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autoCompressPictures="0"/>
  <mc:AlternateContent xmlns:mc="http://schemas.openxmlformats.org/markup-compatibility/2006">
    <mc:Choice Requires="x15">
      <x15ac:absPath xmlns:x15ac="http://schemas.microsoft.com/office/spreadsheetml/2010/11/ac" url="C:\Users\omp2\Desktop\"/>
    </mc:Choice>
  </mc:AlternateContent>
  <xr:revisionPtr revIDLastSave="0" documentId="8_{3EDF6CC2-C213-4AB6-AA1A-13396B3FAAC6}" xr6:coauthVersionLast="45" xr6:coauthVersionMax="45" xr10:uidLastSave="{00000000-0000-0000-0000-000000000000}"/>
  <bookViews>
    <workbookView xWindow="-120" yWindow="-120" windowWidth="29040" windowHeight="15840" tabRatio="534"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3" l="1"/>
  <c r="C79" i="4"/>
</calcChain>
</file>

<file path=xl/sharedStrings.xml><?xml version="1.0" encoding="utf-8"?>
<sst xmlns="http://schemas.openxmlformats.org/spreadsheetml/2006/main" count="2023" uniqueCount="960">
  <si>
    <t>type</t>
  </si>
  <si>
    <t>name</t>
  </si>
  <si>
    <t>label</t>
  </si>
  <si>
    <t>hint</t>
    <phoneticPr fontId="2" type="noConversion"/>
  </si>
  <si>
    <t>default</t>
    <phoneticPr fontId="2" type="noConversion"/>
  </si>
  <si>
    <t>appearance</t>
    <phoneticPr fontId="2" type="noConversion"/>
  </si>
  <si>
    <t>constraint</t>
    <phoneticPr fontId="2" type="noConversion"/>
  </si>
  <si>
    <t>constraint message</t>
  </si>
  <si>
    <t>relevance</t>
    <phoneticPr fontId="2" type="noConversion"/>
  </si>
  <si>
    <t>disabled</t>
    <phoneticPr fontId="2" type="noConversion"/>
  </si>
  <si>
    <t>required</t>
    <phoneticPr fontId="2" type="noConversion"/>
  </si>
  <si>
    <t>required message</t>
  </si>
  <si>
    <t>read only</t>
    <phoneticPr fontId="2" type="noConversion"/>
  </si>
  <si>
    <t>calculation</t>
    <phoneticPr fontId="2" type="noConversion"/>
  </si>
  <si>
    <t>repeat_count</t>
  </si>
  <si>
    <t>media:image</t>
    <phoneticPr fontId="2" type="noConversion"/>
  </si>
  <si>
    <t>media:audio</t>
    <phoneticPr fontId="2" type="noConversion"/>
  </si>
  <si>
    <t>media:video</t>
    <phoneticPr fontId="2" type="noConversion"/>
  </si>
  <si>
    <t>choice_filter</t>
  </si>
  <si>
    <t>note</t>
  </si>
  <si>
    <t>response_note</t>
  </si>
  <si>
    <t>publishable</t>
  </si>
  <si>
    <t>minimum_seconds</t>
  </si>
  <si>
    <t>label:french</t>
  </si>
  <si>
    <t>hint:french</t>
  </si>
  <si>
    <t>constraint message:french</t>
  </si>
  <si>
    <t>required message:french</t>
  </si>
  <si>
    <t>start</t>
  </si>
  <si>
    <t>starttime</t>
  </si>
  <si>
    <t>end</t>
  </si>
  <si>
    <t>endtime</t>
  </si>
  <si>
    <t>deviceid</t>
  </si>
  <si>
    <t>deviceid</t>
    <phoneticPr fontId="2" type="noConversion"/>
  </si>
  <si>
    <t>subscriberid</t>
  </si>
  <si>
    <t>subscriberid</t>
    <phoneticPr fontId="2" type="noConversion"/>
  </si>
  <si>
    <t>simserial</t>
  </si>
  <si>
    <t>simid</t>
    <phoneticPr fontId="2" type="noConversion"/>
  </si>
  <si>
    <t>phonenumber</t>
  </si>
  <si>
    <t>devicephonenum</t>
  </si>
  <si>
    <t>begin group</t>
  </si>
  <si>
    <t>gnehfacstartinfo</t>
  </si>
  <si>
    <t>intronote</t>
  </si>
  <si>
    <t>Guinea Healthcare Facility Questionnaire</t>
  </si>
  <si>
    <t>Questionnaire des établissements de santé en Guinée</t>
  </si>
  <si>
    <t>end group</t>
  </si>
  <si>
    <t>gnehfacsiteid</t>
  </si>
  <si>
    <t>Site Identification</t>
  </si>
  <si>
    <t>Identification du site</t>
  </si>
  <si>
    <t>Cette réponse n'est pas permis</t>
  </si>
  <si>
    <t>Cette question nécessite une réponse</t>
  </si>
  <si>
    <t>intronote1</t>
  </si>
  <si>
    <t>geopoint</t>
  </si>
  <si>
    <t>gnefacgps</t>
  </si>
  <si>
    <t>Record GPS location of health facility</t>
  </si>
  <si>
    <t>Enregistrer l'emplacement GPS de l'établissement de santé</t>
  </si>
  <si>
    <t>select_one provnc</t>
  </si>
  <si>
    <t>provid</t>
  </si>
  <si>
    <t>Select Prefecture</t>
  </si>
  <si>
    <t>yes</t>
  </si>
  <si>
    <t>Choisir une préfecture</t>
  </si>
  <si>
    <t>select_one type</t>
  </si>
  <si>
    <t>hftype</t>
  </si>
  <si>
    <t>Health facility type</t>
  </si>
  <si>
    <t>Type de l'établissement de santé</t>
  </si>
  <si>
    <t>select_one hf</t>
  </si>
  <si>
    <t>hfname</t>
  </si>
  <si>
    <t>Name of Health Facility</t>
  </si>
  <si>
    <t>hftype=${hftype} and provid=${provid}</t>
  </si>
  <si>
    <t>Nom de l'établissement de santé</t>
  </si>
  <si>
    <t>date</t>
  </si>
  <si>
    <t>Date</t>
  </si>
  <si>
    <t>${date} &lt;= today()</t>
  </si>
  <si>
    <t>text</t>
  </si>
  <si>
    <t>membername</t>
  </si>
  <si>
    <t>Name of Surveyor</t>
  </si>
  <si>
    <t>Nom de l'enqueteur</t>
  </si>
  <si>
    <t>select_one srvyteam</t>
  </si>
  <si>
    <t>team</t>
  </si>
  <si>
    <t>Team Number</t>
  </si>
  <si>
    <t>Numéro de l'équipe</t>
  </si>
  <si>
    <t>gnehfacsiteinfo</t>
  </si>
  <si>
    <t>Health Facility Information</t>
  </si>
  <si>
    <t>Renseignements sur l'établissement de santé</t>
  </si>
  <si>
    <t>intronote2</t>
  </si>
  <si>
    <t>select_multiple mlrsrvcs</t>
  </si>
  <si>
    <t>malariaservicies</t>
  </si>
  <si>
    <t>What malaria services are offered in this health facility (ask one by one)?</t>
  </si>
  <si>
    <t>Quels services de lutte contre le paludisme sont offerts dans cet établissement de santé ? Demandez l ’un après l’autre :</t>
  </si>
  <si>
    <t>malariaservicies_other</t>
  </si>
  <si>
    <t>Specify other</t>
  </si>
  <si>
    <t>Précisez autre</t>
  </si>
  <si>
    <t>integer</t>
  </si>
  <si>
    <t>nphysicians</t>
  </si>
  <si>
    <t>How many Physicians work in this health facility?</t>
  </si>
  <si>
    <t>Number: 0 - 200</t>
  </si>
  <si>
    <t>.&gt;=0 and .&lt;=200</t>
  </si>
  <si>
    <t>Combien de médecins travaillent dans cet établissement de santé?</t>
  </si>
  <si>
    <t>Nombre entre 0 et 200</t>
  </si>
  <si>
    <t>nnurses</t>
  </si>
  <si>
    <t>How many Nurses work in this health facility?</t>
  </si>
  <si>
    <t>Combien d'infirmières travaillent dans cet établissement de santé?</t>
  </si>
  <si>
    <t>nbirthattendants</t>
  </si>
  <si>
    <t>How many Birth Attendants work in this health facility?</t>
  </si>
  <si>
    <t>Number:  0 - 200</t>
  </si>
  <si>
    <t>Combien d'accoucheuses travaillent dans cet établissement de santé?</t>
  </si>
  <si>
    <t>npharmacists</t>
  </si>
  <si>
    <t>How many Pharmacists work in this health facility?</t>
  </si>
  <si>
    <t>Combien de pharmaciens travaillent dans cet établissement de santé?</t>
  </si>
  <si>
    <t>nlaboratorytechs</t>
  </si>
  <si>
    <t>How many Laboratory Technicians work in this health facility?</t>
  </si>
  <si>
    <t>Combien de techniciens de laboratoire travaillent dans cet établissement de santé?</t>
  </si>
  <si>
    <t>nats</t>
  </si>
  <si>
    <t>How many ATS work here?</t>
  </si>
  <si>
    <t>Combien d'agents techinque de la santé travaillent dans cet établissement de santé ?</t>
  </si>
  <si>
    <t>nchws</t>
  </si>
  <si>
    <t>How many CHWs work here?</t>
  </si>
  <si>
    <t>Combien d'agents de santé communautaireravaillent dans cet établissement de santé ?</t>
  </si>
  <si>
    <t>nhealthcareworker_other</t>
  </si>
  <si>
    <t>How many Other Healthcare Workers work in this health facility?</t>
  </si>
  <si>
    <t>Combien d'autres professionnels de santé travaillent dans cet établissement de santé ?</t>
  </si>
  <si>
    <t>gnefacsiteroles</t>
  </si>
  <si>
    <t>Health Facility Roles</t>
  </si>
  <si>
    <t>Rôles et responsabilités au sein de l'établissement de santé</t>
  </si>
  <si>
    <t>intronote3</t>
  </si>
  <si>
    <t>select_multiple hcwcadre</t>
  </si>
  <si>
    <t>whoprescribes</t>
  </si>
  <si>
    <t>Who is responsible for the prescription of ACTs in this health facility?</t>
  </si>
  <si>
    <t>Qui fait la prescription de CTA dans cet établissement de santé?</t>
  </si>
  <si>
    <t>whoprescribes_other</t>
  </si>
  <si>
    <t>whodeliversRDTs</t>
  </si>
  <si>
    <t>Who is responsible for the delivery of ACTs in this health facility?</t>
  </si>
  <si>
    <t>Qui fait l’administration des CTA dans cet établissement de santé?</t>
  </si>
  <si>
    <t>whodeliversRDTs_other</t>
  </si>
  <si>
    <t>whomanagespharma</t>
  </si>
  <si>
    <t>Who is responsible for the pharmaceutical management of ACTs in this health facility?</t>
  </si>
  <si>
    <t>Qui est responsable de la gestion pharmaceutique des CTA dans cet établissement de santé?</t>
  </si>
  <si>
    <t>whomanagespharma_other</t>
  </si>
  <si>
    <t>whodoesRDT</t>
  </si>
  <si>
    <t>Who administers the RDTs in this health facility?</t>
  </si>
  <si>
    <t>Qui réalise les TDR dans cet établissement de santé?</t>
  </si>
  <si>
    <t>whodoesRDT_other</t>
  </si>
  <si>
    <t>gneinvmscpy</t>
  </si>
  <si>
    <t>intronote17</t>
  </si>
  <si>
    <t>Questions About Microscopy</t>
  </si>
  <si>
    <t>Questions sur la microscopie</t>
  </si>
  <si>
    <t>select_one yesno</t>
  </si>
  <si>
    <t>mscpy_microscope</t>
  </si>
  <si>
    <t>Does the health facility have a microscope?</t>
  </si>
  <si>
    <t>Est-ce que l'établissement de santé a un microscope?</t>
  </si>
  <si>
    <t>mscpy_slides</t>
  </si>
  <si>
    <t>Does the health facility have slides for microscopy?</t>
  </si>
  <si>
    <t>L'établissement de santé a-t-il des lames pour la microscopie?</t>
  </si>
  <si>
    <t>mscpy_giemsa</t>
  </si>
  <si>
    <t>Does the health facility have Giemsa stain?</t>
  </si>
  <si>
    <t>Est-ce que l'établissement de santé a la coloration de Giemsa?</t>
  </si>
  <si>
    <t>mscpy_microscopist</t>
  </si>
  <si>
    <t>Is there a microscopist at the health facility today?</t>
  </si>
  <si>
    <t>Y a-t-il un microscopiste au etablissement de santé aujourd'hui?</t>
  </si>
  <si>
    <t>gnefacmngtrain_1</t>
  </si>
  <si>
    <t>Health Facility Management and Training</t>
  </si>
  <si>
    <t xml:space="preserve">Gestion des cas et formation sur la PEC du Paludisme dans  l'établissement de santé </t>
  </si>
  <si>
    <t>intronote4</t>
  </si>
  <si>
    <t>nmanagemalaria</t>
  </si>
  <si>
    <t>How many people in this health facility manage malaria cases (consultation, diagnosis, and/or prescription)</t>
  </si>
  <si>
    <t>Combien de personnes dans cet établissement de santé gèrent les cas de paludisme (consultation, diagnostic et / ou prescription)?</t>
  </si>
  <si>
    <t>ntrainedonmalaria</t>
  </si>
  <si>
    <t>Of the people who manage malaria cases, how many benefited from trainings on national malaria treatment guidelines?</t>
  </si>
  <si>
    <t>Number: 0 - ${nmanagemalaria}</t>
  </si>
  <si>
    <t>.&gt;=0 and .&lt;= ${nmanagemalaria}</t>
  </si>
  <si>
    <t>${nmanagemalaria} &gt; 0</t>
  </si>
  <si>
    <t>Parmi les personnes qui gèrent les cas de paludisme, combien ont bénéficié de formations sur les directives nationales de traitement du paludisme?</t>
  </si>
  <si>
    <t>Número: 0 - ${nmanagemalaria}</t>
  </si>
  <si>
    <t>gnefacmngtrain_2</t>
  </si>
  <si>
    <t>nRDT</t>
  </si>
  <si>
    <t>How many people in this health facility perform RDTs?</t>
  </si>
  <si>
    <t>Combien de personnes dans cet établissement de santé effectuent des TDR?</t>
  </si>
  <si>
    <t>ntrainedRDT</t>
  </si>
  <si>
    <t>Of the people who perform RDTs, how many benefited from trainings on RDTs?</t>
  </si>
  <si>
    <t>Number: 0 - ${nRDT}</t>
  </si>
  <si>
    <t>.&gt;=0 and .&lt;= ${nRDT}</t>
  </si>
  <si>
    <t>${nRDT} &gt; 0</t>
  </si>
  <si>
    <t>Parmi les personnes qui effectuent TDRs, combien ont bénéficié de formations sur les TDR?</t>
  </si>
  <si>
    <t>Número: 0 - ${nRDT}</t>
  </si>
  <si>
    <t>nmicroscopy</t>
  </si>
  <si>
    <t>How many people in this health facility do microscopy for malaria?</t>
  </si>
  <si>
    <r>
      <t>Combien de personnes</t>
    </r>
    <r>
      <rPr>
        <sz val="11"/>
        <color rgb="FFFF0000"/>
        <rFont val="Calibri"/>
        <family val="2"/>
      </rPr>
      <t xml:space="preserve"> </t>
    </r>
    <r>
      <rPr>
        <sz val="11"/>
        <color indexed="8"/>
        <rFont val="Calibri"/>
        <family val="2"/>
      </rPr>
      <t>dans cet établissement de santé effectuent de la microscopie pour le paludisme?</t>
    </r>
  </si>
  <si>
    <t>ntrainedmicroscopy</t>
  </si>
  <si>
    <t>Of these, how many have received training on malaria microscopy?</t>
  </si>
  <si>
    <t>Number: 0 - ${nmicroscopy}</t>
  </si>
  <si>
    <t>.&gt;=0 and .&lt;= ${nmicroscopy}</t>
  </si>
  <si>
    <t>${nmicroscopy} &gt; 0</t>
  </si>
  <si>
    <t>Parmi ceux-ci, combien ont reçu une formation sur la microscopie du paludisme?</t>
  </si>
  <si>
    <t>Número: 0 - ${nmicroscopy}</t>
  </si>
  <si>
    <t>nmanagedrugs</t>
  </si>
  <si>
    <t>How many people in this health facility manage drugs?</t>
  </si>
  <si>
    <t>Combien de personnes dans cet établissement de santé gèrent des médicaments?</t>
  </si>
  <si>
    <t>ntrainedmanagedrugs</t>
  </si>
  <si>
    <t>Of these, how many were trained in the correct management of pharmaceuticals?</t>
  </si>
  <si>
    <t>Number: 0 - ${nmanagedrugs}</t>
  </si>
  <si>
    <t>.&gt;=0 and .&lt;= ${nmanagedrugs}</t>
  </si>
  <si>
    <t>${nmanagedrugs} &gt; 0</t>
  </si>
  <si>
    <t>Parmi ceux-ci, combien ont été formés à la gestion correcte des produits pharmaceutiques?</t>
  </si>
  <si>
    <t>Número: 0 - ${nmanagedrugs}</t>
  </si>
  <si>
    <t>gnefacsuprvsn</t>
  </si>
  <si>
    <t>Health Facility Supervision</t>
  </si>
  <si>
    <t>Supervision de l’établissement de santé</t>
  </si>
  <si>
    <t>intronote5</t>
  </si>
  <si>
    <t>nsupervisions</t>
  </si>
  <si>
    <t>How many supervisions took place in the last six months?</t>
  </si>
  <si>
    <t>Number: 0 and 20</t>
  </si>
  <si>
    <t>.&gt;=0 and .&lt;=20</t>
  </si>
  <si>
    <t>Combien de supervisions avez-vous bénéficié au cours des six derniers mois?</t>
  </si>
  <si>
    <t>Nombre entre 0 et 20</t>
  </si>
  <si>
    <t>${nsupervisions}&gt;0</t>
  </si>
  <si>
    <t>lastsupervisiondate</t>
  </si>
  <si>
    <t>When was the last supervisory visit here?</t>
  </si>
  <si>
    <t>${lastsupervisiondate} &lt;= today()</t>
  </si>
  <si>
    <t>Quand a eu lieu la dernière visite de supervision ici?</t>
  </si>
  <si>
    <t>select_multiple hfacsuprvsn</t>
  </si>
  <si>
    <t>whatsupervision</t>
  </si>
  <si>
    <t>What did the last supervisory visit include?</t>
  </si>
  <si>
    <t>Sur quoi a porté la dernière visite de supervision?</t>
  </si>
  <si>
    <t>whatsupervision_other</t>
  </si>
  <si>
    <t>select_multiple whosuprvs</t>
  </si>
  <si>
    <t>whosupervised</t>
  </si>
  <si>
    <t>Who performed the last supervision?</t>
  </si>
  <si>
    <t>Qui a effectué la dernière supervision?</t>
  </si>
  <si>
    <t>whosupervised_other</t>
  </si>
  <si>
    <t>supervisionsobservation</t>
  </si>
  <si>
    <t>Of the supervisions in the last six months, did any include observations of malaria case management?</t>
  </si>
  <si>
    <t>Les supervisions au cours des six derniers mois, ont-elles relevé des observations sur la prise en charge des cas de paludisme?</t>
  </si>
  <si>
    <t>intronote6</t>
  </si>
  <si>
    <t>Health Facility Pharmaceutical Practices</t>
  </si>
  <si>
    <t>Pratiques GAS et de Suivi-Evaluation de l'établissement de santé</t>
  </si>
  <si>
    <t>gnefacpharmpractc</t>
  </si>
  <si>
    <t>goodpharmamanual</t>
  </si>
  <si>
    <t>Is there a good pharmaceutical practices manual?</t>
  </si>
  <si>
    <t>Existe-t-il un manuel de gestion des produits pharmaceutiques?</t>
  </si>
  <si>
    <t>Si le chef de l'etablissement de sante ne peut pas repondre a cette question, demandez au pharmacien</t>
  </si>
  <si>
    <t>malariacasemanagementmanual</t>
  </si>
  <si>
    <t>Is there a malaria case management manual?</t>
  </si>
  <si>
    <t>Existe-t-il un protocole de prise en charge des cas de paludisme?</t>
  </si>
  <si>
    <t>lastmonthlyreportdate</t>
  </si>
  <si>
    <t>When was the last time the health facility submitted a monthly malaria report?</t>
  </si>
  <si>
    <t>${lastmonthlyreportdate} &lt;= today()</t>
  </si>
  <si>
    <t>À quand remonte la dernière fois que l'établissement de santé a soumis un rapport mensuel sur le paludisme?</t>
  </si>
  <si>
    <t>delayordering</t>
  </si>
  <si>
    <t>On average, how many weeks does it take between the time of ordering antimalarials and their delivery to this health facility?</t>
  </si>
  <si>
    <t>En moyenne, combien de semaines faut-il entre la commande des antipaludiques et leur livraison à cet établissement de santé?</t>
  </si>
  <si>
    <t>intronote10</t>
  </si>
  <si>
    <t>Health Facility Patient Flow</t>
  </si>
  <si>
    <t>Flux des patients dans l'établissement de santé</t>
  </si>
  <si>
    <t>flowgr</t>
  </si>
  <si>
    <t>select_one flow</t>
  </si>
  <si>
    <t>flow_first</t>
  </si>
  <si>
    <t xml:space="preserve">When a patient comes to the facility for a consult, where do they go first? </t>
  </si>
  <si>
    <t>Quand un patient vient à cet établissement de santé pour une consultation, où va-t-il en premier?</t>
  </si>
  <si>
    <t>flow_first_other</t>
  </si>
  <si>
    <t>flow_fvr</t>
  </si>
  <si>
    <t>Do all patients get assessed for fever (regardless of the complaint bringing them to the HF)?</t>
  </si>
  <si>
    <t>Est-ce que tous les patients sont évalués pour la fièvre (indépendamment de la plainte)?</t>
  </si>
  <si>
    <t>flow_fvr_sp</t>
  </si>
  <si>
    <t>When might a patient not be assessed for fever?</t>
  </si>
  <si>
    <t>multiline</t>
  </si>
  <si>
    <t>${flow_fvr}=0</t>
  </si>
  <si>
    <t>Quand un patient ne peut-il pas être évalué pour la fièvre?</t>
  </si>
  <si>
    <t>flow_temp</t>
  </si>
  <si>
    <t>Where is patients' fever measured?</t>
  </si>
  <si>
    <t>Où la fièvre des patients est-elle mesurée?</t>
  </si>
  <si>
    <t>flow_temp_other</t>
  </si>
  <si>
    <t>select_one reg</t>
  </si>
  <si>
    <t>flow_regfvr</t>
  </si>
  <si>
    <t>Where does fever (or history of fever) get recorded?</t>
  </si>
  <si>
    <t>Où la fièvre (ou l'histoire de la fièvre) est-elle enregistrée?</t>
  </si>
  <si>
    <t>flow_regfvr_other</t>
  </si>
  <si>
    <t>flow_test</t>
  </si>
  <si>
    <t>If a patient has a fever or history of fever, are they automatically tested for malaria by RDT or microscopy?</t>
  </si>
  <si>
    <t>Si un patient a de la fièvre ou notion de fièvre, est-il automatiquement testé pour le paludisme par TDR ou microscopie?</t>
  </si>
  <si>
    <t>flow_test_nofvr</t>
  </si>
  <si>
    <t>Are there ever instances where a patient without fever is tested for malaria?</t>
  </si>
  <si>
    <t>Y a-t-il des cas dans lequel un patient sans fièvre est testé pour le paludisme?</t>
  </si>
  <si>
    <t>flow_test_fvr</t>
  </si>
  <si>
    <t>Are there ever instances where a patient with fever is not tested for malaria? </t>
  </si>
  <si>
    <t>Y a-t-il des cas dans lequel un patient avec fièvre n'a pas été testé pour le paludisme?</t>
  </si>
  <si>
    <t>flow_rdt</t>
  </si>
  <si>
    <t xml:space="preserve">Where does malaria RDT testing take place? </t>
  </si>
  <si>
    <t xml:space="preserve">Où les tests de paludisme sont-ils effectués? </t>
  </si>
  <si>
    <t>flow_rdt_other</t>
  </si>
  <si>
    <t>select_multiple reg</t>
  </si>
  <si>
    <t>flow_regrdt</t>
  </si>
  <si>
    <t>Where do malaria RDT results get recorded?  Select all that apply.</t>
  </si>
  <si>
    <t>Où les résultats du TDR de paludisme sont-ils enregistrés? Sélectionnez tout ce qui s'y rapporte.</t>
  </si>
  <si>
    <t>flow_regrdt_other</t>
  </si>
  <si>
    <t>select_multiple rego</t>
  </si>
  <si>
    <t>flow_regmicro</t>
  </si>
  <si>
    <t xml:space="preserve">Where do microscopy results get recorded? </t>
  </si>
  <si>
    <t>Où les résultats de la microscopie sont-ils enregistrés?</t>
  </si>
  <si>
    <t>flow_regmicro_other</t>
  </si>
  <si>
    <t>flow_direct</t>
  </si>
  <si>
    <t xml:space="preserve">Do patients at this HF ever go directly to the lab for a malaria diagnostic test without passing through the OPD? </t>
  </si>
  <si>
    <t>Les patients de cet établissement de santé vont-ils directement au laboratoire pour un test de diagnostic du paludisme sans passer par le bureau de consultation?</t>
  </si>
  <si>
    <t>flow_circumstance</t>
  </si>
  <si>
    <t>Under what circumstances might this happen?</t>
  </si>
  <si>
    <t>${flow_direct}=1</t>
  </si>
  <si>
    <t>Dans quelles circonstances cela peut-il arriver?</t>
  </si>
  <si>
    <t>flow_direct_reg</t>
  </si>
  <si>
    <t>Where are the lab results for these patients recorded?</t>
  </si>
  <si>
    <t>Où sont enregistrés les résultats de laboratoire pour ces patients?</t>
  </si>
  <si>
    <t>flow_direct_reg_other</t>
  </si>
  <si>
    <t>select_multiple inform</t>
  </si>
  <si>
    <t>flow_drinform</t>
  </si>
  <si>
    <t>How are clinicians informed of malaria lab results?  Select all that apply</t>
  </si>
  <si>
    <t>Comment les cliniciens sont-ils informés des résultats du laboratoire de paludisme? Sélectionnez tout ce qui s'y rapporte</t>
  </si>
  <si>
    <t>flow_drinform_other</t>
  </si>
  <si>
    <t>select_multiple flow</t>
  </si>
  <si>
    <t>flow_ptinform</t>
  </si>
  <si>
    <t>Where are patients informed of malaria lab results?  Select all that apply</t>
  </si>
  <si>
    <t>Où les patients sont-ils informés des résultats du laboratoire de paludisme? Sélectionnez tout ce qui s'y rapporte</t>
  </si>
  <si>
    <t>flow_ptinform_other</t>
  </si>
  <si>
    <t>select_one beforeafter</t>
  </si>
  <si>
    <t>flow_rdtba</t>
  </si>
  <si>
    <r>
      <t xml:space="preserve">For patients receiving a diagnostic test for malaria, are they diagnosed as having malaria by the clinician </t>
    </r>
    <r>
      <rPr>
        <u/>
        <sz val="11"/>
        <color indexed="8"/>
        <rFont val="Calibri"/>
        <family val="2"/>
      </rPr>
      <t>before</t>
    </r>
    <r>
      <rPr>
        <sz val="11"/>
        <color indexed="8"/>
        <rFont val="Calibri"/>
        <family val="2"/>
      </rPr>
      <t xml:space="preserve"> or </t>
    </r>
    <r>
      <rPr>
        <u/>
        <sz val="11"/>
        <color indexed="8"/>
        <rFont val="Calibri"/>
        <family val="2"/>
      </rPr>
      <t>after</t>
    </r>
    <r>
      <rPr>
        <sz val="11"/>
        <color indexed="8"/>
        <rFont val="Calibri"/>
        <family val="2"/>
      </rPr>
      <t xml:space="preserve"> they receive test results? </t>
    </r>
  </si>
  <si>
    <t>Pour les patients recevant un test de diagnostic du paludisme, le clinicien diagnostique-t-il un paludisme avant ou après avoir reçu les résultats du test?</t>
  </si>
  <si>
    <t>select_multiple factors</t>
  </si>
  <si>
    <t>flow_factors</t>
  </si>
  <si>
    <t>What factors may contribute to this?</t>
  </si>
  <si>
    <t>${flow_rdtba} != 2</t>
  </si>
  <si>
    <t>Quels facteurs peuvent contribuer à poser le diagnostic avant (ou après) les résultats du test ?</t>
  </si>
  <si>
    <t>flow_factors_other</t>
  </si>
  <si>
    <t>flow_dxtx</t>
  </si>
  <si>
    <t xml:space="preserve">Is malaria diagnosis and malaria treatment prescription recorded at the same time in the OPD register? </t>
  </si>
  <si>
    <t>Le diagnostic du paludisme et la prescription du traitement du paludisme sont-ils enregistrés en même temps dans le registre de consultation?</t>
  </si>
  <si>
    <t>recordgr</t>
  </si>
  <si>
    <t>Health Facility Recordkeeping</t>
  </si>
  <si>
    <t>Les rapports mensuels d’établissement de santé</t>
  </si>
  <si>
    <t>recordnote</t>
  </si>
  <si>
    <t>select_multiple tabulate</t>
  </si>
  <si>
    <t>rec_suspect</t>
  </si>
  <si>
    <t>How are suspect malaria cases counted at this facility, for purposes of monthly reporting?</t>
  </si>
  <si>
    <t>Comment est-ce que les cas suspects de paludisme sont comptés dans cet établissement de santé, aux fins des rapports mensuels?</t>
  </si>
  <si>
    <t>rec_suspect_other</t>
  </si>
  <si>
    <t>select_multiple OPD</t>
  </si>
  <si>
    <t>rec_OPD_suspect</t>
  </si>
  <si>
    <t>Which parts of the outpatient register do you use?</t>
  </si>
  <si>
    <t>Si c’est en utilisant le registre de consultation, quelle colonne du registre est-ce que vous utilisez?</t>
  </si>
  <si>
    <t>rec_OPD_suspect_other</t>
  </si>
  <si>
    <t>rec_tested</t>
  </si>
  <si>
    <t>How is the number of cases tested for malaria counted at this facility, for purposes of monthly reporting?</t>
  </si>
  <si>
    <t>Comment est-ce que les cas testés pour paludisme sont comptés dans cet établissement de santé, aux fins des rapports mensuels?</t>
  </si>
  <si>
    <t>rec_tested_other</t>
  </si>
  <si>
    <t>rec_OPD_tested</t>
  </si>
  <si>
    <t>Si c’est en utilisant le registre de consultation, quelle partie du registre utilisez-vous?</t>
  </si>
  <si>
    <t>rec_OPD_tested_other</t>
  </si>
  <si>
    <t>list_name</t>
  </si>
  <si>
    <t>image</t>
  </si>
  <si>
    <t>filter</t>
  </si>
  <si>
    <t>yesno</t>
  </si>
  <si>
    <t>Yes</t>
  </si>
  <si>
    <t>Oui</t>
  </si>
  <si>
    <t>No</t>
  </si>
  <si>
    <t>Non</t>
  </si>
  <si>
    <t>mlrsrvcs</t>
  </si>
  <si>
    <t>Simple malaria treatment</t>
  </si>
  <si>
    <t xml:space="preserve">Traitement du paludisme simple </t>
  </si>
  <si>
    <t>Severe malaria treatment</t>
  </si>
  <si>
    <t>Traitement du paludisme grave</t>
  </si>
  <si>
    <t>microscopy</t>
  </si>
  <si>
    <t>Recherche de paludisme par microscopie (goutte épaisse)</t>
  </si>
  <si>
    <t>RDT</t>
  </si>
  <si>
    <t>TDR de paludisme</t>
  </si>
  <si>
    <t>SP- IPTp</t>
  </si>
  <si>
    <t xml:space="preserve">Administration de la Sulfadoxine-pyriméthamine pour TPI </t>
  </si>
  <si>
    <t>nets to pregnant women</t>
  </si>
  <si>
    <t>Distribution des MILDAs aux femmes enceintes (CPN)</t>
  </si>
  <si>
    <t>nets to kids/PIV</t>
  </si>
  <si>
    <t>Distribution des MILDAS aux enfants en PEV</t>
  </si>
  <si>
    <t>SBCCC</t>
  </si>
  <si>
    <t>IEC/CCC (Information Education Communication)</t>
  </si>
  <si>
    <t>Other</t>
  </si>
  <si>
    <t>Autre</t>
  </si>
  <si>
    <t>hcwcadre</t>
  </si>
  <si>
    <t>Doctor</t>
  </si>
  <si>
    <t>Médecin</t>
  </si>
  <si>
    <t>Nurse</t>
  </si>
  <si>
    <t>Infirmier/ère</t>
  </si>
  <si>
    <t>ATS</t>
  </si>
  <si>
    <t>Agent technique de la santé</t>
  </si>
  <si>
    <t>Lab tech/biologiste</t>
  </si>
  <si>
    <t>Technicien laboratoire</t>
  </si>
  <si>
    <t>Pharmacist</t>
  </si>
  <si>
    <t>Pharmacien</t>
  </si>
  <si>
    <t>CHW</t>
  </si>
  <si>
    <t>Agents de santé communautaire</t>
  </si>
  <si>
    <t>sage femme</t>
  </si>
  <si>
    <t>Sage femme</t>
  </si>
  <si>
    <t>None</t>
  </si>
  <si>
    <t>Aucun</t>
  </si>
  <si>
    <t>spITPdlvry</t>
  </si>
  <si>
    <t>Prenatal Visit</t>
  </si>
  <si>
    <t>Visite prénatale</t>
  </si>
  <si>
    <t>Vaccination</t>
  </si>
  <si>
    <t>External Consultation</t>
  </si>
  <si>
    <t>Consultation externe</t>
  </si>
  <si>
    <t>Pharmacy/Drugstore</t>
  </si>
  <si>
    <t>Pharmacie</t>
  </si>
  <si>
    <t>Not Applicable</t>
  </si>
  <si>
    <t>N'est pas applicable</t>
  </si>
  <si>
    <t>hfacsuprvsn</t>
  </si>
  <si>
    <t>Review of Orders</t>
  </si>
  <si>
    <t>Analyse des commandes</t>
  </si>
  <si>
    <t>Stock Card Verification</t>
  </si>
  <si>
    <t>Vérification de la fiche de stock</t>
  </si>
  <si>
    <t>Storage Condition Review</t>
  </si>
  <si>
    <t>Examen de la condition de stockage</t>
  </si>
  <si>
    <t>Inventory</t>
  </si>
  <si>
    <t>Inventaire des intrants</t>
  </si>
  <si>
    <t>Compliance with malaria case management guidelines</t>
  </si>
  <si>
    <t>Respect du protocole de prise en charge du paludisme</t>
  </si>
  <si>
    <t>Data quality</t>
  </si>
  <si>
    <t xml:space="preserve">Qualité des données </t>
  </si>
  <si>
    <t>Revenue Review</t>
  </si>
  <si>
    <t>Suivi financier (Examen des revenus)</t>
  </si>
  <si>
    <t>Other (Please Specify)</t>
  </si>
  <si>
    <t>Autre (veuillez préciser)</t>
  </si>
  <si>
    <t>whosuprvs</t>
  </si>
  <si>
    <t>National</t>
  </si>
  <si>
    <t>Regional</t>
  </si>
  <si>
    <t>Régional</t>
  </si>
  <si>
    <t>Prefectural</t>
  </si>
  <si>
    <t>Préfectoral</t>
  </si>
  <si>
    <t>External</t>
  </si>
  <si>
    <t>Externe</t>
  </si>
  <si>
    <t>whotrnsprt</t>
  </si>
  <si>
    <t>Provincial Deposit Delivery</t>
  </si>
  <si>
    <t>Livraison de dépôt provincial</t>
  </si>
  <si>
    <t>Municipal Deposit Delivery</t>
  </si>
  <si>
    <t>Livraison de dépôt municipal</t>
  </si>
  <si>
    <t>Health Facility Transport</t>
  </si>
  <si>
    <t>Transport de l'établissement de santé</t>
  </si>
  <si>
    <t>trsnprtmeans</t>
  </si>
  <si>
    <t>Provincial Deposit Vehicle</t>
  </si>
  <si>
    <t>Véhicule de dépôt provincial</t>
  </si>
  <si>
    <t>Municipal Deposit Vehicle</t>
  </si>
  <si>
    <t>Véhicule de dépôt municipal</t>
  </si>
  <si>
    <t>Health Facility Vehicle</t>
  </si>
  <si>
    <t>Véhicule de l'établissement de santé</t>
  </si>
  <si>
    <t>Public Transport</t>
  </si>
  <si>
    <t>Transport public</t>
  </si>
  <si>
    <t>Private Vehicle</t>
  </si>
  <si>
    <t>Véhicule privé</t>
  </si>
  <si>
    <t>yesnona</t>
  </si>
  <si>
    <t>N/A</t>
  </si>
  <si>
    <t>flow</t>
  </si>
  <si>
    <t>Registration desk/accueil</t>
  </si>
  <si>
    <t>Bureau d'enregistrement/accueil</t>
  </si>
  <si>
    <t>OPD</t>
  </si>
  <si>
    <t>Salle de consultation</t>
  </si>
  <si>
    <t>Triage</t>
  </si>
  <si>
    <t>Zone de triage</t>
  </si>
  <si>
    <t>Lab</t>
  </si>
  <si>
    <t>Laboratoire</t>
  </si>
  <si>
    <t>salle de soins</t>
  </si>
  <si>
    <t>reg</t>
  </si>
  <si>
    <t>adult register</t>
  </si>
  <si>
    <t>Le registre de consultation- adultes</t>
  </si>
  <si>
    <t>Pediatric register</t>
  </si>
  <si>
    <t>Le registre de consultation- pediatrique</t>
  </si>
  <si>
    <t>Lab register</t>
  </si>
  <si>
    <t>Le registre laboratoire</t>
  </si>
  <si>
    <t xml:space="preserve">Registre de consultation curative </t>
  </si>
  <si>
    <t>there is only one register</t>
  </si>
  <si>
    <t>Il n'y a qu'un seul registre</t>
  </si>
  <si>
    <t>rego</t>
  </si>
  <si>
    <t>NA</t>
  </si>
  <si>
    <t>Pas applicable</t>
  </si>
  <si>
    <t>inform</t>
  </si>
  <si>
    <t>Clinician performs test</t>
  </si>
  <si>
    <t>Le clinicien fait le test</t>
  </si>
  <si>
    <t>Result written on patient card</t>
  </si>
  <si>
    <t>Les résultats sont écrits sur le carnet du patient et envoyés au clinicien</t>
  </si>
  <si>
    <t>Patient brings lab results to clinician</t>
  </si>
  <si>
    <t>Le malade envoi les résultats de laboratoire au clinicien</t>
  </si>
  <si>
    <t>Clinician gets results from lab</t>
  </si>
  <si>
    <t>Le clinicien va chercher les résultats au Laboratoire</t>
  </si>
  <si>
    <t>beforeafter</t>
  </si>
  <si>
    <t>Before</t>
  </si>
  <si>
    <t>Avant</t>
  </si>
  <si>
    <t>After</t>
  </si>
  <si>
    <t>Après</t>
  </si>
  <si>
    <t>It depends</t>
  </si>
  <si>
    <t>Ca dépend</t>
  </si>
  <si>
    <t>factors</t>
  </si>
  <si>
    <t>Patient load</t>
  </si>
  <si>
    <t>Charge de travail du clinicien</t>
  </si>
  <si>
    <t>Laboratory wait time</t>
  </si>
  <si>
    <t>Temps d'attente du laboratoire</t>
  </si>
  <si>
    <t>Difficulty getting lab results</t>
  </si>
  <si>
    <t>Difficulté à obtenir les résultats de laboratoire</t>
  </si>
  <si>
    <t>Patient demand for treatment</t>
  </si>
  <si>
    <t>La demande du patient pour le traitement</t>
  </si>
  <si>
    <t>Clinician judgment</t>
  </si>
  <si>
    <t>Jugement du clinicien</t>
  </si>
  <si>
    <t>tabulate</t>
  </si>
  <si>
    <t>Using the outpatient register</t>
  </si>
  <si>
    <t>En utilisant le registre de consultation</t>
  </si>
  <si>
    <t>Using the lab register</t>
  </si>
  <si>
    <t>En utilisant le registre laboratoire</t>
  </si>
  <si>
    <t>fiche de pointage</t>
  </si>
  <si>
    <t>Diagnosis</t>
  </si>
  <si>
    <t>Diagnostic</t>
  </si>
  <si>
    <t>Chief complaint</t>
  </si>
  <si>
    <t>Plainte principale</t>
  </si>
  <si>
    <t>Lab/RDT results</t>
  </si>
  <si>
    <t>Résultats de laboratoire / TDR</t>
  </si>
  <si>
    <t>Observation</t>
  </si>
  <si>
    <t>provnc</t>
  </si>
  <si>
    <t>Dabola</t>
  </si>
  <si>
    <t>Forécariah</t>
  </si>
  <si>
    <t>Gaoual</t>
  </si>
  <si>
    <t>Guéckédou</t>
  </si>
  <si>
    <t>Mali</t>
  </si>
  <si>
    <t>Siguiri</t>
  </si>
  <si>
    <t>srvyteam</t>
  </si>
  <si>
    <t>T1</t>
  </si>
  <si>
    <t>Team 1</t>
  </si>
  <si>
    <t>Equipe 1</t>
  </si>
  <si>
    <t>T2</t>
  </si>
  <si>
    <t>Team 2</t>
  </si>
  <si>
    <t>Equipe 2</t>
  </si>
  <si>
    <t>T3</t>
  </si>
  <si>
    <t>Team 3</t>
  </si>
  <si>
    <t>Equipe 3</t>
  </si>
  <si>
    <t>T4</t>
  </si>
  <si>
    <t>Team 4</t>
  </si>
  <si>
    <t>Equipe 4</t>
  </si>
  <si>
    <t>T5</t>
  </si>
  <si>
    <t>Team 5</t>
  </si>
  <si>
    <t>Equipe 5</t>
  </si>
  <si>
    <t>T6</t>
  </si>
  <si>
    <t>Team 6</t>
  </si>
  <si>
    <t>Equipe 6</t>
  </si>
  <si>
    <t>T7</t>
  </si>
  <si>
    <t>Team 7</t>
  </si>
  <si>
    <t>Equipe 7</t>
  </si>
  <si>
    <t>T8</t>
  </si>
  <si>
    <t>Team 8</t>
  </si>
  <si>
    <t>Equipe 8</t>
  </si>
  <si>
    <t>T9</t>
  </si>
  <si>
    <t>Team 9</t>
  </si>
  <si>
    <t>Equipe 9</t>
  </si>
  <si>
    <t xml:space="preserve">Hôpital </t>
  </si>
  <si>
    <t>Centre de santé</t>
  </si>
  <si>
    <t>Poste de santé</t>
  </si>
  <si>
    <t>hf</t>
  </si>
  <si>
    <t>Hôpital Dabola</t>
  </si>
  <si>
    <t>CSU Hamdallaye</t>
  </si>
  <si>
    <t>CSU Foundeng</t>
  </si>
  <si>
    <t>CSR konindou</t>
  </si>
  <si>
    <t>CSR Banko</t>
  </si>
  <si>
    <t>CSR Bissikrima</t>
  </si>
  <si>
    <t>CSR Kankama</t>
  </si>
  <si>
    <t>CSR Konso</t>
  </si>
  <si>
    <t>Arfamoussaya</t>
  </si>
  <si>
    <t>CSR Dogomet</t>
  </si>
  <si>
    <t>CSR Kindoye</t>
  </si>
  <si>
    <t>PS N’Dema</t>
  </si>
  <si>
    <t>PS Diguili</t>
  </si>
  <si>
    <t>PS Nyalen</t>
  </si>
  <si>
    <t>Hôpital Forécariah</t>
  </si>
  <si>
    <t>CSA Mafèrinyah</t>
  </si>
  <si>
    <t>CSU Forécariah</t>
  </si>
  <si>
    <t>CS Allassoyah</t>
  </si>
  <si>
    <t>CS Benty</t>
  </si>
  <si>
    <t>CS Bokariah</t>
  </si>
  <si>
    <t>CS Farmoreah</t>
  </si>
  <si>
    <t>CS Kaback</t>
  </si>
  <si>
    <t>CS Kakossa</t>
  </si>
  <si>
    <t>CS Moussayah</t>
  </si>
  <si>
    <t>CS Sikhourou</t>
  </si>
  <si>
    <t>PS Serifoula Bafing</t>
  </si>
  <si>
    <t>Gbéréhiré</t>
  </si>
  <si>
    <t>Gombokhori</t>
  </si>
  <si>
    <t>Kakoutoulaye</t>
  </si>
  <si>
    <t>M'Borodi</t>
  </si>
  <si>
    <t>Yétiya</t>
  </si>
  <si>
    <t>Walya</t>
  </si>
  <si>
    <t>Dallonya</t>
  </si>
  <si>
    <t>Dandayah</t>
  </si>
  <si>
    <t>Kaleyiré</t>
  </si>
  <si>
    <t>Layah</t>
  </si>
  <si>
    <t>Pomelap</t>
  </si>
  <si>
    <t>Moribayah</t>
  </si>
  <si>
    <t>Tanaa</t>
  </si>
  <si>
    <t>Kamalayah</t>
  </si>
  <si>
    <t>CSU-TP</t>
  </si>
  <si>
    <t>Menyiré</t>
  </si>
  <si>
    <t>Hopital Gaoual</t>
  </si>
  <si>
    <t>Malanta</t>
  </si>
  <si>
    <t>CSU</t>
  </si>
  <si>
    <t>Kounsitel</t>
  </si>
  <si>
    <t>Touba</t>
  </si>
  <si>
    <t>CS Koumbia</t>
  </si>
  <si>
    <t>CS Doghel Sigon</t>
  </si>
  <si>
    <t>Kakony</t>
  </si>
  <si>
    <t>Foulamory</t>
  </si>
  <si>
    <t>Wendou M'Bour</t>
  </si>
  <si>
    <t>Kembera</t>
  </si>
  <si>
    <t>Hore Bendja</t>
  </si>
  <si>
    <t>Hôrê Pêtê</t>
  </si>
  <si>
    <t>HPG</t>
  </si>
  <si>
    <t>CSR Bolodou</t>
  </si>
  <si>
    <t>CR Fangamadou</t>
  </si>
  <si>
    <t>CSU Madina</t>
  </si>
  <si>
    <t>Ouende- K</t>
  </si>
  <si>
    <t>Nongoa</t>
  </si>
  <si>
    <t>Koundou</t>
  </si>
  <si>
    <t>CRD Temessadou</t>
  </si>
  <si>
    <t>Tékoulo</t>
  </si>
  <si>
    <t>PSR Kolokalan</t>
  </si>
  <si>
    <t>PSR Tangolo</t>
  </si>
  <si>
    <t>PSR Dandou</t>
  </si>
  <si>
    <t>PSR Bendou Boodou</t>
  </si>
  <si>
    <t>PSR Baladou Pebal</t>
  </si>
  <si>
    <t>PSR Kondembadou</t>
  </si>
  <si>
    <t>PSR Owet Djiba</t>
  </si>
  <si>
    <t>HP MALI</t>
  </si>
  <si>
    <t>Yembering</t>
  </si>
  <si>
    <t>Fougou</t>
  </si>
  <si>
    <t>Hidayatou</t>
  </si>
  <si>
    <t>Dougountouny</t>
  </si>
  <si>
    <t>Gayah</t>
  </si>
  <si>
    <t>Balaki</t>
  </si>
  <si>
    <t>Madina Wora</t>
  </si>
  <si>
    <t>Telire</t>
  </si>
  <si>
    <t>Salambande</t>
  </si>
  <si>
    <t>BANDEYA</t>
  </si>
  <si>
    <t>N’DANTAWI</t>
  </si>
  <si>
    <t>GUERMEYA</t>
  </si>
  <si>
    <t>MISSIRA DAARA</t>
  </si>
  <si>
    <t>KAKIKARE</t>
  </si>
  <si>
    <t>KAMBAYA</t>
  </si>
  <si>
    <t>BEREBERE</t>
  </si>
  <si>
    <t>MADINA FOULBE</t>
  </si>
  <si>
    <t>THIMEWI</t>
  </si>
  <si>
    <t>DARES SALAM</t>
  </si>
  <si>
    <t>KOKOUMA</t>
  </si>
  <si>
    <t>DINDEYA</t>
  </si>
  <si>
    <t>KOUNKOURE</t>
  </si>
  <si>
    <t>BHOUNDOU KOURA</t>
  </si>
  <si>
    <t>MALINDA</t>
  </si>
  <si>
    <t>Dombiadji</t>
  </si>
  <si>
    <t>MADINA FINA</t>
  </si>
  <si>
    <t>Hôpital Siguiri</t>
  </si>
  <si>
    <t>Naboun</t>
  </si>
  <si>
    <t>Franwalia</t>
  </si>
  <si>
    <t>Niandankoro</t>
  </si>
  <si>
    <t>Bankon</t>
  </si>
  <si>
    <t>Kintinian</t>
  </si>
  <si>
    <t>Niagassola</t>
  </si>
  <si>
    <t>Bolibana</t>
  </si>
  <si>
    <t>Siguirini</t>
  </si>
  <si>
    <t>Maleah</t>
  </si>
  <si>
    <t>Siguirikoro</t>
  </si>
  <si>
    <t>Siguirikoura</t>
  </si>
  <si>
    <t>Norassoba</t>
  </si>
  <si>
    <t>Karakoro</t>
  </si>
  <si>
    <t>Balandou</t>
  </si>
  <si>
    <t>Tombalén</t>
  </si>
  <si>
    <t>Amina</t>
  </si>
  <si>
    <t>Leyba</t>
  </si>
  <si>
    <t>Tombonin</t>
  </si>
  <si>
    <t>Diguilin</t>
  </si>
  <si>
    <t>Sambaya</t>
  </si>
  <si>
    <t>Kobédara</t>
  </si>
  <si>
    <t>Soumbarakoba</t>
  </si>
  <si>
    <t>Dalanikan</t>
  </si>
  <si>
    <t>Tatakourou</t>
  </si>
  <si>
    <t>Tondo</t>
  </si>
  <si>
    <t>form_title</t>
  </si>
  <si>
    <t>form_id</t>
  </si>
  <si>
    <t>version</t>
  </si>
  <si>
    <t>public_key</t>
  </si>
  <si>
    <t>submission_url</t>
  </si>
  <si>
    <t>default_language</t>
  </si>
  <si>
    <t>Guinee_Chef</t>
  </si>
  <si>
    <t>Guinee_HFACQ</t>
  </si>
  <si>
    <t/>
  </si>
  <si>
    <t>french</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</si>
  <si>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</si>
  <si>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</si>
  <si>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</si>
  <si>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</si>
  <si>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</si>
  <si>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</si>
  <si>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</si>
  <si>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</si>
  <si>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</si>
  <si>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</si>
  <si>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</si>
  <si>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</si>
  <si>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</si>
  <si>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</si>
  <si>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</si>
  <si>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</si>
  <si>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</si>
  <si>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</si>
  <si>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</si>
  <si>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</si>
  <si>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</si>
  <si>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</si>
  <si>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</si>
  <si>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</si>
  <si>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</si>
  <si>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</si>
  <si>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</si>
  <si>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</si>
  <si>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</si>
  <si>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</si>
  <si>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</si>
  <si>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</si>
  <si>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</si>
  <si>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</si>
  <si>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</si>
  <si>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</si>
  <si>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</si>
  <si>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</si>
  <si>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</si>
  <si>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</si>
  <si>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</si>
  <si>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</si>
  <si>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</si>
  <si>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</si>
  <si>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</si>
  <si>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</si>
  <si>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</si>
  <si>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</si>
  <si>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</si>
  <si>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</si>
  <si>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</si>
  <si>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</si>
  <si>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</si>
  <si>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</si>
  <si>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</si>
  <si>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</si>
  <si>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</si>
  <si>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</si>
  <si>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</si>
  <si>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</si>
  <si>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</si>
  <si>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</si>
  <si>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</si>
  <si>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</si>
  <si>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</si>
  <si>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</si>
  <si>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</si>
  <si>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</si>
  <si>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</si>
  <si>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</si>
  <si>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</si>
  <si>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</si>
  <si>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</si>
  <si>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</si>
  <si>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</si>
  <si>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</si>
  <si>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</si>
  <si>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</si>
  <si>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</si>
  <si>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</si>
  <si>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</si>
  <si>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</si>
  <si>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</si>
  <si>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</si>
  <si>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</si>
  <si>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</si>
  <si>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</si>
  <si>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</si>
  <si>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</si>
  <si>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</si>
  <si>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</si>
  <si>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</si>
  <si>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</si>
  <si>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</si>
  <si>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</si>
  <si>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</si>
  <si>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</si>
  <si>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</si>
  <si>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</si>
  <si>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</si>
  <si>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</si>
  <si>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</si>
  <si>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</si>
  <si>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</si>
  <si>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</si>
  <si>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</si>
  <si>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</si>
  <si>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</si>
  <si>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</si>
  <si>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</si>
  <si>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</si>
  <si>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</si>
  <si>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</si>
  <si>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</si>
  <si>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</si>
  <si>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</si>
  <si>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</si>
  <si>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</si>
  <si>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</si>
  <si>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</si>
  <si>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</si>
  <si>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</si>
  <si>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</si>
  <si>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</si>
  <si>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</si>
  <si>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</si>
  <si>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</si>
  <si>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</si>
  <si>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</si>
  <si>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</si>
  <si>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</si>
  <si>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</si>
  <si>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</si>
  <si>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</si>
  <si>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</si>
  <si>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</si>
  <si>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</si>
  <si>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</si>
  <si>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</si>
  <si>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</si>
  <si>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</si>
  <si>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</si>
  <si>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</si>
  <si>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</si>
  <si>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</si>
  <si>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</si>
  <si>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</si>
  <si>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</si>
  <si>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</si>
  <si>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</si>
  <si>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</si>
  <si>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</si>
  <si>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</si>
  <si>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</si>
  <si>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</si>
  <si>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</si>
  <si>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</si>
  <si>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</si>
  <si>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</si>
  <si>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</si>
  <si>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</si>
  <si>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</si>
  <si>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</si>
  <si>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</si>
  <si>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</si>
  <si>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</si>
  <si>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</si>
  <si>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</si>
  <si>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</si>
  <si>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</si>
  <si>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</si>
  <si>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</si>
  <si>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</si>
  <si>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</si>
  <si>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</si>
  <si>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</si>
  <si>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</si>
  <si>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</si>
  <si>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</si>
  <si>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</si>
  <si>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</si>
  <si>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</si>
  <si>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</si>
  <si>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</si>
  <si>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</si>
  <si>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</si>
  <si>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</si>
  <si>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</si>
  <si>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</si>
  <si>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</si>
  <si>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</si>
  <si>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</si>
  <si>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</si>
  <si>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</si>
  <si>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</si>
  <si>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</si>
  <si>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</si>
  <si>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</si>
  <si>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</si>
  <si>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</si>
  <si>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</si>
  <si>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</si>
  <si>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</si>
  <si>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</si>
  <si>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</si>
  <si>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</si>
  <si>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</si>
  <si>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</si>
  <si>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</si>
  <si>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</si>
  <si>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</si>
  <si>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</si>
  <si>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</si>
  <si>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</si>
  <si>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</si>
  <si>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</si>
  <si>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</si>
  <si>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</si>
  <si>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</si>
  <si>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</si>
  <si>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</si>
  <si>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</si>
  <si>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</si>
  <si>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</si>
  <si>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</si>
  <si>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</si>
  <si>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</si>
  <si>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</si>
  <si>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</si>
  <si>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</si>
  <si>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</si>
  <si>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</si>
  <si>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</si>
  <si>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</si>
  <si>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</si>
  <si>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</si>
  <si>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</si>
  <si>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</si>
  <si>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</si>
  <si>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</si>
  <si>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</si>
  <si>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</si>
  <si>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</si>
  <si>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</si>
  <si>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</si>
  <si>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</si>
  <si>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</si>
  <si>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</si>
  <si>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</si>
  <si>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selected(${flow_temp}, '97')</t>
  </si>
  <si>
    <t>selected(${flow_regfvr}, '97')</t>
  </si>
  <si>
    <t>selected(${flow_rdt}, '97')</t>
  </si>
  <si>
    <t>selected(${flow_regrdt}, '97')</t>
  </si>
  <si>
    <t>selected(${flow_regmicro}, '97')</t>
  </si>
  <si>
    <t>selected(${flow_direct_reg}, '97')</t>
  </si>
  <si>
    <t>selected(${flow_drinform}, '97')</t>
  </si>
  <si>
    <t>selected(${flow_ptinform}, '97')</t>
  </si>
  <si>
    <t>selected(${flow_factors}, '97')</t>
  </si>
  <si>
    <t>selected(${rec_suspect}, '97')</t>
  </si>
  <si>
    <t>selected(${rec_OPD_suspect}, '97')</t>
  </si>
  <si>
    <t>selected(${rec_tested}, '97')</t>
  </si>
  <si>
    <t>selected(${rec_OPD_tested}, '97')</t>
  </si>
  <si>
    <t>selected(${malariaservicies} , '97')</t>
  </si>
  <si>
    <t>selected(${whoprescribes}, '97')</t>
  </si>
  <si>
    <t>selected(${whodeliversRDTs}, '97')</t>
  </si>
  <si>
    <t>selected(${whomanagespharma}, '97')</t>
  </si>
  <si>
    <t>selected(${whodoesRDT}, '97')</t>
  </si>
  <si>
    <t>selected(${whatsupervision}, '97')</t>
  </si>
  <si>
    <t>selected(${whosupervised}, '97')</t>
  </si>
  <si>
    <t>selected(${flow_first}, '97')</t>
  </si>
  <si>
    <t>selected(${rec_suspect}, '1')</t>
  </si>
  <si>
    <t>selected(${rec_tested},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</si>
</sst>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indexed="8"/>
      <name val="Calibri"/>
      <family val="2"/>
    </font>
    <font>
      <sz val="11"/>
      <color theme="1"/>
      <name val="Calibri"/>
      <family val="2"/>
      <scheme val="minor"/>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sz val="12"/>
      <color theme="1"/>
      <name val="Calibri"/>
      <family val="2"/>
      <scheme val="minor"/>
    </font>
    <font>
      <sz val="10"/>
      <color rgb="FF222222"/>
      <name val="Arial"/>
      <family val="2"/>
    </font>
    <font>
      <sz val="11"/>
      <color indexed="8"/>
      <name val="Calibri"/>
      <family val="2"/>
    </font>
    <font>
      <u/>
      <sz val="11"/>
      <color indexed="8"/>
      <name val="Calibri"/>
      <family val="2"/>
    </font>
    <font>
      <b/>
      <sz val="11"/>
      <color indexed="8"/>
      <name val="Calibri"/>
      <family val="2"/>
    </font>
    <font>
      <sz val="11"/>
      <color rgb="FFFF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2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style="thin">
        <color theme="0" tint="-0.499984740745262"/>
      </right>
      <top/>
      <bottom/>
      <diagonal/>
    </border>
    <border>
      <left style="medium">
        <color rgb="FFF5F5F5"/>
      </left>
      <right style="medium">
        <color rgb="FFF5F5F5"/>
      </right>
      <top style="medium">
        <color rgb="FFF5F5F5"/>
      </top>
      <bottom style="medium">
        <color rgb="FFF5F5F5"/>
      </bottom>
      <diagonal/>
    </border>
    <border>
      <left style="thin">
        <color theme="0" tint="-0.249977111117893"/>
      </left>
      <right style="thin">
        <color theme="0" tint="-0.249977111117893"/>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right/>
      <top/>
      <bottom style="thin">
        <color auto="1"/>
      </bottom>
      <diagonal/>
    </border>
    <border>
      <left style="thin">
        <color theme="0" tint="-0.249977111117893"/>
      </left>
      <right/>
      <top/>
      <bottom/>
      <diagonal/>
    </border>
  </borders>
  <cellStyleXfs count="101">
    <xf numFmtId="0" fontId="0" fillId="0" borderId="0"/>
    <xf numFmtId="0" fontId="3" fillId="0" borderId="0" applyNumberFormat="0" applyFill="0" applyBorder="0" applyAlignment="0" applyProtection="0">
      <alignment vertical="top"/>
      <protection locked="0"/>
    </xf>
    <xf numFmtId="0" fontId="5"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cellStyleXfs>
  <cellXfs count="96">
    <xf numFmtId="0" fontId="0" fillId="0" borderId="0" xfId="0"/>
    <xf numFmtId="0" fontId="4" fillId="0" borderId="0" xfId="0" applyFont="1"/>
    <xf numFmtId="0" fontId="6" fillId="0" borderId="0" xfId="0" applyFont="1"/>
    <xf numFmtId="0" fontId="7" fillId="2" borderId="0" xfId="0" applyFont="1" applyFill="1"/>
    <xf numFmtId="0" fontId="7" fillId="2" borderId="0" xfId="0" applyFont="1" applyFill="1" applyAlignment="1">
      <alignment wrapText="1"/>
    </xf>
    <xf numFmtId="0" fontId="7" fillId="2" borderId="1" xfId="0" applyFont="1" applyFill="1" applyBorder="1"/>
    <xf numFmtId="49" fontId="7" fillId="2" borderId="1" xfId="0" applyNumberFormat="1" applyFont="1" applyFill="1" applyBorder="1" applyAlignment="1">
      <alignment wrapText="1"/>
    </xf>
    <xf numFmtId="0" fontId="8" fillId="2" borderId="1" xfId="0" applyFont="1" applyFill="1" applyBorder="1" applyAlignment="1">
      <alignment wrapText="1"/>
    </xf>
    <xf numFmtId="0" fontId="7" fillId="2" borderId="1" xfId="0" applyFont="1" applyFill="1" applyBorder="1" applyAlignment="1">
      <alignment wrapText="1"/>
    </xf>
    <xf numFmtId="0" fontId="6" fillId="0" borderId="1" xfId="0" applyFont="1" applyBorder="1"/>
    <xf numFmtId="49" fontId="6" fillId="0" borderId="1" xfId="0" applyNumberFormat="1" applyFont="1" applyBorder="1" applyAlignment="1">
      <alignment wrapText="1"/>
    </xf>
    <xf numFmtId="0" fontId="6" fillId="0" borderId="1" xfId="0" applyFont="1" applyBorder="1" applyAlignment="1">
      <alignment wrapText="1"/>
    </xf>
    <xf numFmtId="0" fontId="7" fillId="2" borderId="2" xfId="0" applyFont="1" applyFill="1" applyBorder="1"/>
    <xf numFmtId="49" fontId="7" fillId="2" borderId="2" xfId="0" applyNumberFormat="1" applyFont="1" applyFill="1" applyBorder="1" applyAlignment="1">
      <alignment wrapText="1"/>
    </xf>
    <xf numFmtId="0" fontId="8" fillId="2" borderId="2" xfId="0" applyFont="1" applyFill="1" applyBorder="1" applyAlignment="1">
      <alignment wrapText="1"/>
    </xf>
    <xf numFmtId="0" fontId="4" fillId="0" borderId="2" xfId="0" applyFont="1" applyBorder="1"/>
    <xf numFmtId="0" fontId="0" fillId="0" borderId="2" xfId="0" applyFont="1" applyBorder="1"/>
    <xf numFmtId="0" fontId="0" fillId="0" borderId="2" xfId="0" applyBorder="1"/>
    <xf numFmtId="0" fontId="5" fillId="0" borderId="2" xfId="2" applyBorder="1"/>
    <xf numFmtId="0" fontId="3"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5" fillId="3" borderId="1" xfId="0" applyFont="1" applyFill="1" applyBorder="1" applyAlignment="1">
      <alignment horizontal="center"/>
    </xf>
    <xf numFmtId="0" fontId="16" fillId="3" borderId="1" xfId="0" applyFont="1" applyFill="1" applyBorder="1" applyAlignment="1">
      <alignment horizontal="center"/>
    </xf>
    <xf numFmtId="16" fontId="16"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6"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7" fillId="2" borderId="1" xfId="0" applyNumberFormat="1" applyFont="1" applyFill="1" applyBorder="1"/>
    <xf numFmtId="0" fontId="7" fillId="2" borderId="1" xfId="0" applyNumberFormat="1" applyFont="1" applyFill="1" applyBorder="1" applyAlignment="1">
      <alignment wrapText="1"/>
    </xf>
    <xf numFmtId="0" fontId="8" fillId="2" borderId="1" xfId="0" applyNumberFormat="1" applyFont="1" applyFill="1" applyBorder="1" applyAlignment="1">
      <alignment wrapText="1"/>
    </xf>
    <xf numFmtId="0" fontId="7"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7" fillId="2" borderId="2" xfId="0" applyNumberFormat="1" applyFont="1" applyFill="1" applyBorder="1"/>
    <xf numFmtId="0" fontId="7" fillId="2" borderId="2" xfId="0" applyNumberFormat="1" applyFont="1" applyFill="1" applyBorder="1" applyAlignment="1">
      <alignment wrapText="1"/>
    </xf>
    <xf numFmtId="0" fontId="0" fillId="0" borderId="0" xfId="0" applyNumberFormat="1" applyAlignment="1">
      <alignment horizontal="left" vertical="center" wrapText="1"/>
    </xf>
    <xf numFmtId="0" fontId="7" fillId="2" borderId="1" xfId="0" applyNumberFormat="1" applyFont="1" applyFill="1" applyBorder="1" applyAlignment="1">
      <alignment horizontal="left" vertical="center" wrapText="1"/>
    </xf>
    <xf numFmtId="0" fontId="8" fillId="2" borderId="1" xfId="0" applyNumberFormat="1" applyFont="1" applyFill="1" applyBorder="1" applyAlignment="1">
      <alignment horizontal="left" vertical="center" wrapText="1"/>
    </xf>
    <xf numFmtId="0" fontId="17" fillId="7" borderId="13" xfId="0" applyFont="1" applyFill="1" applyBorder="1" applyAlignment="1">
      <alignment horizontal="left" vertical="top" wrapText="1"/>
    </xf>
    <xf numFmtId="0" fontId="0" fillId="0" borderId="0" xfId="0" applyFont="1"/>
    <xf numFmtId="0" fontId="18" fillId="0" borderId="0" xfId="0" applyFont="1"/>
    <xf numFmtId="0" fontId="18" fillId="0" borderId="0" xfId="0" applyFont="1" applyAlignment="1">
      <alignment horizontal="left" vertical="center"/>
    </xf>
    <xf numFmtId="49" fontId="6" fillId="0" borderId="0" xfId="0" applyNumberFormat="1" applyFont="1" applyBorder="1" applyAlignment="1">
      <alignment wrapText="1"/>
    </xf>
    <xf numFmtId="0" fontId="6" fillId="0" borderId="14" xfId="0" applyFont="1" applyFill="1" applyBorder="1"/>
    <xf numFmtId="0" fontId="6" fillId="0" borderId="5" xfId="0" applyFont="1" applyFill="1" applyBorder="1"/>
    <xf numFmtId="0" fontId="0" fillId="0" borderId="15" xfId="0" applyBorder="1" applyAlignment="1">
      <alignment vertical="top"/>
    </xf>
    <xf numFmtId="0" fontId="19" fillId="0" borderId="15" xfId="0" applyFont="1" applyBorder="1" applyAlignment="1">
      <alignment vertical="top"/>
    </xf>
    <xf numFmtId="0" fontId="20" fillId="0" borderId="0" xfId="0" applyFont="1"/>
    <xf numFmtId="0" fontId="19" fillId="0" borderId="0" xfId="0" applyFont="1" applyFill="1" applyBorder="1" applyAlignment="1">
      <alignment vertical="top"/>
    </xf>
    <xf numFmtId="0" fontId="4" fillId="0" borderId="2" xfId="2" applyFont="1" applyBorder="1"/>
    <xf numFmtId="0" fontId="4" fillId="0" borderId="0" xfId="2" applyFont="1"/>
    <xf numFmtId="0" fontId="22" fillId="0" borderId="0" xfId="2" applyFont="1"/>
    <xf numFmtId="0" fontId="4" fillId="0" borderId="0" xfId="2" applyFont="1" applyFill="1" applyBorder="1"/>
    <xf numFmtId="0" fontId="4" fillId="0" borderId="16" xfId="2" applyFont="1" applyFill="1" applyBorder="1"/>
    <xf numFmtId="0" fontId="20" fillId="0" borderId="0" xfId="2" applyFont="1"/>
    <xf numFmtId="0" fontId="20" fillId="0" borderId="17" xfId="2" applyFont="1" applyBorder="1" applyAlignment="1">
      <alignment vertical="center" wrapText="1"/>
    </xf>
    <xf numFmtId="0" fontId="20" fillId="0" borderId="18" xfId="2" applyFont="1" applyBorder="1" applyAlignment="1">
      <alignment vertical="center" wrapText="1"/>
    </xf>
    <xf numFmtId="0" fontId="20" fillId="0" borderId="19" xfId="2" applyFont="1" applyBorder="1" applyAlignment="1">
      <alignment vertical="center" wrapText="1"/>
    </xf>
    <xf numFmtId="0" fontId="20" fillId="0" borderId="20" xfId="2" applyFont="1" applyBorder="1" applyAlignment="1">
      <alignment vertical="center" wrapText="1"/>
    </xf>
    <xf numFmtId="0" fontId="20" fillId="0" borderId="0" xfId="0" applyFont="1" applyAlignment="1">
      <alignment vertical="center"/>
    </xf>
    <xf numFmtId="0" fontId="0" fillId="0" borderId="16" xfId="0" applyFont="1" applyFill="1" applyBorder="1"/>
    <xf numFmtId="0" fontId="0" fillId="0" borderId="0" xfId="0" applyAlignment="1">
      <alignment vertical="center"/>
    </xf>
    <xf numFmtId="0" fontId="0" fillId="0" borderId="0" xfId="0" applyFont="1" applyAlignment="1">
      <alignment vertical="center"/>
    </xf>
    <xf numFmtId="0" fontId="0" fillId="0" borderId="22" xfId="0" applyFont="1" applyFill="1" applyBorder="1"/>
    <xf numFmtId="0" fontId="6" fillId="0" borderId="1" xfId="0" applyFont="1" applyBorder="1" applyAlignment="1"/>
    <xf numFmtId="49" fontId="6" fillId="0" borderId="1" xfId="0" applyNumberFormat="1" applyFont="1" applyBorder="1" applyAlignment="1"/>
    <xf numFmtId="0" fontId="6" fillId="0" borderId="0" xfId="0" applyFont="1" applyAlignment="1"/>
    <xf numFmtId="0" fontId="19" fillId="0" borderId="0" xfId="0" applyFont="1" applyAlignment="1"/>
    <xf numFmtId="0" fontId="0" fillId="0" borderId="0" xfId="0" applyFont="1" applyFill="1" applyBorder="1"/>
    <xf numFmtId="0" fontId="19" fillId="0" borderId="0" xfId="0" applyFont="1" applyBorder="1" applyAlignment="1">
      <alignment vertical="top"/>
    </xf>
    <xf numFmtId="0" fontId="0" fillId="0" borderId="21" xfId="0" applyFont="1" applyBorder="1"/>
    <xf numFmtId="0" fontId="13" fillId="5" borderId="9" xfId="0" applyNumberFormat="1" applyFont="1" applyFill="1" applyBorder="1" applyAlignment="1">
      <alignment horizontal="left" vertical="center" wrapText="1"/>
    </xf>
    <xf numFmtId="0" fontId="13"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4" fillId="6" borderId="1" xfId="0" applyNumberFormat="1" applyFont="1" applyFill="1" applyBorder="1" applyAlignment="1">
      <alignment horizontal="left"/>
    </xf>
    <xf numFmtId="0" fontId="14" fillId="3" borderId="11" xfId="0" applyFont="1" applyFill="1" applyBorder="1" applyAlignment="1">
      <alignment horizontal="left"/>
    </xf>
    <xf numFmtId="0" fontId="14" fillId="3" borderId="12" xfId="0" applyFont="1" applyFill="1" applyBorder="1" applyAlignment="1">
      <alignment horizontal="left"/>
    </xf>
    <xf numFmtId="0" fontId="11" fillId="4" borderId="3" xfId="0" applyNumberFormat="1" applyFont="1" applyFill="1" applyBorder="1" applyAlignment="1">
      <alignment horizontal="left" vertical="center" wrapText="1"/>
    </xf>
    <xf numFmtId="0" fontId="11" fillId="4" borderId="4" xfId="0" applyNumberFormat="1" applyFont="1" applyFill="1" applyBorder="1" applyAlignment="1">
      <alignment horizontal="left" vertical="center" wrapText="1"/>
    </xf>
  </cellXfs>
  <cellStyles count="10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99" builtinId="9" hidden="1"/>
    <cellStyle name="Followed Hyperlink" xfId="97" builtinId="9" hidden="1"/>
    <cellStyle name="Followed Hyperlink" xfId="95" builtinId="9" hidden="1"/>
    <cellStyle name="Followed Hyperlink" xfId="93" builtinId="9" hidden="1"/>
    <cellStyle name="Followed Hyperlink" xfId="91" builtinId="9" hidden="1"/>
    <cellStyle name="Followed Hyperlink" xfId="89" builtinId="9" hidden="1"/>
    <cellStyle name="Followed Hyperlink" xfId="87" builtinId="9" hidden="1"/>
    <cellStyle name="Followed Hyperlink" xfId="85" builtinId="9" hidden="1"/>
    <cellStyle name="Followed Hyperlink" xfId="83" builtinId="9" hidden="1"/>
    <cellStyle name="Followed Hyperlink" xfId="81" builtinId="9" hidden="1"/>
    <cellStyle name="Followed Hyperlink" xfId="79" builtinId="9" hidden="1"/>
    <cellStyle name="Followed Hyperlink" xfId="77" builtinId="9" hidden="1"/>
    <cellStyle name="Followed Hyperlink" xfId="75" builtinId="9" hidden="1"/>
    <cellStyle name="Followed Hyperlink" xfId="73" builtinId="9" hidden="1"/>
    <cellStyle name="Followed Hyperlink" xfId="71" builtinId="9" hidden="1"/>
    <cellStyle name="Followed Hyperlink" xfId="69" builtinId="9" hidden="1"/>
    <cellStyle name="Followed Hyperlink" xfId="67" builtinId="9" hidden="1"/>
    <cellStyle name="Followed Hyperlink" xfId="65" builtinId="9" hidden="1"/>
    <cellStyle name="Followed Hyperlink" xfId="63" builtinId="9" hidden="1"/>
    <cellStyle name="Followed Hyperlink" xfId="61" builtinId="9" hidden="1"/>
    <cellStyle name="Followed Hyperlink" xfId="59" builtinId="9" hidden="1"/>
    <cellStyle name="Followed Hyperlink" xfId="57" builtinId="9" hidden="1"/>
    <cellStyle name="Followed Hyperlink" xfId="55" builtinId="9" hidden="1"/>
    <cellStyle name="Followed Hyperlink" xfId="53" builtinId="9" hidden="1"/>
    <cellStyle name="Followed Hyperlink" xfId="51" builtinId="9" hidden="1"/>
    <cellStyle name="Followed Hyperlink" xfId="49" builtinId="9" hidden="1"/>
    <cellStyle name="Followed Hyperlink" xfId="47" builtinId="9" hidden="1"/>
    <cellStyle name="Followed Hyperlink" xfId="45" builtinId="9" hidden="1"/>
    <cellStyle name="Followed Hyperlink" xfId="43" builtinId="9" hidden="1"/>
    <cellStyle name="Followed Hyperlink" xfId="41" builtinId="9" hidden="1"/>
    <cellStyle name="Followed Hyperlink" xfId="39" builtinId="9" hidden="1"/>
    <cellStyle name="Followed Hyperlink" xfId="37" builtinId="9" hidden="1"/>
    <cellStyle name="Followed Hyperlink" xfId="35" builtinId="9" hidden="1"/>
    <cellStyle name="Followed Hyperlink" xfId="14" builtinId="9" hidden="1"/>
    <cellStyle name="Followed Hyperlink" xfId="15" builtinId="9" hidden="1"/>
    <cellStyle name="Followed Hyperlink" xfId="16"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3" builtinId="9" hidden="1"/>
    <cellStyle name="Followed Hyperlink" xfId="29" builtinId="9" hidden="1"/>
    <cellStyle name="Followed Hyperlink" xfId="25" builtinId="9" hidden="1"/>
    <cellStyle name="Followed Hyperlink" xfId="21" builtinId="9" hidden="1"/>
    <cellStyle name="Followed Hyperlink" xfId="17" builtinId="9" hidden="1"/>
    <cellStyle name="Followed Hyperlink" xfId="13" builtinId="9" hidden="1"/>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1" builtinId="8"/>
    <cellStyle name="Normal" xfId="0" builtinId="0"/>
    <cellStyle name="Normal 2" xfId="2" xr:uid="{00000000-0005-0000-0000-000063000000}"/>
    <cellStyle name="Normal 3" xfId="100" xr:uid="{00000000-0005-0000-0000-000064000000}"/>
  </cellStyles>
  <dxfs count="8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26"/>
  <sheetViews>
    <sheetView tabSelected="1" zoomScale="70" zoomScaleNormal="70" zoomScalePageLayoutView="70" workbookViewId="0">
      <pane xSplit="3" ySplit="1" topLeftCell="D2" activePane="bottomRight" state="frozen"/>
      <selection pane="topRight" activeCell="D1" sqref="D1"/>
      <selection pane="bottomLeft" activeCell="A2" sqref="A2"/>
      <selection pane="bottomRight" activeCell="B12" sqref="B12"/>
    </sheetView>
  </sheetViews>
  <sheetFormatPr defaultColWidth="11" defaultRowHeight="15.75"/>
  <cols>
    <col min="1" max="1" width="29" style="9" customWidth="1"/>
    <col min="2" max="2" width="22" style="9" customWidth="1"/>
    <col min="3" max="3" width="62.625" style="10" customWidth="1"/>
    <col min="4" max="4" width="23" style="9" bestFit="1" customWidth="1"/>
    <col min="5" max="5" width="7.25" style="9" customWidth="1"/>
    <col min="6" max="6" width="12.75" style="9" customWidth="1"/>
    <col min="7" max="7" width="17.25" style="9" customWidth="1"/>
    <col min="8" max="8" width="17" style="11" bestFit="1" customWidth="1"/>
    <col min="9" max="9" width="30" style="9" customWidth="1"/>
    <col min="10" max="10" width="8.25" style="9" customWidth="1"/>
    <col min="11" max="11" width="8.25" style="9" bestFit="1" customWidth="1"/>
    <col min="12" max="12" width="12.25" style="9" customWidth="1"/>
    <col min="13" max="13" width="9.25" style="9" customWidth="1"/>
    <col min="14" max="14" width="10.25" style="9" customWidth="1"/>
    <col min="15" max="15" width="11.75" style="9" customWidth="1"/>
    <col min="16" max="16" width="12" style="9" customWidth="1"/>
    <col min="17" max="17" width="11.75" style="9" customWidth="1"/>
    <col min="18" max="18" width="11.5" style="9" customWidth="1"/>
    <col min="19" max="19" width="10.75" style="9" customWidth="1"/>
    <col min="20" max="20" width="6.75" style="9" customWidth="1"/>
    <col min="21" max="21" width="7.75" style="9" customWidth="1"/>
    <col min="22" max="22" width="7" style="9" customWidth="1"/>
    <col min="23" max="23" width="7.5" style="9" customWidth="1"/>
    <col min="24" max="24" width="27.75" style="2" customWidth="1"/>
    <col min="25" max="25" width="23.5" style="2" customWidth="1"/>
    <col min="26" max="26" width="17.25" style="2" customWidth="1"/>
    <col min="27" max="27" width="22.25" style="2" customWidth="1"/>
    <col min="28" max="16384" width="11" style="2"/>
  </cols>
  <sheetData>
    <row r="1" spans="1:27" s="3" customFormat="1" ht="18" customHeight="1">
      <c r="A1" s="5" t="s">
        <v>0</v>
      </c>
      <c r="B1" s="5" t="s">
        <v>1</v>
      </c>
      <c r="C1" s="6" t="s">
        <v>2</v>
      </c>
      <c r="D1" s="5" t="s">
        <v>3</v>
      </c>
      <c r="E1" s="5" t="s">
        <v>4</v>
      </c>
      <c r="F1" s="7" t="s">
        <v>5</v>
      </c>
      <c r="G1" s="5" t="s">
        <v>6</v>
      </c>
      <c r="H1" s="8"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3" t="s">
        <v>23</v>
      </c>
      <c r="Y1" s="3" t="s">
        <v>24</v>
      </c>
      <c r="Z1" s="3" t="s">
        <v>25</v>
      </c>
      <c r="AA1" s="3" t="s">
        <v>26</v>
      </c>
    </row>
    <row r="2" spans="1:27">
      <c r="A2" s="9" t="s">
        <v>27</v>
      </c>
      <c r="B2" s="9" t="s">
        <v>28</v>
      </c>
      <c r="I2" s="11"/>
      <c r="J2" s="11"/>
    </row>
    <row r="3" spans="1:27" ht="18.75" customHeight="1">
      <c r="A3" s="9" t="s">
        <v>29</v>
      </c>
      <c r="B3" s="9" t="s">
        <v>30</v>
      </c>
    </row>
    <row r="4" spans="1:27">
      <c r="A4" s="9" t="s">
        <v>31</v>
      </c>
      <c r="B4" s="9" t="s">
        <v>32</v>
      </c>
      <c r="I4" s="11"/>
      <c r="J4" s="11"/>
    </row>
    <row r="5" spans="1:27">
      <c r="A5" s="9" t="s">
        <v>33</v>
      </c>
      <c r="B5" s="9" t="s">
        <v>34</v>
      </c>
      <c r="I5" s="11"/>
      <c r="J5" s="11"/>
    </row>
    <row r="6" spans="1:27">
      <c r="A6" s="9" t="s">
        <v>35</v>
      </c>
      <c r="B6" s="9" t="s">
        <v>36</v>
      </c>
      <c r="I6" s="11"/>
      <c r="J6" s="11"/>
    </row>
    <row r="7" spans="1:27">
      <c r="A7" s="9" t="s">
        <v>37</v>
      </c>
      <c r="B7" s="9" t="s">
        <v>38</v>
      </c>
      <c r="I7" s="11"/>
      <c r="J7" s="11"/>
    </row>
    <row r="8" spans="1:27" ht="16.5" thickBot="1">
      <c r="A8" s="9" t="s">
        <v>39</v>
      </c>
      <c r="B8" s="9" t="s">
        <v>40</v>
      </c>
      <c r="I8" s="11"/>
      <c r="J8" s="11"/>
    </row>
    <row r="9" spans="1:27" ht="16.5" thickBot="1">
      <c r="A9" s="9" t="s">
        <v>19</v>
      </c>
      <c r="B9" s="9" t="s">
        <v>41</v>
      </c>
      <c r="C9" s="10" t="s">
        <v>42</v>
      </c>
      <c r="I9" s="11"/>
      <c r="J9" s="11"/>
      <c r="X9" s="60" t="s">
        <v>43</v>
      </c>
    </row>
    <row r="10" spans="1:27" ht="16.5" thickBot="1">
      <c r="A10" s="9" t="s">
        <v>44</v>
      </c>
      <c r="B10" s="9" t="s">
        <v>40</v>
      </c>
      <c r="X10" s="59"/>
    </row>
    <row r="11" spans="1:27" ht="16.5" thickBot="1">
      <c r="A11" s="9" t="s">
        <v>39</v>
      </c>
      <c r="B11" s="9" t="s">
        <v>45</v>
      </c>
      <c r="C11" s="10" t="s">
        <v>46</v>
      </c>
      <c r="X11" s="60" t="s">
        <v>47</v>
      </c>
      <c r="Z11" s="2" t="s">
        <v>48</v>
      </c>
      <c r="AA11" s="2" t="s">
        <v>49</v>
      </c>
    </row>
    <row r="12" spans="1:27" ht="16.5" thickBot="1">
      <c r="A12" s="9" t="s">
        <v>19</v>
      </c>
      <c r="B12" s="57" t="s">
        <v>50</v>
      </c>
      <c r="C12" s="56" t="s">
        <v>46</v>
      </c>
      <c r="X12" s="60" t="s">
        <v>47</v>
      </c>
      <c r="Z12" s="2" t="s">
        <v>48</v>
      </c>
      <c r="AA12" s="2" t="s">
        <v>49</v>
      </c>
    </row>
    <row r="13" spans="1:27" ht="16.5" thickBot="1">
      <c r="A13" s="9" t="s">
        <v>51</v>
      </c>
      <c r="B13" s="57" t="s">
        <v>52</v>
      </c>
      <c r="C13" s="56" t="s">
        <v>53</v>
      </c>
      <c r="X13" s="60" t="s">
        <v>54</v>
      </c>
      <c r="Z13" s="2" t="s">
        <v>48</v>
      </c>
      <c r="AA13" s="2" t="s">
        <v>49</v>
      </c>
    </row>
    <row r="14" spans="1:27" customFormat="1">
      <c r="A14" t="s">
        <v>55</v>
      </c>
      <c r="B14" t="s">
        <v>56</v>
      </c>
      <c r="C14" t="s">
        <v>57</v>
      </c>
      <c r="K14" t="s">
        <v>58</v>
      </c>
      <c r="X14" t="s">
        <v>59</v>
      </c>
      <c r="Y14" s="2"/>
      <c r="Z14" s="2" t="s">
        <v>48</v>
      </c>
      <c r="AA14" s="2" t="s">
        <v>49</v>
      </c>
    </row>
    <row r="15" spans="1:27" customFormat="1">
      <c r="A15" t="s">
        <v>60</v>
      </c>
      <c r="B15" t="s">
        <v>61</v>
      </c>
      <c r="C15" t="s">
        <v>62</v>
      </c>
      <c r="K15" t="s">
        <v>58</v>
      </c>
      <c r="X15" t="s">
        <v>63</v>
      </c>
      <c r="Y15" s="2"/>
      <c r="Z15" s="2" t="s">
        <v>48</v>
      </c>
      <c r="AA15" s="2" t="s">
        <v>49</v>
      </c>
    </row>
    <row r="16" spans="1:27" customFormat="1">
      <c r="A16" t="s">
        <v>64</v>
      </c>
      <c r="B16" t="s">
        <v>65</v>
      </c>
      <c r="C16" t="s">
        <v>66</v>
      </c>
      <c r="K16" t="s">
        <v>58</v>
      </c>
      <c r="S16" t="s">
        <v>67</v>
      </c>
      <c r="X16" t="s">
        <v>68</v>
      </c>
      <c r="Y16" s="2"/>
      <c r="Z16" s="2" t="s">
        <v>48</v>
      </c>
      <c r="AA16" s="2" t="s">
        <v>49</v>
      </c>
    </row>
    <row r="17" spans="1:27" customFormat="1">
      <c r="A17" t="s">
        <v>69</v>
      </c>
      <c r="B17" t="s">
        <v>69</v>
      </c>
      <c r="C17" t="s">
        <v>70</v>
      </c>
      <c r="G17" t="s">
        <v>71</v>
      </c>
      <c r="K17" t="s">
        <v>58</v>
      </c>
      <c r="X17" t="s">
        <v>70</v>
      </c>
      <c r="Y17" s="2"/>
      <c r="Z17" s="2" t="s">
        <v>48</v>
      </c>
      <c r="AA17" s="2" t="s">
        <v>49</v>
      </c>
    </row>
    <row r="18" spans="1:27" customFormat="1">
      <c r="A18" t="s">
        <v>72</v>
      </c>
      <c r="B18" t="s">
        <v>73</v>
      </c>
      <c r="C18" t="s">
        <v>74</v>
      </c>
      <c r="K18" t="s">
        <v>58</v>
      </c>
      <c r="X18" t="s">
        <v>75</v>
      </c>
      <c r="Y18" s="2"/>
      <c r="Z18" s="2" t="s">
        <v>48</v>
      </c>
      <c r="AA18" s="2" t="s">
        <v>49</v>
      </c>
    </row>
    <row r="19" spans="1:27" customFormat="1" ht="16.5" thickBot="1">
      <c r="A19" t="s">
        <v>76</v>
      </c>
      <c r="B19" t="s">
        <v>77</v>
      </c>
      <c r="C19" t="s">
        <v>78</v>
      </c>
      <c r="K19" t="s">
        <v>58</v>
      </c>
      <c r="X19" t="s">
        <v>79</v>
      </c>
      <c r="Y19" s="2"/>
      <c r="Z19" s="2" t="s">
        <v>48</v>
      </c>
      <c r="AA19" s="2" t="s">
        <v>49</v>
      </c>
    </row>
    <row r="20" spans="1:27" ht="16.5" thickBot="1">
      <c r="A20" s="9" t="s">
        <v>44</v>
      </c>
      <c r="B20" s="9" t="s">
        <v>45</v>
      </c>
      <c r="X20" s="59"/>
      <c r="Z20" s="2" t="s">
        <v>48</v>
      </c>
      <c r="AA20" s="2" t="s">
        <v>49</v>
      </c>
    </row>
    <row r="21" spans="1:27">
      <c r="A21" s="9" t="s">
        <v>39</v>
      </c>
      <c r="B21" s="9" t="s">
        <v>80</v>
      </c>
      <c r="C21" s="10" t="s">
        <v>81</v>
      </c>
      <c r="X21" s="73" t="s">
        <v>82</v>
      </c>
      <c r="Z21" s="2" t="s">
        <v>48</v>
      </c>
      <c r="AA21" s="2" t="s">
        <v>49</v>
      </c>
    </row>
    <row r="22" spans="1:27">
      <c r="A22" s="9" t="s">
        <v>19</v>
      </c>
      <c r="B22" s="58" t="s">
        <v>83</v>
      </c>
      <c r="C22" s="10" t="s">
        <v>81</v>
      </c>
      <c r="X22" s="73" t="s">
        <v>82</v>
      </c>
      <c r="Z22" s="2" t="s">
        <v>48</v>
      </c>
      <c r="AA22" s="2" t="s">
        <v>49</v>
      </c>
    </row>
    <row r="23" spans="1:27" ht="16.5" thickBot="1">
      <c r="A23" s="9" t="s">
        <v>84</v>
      </c>
      <c r="B23" s="53" t="s">
        <v>85</v>
      </c>
      <c r="C23" s="53" t="s">
        <v>86</v>
      </c>
      <c r="K23" s="9" t="s">
        <v>58</v>
      </c>
      <c r="X23" s="73" t="s">
        <v>87</v>
      </c>
      <c r="Z23" s="2" t="s">
        <v>48</v>
      </c>
      <c r="AA23" s="2" t="s">
        <v>49</v>
      </c>
    </row>
    <row r="24" spans="1:27" ht="16.5" thickBot="1">
      <c r="A24" s="9" t="s">
        <v>72</v>
      </c>
      <c r="B24" s="53" t="s">
        <v>88</v>
      </c>
      <c r="C24" s="53" t="s">
        <v>89</v>
      </c>
      <c r="I24" s="9" t="s">
        <v>950</v>
      </c>
      <c r="K24" s="9" t="s">
        <v>58</v>
      </c>
      <c r="X24" s="60" t="s">
        <v>90</v>
      </c>
      <c r="Z24" s="2" t="s">
        <v>48</v>
      </c>
      <c r="AA24" s="2" t="s">
        <v>49</v>
      </c>
    </row>
    <row r="25" spans="1:27">
      <c r="A25" s="9" t="s">
        <v>91</v>
      </c>
      <c r="B25" s="53" t="s">
        <v>92</v>
      </c>
      <c r="C25" s="53" t="s">
        <v>93</v>
      </c>
      <c r="D25" s="9" t="s">
        <v>94</v>
      </c>
      <c r="G25" s="9" t="s">
        <v>95</v>
      </c>
      <c r="K25" s="9" t="s">
        <v>58</v>
      </c>
      <c r="X25" s="73" t="s">
        <v>96</v>
      </c>
      <c r="Z25" s="2" t="s">
        <v>97</v>
      </c>
      <c r="AA25" s="2" t="s">
        <v>49</v>
      </c>
    </row>
    <row r="26" spans="1:27" ht="16.5" thickBot="1">
      <c r="A26" s="9" t="s">
        <v>91</v>
      </c>
      <c r="B26" s="53" t="s">
        <v>98</v>
      </c>
      <c r="C26" s="53" t="s">
        <v>99</v>
      </c>
      <c r="D26" s="9" t="s">
        <v>94</v>
      </c>
      <c r="G26" s="9" t="s">
        <v>95</v>
      </c>
      <c r="K26" s="9" t="s">
        <v>58</v>
      </c>
      <c r="X26" s="73" t="s">
        <v>100</v>
      </c>
      <c r="Z26" s="2" t="s">
        <v>97</v>
      </c>
      <c r="AA26" s="2" t="s">
        <v>49</v>
      </c>
    </row>
    <row r="27" spans="1:27" ht="16.5" thickBot="1">
      <c r="A27" s="9" t="s">
        <v>91</v>
      </c>
      <c r="B27" s="53" t="s">
        <v>101</v>
      </c>
      <c r="C27" s="53" t="s">
        <v>102</v>
      </c>
      <c r="D27" s="9" t="s">
        <v>103</v>
      </c>
      <c r="G27" s="9" t="s">
        <v>95</v>
      </c>
      <c r="K27" s="9" t="s">
        <v>58</v>
      </c>
      <c r="X27" s="60" t="s">
        <v>104</v>
      </c>
      <c r="Z27" s="2" t="s">
        <v>97</v>
      </c>
      <c r="AA27" s="2" t="s">
        <v>49</v>
      </c>
    </row>
    <row r="28" spans="1:27">
      <c r="A28" s="9" t="s">
        <v>91</v>
      </c>
      <c r="B28" s="53" t="s">
        <v>105</v>
      </c>
      <c r="C28" s="53" t="s">
        <v>106</v>
      </c>
      <c r="D28" s="9" t="s">
        <v>94</v>
      </c>
      <c r="G28" s="9" t="s">
        <v>95</v>
      </c>
      <c r="K28" s="9" t="s">
        <v>58</v>
      </c>
      <c r="X28" s="73" t="s">
        <v>107</v>
      </c>
      <c r="Z28" s="2" t="s">
        <v>97</v>
      </c>
      <c r="AA28" s="2" t="s">
        <v>49</v>
      </c>
    </row>
    <row r="29" spans="1:27">
      <c r="A29" s="9" t="s">
        <v>91</v>
      </c>
      <c r="B29" s="53" t="s">
        <v>108</v>
      </c>
      <c r="C29" s="53" t="s">
        <v>109</v>
      </c>
      <c r="D29" s="9" t="s">
        <v>94</v>
      </c>
      <c r="G29" s="9" t="s">
        <v>95</v>
      </c>
      <c r="K29" s="9" t="s">
        <v>58</v>
      </c>
      <c r="X29" s="73" t="s">
        <v>110</v>
      </c>
      <c r="Z29" s="2" t="s">
        <v>97</v>
      </c>
      <c r="AA29" s="2" t="s">
        <v>49</v>
      </c>
    </row>
    <row r="30" spans="1:27">
      <c r="A30" s="9" t="s">
        <v>91</v>
      </c>
      <c r="B30" s="53" t="s">
        <v>111</v>
      </c>
      <c r="C30" s="53" t="s">
        <v>112</v>
      </c>
      <c r="D30" s="9" t="s">
        <v>94</v>
      </c>
      <c r="G30" s="9" t="s">
        <v>95</v>
      </c>
      <c r="K30" s="9" t="s">
        <v>58</v>
      </c>
      <c r="X30" s="73" t="s">
        <v>113</v>
      </c>
      <c r="Z30" s="2" t="s">
        <v>97</v>
      </c>
      <c r="AA30" s="2" t="s">
        <v>49</v>
      </c>
    </row>
    <row r="31" spans="1:27">
      <c r="A31" s="9" t="s">
        <v>91</v>
      </c>
      <c r="B31" s="53" t="s">
        <v>114</v>
      </c>
      <c r="C31" s="53" t="s">
        <v>115</v>
      </c>
      <c r="D31" s="9" t="s">
        <v>94</v>
      </c>
      <c r="G31" s="9" t="s">
        <v>95</v>
      </c>
      <c r="K31" s="9" t="s">
        <v>58</v>
      </c>
      <c r="X31" s="73" t="s">
        <v>116</v>
      </c>
      <c r="Z31" s="2" t="s">
        <v>97</v>
      </c>
      <c r="AA31" s="2" t="s">
        <v>49</v>
      </c>
    </row>
    <row r="32" spans="1:27" ht="16.5" thickBot="1">
      <c r="A32" s="9" t="s">
        <v>91</v>
      </c>
      <c r="B32" s="9" t="s">
        <v>117</v>
      </c>
      <c r="C32" s="53" t="s">
        <v>118</v>
      </c>
      <c r="D32" s="9" t="s">
        <v>94</v>
      </c>
      <c r="G32" s="9" t="s">
        <v>95</v>
      </c>
      <c r="K32" s="9" t="s">
        <v>58</v>
      </c>
      <c r="X32" s="73" t="s">
        <v>119</v>
      </c>
      <c r="Z32" s="2" t="s">
        <v>97</v>
      </c>
      <c r="AA32" s="2" t="s">
        <v>49</v>
      </c>
    </row>
    <row r="33" spans="1:27" ht="16.5" thickBot="1">
      <c r="A33" s="9" t="s">
        <v>44</v>
      </c>
      <c r="B33" s="9" t="s">
        <v>80</v>
      </c>
      <c r="X33" s="59"/>
      <c r="Z33" s="2" t="s">
        <v>48</v>
      </c>
      <c r="AA33" s="2" t="s">
        <v>49</v>
      </c>
    </row>
    <row r="34" spans="1:27">
      <c r="A34" s="9" t="s">
        <v>39</v>
      </c>
      <c r="B34" s="9" t="s">
        <v>120</v>
      </c>
      <c r="C34" s="10" t="s">
        <v>121</v>
      </c>
      <c r="X34" s="73" t="s">
        <v>122</v>
      </c>
      <c r="Z34" s="2" t="s">
        <v>48</v>
      </c>
      <c r="AA34" s="2" t="s">
        <v>49</v>
      </c>
    </row>
    <row r="35" spans="1:27">
      <c r="A35" s="9" t="s">
        <v>19</v>
      </c>
      <c r="B35" s="58" t="s">
        <v>123</v>
      </c>
      <c r="C35" s="10" t="s">
        <v>121</v>
      </c>
      <c r="X35" s="73" t="s">
        <v>122</v>
      </c>
      <c r="Z35" s="2" t="s">
        <v>48</v>
      </c>
      <c r="AA35" s="2" t="s">
        <v>49</v>
      </c>
    </row>
    <row r="36" spans="1:27" ht="16.5" thickBot="1">
      <c r="A36" s="9" t="s">
        <v>124</v>
      </c>
      <c r="B36" s="53" t="s">
        <v>125</v>
      </c>
      <c r="C36" s="54" t="s">
        <v>126</v>
      </c>
      <c r="K36" s="9" t="s">
        <v>58</v>
      </c>
      <c r="X36" s="73" t="s">
        <v>127</v>
      </c>
      <c r="Z36" s="2" t="s">
        <v>48</v>
      </c>
      <c r="AA36" s="2" t="s">
        <v>49</v>
      </c>
    </row>
    <row r="37" spans="1:27" ht="16.5" thickBot="1">
      <c r="A37" s="9" t="s">
        <v>72</v>
      </c>
      <c r="B37" s="53" t="s">
        <v>128</v>
      </c>
      <c r="C37" s="53" t="s">
        <v>89</v>
      </c>
      <c r="I37" s="9" t="s">
        <v>951</v>
      </c>
      <c r="K37" s="9" t="s">
        <v>58</v>
      </c>
      <c r="X37" s="60" t="s">
        <v>90</v>
      </c>
      <c r="Z37" s="2" t="s">
        <v>48</v>
      </c>
      <c r="AA37" s="2" t="s">
        <v>49</v>
      </c>
    </row>
    <row r="38" spans="1:27" ht="16.5" thickBot="1">
      <c r="A38" s="9" t="s">
        <v>124</v>
      </c>
      <c r="B38" s="53" t="s">
        <v>129</v>
      </c>
      <c r="C38" s="54" t="s">
        <v>130</v>
      </c>
      <c r="K38" s="9" t="s">
        <v>58</v>
      </c>
      <c r="X38" s="73" t="s">
        <v>131</v>
      </c>
      <c r="Z38" s="2" t="s">
        <v>48</v>
      </c>
      <c r="AA38" s="2" t="s">
        <v>49</v>
      </c>
    </row>
    <row r="39" spans="1:27" ht="16.5" thickBot="1">
      <c r="A39" s="9" t="s">
        <v>72</v>
      </c>
      <c r="B39" s="53" t="s">
        <v>132</v>
      </c>
      <c r="C39" s="53" t="s">
        <v>89</v>
      </c>
      <c r="I39" s="9" t="s">
        <v>952</v>
      </c>
      <c r="K39" s="9" t="s">
        <v>58</v>
      </c>
      <c r="X39" s="60" t="s">
        <v>90</v>
      </c>
      <c r="Z39" s="2" t="s">
        <v>48</v>
      </c>
      <c r="AA39" s="2" t="s">
        <v>49</v>
      </c>
    </row>
    <row r="40" spans="1:27" ht="16.5" thickBot="1">
      <c r="A40" s="9" t="s">
        <v>124</v>
      </c>
      <c r="B40" s="53" t="s">
        <v>133</v>
      </c>
      <c r="C40" s="54" t="s">
        <v>134</v>
      </c>
      <c r="K40" s="9" t="s">
        <v>58</v>
      </c>
      <c r="X40" s="73" t="s">
        <v>135</v>
      </c>
      <c r="Z40" s="2" t="s">
        <v>48</v>
      </c>
      <c r="AA40" s="2" t="s">
        <v>49</v>
      </c>
    </row>
    <row r="41" spans="1:27" ht="16.5" thickBot="1">
      <c r="A41" s="9" t="s">
        <v>72</v>
      </c>
      <c r="B41" s="9" t="s">
        <v>136</v>
      </c>
      <c r="C41" s="53" t="s">
        <v>89</v>
      </c>
      <c r="I41" s="9" t="s">
        <v>953</v>
      </c>
      <c r="K41" s="9" t="s">
        <v>58</v>
      </c>
      <c r="X41" s="60" t="s">
        <v>90</v>
      </c>
      <c r="Z41" s="2" t="s">
        <v>48</v>
      </c>
      <c r="AA41" s="2" t="s">
        <v>49</v>
      </c>
    </row>
    <row r="42" spans="1:27" ht="16.5" thickBot="1">
      <c r="A42" s="9" t="s">
        <v>124</v>
      </c>
      <c r="B42" s="53" t="s">
        <v>137</v>
      </c>
      <c r="C42" s="54" t="s">
        <v>138</v>
      </c>
      <c r="K42" s="9" t="s">
        <v>58</v>
      </c>
      <c r="X42" s="73" t="s">
        <v>139</v>
      </c>
      <c r="Z42" s="2" t="s">
        <v>48</v>
      </c>
      <c r="AA42" s="2" t="s">
        <v>49</v>
      </c>
    </row>
    <row r="43" spans="1:27" ht="16.5" thickBot="1">
      <c r="A43" s="9" t="s">
        <v>72</v>
      </c>
      <c r="B43" s="53" t="s">
        <v>140</v>
      </c>
      <c r="C43" s="53" t="s">
        <v>89</v>
      </c>
      <c r="I43" s="9" t="s">
        <v>954</v>
      </c>
      <c r="K43" s="9" t="s">
        <v>58</v>
      </c>
      <c r="X43" s="60" t="s">
        <v>90</v>
      </c>
      <c r="Z43" s="2" t="s">
        <v>48</v>
      </c>
      <c r="AA43" s="2" t="s">
        <v>49</v>
      </c>
    </row>
    <row r="44" spans="1:27" ht="16.5" thickBot="1">
      <c r="A44" s="9" t="s">
        <v>44</v>
      </c>
      <c r="B44" s="9" t="s">
        <v>120</v>
      </c>
      <c r="X44" s="59"/>
      <c r="Z44" s="2" t="s">
        <v>48</v>
      </c>
      <c r="AA44" s="2" t="s">
        <v>49</v>
      </c>
    </row>
    <row r="45" spans="1:27" s="80" customFormat="1" ht="16.5" thickBot="1">
      <c r="A45" s="78" t="s">
        <v>39</v>
      </c>
      <c r="B45" s="78" t="s">
        <v>141</v>
      </c>
      <c r="C45" s="79"/>
      <c r="D45" s="78"/>
      <c r="E45" s="78"/>
      <c r="F45" s="78"/>
      <c r="G45" s="78"/>
      <c r="H45" s="78"/>
      <c r="I45" s="78"/>
      <c r="J45" s="78"/>
      <c r="K45" s="78"/>
      <c r="L45" s="78"/>
      <c r="M45" s="78"/>
      <c r="N45" s="78"/>
      <c r="O45" s="78"/>
      <c r="P45" s="78"/>
      <c r="Q45" s="78"/>
      <c r="R45" s="78"/>
      <c r="S45" s="78"/>
      <c r="T45" s="78"/>
      <c r="U45" s="78"/>
      <c r="V45" s="78"/>
      <c r="W45" s="78"/>
      <c r="X45" s="60"/>
      <c r="Z45" s="2" t="s">
        <v>48</v>
      </c>
      <c r="AA45" s="2" t="s">
        <v>49</v>
      </c>
    </row>
    <row r="46" spans="1:27" s="80" customFormat="1" ht="16.5" thickBot="1">
      <c r="A46" s="78" t="s">
        <v>19</v>
      </c>
      <c r="B46" s="78" t="s">
        <v>142</v>
      </c>
      <c r="C46" s="79" t="s">
        <v>143</v>
      </c>
      <c r="D46" s="78"/>
      <c r="E46" s="78"/>
      <c r="F46" s="78"/>
      <c r="G46" s="78"/>
      <c r="H46" s="78"/>
      <c r="I46" s="78"/>
      <c r="J46" s="78"/>
      <c r="K46" s="78"/>
      <c r="L46" s="78"/>
      <c r="M46" s="78"/>
      <c r="N46" s="78"/>
      <c r="O46" s="78"/>
      <c r="P46" s="78"/>
      <c r="Q46" s="78"/>
      <c r="R46" s="78"/>
      <c r="S46" s="78"/>
      <c r="T46" s="78"/>
      <c r="U46" s="78"/>
      <c r="V46" s="78"/>
      <c r="W46" s="78"/>
      <c r="X46" s="60" t="s">
        <v>144</v>
      </c>
      <c r="Z46" s="2" t="s">
        <v>48</v>
      </c>
      <c r="AA46" s="2" t="s">
        <v>49</v>
      </c>
    </row>
    <row r="47" spans="1:27" s="80" customFormat="1" ht="16.5" thickBot="1">
      <c r="A47" s="78" t="s">
        <v>145</v>
      </c>
      <c r="B47" s="78" t="s">
        <v>146</v>
      </c>
      <c r="C47" s="79" t="s">
        <v>147</v>
      </c>
      <c r="D47" s="78"/>
      <c r="E47" s="78"/>
      <c r="F47" s="78"/>
      <c r="G47" s="78"/>
      <c r="H47" s="78"/>
      <c r="I47" s="78"/>
      <c r="J47" s="78"/>
      <c r="K47" s="78" t="s">
        <v>58</v>
      </c>
      <c r="L47" s="78"/>
      <c r="M47" s="78"/>
      <c r="N47" s="78"/>
      <c r="O47" s="78"/>
      <c r="P47" s="78"/>
      <c r="Q47" s="78"/>
      <c r="R47" s="78"/>
      <c r="S47" s="78"/>
      <c r="T47" s="78"/>
      <c r="U47" s="78"/>
      <c r="V47" s="78"/>
      <c r="W47" s="78"/>
      <c r="X47" s="60" t="s">
        <v>148</v>
      </c>
      <c r="Z47" s="2" t="s">
        <v>48</v>
      </c>
      <c r="AA47" s="2" t="s">
        <v>49</v>
      </c>
    </row>
    <row r="48" spans="1:27" s="80" customFormat="1" ht="16.5" thickBot="1">
      <c r="A48" s="78" t="s">
        <v>145</v>
      </c>
      <c r="B48" s="78" t="s">
        <v>149</v>
      </c>
      <c r="C48" s="79" t="s">
        <v>150</v>
      </c>
      <c r="D48" s="78"/>
      <c r="E48" s="78"/>
      <c r="F48" s="78"/>
      <c r="G48" s="78"/>
      <c r="H48" s="78"/>
      <c r="I48" s="78"/>
      <c r="J48" s="78"/>
      <c r="K48" s="78" t="s">
        <v>58</v>
      </c>
      <c r="L48" s="78"/>
      <c r="M48" s="78"/>
      <c r="N48" s="78"/>
      <c r="O48" s="78"/>
      <c r="P48" s="78"/>
      <c r="Q48" s="78"/>
      <c r="R48" s="78"/>
      <c r="S48" s="78"/>
      <c r="T48" s="78"/>
      <c r="U48" s="78"/>
      <c r="V48" s="78"/>
      <c r="W48" s="78"/>
      <c r="X48" s="60" t="s">
        <v>151</v>
      </c>
      <c r="Z48" s="2" t="s">
        <v>48</v>
      </c>
      <c r="AA48" s="2" t="s">
        <v>49</v>
      </c>
    </row>
    <row r="49" spans="1:27" s="80" customFormat="1" ht="16.5" thickBot="1">
      <c r="A49" s="78" t="s">
        <v>145</v>
      </c>
      <c r="B49" s="78" t="s">
        <v>152</v>
      </c>
      <c r="C49" s="79" t="s">
        <v>153</v>
      </c>
      <c r="D49" s="78"/>
      <c r="E49" s="78"/>
      <c r="F49" s="78"/>
      <c r="G49" s="78"/>
      <c r="H49" s="78"/>
      <c r="I49" s="78"/>
      <c r="J49" s="78"/>
      <c r="K49" s="78" t="s">
        <v>58</v>
      </c>
      <c r="L49" s="78"/>
      <c r="M49" s="78"/>
      <c r="N49" s="78"/>
      <c r="O49" s="78"/>
      <c r="P49" s="78"/>
      <c r="Q49" s="78"/>
      <c r="R49" s="78"/>
      <c r="S49" s="78"/>
      <c r="T49" s="78"/>
      <c r="U49" s="78"/>
      <c r="V49" s="78"/>
      <c r="W49" s="78"/>
      <c r="X49" s="60" t="s">
        <v>154</v>
      </c>
      <c r="Z49" s="2" t="s">
        <v>48</v>
      </c>
      <c r="AA49" s="2" t="s">
        <v>49</v>
      </c>
    </row>
    <row r="50" spans="1:27" s="80" customFormat="1">
      <c r="A50" s="78" t="s">
        <v>145</v>
      </c>
      <c r="B50" s="78" t="s">
        <v>155</v>
      </c>
      <c r="C50" s="79" t="s">
        <v>156</v>
      </c>
      <c r="D50" s="78"/>
      <c r="E50" s="78"/>
      <c r="F50" s="78"/>
      <c r="G50" s="78"/>
      <c r="H50" s="78"/>
      <c r="I50" s="78"/>
      <c r="J50" s="78"/>
      <c r="K50" s="78" t="s">
        <v>58</v>
      </c>
      <c r="L50" s="78"/>
      <c r="M50" s="78"/>
      <c r="N50" s="78"/>
      <c r="O50" s="78"/>
      <c r="P50" s="78"/>
      <c r="Q50" s="78"/>
      <c r="R50" s="78"/>
      <c r="S50" s="78"/>
      <c r="T50" s="78"/>
      <c r="U50" s="78"/>
      <c r="V50" s="78"/>
      <c r="W50" s="78"/>
      <c r="X50" s="81" t="s">
        <v>157</v>
      </c>
      <c r="Z50" s="2" t="s">
        <v>48</v>
      </c>
      <c r="AA50" s="2" t="s">
        <v>49</v>
      </c>
    </row>
    <row r="51" spans="1:27" s="80" customFormat="1">
      <c r="A51" s="78" t="s">
        <v>44</v>
      </c>
      <c r="B51" s="78" t="s">
        <v>141</v>
      </c>
      <c r="C51" s="79"/>
      <c r="D51" s="78"/>
      <c r="E51" s="78"/>
      <c r="F51" s="78"/>
      <c r="G51" s="78"/>
      <c r="H51" s="78"/>
      <c r="I51" s="78"/>
      <c r="J51" s="78"/>
      <c r="K51" s="78"/>
      <c r="L51" s="78"/>
      <c r="M51" s="78"/>
      <c r="N51" s="78"/>
      <c r="O51" s="78"/>
      <c r="P51" s="78"/>
      <c r="Q51" s="78"/>
      <c r="R51" s="78"/>
      <c r="S51" s="78"/>
      <c r="T51" s="78"/>
      <c r="U51" s="78"/>
      <c r="V51" s="78"/>
      <c r="W51" s="78"/>
      <c r="Z51" s="2" t="s">
        <v>48</v>
      </c>
      <c r="AA51" s="2" t="s">
        <v>49</v>
      </c>
    </row>
    <row r="52" spans="1:27">
      <c r="A52" s="9" t="s">
        <v>39</v>
      </c>
      <c r="B52" s="9" t="s">
        <v>158</v>
      </c>
      <c r="C52" s="10" t="s">
        <v>159</v>
      </c>
      <c r="X52" s="73" t="s">
        <v>160</v>
      </c>
      <c r="Z52" s="2" t="s">
        <v>48</v>
      </c>
      <c r="AA52" s="2" t="s">
        <v>49</v>
      </c>
    </row>
    <row r="53" spans="1:27">
      <c r="A53" s="9" t="s">
        <v>19</v>
      </c>
      <c r="B53" s="58" t="s">
        <v>161</v>
      </c>
      <c r="C53" s="10" t="s">
        <v>159</v>
      </c>
      <c r="X53" s="73" t="s">
        <v>160</v>
      </c>
      <c r="Z53" s="2" t="s">
        <v>48</v>
      </c>
      <c r="AA53" s="2" t="s">
        <v>49</v>
      </c>
    </row>
    <row r="54" spans="1:27">
      <c r="A54" s="9" t="s">
        <v>91</v>
      </c>
      <c r="B54" s="53" t="s">
        <v>162</v>
      </c>
      <c r="C54" s="54" t="s">
        <v>163</v>
      </c>
      <c r="D54" s="9" t="s">
        <v>94</v>
      </c>
      <c r="G54" s="9" t="s">
        <v>95</v>
      </c>
      <c r="K54" s="9" t="s">
        <v>58</v>
      </c>
      <c r="X54" s="73" t="s">
        <v>164</v>
      </c>
      <c r="Z54" s="2" t="s">
        <v>48</v>
      </c>
      <c r="AA54" s="2" t="s">
        <v>49</v>
      </c>
    </row>
    <row r="55" spans="1:27">
      <c r="A55" s="9" t="s">
        <v>91</v>
      </c>
      <c r="B55" s="53" t="s">
        <v>165</v>
      </c>
      <c r="C55" s="54" t="s">
        <v>166</v>
      </c>
      <c r="D55" s="9" t="s">
        <v>167</v>
      </c>
      <c r="G55" s="9" t="s">
        <v>168</v>
      </c>
      <c r="I55" s="9" t="s">
        <v>169</v>
      </c>
      <c r="K55" s="9" t="s">
        <v>58</v>
      </c>
      <c r="X55" s="73" t="s">
        <v>170</v>
      </c>
      <c r="Y55" s="9"/>
      <c r="Z55" s="9" t="s">
        <v>171</v>
      </c>
      <c r="AA55" s="2" t="s">
        <v>49</v>
      </c>
    </row>
    <row r="56" spans="1:27">
      <c r="A56" s="9" t="s">
        <v>44</v>
      </c>
      <c r="B56" s="9" t="s">
        <v>158</v>
      </c>
      <c r="X56" s="73"/>
      <c r="Z56" s="2" t="s">
        <v>48</v>
      </c>
      <c r="AA56" s="2" t="s">
        <v>49</v>
      </c>
    </row>
    <row r="57" spans="1:27">
      <c r="A57" s="9" t="s">
        <v>39</v>
      </c>
      <c r="B57" s="9" t="s">
        <v>172</v>
      </c>
      <c r="C57" s="10" t="s">
        <v>159</v>
      </c>
      <c r="X57" s="73" t="s">
        <v>160</v>
      </c>
      <c r="Z57" s="2" t="s">
        <v>48</v>
      </c>
      <c r="AA57" s="2" t="s">
        <v>49</v>
      </c>
    </row>
    <row r="58" spans="1:27">
      <c r="A58" s="9" t="s">
        <v>91</v>
      </c>
      <c r="B58" s="53" t="s">
        <v>173</v>
      </c>
      <c r="C58" s="54" t="s">
        <v>174</v>
      </c>
      <c r="D58" s="9" t="s">
        <v>94</v>
      </c>
      <c r="G58" s="9" t="s">
        <v>95</v>
      </c>
      <c r="K58" s="9" t="s">
        <v>58</v>
      </c>
      <c r="X58" s="73" t="s">
        <v>175</v>
      </c>
      <c r="Z58" s="2" t="s">
        <v>97</v>
      </c>
      <c r="AA58" s="2" t="s">
        <v>49</v>
      </c>
    </row>
    <row r="59" spans="1:27">
      <c r="A59" s="9" t="s">
        <v>91</v>
      </c>
      <c r="B59" s="53" t="s">
        <v>176</v>
      </c>
      <c r="C59" s="54" t="s">
        <v>177</v>
      </c>
      <c r="D59" s="9" t="s">
        <v>178</v>
      </c>
      <c r="G59" s="9" t="s">
        <v>179</v>
      </c>
      <c r="I59" s="9" t="s">
        <v>180</v>
      </c>
      <c r="K59" s="9" t="s">
        <v>58</v>
      </c>
      <c r="X59" s="73" t="s">
        <v>181</v>
      </c>
      <c r="Y59" s="9"/>
      <c r="Z59" s="9" t="s">
        <v>182</v>
      </c>
      <c r="AA59" s="2" t="s">
        <v>49</v>
      </c>
    </row>
    <row r="60" spans="1:27">
      <c r="A60" s="9" t="s">
        <v>91</v>
      </c>
      <c r="B60" s="53" t="s">
        <v>183</v>
      </c>
      <c r="C60" s="54" t="s">
        <v>184</v>
      </c>
      <c r="D60" s="9" t="s">
        <v>94</v>
      </c>
      <c r="G60" s="9" t="s">
        <v>95</v>
      </c>
      <c r="K60" s="9" t="s">
        <v>58</v>
      </c>
      <c r="X60" s="73" t="s">
        <v>185</v>
      </c>
      <c r="Z60" s="2" t="s">
        <v>97</v>
      </c>
      <c r="AA60" s="2" t="s">
        <v>49</v>
      </c>
    </row>
    <row r="61" spans="1:27">
      <c r="A61" s="9" t="s">
        <v>91</v>
      </c>
      <c r="B61" s="53" t="s">
        <v>186</v>
      </c>
      <c r="C61" s="54" t="s">
        <v>187</v>
      </c>
      <c r="D61" s="9" t="s">
        <v>188</v>
      </c>
      <c r="G61" s="9" t="s">
        <v>189</v>
      </c>
      <c r="I61" s="9" t="s">
        <v>190</v>
      </c>
      <c r="K61" s="9" t="s">
        <v>58</v>
      </c>
      <c r="X61" s="73" t="s">
        <v>191</v>
      </c>
      <c r="Z61" s="9" t="s">
        <v>192</v>
      </c>
      <c r="AA61" s="2" t="s">
        <v>49</v>
      </c>
    </row>
    <row r="62" spans="1:27">
      <c r="A62" s="9" t="s">
        <v>91</v>
      </c>
      <c r="B62" s="53" t="s">
        <v>193</v>
      </c>
      <c r="C62" s="54" t="s">
        <v>194</v>
      </c>
      <c r="D62" s="9" t="s">
        <v>94</v>
      </c>
      <c r="G62" s="9" t="s">
        <v>95</v>
      </c>
      <c r="K62" s="9" t="s">
        <v>58</v>
      </c>
      <c r="X62" s="73" t="s">
        <v>195</v>
      </c>
      <c r="Z62" s="2" t="s">
        <v>97</v>
      </c>
      <c r="AA62" s="2" t="s">
        <v>49</v>
      </c>
    </row>
    <row r="63" spans="1:27" ht="16.5" thickBot="1">
      <c r="A63" s="9" t="s">
        <v>91</v>
      </c>
      <c r="B63" s="53" t="s">
        <v>196</v>
      </c>
      <c r="C63" s="54" t="s">
        <v>197</v>
      </c>
      <c r="D63" s="9" t="s">
        <v>198</v>
      </c>
      <c r="G63" s="9" t="s">
        <v>199</v>
      </c>
      <c r="I63" s="9" t="s">
        <v>200</v>
      </c>
      <c r="K63" s="9" t="s">
        <v>58</v>
      </c>
      <c r="X63" s="73" t="s">
        <v>201</v>
      </c>
      <c r="Z63" s="9" t="s">
        <v>202</v>
      </c>
      <c r="AA63" s="2" t="s">
        <v>49</v>
      </c>
    </row>
    <row r="64" spans="1:27" ht="16.5" thickBot="1">
      <c r="A64" s="9" t="s">
        <v>44</v>
      </c>
      <c r="B64" s="9" t="s">
        <v>172</v>
      </c>
      <c r="X64" s="60"/>
      <c r="Z64" s="2" t="s">
        <v>48</v>
      </c>
      <c r="AA64" s="2" t="s">
        <v>49</v>
      </c>
    </row>
    <row r="65" spans="1:27">
      <c r="A65" s="9" t="s">
        <v>39</v>
      </c>
      <c r="B65" s="9" t="s">
        <v>203</v>
      </c>
      <c r="C65" s="10" t="s">
        <v>204</v>
      </c>
      <c r="X65" s="73" t="s">
        <v>205</v>
      </c>
      <c r="Z65" s="2" t="s">
        <v>48</v>
      </c>
      <c r="AA65" s="2" t="s">
        <v>49</v>
      </c>
    </row>
    <row r="66" spans="1:27">
      <c r="A66" s="9" t="s">
        <v>19</v>
      </c>
      <c r="B66" s="58" t="s">
        <v>206</v>
      </c>
      <c r="C66" s="10" t="s">
        <v>204</v>
      </c>
      <c r="X66" s="73" t="s">
        <v>205</v>
      </c>
      <c r="Z66" s="2" t="s">
        <v>48</v>
      </c>
      <c r="AA66" s="2" t="s">
        <v>49</v>
      </c>
    </row>
    <row r="67" spans="1:27">
      <c r="A67" s="9" t="s">
        <v>91</v>
      </c>
      <c r="B67" s="53" t="s">
        <v>207</v>
      </c>
      <c r="C67" s="54" t="s">
        <v>208</v>
      </c>
      <c r="D67" s="9" t="s">
        <v>209</v>
      </c>
      <c r="G67" s="9" t="s">
        <v>210</v>
      </c>
      <c r="K67" s="9" t="s">
        <v>58</v>
      </c>
      <c r="X67" s="73" t="s">
        <v>211</v>
      </c>
      <c r="Z67" s="2" t="s">
        <v>212</v>
      </c>
      <c r="AA67" s="2" t="s">
        <v>49</v>
      </c>
    </row>
    <row r="68" spans="1:27">
      <c r="A68" s="9" t="s">
        <v>39</v>
      </c>
      <c r="B68" s="82"/>
      <c r="C68" s="54"/>
      <c r="G68" s="9" t="s">
        <v>213</v>
      </c>
      <c r="X68" s="73"/>
    </row>
    <row r="69" spans="1:27">
      <c r="A69" s="9" t="s">
        <v>69</v>
      </c>
      <c r="B69" s="53" t="s">
        <v>214</v>
      </c>
      <c r="C69" s="55" t="s">
        <v>215</v>
      </c>
      <c r="G69" s="9" t="s">
        <v>216</v>
      </c>
      <c r="K69" s="9" t="s">
        <v>58</v>
      </c>
      <c r="X69" s="73" t="s">
        <v>217</v>
      </c>
      <c r="Z69" s="2" t="s">
        <v>48</v>
      </c>
      <c r="AA69" s="2" t="s">
        <v>49</v>
      </c>
    </row>
    <row r="70" spans="1:27" ht="16.5" thickBot="1">
      <c r="A70" s="9" t="s">
        <v>218</v>
      </c>
      <c r="B70" s="53" t="s">
        <v>219</v>
      </c>
      <c r="C70" s="54" t="s">
        <v>220</v>
      </c>
      <c r="K70" s="9" t="s">
        <v>58</v>
      </c>
      <c r="X70" s="73" t="s">
        <v>221</v>
      </c>
      <c r="Z70" s="2" t="s">
        <v>48</v>
      </c>
      <c r="AA70" s="2" t="s">
        <v>49</v>
      </c>
    </row>
    <row r="71" spans="1:27" ht="16.5" thickBot="1">
      <c r="A71" s="9" t="s">
        <v>72</v>
      </c>
      <c r="B71" s="53" t="s">
        <v>222</v>
      </c>
      <c r="C71" s="53" t="s">
        <v>89</v>
      </c>
      <c r="I71" s="9" t="s">
        <v>955</v>
      </c>
      <c r="K71" s="9" t="s">
        <v>58</v>
      </c>
      <c r="X71" s="60" t="s">
        <v>90</v>
      </c>
      <c r="Z71" s="2" t="s">
        <v>48</v>
      </c>
      <c r="AA71" s="2" t="s">
        <v>49</v>
      </c>
    </row>
    <row r="72" spans="1:27" ht="16.5" thickBot="1">
      <c r="A72" s="9" t="s">
        <v>223</v>
      </c>
      <c r="B72" s="53" t="s">
        <v>224</v>
      </c>
      <c r="C72" s="54" t="s">
        <v>225</v>
      </c>
      <c r="K72" s="9" t="s">
        <v>58</v>
      </c>
      <c r="X72" s="73" t="s">
        <v>226</v>
      </c>
      <c r="Z72" s="2" t="s">
        <v>48</v>
      </c>
      <c r="AA72" s="2" t="s">
        <v>49</v>
      </c>
    </row>
    <row r="73" spans="1:27" ht="16.5" thickBot="1">
      <c r="A73" s="9" t="s">
        <v>72</v>
      </c>
      <c r="B73" s="53" t="s">
        <v>227</v>
      </c>
      <c r="C73" s="53" t="s">
        <v>89</v>
      </c>
      <c r="I73" s="9" t="s">
        <v>956</v>
      </c>
      <c r="K73" s="9" t="s">
        <v>58</v>
      </c>
      <c r="X73" s="60" t="s">
        <v>90</v>
      </c>
      <c r="Z73" s="2" t="s">
        <v>48</v>
      </c>
      <c r="AA73" s="2" t="s">
        <v>49</v>
      </c>
    </row>
    <row r="74" spans="1:27">
      <c r="A74" s="9" t="s">
        <v>145</v>
      </c>
      <c r="B74" s="53" t="s">
        <v>228</v>
      </c>
      <c r="C74" s="53" t="s">
        <v>229</v>
      </c>
      <c r="K74" s="9" t="s">
        <v>58</v>
      </c>
      <c r="X74" s="73" t="s">
        <v>230</v>
      </c>
      <c r="Z74" s="2" t="s">
        <v>48</v>
      </c>
      <c r="AA74" s="2" t="s">
        <v>49</v>
      </c>
    </row>
    <row r="75" spans="1:27" ht="16.5" thickBot="1">
      <c r="A75" s="9" t="s">
        <v>44</v>
      </c>
      <c r="B75" s="53"/>
      <c r="C75" s="53"/>
      <c r="X75" s="73"/>
    </row>
    <row r="76" spans="1:27" ht="16.5" thickBot="1">
      <c r="A76" s="9" t="s">
        <v>44</v>
      </c>
      <c r="B76" s="9" t="s">
        <v>203</v>
      </c>
      <c r="X76" s="60"/>
      <c r="Z76" s="2" t="s">
        <v>48</v>
      </c>
      <c r="AA76" s="2" t="s">
        <v>49</v>
      </c>
    </row>
    <row r="77" spans="1:27">
      <c r="A77" s="9" t="s">
        <v>19</v>
      </c>
      <c r="B77" s="9" t="s">
        <v>231</v>
      </c>
      <c r="C77" s="10" t="s">
        <v>232</v>
      </c>
      <c r="X77" s="73" t="s">
        <v>233</v>
      </c>
      <c r="Z77" s="2" t="s">
        <v>48</v>
      </c>
      <c r="AA77" s="2" t="s">
        <v>49</v>
      </c>
    </row>
    <row r="78" spans="1:27">
      <c r="A78" s="9" t="s">
        <v>39</v>
      </c>
      <c r="B78" s="9" t="s">
        <v>234</v>
      </c>
      <c r="C78" s="10" t="s">
        <v>232</v>
      </c>
      <c r="X78" s="73" t="s">
        <v>233</v>
      </c>
      <c r="Z78" s="2" t="s">
        <v>48</v>
      </c>
      <c r="AA78" s="2" t="s">
        <v>49</v>
      </c>
    </row>
    <row r="79" spans="1:27">
      <c r="A79" s="9" t="s">
        <v>145</v>
      </c>
      <c r="B79" s="53" t="s">
        <v>235</v>
      </c>
      <c r="C79" s="53" t="s">
        <v>236</v>
      </c>
      <c r="K79" s="9" t="s">
        <v>58</v>
      </c>
      <c r="X79" s="73" t="s">
        <v>237</v>
      </c>
      <c r="Y79" s="2" t="s">
        <v>238</v>
      </c>
      <c r="Z79" s="2" t="s">
        <v>48</v>
      </c>
      <c r="AA79" s="2" t="s">
        <v>49</v>
      </c>
    </row>
    <row r="80" spans="1:27">
      <c r="A80" s="9" t="s">
        <v>145</v>
      </c>
      <c r="B80" s="53" t="s">
        <v>239</v>
      </c>
      <c r="C80" s="53" t="s">
        <v>240</v>
      </c>
      <c r="K80" s="9" t="s">
        <v>58</v>
      </c>
      <c r="X80" s="73" t="s">
        <v>241</v>
      </c>
      <c r="Z80" s="2" t="s">
        <v>48</v>
      </c>
      <c r="AA80" s="2" t="s">
        <v>49</v>
      </c>
    </row>
    <row r="81" spans="1:27">
      <c r="A81" s="9" t="s">
        <v>69</v>
      </c>
      <c r="B81" s="53" t="s">
        <v>242</v>
      </c>
      <c r="C81" s="53" t="s">
        <v>243</v>
      </c>
      <c r="G81" s="9" t="s">
        <v>244</v>
      </c>
      <c r="K81" s="9" t="s">
        <v>58</v>
      </c>
      <c r="X81" s="73" t="s">
        <v>245</v>
      </c>
      <c r="Z81" s="2" t="s">
        <v>48</v>
      </c>
      <c r="AA81" s="2" t="s">
        <v>49</v>
      </c>
    </row>
    <row r="82" spans="1:27">
      <c r="A82" s="9" t="s">
        <v>91</v>
      </c>
      <c r="B82" s="53" t="s">
        <v>246</v>
      </c>
      <c r="C82" s="53" t="s">
        <v>247</v>
      </c>
      <c r="D82" s="9" t="s">
        <v>209</v>
      </c>
      <c r="G82" s="9" t="s">
        <v>210</v>
      </c>
      <c r="K82" s="9" t="s">
        <v>58</v>
      </c>
      <c r="X82" s="73" t="s">
        <v>248</v>
      </c>
      <c r="Z82" s="2" t="s">
        <v>212</v>
      </c>
      <c r="AA82" s="2" t="s">
        <v>49</v>
      </c>
    </row>
    <row r="83" spans="1:27">
      <c r="A83" s="9" t="s">
        <v>44</v>
      </c>
      <c r="B83" s="9" t="s">
        <v>234</v>
      </c>
      <c r="Z83" s="2" t="s">
        <v>48</v>
      </c>
      <c r="AA83" s="2" t="s">
        <v>49</v>
      </c>
    </row>
    <row r="84" spans="1:27">
      <c r="A84" s="9" t="s">
        <v>19</v>
      </c>
      <c r="B84" s="9" t="s">
        <v>249</v>
      </c>
      <c r="C84" s="10" t="s">
        <v>250</v>
      </c>
      <c r="X84" s="73" t="s">
        <v>251</v>
      </c>
      <c r="Z84" s="2" t="s">
        <v>48</v>
      </c>
      <c r="AA84" s="2" t="s">
        <v>49</v>
      </c>
    </row>
    <row r="85" spans="1:27">
      <c r="A85" s="9" t="s">
        <v>39</v>
      </c>
      <c r="B85" s="9" t="s">
        <v>252</v>
      </c>
      <c r="C85" s="10" t="s">
        <v>250</v>
      </c>
      <c r="X85" s="73" t="s">
        <v>251</v>
      </c>
      <c r="Z85" s="2" t="s">
        <v>48</v>
      </c>
      <c r="AA85" s="2" t="s">
        <v>49</v>
      </c>
    </row>
    <row r="86" spans="1:27" ht="16.5" thickBot="1">
      <c r="A86" s="9" t="s">
        <v>253</v>
      </c>
      <c r="B86" s="9" t="s">
        <v>254</v>
      </c>
      <c r="C86" s="10" t="s">
        <v>255</v>
      </c>
      <c r="K86" s="9" t="s">
        <v>58</v>
      </c>
      <c r="X86" s="73" t="s">
        <v>256</v>
      </c>
      <c r="Z86" s="2" t="s">
        <v>48</v>
      </c>
      <c r="AA86" s="2" t="s">
        <v>49</v>
      </c>
    </row>
    <row r="87" spans="1:27" ht="16.5" thickBot="1">
      <c r="A87" s="9" t="s">
        <v>72</v>
      </c>
      <c r="B87" s="9" t="s">
        <v>257</v>
      </c>
      <c r="C87" s="56" t="s">
        <v>89</v>
      </c>
      <c r="I87" s="9" t="s">
        <v>957</v>
      </c>
      <c r="K87" s="9" t="s">
        <v>58</v>
      </c>
      <c r="X87" s="60" t="s">
        <v>90</v>
      </c>
      <c r="Z87" s="2" t="s">
        <v>48</v>
      </c>
      <c r="AA87" s="2" t="s">
        <v>49</v>
      </c>
    </row>
    <row r="88" spans="1:27">
      <c r="A88" s="9" t="s">
        <v>145</v>
      </c>
      <c r="B88" s="9" t="s">
        <v>258</v>
      </c>
      <c r="C88" s="61" t="s">
        <v>259</v>
      </c>
      <c r="K88" s="9" t="s">
        <v>58</v>
      </c>
      <c r="X88" s="73" t="s">
        <v>260</v>
      </c>
      <c r="Z88" s="2" t="s">
        <v>48</v>
      </c>
      <c r="AA88" s="2" t="s">
        <v>49</v>
      </c>
    </row>
    <row r="89" spans="1:27">
      <c r="A89" s="9" t="s">
        <v>72</v>
      </c>
      <c r="B89" s="9" t="s">
        <v>261</v>
      </c>
      <c r="C89" s="61" t="s">
        <v>262</v>
      </c>
      <c r="F89" s="9" t="s">
        <v>263</v>
      </c>
      <c r="I89" s="9" t="s">
        <v>264</v>
      </c>
      <c r="K89" s="9" t="s">
        <v>58</v>
      </c>
      <c r="X89" s="73" t="s">
        <v>265</v>
      </c>
      <c r="Z89" s="2" t="s">
        <v>48</v>
      </c>
      <c r="AA89" s="2" t="s">
        <v>49</v>
      </c>
    </row>
    <row r="90" spans="1:27" ht="16.5" thickBot="1">
      <c r="A90" s="9" t="s">
        <v>253</v>
      </c>
      <c r="B90" s="9" t="s">
        <v>266</v>
      </c>
      <c r="C90" s="61" t="s">
        <v>267</v>
      </c>
      <c r="K90" s="9" t="s">
        <v>58</v>
      </c>
      <c r="X90" s="73" t="s">
        <v>268</v>
      </c>
      <c r="Z90" s="2" t="s">
        <v>48</v>
      </c>
      <c r="AA90" s="2" t="s">
        <v>49</v>
      </c>
    </row>
    <row r="91" spans="1:27" ht="16.5" thickBot="1">
      <c r="A91" s="9" t="s">
        <v>72</v>
      </c>
      <c r="B91" s="9" t="s">
        <v>269</v>
      </c>
      <c r="C91" s="61" t="s">
        <v>89</v>
      </c>
      <c r="I91" s="9" t="s">
        <v>937</v>
      </c>
      <c r="K91" s="9" t="s">
        <v>58</v>
      </c>
      <c r="X91" s="60" t="s">
        <v>90</v>
      </c>
      <c r="Z91" s="2" t="s">
        <v>48</v>
      </c>
      <c r="AA91" s="2" t="s">
        <v>49</v>
      </c>
    </row>
    <row r="92" spans="1:27" ht="16.5" thickBot="1">
      <c r="A92" s="9" t="s">
        <v>270</v>
      </c>
      <c r="B92" s="9" t="s">
        <v>271</v>
      </c>
      <c r="C92" s="61" t="s">
        <v>272</v>
      </c>
      <c r="K92" s="9" t="s">
        <v>58</v>
      </c>
      <c r="X92" s="73" t="s">
        <v>273</v>
      </c>
      <c r="Z92" s="2" t="s">
        <v>48</v>
      </c>
      <c r="AA92" s="2" t="s">
        <v>49</v>
      </c>
    </row>
    <row r="93" spans="1:27" ht="16.5" thickBot="1">
      <c r="A93" s="9" t="s">
        <v>72</v>
      </c>
      <c r="B93" s="9" t="s">
        <v>274</v>
      </c>
      <c r="C93" s="61" t="s">
        <v>89</v>
      </c>
      <c r="I93" s="9" t="s">
        <v>938</v>
      </c>
      <c r="K93" s="9" t="s">
        <v>58</v>
      </c>
      <c r="X93" s="60" t="s">
        <v>90</v>
      </c>
      <c r="Z93" s="2" t="s">
        <v>48</v>
      </c>
      <c r="AA93" s="2" t="s">
        <v>49</v>
      </c>
    </row>
    <row r="94" spans="1:27">
      <c r="A94" s="9" t="s">
        <v>145</v>
      </c>
      <c r="B94" s="9" t="s">
        <v>275</v>
      </c>
      <c r="C94" s="61" t="s">
        <v>276</v>
      </c>
      <c r="K94" s="9" t="s">
        <v>58</v>
      </c>
      <c r="X94" s="73" t="s">
        <v>277</v>
      </c>
      <c r="Z94" s="2" t="s">
        <v>48</v>
      </c>
      <c r="AA94" s="2" t="s">
        <v>49</v>
      </c>
    </row>
    <row r="95" spans="1:27">
      <c r="A95" s="9" t="s">
        <v>145</v>
      </c>
      <c r="B95" s="9" t="s">
        <v>278</v>
      </c>
      <c r="C95" s="61" t="s">
        <v>279</v>
      </c>
      <c r="K95" s="9" t="s">
        <v>58</v>
      </c>
      <c r="X95" s="73" t="s">
        <v>280</v>
      </c>
      <c r="Z95" s="2" t="s">
        <v>48</v>
      </c>
      <c r="AA95" s="2" t="s">
        <v>49</v>
      </c>
    </row>
    <row r="96" spans="1:27">
      <c r="A96" s="9" t="s">
        <v>145</v>
      </c>
      <c r="B96" s="9" t="s">
        <v>281</v>
      </c>
      <c r="C96" s="61" t="s">
        <v>282</v>
      </c>
      <c r="K96" s="9" t="s">
        <v>58</v>
      </c>
      <c r="X96" s="73" t="s">
        <v>283</v>
      </c>
      <c r="Z96" s="2" t="s">
        <v>48</v>
      </c>
      <c r="AA96" s="2" t="s">
        <v>49</v>
      </c>
    </row>
    <row r="97" spans="1:27" ht="16.5" thickBot="1">
      <c r="A97" s="9" t="s">
        <v>253</v>
      </c>
      <c r="B97" s="9" t="s">
        <v>284</v>
      </c>
      <c r="C97" s="61" t="s">
        <v>285</v>
      </c>
      <c r="K97" s="9" t="s">
        <v>58</v>
      </c>
      <c r="X97" s="73" t="s">
        <v>286</v>
      </c>
      <c r="Z97" s="2" t="s">
        <v>48</v>
      </c>
      <c r="AA97" s="2" t="s">
        <v>49</v>
      </c>
    </row>
    <row r="98" spans="1:27" ht="16.5" thickBot="1">
      <c r="A98" s="9" t="s">
        <v>72</v>
      </c>
      <c r="B98" s="9" t="s">
        <v>287</v>
      </c>
      <c r="C98" s="61" t="s">
        <v>89</v>
      </c>
      <c r="I98" s="9" t="s">
        <v>939</v>
      </c>
      <c r="K98" s="9" t="s">
        <v>58</v>
      </c>
      <c r="X98" s="60" t="s">
        <v>90</v>
      </c>
      <c r="Z98" s="2" t="s">
        <v>48</v>
      </c>
      <c r="AA98" s="2" t="s">
        <v>49</v>
      </c>
    </row>
    <row r="99" spans="1:27" ht="16.5" thickBot="1">
      <c r="A99" s="9" t="s">
        <v>288</v>
      </c>
      <c r="B99" s="9" t="s">
        <v>289</v>
      </c>
      <c r="C99" s="61" t="s">
        <v>290</v>
      </c>
      <c r="K99" s="9" t="s">
        <v>58</v>
      </c>
      <c r="X99" s="73" t="s">
        <v>291</v>
      </c>
      <c r="Z99" s="2" t="s">
        <v>48</v>
      </c>
      <c r="AA99" s="2" t="s">
        <v>49</v>
      </c>
    </row>
    <row r="100" spans="1:27" ht="16.5" thickBot="1">
      <c r="A100" s="9" t="s">
        <v>72</v>
      </c>
      <c r="B100" s="9" t="s">
        <v>292</v>
      </c>
      <c r="C100" s="61" t="s">
        <v>89</v>
      </c>
      <c r="I100" s="9" t="s">
        <v>940</v>
      </c>
      <c r="K100" s="9" t="s">
        <v>58</v>
      </c>
      <c r="X100" s="60" t="s">
        <v>90</v>
      </c>
      <c r="Z100" s="2" t="s">
        <v>48</v>
      </c>
      <c r="AA100" s="2" t="s">
        <v>49</v>
      </c>
    </row>
    <row r="101" spans="1:27" ht="16.5" thickBot="1">
      <c r="A101" s="9" t="s">
        <v>293</v>
      </c>
      <c r="B101" s="9" t="s">
        <v>294</v>
      </c>
      <c r="C101" s="61" t="s">
        <v>295</v>
      </c>
      <c r="K101" s="9" t="s">
        <v>58</v>
      </c>
      <c r="X101" s="73" t="s">
        <v>296</v>
      </c>
      <c r="Z101" s="2" t="s">
        <v>48</v>
      </c>
      <c r="AA101" s="2" t="s">
        <v>49</v>
      </c>
    </row>
    <row r="102" spans="1:27" ht="16.5" thickBot="1">
      <c r="A102" s="9" t="s">
        <v>72</v>
      </c>
      <c r="B102" s="9" t="s">
        <v>297</v>
      </c>
      <c r="C102" s="61" t="s">
        <v>89</v>
      </c>
      <c r="I102" s="9" t="s">
        <v>941</v>
      </c>
      <c r="K102" s="9" t="s">
        <v>58</v>
      </c>
      <c r="X102" s="60" t="s">
        <v>90</v>
      </c>
      <c r="Z102" s="2" t="s">
        <v>48</v>
      </c>
      <c r="AA102" s="2" t="s">
        <v>49</v>
      </c>
    </row>
    <row r="103" spans="1:27">
      <c r="A103" s="9" t="s">
        <v>145</v>
      </c>
      <c r="B103" s="9" t="s">
        <v>298</v>
      </c>
      <c r="C103" s="61" t="s">
        <v>299</v>
      </c>
      <c r="K103" s="9" t="s">
        <v>58</v>
      </c>
      <c r="X103" s="73" t="s">
        <v>300</v>
      </c>
      <c r="Z103" s="2" t="s">
        <v>48</v>
      </c>
      <c r="AA103" s="2" t="s">
        <v>49</v>
      </c>
    </row>
    <row r="104" spans="1:27">
      <c r="A104" s="9" t="s">
        <v>72</v>
      </c>
      <c r="B104" s="9" t="s">
        <v>301</v>
      </c>
      <c r="C104" s="61" t="s">
        <v>302</v>
      </c>
      <c r="F104" s="9" t="s">
        <v>263</v>
      </c>
      <c r="I104" s="9" t="s">
        <v>303</v>
      </c>
      <c r="K104" s="9" t="s">
        <v>58</v>
      </c>
      <c r="X104" s="73" t="s">
        <v>304</v>
      </c>
      <c r="Z104" s="2" t="s">
        <v>48</v>
      </c>
      <c r="AA104" s="2" t="s">
        <v>49</v>
      </c>
    </row>
    <row r="105" spans="1:27" ht="16.5" thickBot="1">
      <c r="A105" s="9" t="s">
        <v>288</v>
      </c>
      <c r="B105" s="9" t="s">
        <v>305</v>
      </c>
      <c r="C105" s="61" t="s">
        <v>306</v>
      </c>
      <c r="I105" s="9" t="s">
        <v>303</v>
      </c>
      <c r="K105" s="9" t="s">
        <v>58</v>
      </c>
      <c r="X105" s="73" t="s">
        <v>307</v>
      </c>
      <c r="Z105" s="2" t="s">
        <v>48</v>
      </c>
      <c r="AA105" s="2" t="s">
        <v>49</v>
      </c>
    </row>
    <row r="106" spans="1:27" ht="16.5" thickBot="1">
      <c r="A106" s="9" t="s">
        <v>72</v>
      </c>
      <c r="B106" s="9" t="s">
        <v>308</v>
      </c>
      <c r="C106" s="61" t="s">
        <v>89</v>
      </c>
      <c r="I106" s="9" t="s">
        <v>942</v>
      </c>
      <c r="K106" s="9" t="s">
        <v>58</v>
      </c>
      <c r="X106" s="60" t="s">
        <v>90</v>
      </c>
      <c r="Z106" s="2" t="s">
        <v>48</v>
      </c>
      <c r="AA106" s="2" t="s">
        <v>49</v>
      </c>
    </row>
    <row r="107" spans="1:27" ht="16.5" thickBot="1">
      <c r="A107" s="9" t="s">
        <v>309</v>
      </c>
      <c r="B107" s="9" t="s">
        <v>310</v>
      </c>
      <c r="C107" s="61" t="s">
        <v>311</v>
      </c>
      <c r="K107" s="9" t="s">
        <v>58</v>
      </c>
      <c r="X107" s="73" t="s">
        <v>312</v>
      </c>
      <c r="Z107" s="2" t="s">
        <v>48</v>
      </c>
      <c r="AA107" s="2" t="s">
        <v>49</v>
      </c>
    </row>
    <row r="108" spans="1:27" ht="16.5" thickBot="1">
      <c r="A108" s="9" t="s">
        <v>72</v>
      </c>
      <c r="B108" s="9" t="s">
        <v>313</v>
      </c>
      <c r="C108" s="61" t="s">
        <v>89</v>
      </c>
      <c r="I108" s="9" t="s">
        <v>943</v>
      </c>
      <c r="K108" s="9" t="s">
        <v>58</v>
      </c>
      <c r="X108" s="60" t="s">
        <v>90</v>
      </c>
      <c r="Z108" s="2" t="s">
        <v>48</v>
      </c>
      <c r="AA108" s="2" t="s">
        <v>49</v>
      </c>
    </row>
    <row r="109" spans="1:27" ht="16.5" thickBot="1">
      <c r="A109" s="9" t="s">
        <v>314</v>
      </c>
      <c r="B109" s="9" t="s">
        <v>315</v>
      </c>
      <c r="C109" s="61" t="s">
        <v>316</v>
      </c>
      <c r="K109" s="9" t="s">
        <v>58</v>
      </c>
      <c r="X109" s="73" t="s">
        <v>317</v>
      </c>
      <c r="Z109" s="2" t="s">
        <v>48</v>
      </c>
      <c r="AA109" s="2" t="s">
        <v>49</v>
      </c>
    </row>
    <row r="110" spans="1:27" ht="16.5" thickBot="1">
      <c r="A110" s="9" t="s">
        <v>72</v>
      </c>
      <c r="B110" s="9" t="s">
        <v>318</v>
      </c>
      <c r="C110" s="61" t="s">
        <v>89</v>
      </c>
      <c r="I110" s="9" t="s">
        <v>944</v>
      </c>
      <c r="K110" s="9" t="s">
        <v>58</v>
      </c>
      <c r="X110" s="60" t="s">
        <v>90</v>
      </c>
      <c r="Z110" s="2" t="s">
        <v>48</v>
      </c>
      <c r="AA110" s="2" t="s">
        <v>49</v>
      </c>
    </row>
    <row r="111" spans="1:27">
      <c r="A111" s="9" t="s">
        <v>319</v>
      </c>
      <c r="B111" s="9" t="s">
        <v>320</v>
      </c>
      <c r="C111" s="61" t="s">
        <v>321</v>
      </c>
      <c r="K111" s="9" t="s">
        <v>58</v>
      </c>
      <c r="X111" s="73" t="s">
        <v>322</v>
      </c>
      <c r="Z111" s="2" t="s">
        <v>48</v>
      </c>
      <c r="AA111" s="2" t="s">
        <v>49</v>
      </c>
    </row>
    <row r="112" spans="1:27" ht="16.5" thickBot="1">
      <c r="A112" s="9" t="s">
        <v>323</v>
      </c>
      <c r="B112" s="9" t="s">
        <v>324</v>
      </c>
      <c r="C112" s="61" t="s">
        <v>325</v>
      </c>
      <c r="I112" s="9" t="s">
        <v>326</v>
      </c>
      <c r="K112" s="9" t="s">
        <v>58</v>
      </c>
      <c r="X112" s="73" t="s">
        <v>327</v>
      </c>
      <c r="Z112" s="2" t="s">
        <v>48</v>
      </c>
      <c r="AA112" s="2" t="s">
        <v>49</v>
      </c>
    </row>
    <row r="113" spans="1:27" ht="16.5" thickBot="1">
      <c r="A113" s="9" t="s">
        <v>72</v>
      </c>
      <c r="B113" s="9" t="s">
        <v>328</v>
      </c>
      <c r="C113" s="61" t="s">
        <v>89</v>
      </c>
      <c r="I113" s="9" t="s">
        <v>945</v>
      </c>
      <c r="K113" s="9" t="s">
        <v>58</v>
      </c>
      <c r="X113" s="60" t="s">
        <v>90</v>
      </c>
      <c r="Z113" s="2" t="s">
        <v>48</v>
      </c>
      <c r="AA113" s="2" t="s">
        <v>49</v>
      </c>
    </row>
    <row r="114" spans="1:27">
      <c r="A114" s="9" t="s">
        <v>145</v>
      </c>
      <c r="B114" s="9" t="s">
        <v>329</v>
      </c>
      <c r="C114" s="61" t="s">
        <v>330</v>
      </c>
      <c r="K114" s="9" t="s">
        <v>58</v>
      </c>
      <c r="X114" s="73" t="s">
        <v>331</v>
      </c>
      <c r="Z114" s="2" t="s">
        <v>48</v>
      </c>
      <c r="AA114" s="2" t="s">
        <v>49</v>
      </c>
    </row>
    <row r="115" spans="1:27">
      <c r="A115" s="9" t="s">
        <v>44</v>
      </c>
      <c r="B115" s="9" t="s">
        <v>252</v>
      </c>
      <c r="Z115" s="2" t="s">
        <v>48</v>
      </c>
      <c r="AA115" s="2" t="s">
        <v>49</v>
      </c>
    </row>
    <row r="116" spans="1:27">
      <c r="A116" s="9" t="s">
        <v>39</v>
      </c>
      <c r="B116" s="9" t="s">
        <v>332</v>
      </c>
      <c r="C116" s="10" t="s">
        <v>333</v>
      </c>
      <c r="X116" s="73" t="s">
        <v>334</v>
      </c>
      <c r="Z116" s="2" t="s">
        <v>48</v>
      </c>
      <c r="AA116" s="2" t="s">
        <v>49</v>
      </c>
    </row>
    <row r="117" spans="1:27">
      <c r="A117" s="9" t="s">
        <v>19</v>
      </c>
      <c r="B117" s="9" t="s">
        <v>335</v>
      </c>
      <c r="C117" s="10" t="s">
        <v>333</v>
      </c>
      <c r="X117" s="73" t="s">
        <v>334</v>
      </c>
      <c r="Z117" s="2" t="s">
        <v>48</v>
      </c>
      <c r="AA117" s="2" t="s">
        <v>49</v>
      </c>
    </row>
    <row r="118" spans="1:27" ht="32.25" thickBot="1">
      <c r="A118" s="9" t="s">
        <v>336</v>
      </c>
      <c r="B118" s="9" t="s">
        <v>337</v>
      </c>
      <c r="C118" s="10" t="s">
        <v>338</v>
      </c>
      <c r="K118" s="9" t="s">
        <v>58</v>
      </c>
      <c r="X118" s="73" t="s">
        <v>339</v>
      </c>
      <c r="Z118" s="2" t="s">
        <v>48</v>
      </c>
      <c r="AA118" s="2" t="s">
        <v>49</v>
      </c>
    </row>
    <row r="119" spans="1:27" ht="16.5" thickBot="1">
      <c r="A119" s="9" t="s">
        <v>72</v>
      </c>
      <c r="B119" s="9" t="s">
        <v>340</v>
      </c>
      <c r="C119" s="10" t="s">
        <v>89</v>
      </c>
      <c r="I119" s="9" t="s">
        <v>946</v>
      </c>
      <c r="K119" s="9" t="s">
        <v>58</v>
      </c>
      <c r="X119" s="60" t="s">
        <v>90</v>
      </c>
      <c r="Z119" s="2" t="s">
        <v>48</v>
      </c>
      <c r="AA119" s="2" t="s">
        <v>49</v>
      </c>
    </row>
    <row r="120" spans="1:27" ht="16.5" thickBot="1">
      <c r="A120" s="9" t="s">
        <v>341</v>
      </c>
      <c r="B120" s="9" t="s">
        <v>342</v>
      </c>
      <c r="C120" s="10" t="s">
        <v>343</v>
      </c>
      <c r="I120" s="9" t="s">
        <v>958</v>
      </c>
      <c r="K120" s="9" t="s">
        <v>58</v>
      </c>
      <c r="X120" s="73" t="s">
        <v>344</v>
      </c>
      <c r="Z120" s="2" t="s">
        <v>48</v>
      </c>
      <c r="AA120" s="2" t="s">
        <v>49</v>
      </c>
    </row>
    <row r="121" spans="1:27" ht="16.5" thickBot="1">
      <c r="A121" s="9" t="s">
        <v>72</v>
      </c>
      <c r="B121" s="9" t="s">
        <v>345</v>
      </c>
      <c r="C121" s="10" t="s">
        <v>89</v>
      </c>
      <c r="I121" s="9" t="s">
        <v>947</v>
      </c>
      <c r="K121" s="9" t="s">
        <v>58</v>
      </c>
      <c r="X121" s="60" t="s">
        <v>90</v>
      </c>
      <c r="Z121" s="2" t="s">
        <v>48</v>
      </c>
      <c r="AA121" s="2" t="s">
        <v>49</v>
      </c>
    </row>
    <row r="122" spans="1:27" ht="32.25" thickBot="1">
      <c r="A122" s="9" t="s">
        <v>336</v>
      </c>
      <c r="B122" s="9" t="s">
        <v>346</v>
      </c>
      <c r="C122" s="10" t="s">
        <v>347</v>
      </c>
      <c r="K122" s="9" t="s">
        <v>58</v>
      </c>
      <c r="X122" s="73" t="s">
        <v>348</v>
      </c>
      <c r="Z122" s="2" t="s">
        <v>48</v>
      </c>
      <c r="AA122" s="2" t="s">
        <v>49</v>
      </c>
    </row>
    <row r="123" spans="1:27" ht="16.5" thickBot="1">
      <c r="A123" s="9" t="s">
        <v>72</v>
      </c>
      <c r="B123" s="9" t="s">
        <v>349</v>
      </c>
      <c r="C123" s="10" t="s">
        <v>89</v>
      </c>
      <c r="I123" s="9" t="s">
        <v>948</v>
      </c>
      <c r="K123" s="9" t="s">
        <v>58</v>
      </c>
      <c r="X123" s="60" t="s">
        <v>90</v>
      </c>
      <c r="Z123" s="2" t="s">
        <v>48</v>
      </c>
      <c r="AA123" s="2" t="s">
        <v>49</v>
      </c>
    </row>
    <row r="124" spans="1:27" ht="16.5" thickBot="1">
      <c r="A124" s="9" t="s">
        <v>341</v>
      </c>
      <c r="B124" s="9" t="s">
        <v>350</v>
      </c>
      <c r="C124" s="10" t="s">
        <v>343</v>
      </c>
      <c r="I124" s="9" t="s">
        <v>959</v>
      </c>
      <c r="K124" s="9" t="s">
        <v>58</v>
      </c>
      <c r="X124" s="73" t="s">
        <v>351</v>
      </c>
      <c r="Z124" s="2" t="s">
        <v>48</v>
      </c>
      <c r="AA124" s="2" t="s">
        <v>49</v>
      </c>
    </row>
    <row r="125" spans="1:27" ht="16.5" thickBot="1">
      <c r="A125" s="9" t="s">
        <v>72</v>
      </c>
      <c r="B125" s="9" t="s">
        <v>352</v>
      </c>
      <c r="C125" s="10" t="s">
        <v>89</v>
      </c>
      <c r="I125" s="9" t="s">
        <v>949</v>
      </c>
      <c r="K125" s="9" t="s">
        <v>58</v>
      </c>
      <c r="X125" s="60" t="s">
        <v>90</v>
      </c>
      <c r="Z125" s="2" t="s">
        <v>48</v>
      </c>
      <c r="AA125" s="2" t="s">
        <v>49</v>
      </c>
    </row>
    <row r="126" spans="1:27">
      <c r="A126" s="9" t="s">
        <v>44</v>
      </c>
      <c r="B126" s="9" t="s">
        <v>332</v>
      </c>
      <c r="Z126" s="2" t="s">
        <v>48</v>
      </c>
      <c r="AA126" s="2" t="s">
        <v>49</v>
      </c>
    </row>
  </sheetData>
  <sheetProtection selectLockedCells="1" selectUnlockedCells="1"/>
  <phoneticPr fontId="2" type="noConversion"/>
  <conditionalFormatting sqref="B1:C9 F1:F9 I1:I9 B88:B114 B115:C123 B24:C26 F24:F26 I24:I26 B32:C44 F32:F44 I32:I44 I52:I123 F52:F123 B52:C87 I28:I30 F28:F30 B28:C30 I126:I1048576 B126:C1048576 F126:F1048576">
    <cfRule type="expression" dxfId="833" priority="2445" stopIfTrue="1">
      <formula>$A1="begin group"</formula>
    </cfRule>
  </conditionalFormatting>
  <conditionalFormatting sqref="B1:C9 I1:I9 O1:O9 B88:B114 B115:C123 B24:C26 O24:O26 I24:I26 B32:C44 O32:O44 I32:I44 I52:I123 O52:O123 B52:C87 I28:I30 O28:O30 B28:C30 I126:I1048576 B126:C1048576 O126:O1048576">
    <cfRule type="expression" dxfId="832" priority="2442" stopIfTrue="1">
      <formula>$A1="begin repeat"</formula>
    </cfRule>
  </conditionalFormatting>
  <conditionalFormatting sqref="B1:D9 F1:F9 B88:B114 D88:D114 B115:D123 B24:D26 F24:F26 B32:D44 F32:F44 F52:F123 B52:D87 F28:F30 B28:D30 B126:D1048576 F126:F1048576">
    <cfRule type="expression" dxfId="831" priority="2439" stopIfTrue="1">
      <formula>$A1="text"</formula>
    </cfRule>
  </conditionalFormatting>
  <conditionalFormatting sqref="G1:H9 B1:D9 H54:H55 B88:B114 D88:D114 G64:H123 B115:D123 B24:D26 H25:H26 B32:D44 G32:H44 G52:H53 B52:D87 H28:H30 B28:D30 B126:D1048576 G126:H1048576">
    <cfRule type="expression" dxfId="830" priority="2437" stopIfTrue="1">
      <formula>$A1="integer"</formula>
    </cfRule>
  </conditionalFormatting>
  <conditionalFormatting sqref="G1:H9 B1:D9 H54:H55 B88:B114 D88:D114 G64:H123 B115:D123 B24:D26 H25:H26 B32:D44 G32:H44 G52:H53 B52:D87 H28:H30 B28:D30 B126:D1048576 G126:H1048576">
    <cfRule type="expression" dxfId="829" priority="2435" stopIfTrue="1">
      <formula>$A1="decimal"</formula>
    </cfRule>
  </conditionalFormatting>
  <conditionalFormatting sqref="B1:C9 F1:F9 B88:B114 B115:C123 B24:C26 F24:F26 B32:C44 F32:F44 F52:F123 B52:C87 F28:F30 B28:C30 B126:C1048576 F126:F1048576">
    <cfRule type="expression" dxfId="828" priority="2430" stopIfTrue="1">
      <formula>OR(AND(LEFT($A1, 16)="select_multiple ", LEN($A1)&gt;16, NOT(ISNUMBER(SEARCH(" ", $A1, 17)))), AND(LEFT($A1, 11)="select_one ", LEN($A1)&gt;11, NOT(ISNUMBER(SEARCH(" ", $A1, 12)))))</formula>
    </cfRule>
  </conditionalFormatting>
  <conditionalFormatting sqref="F1:F9 B1:B9 F24:F26 B24:B26 F32:F44 B32:B44 B52:B123 F52:F123 B28:B30 F28:F30 B126:B1048576 F126:F1048576">
    <cfRule type="expression" dxfId="827" priority="2420" stopIfTrue="1">
      <formula>OR($A1="audio audit", $A1="text audit", $A1="speed violations count", $A1="speed violations list", $A1="speed violations audit")</formula>
    </cfRule>
  </conditionalFormatting>
  <conditionalFormatting sqref="B1:C9 B88:B114 B115:C123 B24:C26 B32:C44 B52:C87 B28:C30 B126:C1048576">
    <cfRule type="expression" dxfId="826" priority="2414" stopIfTrue="1">
      <formula>$A1="note"</formula>
    </cfRule>
    <cfRule type="expression" dxfId="825" priority="2416" stopIfTrue="1">
      <formula>$A1="barcode"</formula>
    </cfRule>
    <cfRule type="expression" dxfId="824" priority="2418" stopIfTrue="1">
      <formula>$A1="geopoint"</formula>
    </cfRule>
  </conditionalFormatting>
  <conditionalFormatting sqref="N1:N9 B1:B9 N24:N26 B24:B26 N32:N44 B32:B44 B52:B123 N52:N123 B28:B30 N28:N30 B126:B1048576 N126:N1048576">
    <cfRule type="expression" dxfId="823" priority="2412" stopIfTrue="1">
      <formula>OR($A1="calculate", $A1="calculate_here")</formula>
    </cfRule>
  </conditionalFormatting>
  <conditionalFormatting sqref="B1:C9 F1:F9 B88:B114 B115:C123 B24:C26 F24:F26 B32:C44 F32:F44 F52:F123 B52:C87 F28:F30 B28:C30 B126:C1048576 F126:F1048576">
    <cfRule type="expression" dxfId="822" priority="2410" stopIfTrue="1">
      <formula>OR($A1="date", $A1="datetime")</formula>
    </cfRule>
  </conditionalFormatting>
  <conditionalFormatting sqref="B1:C9 F1:F9 B88:B114 B115:C123 B24:C26 F24:F26 B32:C44 F32:F44 F52:F123 B52:C87 F28:F30 B28:C30 B126:C1048576 F126:F1048576">
    <cfRule type="expression" dxfId="821" priority="2406" stopIfTrue="1">
      <formula>$A1="image"</formula>
    </cfRule>
  </conditionalFormatting>
  <conditionalFormatting sqref="B1:C9 B88:B114 B115:C123 B24:C26 B32:C44 B52:C87 B28:C30 B126:C1048576">
    <cfRule type="expression" dxfId="820" priority="2404" stopIfTrue="1">
      <formula>OR($A1="audio", $A1="video")</formula>
    </cfRule>
  </conditionalFormatting>
  <conditionalFormatting sqref="A1:W9 H54:W55 A54:F55 A64:W87 A88:B114 D88:W114 A115:W123 A25:F26 H25:W26 A32:W44 A52:W53 H28:W30 A28:F30 A126:W1048576">
    <cfRule type="expression" dxfId="819" priority="2401" stopIfTrue="1">
      <formula>$A1="comments"</formula>
    </cfRule>
    <cfRule type="expression" dxfId="818" priority="2405" stopIfTrue="1">
      <formula>OR($A1="audio", $A1="video")</formula>
    </cfRule>
    <cfRule type="expression" dxfId="817" priority="2407" stopIfTrue="1">
      <formula>$A1="image"</formula>
    </cfRule>
    <cfRule type="expression" dxfId="816" priority="2411" stopIfTrue="1">
      <formula>OR($A1="date", $A1="datetime")</formula>
    </cfRule>
    <cfRule type="expression" dxfId="815" priority="2413" stopIfTrue="1">
      <formula>OR($A1="calculate", $A1="calculate_here")</formula>
    </cfRule>
    <cfRule type="expression" dxfId="814" priority="2415" stopIfTrue="1">
      <formula>$A1="note"</formula>
    </cfRule>
    <cfRule type="expression" dxfId="813" priority="2417" stopIfTrue="1">
      <formula>$A1="barcode"</formula>
    </cfRule>
    <cfRule type="expression" dxfId="812" priority="2419" stopIfTrue="1">
      <formula>$A1="geopoint"</formula>
    </cfRule>
    <cfRule type="expression" dxfId="811" priority="2421" stopIfTrue="1">
      <formula>OR($A1="audio audit", $A1="text audit", $A1="speed violations count", $A1="speed violations list", $A1="speed violations audit")</formula>
    </cfRule>
    <cfRule type="expression" dxfId="810" priority="2424" stopIfTrue="1">
      <formula>OR($A1="username", $A1="phonenumber", $A1="start", $A1="end", $A1="deviceid", $A1="subscriberid", $A1="simserial", $A1="caseid")</formula>
    </cfRule>
    <cfRule type="expression" dxfId="809" priority="2431" stopIfTrue="1">
      <formula>OR(AND(LEFT($A1, 16)="select_multiple ", LEN($A1)&gt;16, NOT(ISNUMBER(SEARCH(" ", $A1, 17)))), AND(LEFT($A1, 11)="select_one ", LEN($A1)&gt;11, NOT(ISNUMBER(SEARCH(" ", $A1, 12)))))</formula>
    </cfRule>
    <cfRule type="expression" dxfId="808" priority="2436" stopIfTrue="1">
      <formula>$A1="decimal"</formula>
    </cfRule>
    <cfRule type="expression" dxfId="807" priority="2438" stopIfTrue="1">
      <formula>$A1="integer"</formula>
    </cfRule>
    <cfRule type="expression" dxfId="806" priority="2440" stopIfTrue="1">
      <formula>$A1="text"</formula>
    </cfRule>
    <cfRule type="expression" dxfId="805" priority="2441" stopIfTrue="1">
      <formula>$A1="end repeat"</formula>
    </cfRule>
    <cfRule type="expression" dxfId="804" priority="2443" stopIfTrue="1">
      <formula>$A1="begin repeat"</formula>
    </cfRule>
    <cfRule type="expression" dxfId="803" priority="2444" stopIfTrue="1">
      <formula>$A1="end group"</formula>
    </cfRule>
    <cfRule type="expression" dxfId="802" priority="2446" stopIfTrue="1">
      <formula>$A1="begin group"</formula>
    </cfRule>
  </conditionalFormatting>
  <conditionalFormatting sqref="B1:B9 B24:B26 B32:B44 B52:B123 B28:B30 B126:B1048576">
    <cfRule type="expression" dxfId="801" priority="2399" stopIfTrue="1">
      <formula>$A1="comments"</formula>
    </cfRule>
  </conditionalFormatting>
  <conditionalFormatting sqref="B10:C12 F10:F12 I10:I12 I20:I22 F20:F22 B20:C22">
    <cfRule type="expression" dxfId="800" priority="1733" stopIfTrue="1">
      <formula>$A10="begin group"</formula>
    </cfRule>
  </conditionalFormatting>
  <conditionalFormatting sqref="B10:C12 I10:I12 O10:O12 O20:O22 I20:I22 B20:C22">
    <cfRule type="expression" dxfId="799" priority="1730" stopIfTrue="1">
      <formula>$A10="begin repeat"</formula>
    </cfRule>
  </conditionalFormatting>
  <conditionalFormatting sqref="B10:D12 F10:F12 F20:F22 B20:D22">
    <cfRule type="expression" dxfId="798" priority="1727" stopIfTrue="1">
      <formula>$A10="text"</formula>
    </cfRule>
  </conditionalFormatting>
  <conditionalFormatting sqref="G10:H12 G20:H22 G56:H57 H58:H63 B10:D12 B20:D22 G24:H24">
    <cfRule type="expression" dxfId="797" priority="1725" stopIfTrue="1">
      <formula>$A10="integer"</formula>
    </cfRule>
  </conditionalFormatting>
  <conditionalFormatting sqref="G10:H12 G20:H22 G56:H57 H58:H63 B10:D12 B20:D22 G24:H24">
    <cfRule type="expression" dxfId="796" priority="1723" stopIfTrue="1">
      <formula>$A10="decimal"</formula>
    </cfRule>
  </conditionalFormatting>
  <conditionalFormatting sqref="B10:C12 F10:F12 F20:F22 B20:C22">
    <cfRule type="expression" dxfId="795" priority="1721" stopIfTrue="1">
      <formula>OR(AND(LEFT($A10, 16)="select_multiple ", LEN($A10)&gt;16, NOT(ISNUMBER(SEARCH(" ", $A10, 17)))), AND(LEFT($A10, 11)="select_one ", LEN($A10)&gt;11, NOT(ISNUMBER(SEARCH(" ", $A10, 12)))))</formula>
    </cfRule>
  </conditionalFormatting>
  <conditionalFormatting sqref="F10:F12 B10:B12 B20:B22 F20:F22">
    <cfRule type="expression" dxfId="794" priority="1718" stopIfTrue="1">
      <formula>OR($A10="audio audit", $A10="text audit", $A10="speed violations count", $A10="speed violations list", $A10="speed violations audit")</formula>
    </cfRule>
  </conditionalFormatting>
  <conditionalFormatting sqref="B10:C12 B20:C22">
    <cfRule type="expression" dxfId="793" priority="1712" stopIfTrue="1">
      <formula>$A10="note"</formula>
    </cfRule>
    <cfRule type="expression" dxfId="792" priority="1714" stopIfTrue="1">
      <formula>$A10="barcode"</formula>
    </cfRule>
    <cfRule type="expression" dxfId="791" priority="1716" stopIfTrue="1">
      <formula>$A10="geopoint"</formula>
    </cfRule>
  </conditionalFormatting>
  <conditionalFormatting sqref="N10:N12 B10:B12 B20:B22 N20:N22">
    <cfRule type="expression" dxfId="790" priority="1710" stopIfTrue="1">
      <formula>OR($A10="calculate", $A10="calculate_here")</formula>
    </cfRule>
  </conditionalFormatting>
  <conditionalFormatting sqref="B10:C12 F10:F12 F20:F22 B20:C22">
    <cfRule type="expression" dxfId="789" priority="1708" stopIfTrue="1">
      <formula>OR($A10="date", $A10="datetime")</formula>
    </cfRule>
  </conditionalFormatting>
  <conditionalFormatting sqref="B10:C12 F10:F12 F20:F22 B20:C22">
    <cfRule type="expression" dxfId="788" priority="1706" stopIfTrue="1">
      <formula>$A10="image"</formula>
    </cfRule>
  </conditionalFormatting>
  <conditionalFormatting sqref="B10:C12 B20:C22">
    <cfRule type="expression" dxfId="787" priority="1704" stopIfTrue="1">
      <formula>OR($A10="audio", $A10="video")</formula>
    </cfRule>
  </conditionalFormatting>
  <conditionalFormatting sqref="A10:W12 A56:W57 H58:W63 A58:F63 A20:W22 A24:W24">
    <cfRule type="expression" dxfId="786" priority="1703" stopIfTrue="1">
      <formula>$A10="comments"</formula>
    </cfRule>
    <cfRule type="expression" dxfId="785" priority="1705" stopIfTrue="1">
      <formula>OR($A10="audio", $A10="video")</formula>
    </cfRule>
    <cfRule type="expression" dxfId="784" priority="1707" stopIfTrue="1">
      <formula>$A10="image"</formula>
    </cfRule>
    <cfRule type="expression" dxfId="783" priority="1709" stopIfTrue="1">
      <formula>OR($A10="date", $A10="datetime")</formula>
    </cfRule>
    <cfRule type="expression" dxfId="782" priority="1711" stopIfTrue="1">
      <formula>OR($A10="calculate", $A10="calculate_here")</formula>
    </cfRule>
    <cfRule type="expression" dxfId="781" priority="1713" stopIfTrue="1">
      <formula>$A10="note"</formula>
    </cfRule>
    <cfRule type="expression" dxfId="780" priority="1715" stopIfTrue="1">
      <formula>$A10="barcode"</formula>
    </cfRule>
    <cfRule type="expression" dxfId="779" priority="1717" stopIfTrue="1">
      <formula>$A10="geopoint"</formula>
    </cfRule>
    <cfRule type="expression" dxfId="778" priority="1719" stopIfTrue="1">
      <formula>OR($A10="audio audit", $A10="text audit", $A10="speed violations count", $A10="speed violations list", $A10="speed violations audit")</formula>
    </cfRule>
    <cfRule type="expression" dxfId="777" priority="1720" stopIfTrue="1">
      <formula>OR($A10="username", $A10="phonenumber", $A10="start", $A10="end", $A10="deviceid", $A10="subscriberid", $A10="simserial", $A10="caseid")</formula>
    </cfRule>
    <cfRule type="expression" dxfId="776" priority="1722" stopIfTrue="1">
      <formula>OR(AND(LEFT($A10, 16)="select_multiple ", LEN($A10)&gt;16, NOT(ISNUMBER(SEARCH(" ", $A10, 17)))), AND(LEFT($A10, 11)="select_one ", LEN($A10)&gt;11, NOT(ISNUMBER(SEARCH(" ", $A10, 12)))))</formula>
    </cfRule>
    <cfRule type="expression" dxfId="775" priority="1724" stopIfTrue="1">
      <formula>$A10="decimal"</formula>
    </cfRule>
    <cfRule type="expression" dxfId="774" priority="1726" stopIfTrue="1">
      <formula>$A10="integer"</formula>
    </cfRule>
    <cfRule type="expression" dxfId="773" priority="1728" stopIfTrue="1">
      <formula>$A10="text"</formula>
    </cfRule>
    <cfRule type="expression" dxfId="772" priority="1729" stopIfTrue="1">
      <formula>$A10="end repeat"</formula>
    </cfRule>
    <cfRule type="expression" dxfId="771" priority="1731" stopIfTrue="1">
      <formula>$A10="begin repeat"</formula>
    </cfRule>
    <cfRule type="expression" dxfId="770" priority="1732" stopIfTrue="1">
      <formula>$A10="end group"</formula>
    </cfRule>
    <cfRule type="expression" dxfId="769" priority="1734" stopIfTrue="1">
      <formula>$A10="begin group"</formula>
    </cfRule>
  </conditionalFormatting>
  <conditionalFormatting sqref="B10:B12 B20:B22">
    <cfRule type="expression" dxfId="768" priority="1702" stopIfTrue="1">
      <formula>$A10="comments"</formula>
    </cfRule>
  </conditionalFormatting>
  <conditionalFormatting sqref="G25">
    <cfRule type="expression" dxfId="767" priority="1655" stopIfTrue="1">
      <formula>$A25="integer"</formula>
    </cfRule>
  </conditionalFormatting>
  <conditionalFormatting sqref="G25">
    <cfRule type="expression" dxfId="766" priority="1653" stopIfTrue="1">
      <formula>$A25="decimal"</formula>
    </cfRule>
  </conditionalFormatting>
  <conditionalFormatting sqref="G25">
    <cfRule type="expression" dxfId="765" priority="1642" stopIfTrue="1">
      <formula>$A25="comments"</formula>
    </cfRule>
    <cfRule type="expression" dxfId="764" priority="1643" stopIfTrue="1">
      <formula>OR($A25="audio", $A25="video")</formula>
    </cfRule>
    <cfRule type="expression" dxfId="763" priority="1644" stopIfTrue="1">
      <formula>$A25="image"</formula>
    </cfRule>
    <cfRule type="expression" dxfId="762" priority="1645" stopIfTrue="1">
      <formula>OR($A25="date", $A25="datetime")</formula>
    </cfRule>
    <cfRule type="expression" dxfId="761" priority="1646" stopIfTrue="1">
      <formula>OR($A25="calculate", $A25="calculate_here")</formula>
    </cfRule>
    <cfRule type="expression" dxfId="760" priority="1647" stopIfTrue="1">
      <formula>$A25="note"</formula>
    </cfRule>
    <cfRule type="expression" dxfId="759" priority="1648" stopIfTrue="1">
      <formula>$A25="barcode"</formula>
    </cfRule>
    <cfRule type="expression" dxfId="758" priority="1649" stopIfTrue="1">
      <formula>$A25="geopoint"</formula>
    </cfRule>
    <cfRule type="expression" dxfId="757" priority="1650" stopIfTrue="1">
      <formula>OR($A25="audio audit", $A25="text audit", $A25="speed violations count", $A25="speed violations list", $A25="speed violations audit")</formula>
    </cfRule>
    <cfRule type="expression" dxfId="756" priority="1651" stopIfTrue="1">
      <formula>OR($A25="username", $A25="phonenumber", $A25="start", $A25="end", $A25="deviceid", $A25="subscriberid", $A25="simserial", $A25="caseid")</formula>
    </cfRule>
    <cfRule type="expression" dxfId="755" priority="1652" stopIfTrue="1">
      <formula>OR(AND(LEFT($A25, 16)="select_multiple ", LEN($A25)&gt;16, NOT(ISNUMBER(SEARCH(" ", $A25, 17)))), AND(LEFT($A25, 11)="select_one ", LEN($A25)&gt;11, NOT(ISNUMBER(SEARCH(" ", $A25, 12)))))</formula>
    </cfRule>
    <cfRule type="expression" dxfId="754" priority="1654" stopIfTrue="1">
      <formula>$A25="decimal"</formula>
    </cfRule>
    <cfRule type="expression" dxfId="753" priority="1656" stopIfTrue="1">
      <formula>$A25="integer"</formula>
    </cfRule>
    <cfRule type="expression" dxfId="752" priority="1657" stopIfTrue="1">
      <formula>$A25="text"</formula>
    </cfRule>
    <cfRule type="expression" dxfId="751" priority="1658" stopIfTrue="1">
      <formula>$A25="end repeat"</formula>
    </cfRule>
    <cfRule type="expression" dxfId="750" priority="1659" stopIfTrue="1">
      <formula>$A25="begin repeat"</formula>
    </cfRule>
    <cfRule type="expression" dxfId="749" priority="1660" stopIfTrue="1">
      <formula>$A25="end group"</formula>
    </cfRule>
    <cfRule type="expression" dxfId="748" priority="1661" stopIfTrue="1">
      <formula>$A25="begin group"</formula>
    </cfRule>
  </conditionalFormatting>
  <conditionalFormatting sqref="G26">
    <cfRule type="expression" dxfId="747" priority="1635" stopIfTrue="1">
      <formula>$A26="integer"</formula>
    </cfRule>
  </conditionalFormatting>
  <conditionalFormatting sqref="G26">
    <cfRule type="expression" dxfId="746" priority="1633" stopIfTrue="1">
      <formula>$A26="decimal"</formula>
    </cfRule>
  </conditionalFormatting>
  <conditionalFormatting sqref="G26">
    <cfRule type="expression" dxfId="745" priority="1622" stopIfTrue="1">
      <formula>$A26="comments"</formula>
    </cfRule>
    <cfRule type="expression" dxfId="744" priority="1623" stopIfTrue="1">
      <formula>OR($A26="audio", $A26="video")</formula>
    </cfRule>
    <cfRule type="expression" dxfId="743" priority="1624" stopIfTrue="1">
      <formula>$A26="image"</formula>
    </cfRule>
    <cfRule type="expression" dxfId="742" priority="1625" stopIfTrue="1">
      <formula>OR($A26="date", $A26="datetime")</formula>
    </cfRule>
    <cfRule type="expression" dxfId="741" priority="1626" stopIfTrue="1">
      <formula>OR($A26="calculate", $A26="calculate_here")</formula>
    </cfRule>
    <cfRule type="expression" dxfId="740" priority="1627" stopIfTrue="1">
      <formula>$A26="note"</formula>
    </cfRule>
    <cfRule type="expression" dxfId="739" priority="1628" stopIfTrue="1">
      <formula>$A26="barcode"</formula>
    </cfRule>
    <cfRule type="expression" dxfId="738" priority="1629" stopIfTrue="1">
      <formula>$A26="geopoint"</formula>
    </cfRule>
    <cfRule type="expression" dxfId="737" priority="1630" stopIfTrue="1">
      <formula>OR($A26="audio audit", $A26="text audit", $A26="speed violations count", $A26="speed violations list", $A26="speed violations audit")</formula>
    </cfRule>
    <cfRule type="expression" dxfId="736" priority="1631" stopIfTrue="1">
      <formula>OR($A26="username", $A26="phonenumber", $A26="start", $A26="end", $A26="deviceid", $A26="subscriberid", $A26="simserial", $A26="caseid")</formula>
    </cfRule>
    <cfRule type="expression" dxfId="735" priority="1632" stopIfTrue="1">
      <formula>OR(AND(LEFT($A26, 16)="select_multiple ", LEN($A26)&gt;16, NOT(ISNUMBER(SEARCH(" ", $A26, 17)))), AND(LEFT($A26, 11)="select_one ", LEN($A26)&gt;11, NOT(ISNUMBER(SEARCH(" ", $A26, 12)))))</formula>
    </cfRule>
    <cfRule type="expression" dxfId="734" priority="1634" stopIfTrue="1">
      <formula>$A26="decimal"</formula>
    </cfRule>
    <cfRule type="expression" dxfId="733" priority="1636" stopIfTrue="1">
      <formula>$A26="integer"</formula>
    </cfRule>
    <cfRule type="expression" dxfId="732" priority="1637" stopIfTrue="1">
      <formula>$A26="text"</formula>
    </cfRule>
    <cfRule type="expression" dxfId="731" priority="1638" stopIfTrue="1">
      <formula>$A26="end repeat"</formula>
    </cfRule>
    <cfRule type="expression" dxfId="730" priority="1639" stopIfTrue="1">
      <formula>$A26="begin repeat"</formula>
    </cfRule>
    <cfRule type="expression" dxfId="729" priority="1640" stopIfTrue="1">
      <formula>$A26="end group"</formula>
    </cfRule>
    <cfRule type="expression" dxfId="728" priority="1641" stopIfTrue="1">
      <formula>$A26="begin group"</formula>
    </cfRule>
  </conditionalFormatting>
  <conditionalFormatting sqref="G28">
    <cfRule type="expression" dxfId="727" priority="1595" stopIfTrue="1">
      <formula>$A28="integer"</formula>
    </cfRule>
  </conditionalFormatting>
  <conditionalFormatting sqref="G28">
    <cfRule type="expression" dxfId="726" priority="1593" stopIfTrue="1">
      <formula>$A28="decimal"</formula>
    </cfRule>
  </conditionalFormatting>
  <conditionalFormatting sqref="G28">
    <cfRule type="expression" dxfId="725" priority="1582" stopIfTrue="1">
      <formula>$A28="comments"</formula>
    </cfRule>
    <cfRule type="expression" dxfId="724" priority="1583" stopIfTrue="1">
      <formula>OR($A28="audio", $A28="video")</formula>
    </cfRule>
    <cfRule type="expression" dxfId="723" priority="1584" stopIfTrue="1">
      <formula>$A28="image"</formula>
    </cfRule>
    <cfRule type="expression" dxfId="722" priority="1585" stopIfTrue="1">
      <formula>OR($A28="date", $A28="datetime")</formula>
    </cfRule>
    <cfRule type="expression" dxfId="721" priority="1586" stopIfTrue="1">
      <formula>OR($A28="calculate", $A28="calculate_here")</formula>
    </cfRule>
    <cfRule type="expression" dxfId="720" priority="1587" stopIfTrue="1">
      <formula>$A28="note"</formula>
    </cfRule>
    <cfRule type="expression" dxfId="719" priority="1588" stopIfTrue="1">
      <formula>$A28="barcode"</formula>
    </cfRule>
    <cfRule type="expression" dxfId="718" priority="1589" stopIfTrue="1">
      <formula>$A28="geopoint"</formula>
    </cfRule>
    <cfRule type="expression" dxfId="717" priority="1590" stopIfTrue="1">
      <formula>OR($A28="audio audit", $A28="text audit", $A28="speed violations count", $A28="speed violations list", $A28="speed violations audit")</formula>
    </cfRule>
    <cfRule type="expression" dxfId="716" priority="1591" stopIfTrue="1">
      <formula>OR($A28="username", $A28="phonenumber", $A28="start", $A28="end", $A28="deviceid", $A28="subscriberid", $A28="simserial", $A28="caseid")</formula>
    </cfRule>
    <cfRule type="expression" dxfId="715" priority="1592" stopIfTrue="1">
      <formula>OR(AND(LEFT($A28, 16)="select_multiple ", LEN($A28)&gt;16, NOT(ISNUMBER(SEARCH(" ", $A28, 17)))), AND(LEFT($A28, 11)="select_one ", LEN($A28)&gt;11, NOT(ISNUMBER(SEARCH(" ", $A28, 12)))))</formula>
    </cfRule>
    <cfRule type="expression" dxfId="714" priority="1594" stopIfTrue="1">
      <formula>$A28="decimal"</formula>
    </cfRule>
    <cfRule type="expression" dxfId="713" priority="1596" stopIfTrue="1">
      <formula>$A28="integer"</formula>
    </cfRule>
    <cfRule type="expression" dxfId="712" priority="1597" stopIfTrue="1">
      <formula>$A28="text"</formula>
    </cfRule>
    <cfRule type="expression" dxfId="711" priority="1598" stopIfTrue="1">
      <formula>$A28="end repeat"</formula>
    </cfRule>
    <cfRule type="expression" dxfId="710" priority="1599" stopIfTrue="1">
      <formula>$A28="begin repeat"</formula>
    </cfRule>
    <cfRule type="expression" dxfId="709" priority="1600" stopIfTrue="1">
      <formula>$A28="end group"</formula>
    </cfRule>
    <cfRule type="expression" dxfId="708" priority="1601" stopIfTrue="1">
      <formula>$A28="begin group"</formula>
    </cfRule>
  </conditionalFormatting>
  <conditionalFormatting sqref="G29:G30">
    <cfRule type="expression" dxfId="707" priority="1555" stopIfTrue="1">
      <formula>$A29="integer"</formula>
    </cfRule>
  </conditionalFormatting>
  <conditionalFormatting sqref="G29:G30">
    <cfRule type="expression" dxfId="706" priority="1553" stopIfTrue="1">
      <formula>$A29="decimal"</formula>
    </cfRule>
  </conditionalFormatting>
  <conditionalFormatting sqref="G29:G30">
    <cfRule type="expression" dxfId="705" priority="1542" stopIfTrue="1">
      <formula>$A29="comments"</formula>
    </cfRule>
    <cfRule type="expression" dxfId="704" priority="1543" stopIfTrue="1">
      <formula>OR($A29="audio", $A29="video")</formula>
    </cfRule>
    <cfRule type="expression" dxfId="703" priority="1544" stopIfTrue="1">
      <formula>$A29="image"</formula>
    </cfRule>
    <cfRule type="expression" dxfId="702" priority="1545" stopIfTrue="1">
      <formula>OR($A29="date", $A29="datetime")</formula>
    </cfRule>
    <cfRule type="expression" dxfId="701" priority="1546" stopIfTrue="1">
      <formula>OR($A29="calculate", $A29="calculate_here")</formula>
    </cfRule>
    <cfRule type="expression" dxfId="700" priority="1547" stopIfTrue="1">
      <formula>$A29="note"</formula>
    </cfRule>
    <cfRule type="expression" dxfId="699" priority="1548" stopIfTrue="1">
      <formula>$A29="barcode"</formula>
    </cfRule>
    <cfRule type="expression" dxfId="698" priority="1549" stopIfTrue="1">
      <formula>$A29="geopoint"</formula>
    </cfRule>
    <cfRule type="expression" dxfId="697" priority="1550" stopIfTrue="1">
      <formula>OR($A29="audio audit", $A29="text audit", $A29="speed violations count", $A29="speed violations list", $A29="speed violations audit")</formula>
    </cfRule>
    <cfRule type="expression" dxfId="696" priority="1551" stopIfTrue="1">
      <formula>OR($A29="username", $A29="phonenumber", $A29="start", $A29="end", $A29="deviceid", $A29="subscriberid", $A29="simserial", $A29="caseid")</formula>
    </cfRule>
    <cfRule type="expression" dxfId="695" priority="1552" stopIfTrue="1">
      <formula>OR(AND(LEFT($A29, 16)="select_multiple ", LEN($A29)&gt;16, NOT(ISNUMBER(SEARCH(" ", $A29, 17)))), AND(LEFT($A29, 11)="select_one ", LEN($A29)&gt;11, NOT(ISNUMBER(SEARCH(" ", $A29, 12)))))</formula>
    </cfRule>
    <cfRule type="expression" dxfId="694" priority="1554" stopIfTrue="1">
      <formula>$A29="decimal"</formula>
    </cfRule>
    <cfRule type="expression" dxfId="693" priority="1556" stopIfTrue="1">
      <formula>$A29="integer"</formula>
    </cfRule>
    <cfRule type="expression" dxfId="692" priority="1557" stopIfTrue="1">
      <formula>$A29="text"</formula>
    </cfRule>
    <cfRule type="expression" dxfId="691" priority="1558" stopIfTrue="1">
      <formula>$A29="end repeat"</formula>
    </cfRule>
    <cfRule type="expression" dxfId="690" priority="1559" stopIfTrue="1">
      <formula>$A29="begin repeat"</formula>
    </cfRule>
    <cfRule type="expression" dxfId="689" priority="1560" stopIfTrue="1">
      <formula>$A29="end group"</formula>
    </cfRule>
    <cfRule type="expression" dxfId="688" priority="1561" stopIfTrue="1">
      <formula>$A29="begin group"</formula>
    </cfRule>
  </conditionalFormatting>
  <conditionalFormatting sqref="G54">
    <cfRule type="expression" dxfId="687" priority="1482" stopIfTrue="1">
      <formula>$A54="integer"</formula>
    </cfRule>
  </conditionalFormatting>
  <conditionalFormatting sqref="G54">
    <cfRule type="expression" dxfId="686" priority="1480" stopIfTrue="1">
      <formula>$A54="decimal"</formula>
    </cfRule>
  </conditionalFormatting>
  <conditionalFormatting sqref="G54">
    <cfRule type="expression" dxfId="685" priority="1469" stopIfTrue="1">
      <formula>$A54="comments"</formula>
    </cfRule>
    <cfRule type="expression" dxfId="684" priority="1470" stopIfTrue="1">
      <formula>OR($A54="audio", $A54="video")</formula>
    </cfRule>
    <cfRule type="expression" dxfId="683" priority="1471" stopIfTrue="1">
      <formula>$A54="image"</formula>
    </cfRule>
    <cfRule type="expression" dxfId="682" priority="1472" stopIfTrue="1">
      <formula>OR($A54="date", $A54="datetime")</formula>
    </cfRule>
    <cfRule type="expression" dxfId="681" priority="1473" stopIfTrue="1">
      <formula>OR($A54="calculate", $A54="calculate_here")</formula>
    </cfRule>
    <cfRule type="expression" dxfId="680" priority="1474" stopIfTrue="1">
      <formula>$A54="note"</formula>
    </cfRule>
    <cfRule type="expression" dxfId="679" priority="1475" stopIfTrue="1">
      <formula>$A54="barcode"</formula>
    </cfRule>
    <cfRule type="expression" dxfId="678" priority="1476" stopIfTrue="1">
      <formula>$A54="geopoint"</formula>
    </cfRule>
    <cfRule type="expression" dxfId="677" priority="1477" stopIfTrue="1">
      <formula>OR($A54="audio audit", $A54="text audit", $A54="speed violations count", $A54="speed violations list", $A54="speed violations audit")</formula>
    </cfRule>
    <cfRule type="expression" dxfId="676" priority="1478" stopIfTrue="1">
      <formula>OR($A54="username", $A54="phonenumber", $A54="start", $A54="end", $A54="deviceid", $A54="subscriberid", $A54="simserial", $A54="caseid")</formula>
    </cfRule>
    <cfRule type="expression" dxfId="675" priority="1479" stopIfTrue="1">
      <formula>OR(AND(LEFT($A54, 16)="select_multiple ", LEN($A54)&gt;16, NOT(ISNUMBER(SEARCH(" ", $A54, 17)))), AND(LEFT($A54, 11)="select_one ", LEN($A54)&gt;11, NOT(ISNUMBER(SEARCH(" ", $A54, 12)))))</formula>
    </cfRule>
    <cfRule type="expression" dxfId="674" priority="1481" stopIfTrue="1">
      <formula>$A54="decimal"</formula>
    </cfRule>
    <cfRule type="expression" dxfId="673" priority="1483" stopIfTrue="1">
      <formula>$A54="integer"</formula>
    </cfRule>
    <cfRule type="expression" dxfId="672" priority="1484" stopIfTrue="1">
      <formula>$A54="text"</formula>
    </cfRule>
    <cfRule type="expression" dxfId="671" priority="1485" stopIfTrue="1">
      <formula>$A54="end repeat"</formula>
    </cfRule>
    <cfRule type="expression" dxfId="670" priority="1486" stopIfTrue="1">
      <formula>$A54="begin repeat"</formula>
    </cfRule>
    <cfRule type="expression" dxfId="669" priority="1487" stopIfTrue="1">
      <formula>$A54="end group"</formula>
    </cfRule>
    <cfRule type="expression" dxfId="668" priority="1488" stopIfTrue="1">
      <formula>$A54="begin group"</formula>
    </cfRule>
  </conditionalFormatting>
  <conditionalFormatting sqref="G55">
    <cfRule type="expression" dxfId="667" priority="1462" stopIfTrue="1">
      <formula>$A55="integer"</formula>
    </cfRule>
  </conditionalFormatting>
  <conditionalFormatting sqref="G55">
    <cfRule type="expression" dxfId="666" priority="1460" stopIfTrue="1">
      <formula>$A55="decimal"</formula>
    </cfRule>
  </conditionalFormatting>
  <conditionalFormatting sqref="G55">
    <cfRule type="expression" dxfId="665" priority="1449" stopIfTrue="1">
      <formula>$A55="comments"</formula>
    </cfRule>
    <cfRule type="expression" dxfId="664" priority="1450" stopIfTrue="1">
      <formula>OR($A55="audio", $A55="video")</formula>
    </cfRule>
    <cfRule type="expression" dxfId="663" priority="1451" stopIfTrue="1">
      <formula>$A55="image"</formula>
    </cfRule>
    <cfRule type="expression" dxfId="662" priority="1452" stopIfTrue="1">
      <formula>OR($A55="date", $A55="datetime")</formula>
    </cfRule>
    <cfRule type="expression" dxfId="661" priority="1453" stopIfTrue="1">
      <formula>OR($A55="calculate", $A55="calculate_here")</formula>
    </cfRule>
    <cfRule type="expression" dxfId="660" priority="1454" stopIfTrue="1">
      <formula>$A55="note"</formula>
    </cfRule>
    <cfRule type="expression" dxfId="659" priority="1455" stopIfTrue="1">
      <formula>$A55="barcode"</formula>
    </cfRule>
    <cfRule type="expression" dxfId="658" priority="1456" stopIfTrue="1">
      <formula>$A55="geopoint"</formula>
    </cfRule>
    <cfRule type="expression" dxfId="657" priority="1457" stopIfTrue="1">
      <formula>OR($A55="audio audit", $A55="text audit", $A55="speed violations count", $A55="speed violations list", $A55="speed violations audit")</formula>
    </cfRule>
    <cfRule type="expression" dxfId="656" priority="1458" stopIfTrue="1">
      <formula>OR($A55="username", $A55="phonenumber", $A55="start", $A55="end", $A55="deviceid", $A55="subscriberid", $A55="simserial", $A55="caseid")</formula>
    </cfRule>
    <cfRule type="expression" dxfId="655" priority="1459" stopIfTrue="1">
      <formula>OR(AND(LEFT($A55, 16)="select_multiple ", LEN($A55)&gt;16, NOT(ISNUMBER(SEARCH(" ", $A55, 17)))), AND(LEFT($A55, 11)="select_one ", LEN($A55)&gt;11, NOT(ISNUMBER(SEARCH(" ", $A55, 12)))))</formula>
    </cfRule>
    <cfRule type="expression" dxfId="654" priority="1461" stopIfTrue="1">
      <formula>$A55="decimal"</formula>
    </cfRule>
    <cfRule type="expression" dxfId="653" priority="1463" stopIfTrue="1">
      <formula>$A55="integer"</formula>
    </cfRule>
    <cfRule type="expression" dxfId="652" priority="1464" stopIfTrue="1">
      <formula>$A55="text"</formula>
    </cfRule>
    <cfRule type="expression" dxfId="651" priority="1465" stopIfTrue="1">
      <formula>$A55="end repeat"</formula>
    </cfRule>
    <cfRule type="expression" dxfId="650" priority="1466" stopIfTrue="1">
      <formula>$A55="begin repeat"</formula>
    </cfRule>
    <cfRule type="expression" dxfId="649" priority="1467" stopIfTrue="1">
      <formula>$A55="end group"</formula>
    </cfRule>
    <cfRule type="expression" dxfId="648" priority="1468" stopIfTrue="1">
      <formula>$A55="begin group"</formula>
    </cfRule>
  </conditionalFormatting>
  <conditionalFormatting sqref="G58">
    <cfRule type="expression" dxfId="647" priority="1399" stopIfTrue="1">
      <formula>$A58="integer"</formula>
    </cfRule>
  </conditionalFormatting>
  <conditionalFormatting sqref="G58">
    <cfRule type="expression" dxfId="646" priority="1397" stopIfTrue="1">
      <formula>$A58="decimal"</formula>
    </cfRule>
  </conditionalFormatting>
  <conditionalFormatting sqref="G58">
    <cfRule type="expression" dxfId="645" priority="1386" stopIfTrue="1">
      <formula>$A58="comments"</formula>
    </cfRule>
    <cfRule type="expression" dxfId="644" priority="1387" stopIfTrue="1">
      <formula>OR($A58="audio", $A58="video")</formula>
    </cfRule>
    <cfRule type="expression" dxfId="643" priority="1388" stopIfTrue="1">
      <formula>$A58="image"</formula>
    </cfRule>
    <cfRule type="expression" dxfId="642" priority="1389" stopIfTrue="1">
      <formula>OR($A58="date", $A58="datetime")</formula>
    </cfRule>
    <cfRule type="expression" dxfId="641" priority="1390" stopIfTrue="1">
      <formula>OR($A58="calculate", $A58="calculate_here")</formula>
    </cfRule>
    <cfRule type="expression" dxfId="640" priority="1391" stopIfTrue="1">
      <formula>$A58="note"</formula>
    </cfRule>
    <cfRule type="expression" dxfId="639" priority="1392" stopIfTrue="1">
      <formula>$A58="barcode"</formula>
    </cfRule>
    <cfRule type="expression" dxfId="638" priority="1393" stopIfTrue="1">
      <formula>$A58="geopoint"</formula>
    </cfRule>
    <cfRule type="expression" dxfId="637" priority="1394" stopIfTrue="1">
      <formula>OR($A58="audio audit", $A58="text audit", $A58="speed violations count", $A58="speed violations list", $A58="speed violations audit")</formula>
    </cfRule>
    <cfRule type="expression" dxfId="636" priority="1395" stopIfTrue="1">
      <formula>OR($A58="username", $A58="phonenumber", $A58="start", $A58="end", $A58="deviceid", $A58="subscriberid", $A58="simserial", $A58="caseid")</formula>
    </cfRule>
    <cfRule type="expression" dxfId="635" priority="1396" stopIfTrue="1">
      <formula>OR(AND(LEFT($A58, 16)="select_multiple ", LEN($A58)&gt;16, NOT(ISNUMBER(SEARCH(" ", $A58, 17)))), AND(LEFT($A58, 11)="select_one ", LEN($A58)&gt;11, NOT(ISNUMBER(SEARCH(" ", $A58, 12)))))</formula>
    </cfRule>
    <cfRule type="expression" dxfId="634" priority="1398" stopIfTrue="1">
      <formula>$A58="decimal"</formula>
    </cfRule>
    <cfRule type="expression" dxfId="633" priority="1400" stopIfTrue="1">
      <formula>$A58="integer"</formula>
    </cfRule>
    <cfRule type="expression" dxfId="632" priority="1401" stopIfTrue="1">
      <formula>$A58="text"</formula>
    </cfRule>
    <cfRule type="expression" dxfId="631" priority="1402" stopIfTrue="1">
      <formula>$A58="end repeat"</formula>
    </cfRule>
    <cfRule type="expression" dxfId="630" priority="1403" stopIfTrue="1">
      <formula>$A58="begin repeat"</formula>
    </cfRule>
    <cfRule type="expression" dxfId="629" priority="1404" stopIfTrue="1">
      <formula>$A58="end group"</formula>
    </cfRule>
    <cfRule type="expression" dxfId="628" priority="1405" stopIfTrue="1">
      <formula>$A58="begin group"</formula>
    </cfRule>
  </conditionalFormatting>
  <conditionalFormatting sqref="G59">
    <cfRule type="expression" dxfId="627" priority="1379" stopIfTrue="1">
      <formula>$A59="integer"</formula>
    </cfRule>
  </conditionalFormatting>
  <conditionalFormatting sqref="G59">
    <cfRule type="expression" dxfId="626" priority="1377" stopIfTrue="1">
      <formula>$A59="decimal"</formula>
    </cfRule>
  </conditionalFormatting>
  <conditionalFormatting sqref="G59">
    <cfRule type="expression" dxfId="625" priority="1366" stopIfTrue="1">
      <formula>$A59="comments"</formula>
    </cfRule>
    <cfRule type="expression" dxfId="624" priority="1367" stopIfTrue="1">
      <formula>OR($A59="audio", $A59="video")</formula>
    </cfRule>
    <cfRule type="expression" dxfId="623" priority="1368" stopIfTrue="1">
      <formula>$A59="image"</formula>
    </cfRule>
    <cfRule type="expression" dxfId="622" priority="1369" stopIfTrue="1">
      <formula>OR($A59="date", $A59="datetime")</formula>
    </cfRule>
    <cfRule type="expression" dxfId="621" priority="1370" stopIfTrue="1">
      <formula>OR($A59="calculate", $A59="calculate_here")</formula>
    </cfRule>
    <cfRule type="expression" dxfId="620" priority="1371" stopIfTrue="1">
      <formula>$A59="note"</formula>
    </cfRule>
    <cfRule type="expression" dxfId="619" priority="1372" stopIfTrue="1">
      <formula>$A59="barcode"</formula>
    </cfRule>
    <cfRule type="expression" dxfId="618" priority="1373" stopIfTrue="1">
      <formula>$A59="geopoint"</formula>
    </cfRule>
    <cfRule type="expression" dxfId="617" priority="1374" stopIfTrue="1">
      <formula>OR($A59="audio audit", $A59="text audit", $A59="speed violations count", $A59="speed violations list", $A59="speed violations audit")</formula>
    </cfRule>
    <cfRule type="expression" dxfId="616" priority="1375" stopIfTrue="1">
      <formula>OR($A59="username", $A59="phonenumber", $A59="start", $A59="end", $A59="deviceid", $A59="subscriberid", $A59="simserial", $A59="caseid")</formula>
    </cfRule>
    <cfRule type="expression" dxfId="615" priority="1376" stopIfTrue="1">
      <formula>OR(AND(LEFT($A59, 16)="select_multiple ", LEN($A59)&gt;16, NOT(ISNUMBER(SEARCH(" ", $A59, 17)))), AND(LEFT($A59, 11)="select_one ", LEN($A59)&gt;11, NOT(ISNUMBER(SEARCH(" ", $A59, 12)))))</formula>
    </cfRule>
    <cfRule type="expression" dxfId="614" priority="1378" stopIfTrue="1">
      <formula>$A59="decimal"</formula>
    </cfRule>
    <cfRule type="expression" dxfId="613" priority="1380" stopIfTrue="1">
      <formula>$A59="integer"</formula>
    </cfRule>
    <cfRule type="expression" dxfId="612" priority="1381" stopIfTrue="1">
      <formula>$A59="text"</formula>
    </cfRule>
    <cfRule type="expression" dxfId="611" priority="1382" stopIfTrue="1">
      <formula>$A59="end repeat"</formula>
    </cfRule>
    <cfRule type="expression" dxfId="610" priority="1383" stopIfTrue="1">
      <formula>$A59="begin repeat"</formula>
    </cfRule>
    <cfRule type="expression" dxfId="609" priority="1384" stopIfTrue="1">
      <formula>$A59="end group"</formula>
    </cfRule>
    <cfRule type="expression" dxfId="608" priority="1385" stopIfTrue="1">
      <formula>$A59="begin group"</formula>
    </cfRule>
  </conditionalFormatting>
  <conditionalFormatting sqref="G60">
    <cfRule type="expression" dxfId="607" priority="1359" stopIfTrue="1">
      <formula>$A60="integer"</formula>
    </cfRule>
  </conditionalFormatting>
  <conditionalFormatting sqref="G60">
    <cfRule type="expression" dxfId="606" priority="1357" stopIfTrue="1">
      <formula>$A60="decimal"</formula>
    </cfRule>
  </conditionalFormatting>
  <conditionalFormatting sqref="G60">
    <cfRule type="expression" dxfId="605" priority="1346" stopIfTrue="1">
      <formula>$A60="comments"</formula>
    </cfRule>
    <cfRule type="expression" dxfId="604" priority="1347" stopIfTrue="1">
      <formula>OR($A60="audio", $A60="video")</formula>
    </cfRule>
    <cfRule type="expression" dxfId="603" priority="1348" stopIfTrue="1">
      <formula>$A60="image"</formula>
    </cfRule>
    <cfRule type="expression" dxfId="602" priority="1349" stopIfTrue="1">
      <formula>OR($A60="date", $A60="datetime")</formula>
    </cfRule>
    <cfRule type="expression" dxfId="601" priority="1350" stopIfTrue="1">
      <formula>OR($A60="calculate", $A60="calculate_here")</formula>
    </cfRule>
    <cfRule type="expression" dxfId="600" priority="1351" stopIfTrue="1">
      <formula>$A60="note"</formula>
    </cfRule>
    <cfRule type="expression" dxfId="599" priority="1352" stopIfTrue="1">
      <formula>$A60="barcode"</formula>
    </cfRule>
    <cfRule type="expression" dxfId="598" priority="1353" stopIfTrue="1">
      <formula>$A60="geopoint"</formula>
    </cfRule>
    <cfRule type="expression" dxfId="597" priority="1354" stopIfTrue="1">
      <formula>OR($A60="audio audit", $A60="text audit", $A60="speed violations count", $A60="speed violations list", $A60="speed violations audit")</formula>
    </cfRule>
    <cfRule type="expression" dxfId="596" priority="1355" stopIfTrue="1">
      <formula>OR($A60="username", $A60="phonenumber", $A60="start", $A60="end", $A60="deviceid", $A60="subscriberid", $A60="simserial", $A60="caseid")</formula>
    </cfRule>
    <cfRule type="expression" dxfId="595" priority="1356" stopIfTrue="1">
      <formula>OR(AND(LEFT($A60, 16)="select_multiple ", LEN($A60)&gt;16, NOT(ISNUMBER(SEARCH(" ", $A60, 17)))), AND(LEFT($A60, 11)="select_one ", LEN($A60)&gt;11, NOT(ISNUMBER(SEARCH(" ", $A60, 12)))))</formula>
    </cfRule>
    <cfRule type="expression" dxfId="594" priority="1358" stopIfTrue="1">
      <formula>$A60="decimal"</formula>
    </cfRule>
    <cfRule type="expression" dxfId="593" priority="1360" stopIfTrue="1">
      <formula>$A60="integer"</formula>
    </cfRule>
    <cfRule type="expression" dxfId="592" priority="1361" stopIfTrue="1">
      <formula>$A60="text"</formula>
    </cfRule>
    <cfRule type="expression" dxfId="591" priority="1362" stopIfTrue="1">
      <formula>$A60="end repeat"</formula>
    </cfRule>
    <cfRule type="expression" dxfId="590" priority="1363" stopIfTrue="1">
      <formula>$A60="begin repeat"</formula>
    </cfRule>
    <cfRule type="expression" dxfId="589" priority="1364" stopIfTrue="1">
      <formula>$A60="end group"</formula>
    </cfRule>
    <cfRule type="expression" dxfId="588" priority="1365" stopIfTrue="1">
      <formula>$A60="begin group"</formula>
    </cfRule>
  </conditionalFormatting>
  <conditionalFormatting sqref="G61">
    <cfRule type="expression" dxfId="587" priority="1339" stopIfTrue="1">
      <formula>$A61="integer"</formula>
    </cfRule>
  </conditionalFormatting>
  <conditionalFormatting sqref="G61">
    <cfRule type="expression" dxfId="586" priority="1337" stopIfTrue="1">
      <formula>$A61="decimal"</formula>
    </cfRule>
  </conditionalFormatting>
  <conditionalFormatting sqref="G61">
    <cfRule type="expression" dxfId="585" priority="1326" stopIfTrue="1">
      <formula>$A61="comments"</formula>
    </cfRule>
    <cfRule type="expression" dxfId="584" priority="1327" stopIfTrue="1">
      <formula>OR($A61="audio", $A61="video")</formula>
    </cfRule>
    <cfRule type="expression" dxfId="583" priority="1328" stopIfTrue="1">
      <formula>$A61="image"</formula>
    </cfRule>
    <cfRule type="expression" dxfId="582" priority="1329" stopIfTrue="1">
      <formula>OR($A61="date", $A61="datetime")</formula>
    </cfRule>
    <cfRule type="expression" dxfId="581" priority="1330" stopIfTrue="1">
      <formula>OR($A61="calculate", $A61="calculate_here")</formula>
    </cfRule>
    <cfRule type="expression" dxfId="580" priority="1331" stopIfTrue="1">
      <formula>$A61="note"</formula>
    </cfRule>
    <cfRule type="expression" dxfId="579" priority="1332" stopIfTrue="1">
      <formula>$A61="barcode"</formula>
    </cfRule>
    <cfRule type="expression" dxfId="578" priority="1333" stopIfTrue="1">
      <formula>$A61="geopoint"</formula>
    </cfRule>
    <cfRule type="expression" dxfId="577" priority="1334" stopIfTrue="1">
      <formula>OR($A61="audio audit", $A61="text audit", $A61="speed violations count", $A61="speed violations list", $A61="speed violations audit")</formula>
    </cfRule>
    <cfRule type="expression" dxfId="576" priority="1335" stopIfTrue="1">
      <formula>OR($A61="username", $A61="phonenumber", $A61="start", $A61="end", $A61="deviceid", $A61="subscriberid", $A61="simserial", $A61="caseid")</formula>
    </cfRule>
    <cfRule type="expression" dxfId="575" priority="1336" stopIfTrue="1">
      <formula>OR(AND(LEFT($A61, 16)="select_multiple ", LEN($A61)&gt;16, NOT(ISNUMBER(SEARCH(" ", $A61, 17)))), AND(LEFT($A61, 11)="select_one ", LEN($A61)&gt;11, NOT(ISNUMBER(SEARCH(" ", $A61, 12)))))</formula>
    </cfRule>
    <cfRule type="expression" dxfId="574" priority="1338" stopIfTrue="1">
      <formula>$A61="decimal"</formula>
    </cfRule>
    <cfRule type="expression" dxfId="573" priority="1340" stopIfTrue="1">
      <formula>$A61="integer"</formula>
    </cfRule>
    <cfRule type="expression" dxfId="572" priority="1341" stopIfTrue="1">
      <formula>$A61="text"</formula>
    </cfRule>
    <cfRule type="expression" dxfId="571" priority="1342" stopIfTrue="1">
      <formula>$A61="end repeat"</formula>
    </cfRule>
    <cfRule type="expression" dxfId="570" priority="1343" stopIfTrue="1">
      <formula>$A61="begin repeat"</formula>
    </cfRule>
    <cfRule type="expression" dxfId="569" priority="1344" stopIfTrue="1">
      <formula>$A61="end group"</formula>
    </cfRule>
    <cfRule type="expression" dxfId="568" priority="1345" stopIfTrue="1">
      <formula>$A61="begin group"</formula>
    </cfRule>
  </conditionalFormatting>
  <conditionalFormatting sqref="G62">
    <cfRule type="expression" dxfId="567" priority="1319" stopIfTrue="1">
      <formula>$A62="integer"</formula>
    </cfRule>
  </conditionalFormatting>
  <conditionalFormatting sqref="G62">
    <cfRule type="expression" dxfId="566" priority="1317" stopIfTrue="1">
      <formula>$A62="decimal"</formula>
    </cfRule>
  </conditionalFormatting>
  <conditionalFormatting sqref="G62">
    <cfRule type="expression" dxfId="565" priority="1306" stopIfTrue="1">
      <formula>$A62="comments"</formula>
    </cfRule>
    <cfRule type="expression" dxfId="564" priority="1307" stopIfTrue="1">
      <formula>OR($A62="audio", $A62="video")</formula>
    </cfRule>
    <cfRule type="expression" dxfId="563" priority="1308" stopIfTrue="1">
      <formula>$A62="image"</formula>
    </cfRule>
    <cfRule type="expression" dxfId="562" priority="1309" stopIfTrue="1">
      <formula>OR($A62="date", $A62="datetime")</formula>
    </cfRule>
    <cfRule type="expression" dxfId="561" priority="1310" stopIfTrue="1">
      <formula>OR($A62="calculate", $A62="calculate_here")</formula>
    </cfRule>
    <cfRule type="expression" dxfId="560" priority="1311" stopIfTrue="1">
      <formula>$A62="note"</formula>
    </cfRule>
    <cfRule type="expression" dxfId="559" priority="1312" stopIfTrue="1">
      <formula>$A62="barcode"</formula>
    </cfRule>
    <cfRule type="expression" dxfId="558" priority="1313" stopIfTrue="1">
      <formula>$A62="geopoint"</formula>
    </cfRule>
    <cfRule type="expression" dxfId="557" priority="1314" stopIfTrue="1">
      <formula>OR($A62="audio audit", $A62="text audit", $A62="speed violations count", $A62="speed violations list", $A62="speed violations audit")</formula>
    </cfRule>
    <cfRule type="expression" dxfId="556" priority="1315" stopIfTrue="1">
      <formula>OR($A62="username", $A62="phonenumber", $A62="start", $A62="end", $A62="deviceid", $A62="subscriberid", $A62="simserial", $A62="caseid")</formula>
    </cfRule>
    <cfRule type="expression" dxfId="555" priority="1316" stopIfTrue="1">
      <formula>OR(AND(LEFT($A62, 16)="select_multiple ", LEN($A62)&gt;16, NOT(ISNUMBER(SEARCH(" ", $A62, 17)))), AND(LEFT($A62, 11)="select_one ", LEN($A62)&gt;11, NOT(ISNUMBER(SEARCH(" ", $A62, 12)))))</formula>
    </cfRule>
    <cfRule type="expression" dxfId="554" priority="1318" stopIfTrue="1">
      <formula>$A62="decimal"</formula>
    </cfRule>
    <cfRule type="expression" dxfId="553" priority="1320" stopIfTrue="1">
      <formula>$A62="integer"</formula>
    </cfRule>
    <cfRule type="expression" dxfId="552" priority="1321" stopIfTrue="1">
      <formula>$A62="text"</formula>
    </cfRule>
    <cfRule type="expression" dxfId="551" priority="1322" stopIfTrue="1">
      <formula>$A62="end repeat"</formula>
    </cfRule>
    <cfRule type="expression" dxfId="550" priority="1323" stopIfTrue="1">
      <formula>$A62="begin repeat"</formula>
    </cfRule>
    <cfRule type="expression" dxfId="549" priority="1324" stopIfTrue="1">
      <formula>$A62="end group"</formula>
    </cfRule>
    <cfRule type="expression" dxfId="548" priority="1325" stopIfTrue="1">
      <formula>$A62="begin group"</formula>
    </cfRule>
  </conditionalFormatting>
  <conditionalFormatting sqref="G63">
    <cfRule type="expression" dxfId="547" priority="1299" stopIfTrue="1">
      <formula>$A63="integer"</formula>
    </cfRule>
  </conditionalFormatting>
  <conditionalFormatting sqref="G63">
    <cfRule type="expression" dxfId="546" priority="1297" stopIfTrue="1">
      <formula>$A63="decimal"</formula>
    </cfRule>
  </conditionalFormatting>
  <conditionalFormatting sqref="G63">
    <cfRule type="expression" dxfId="545" priority="1286" stopIfTrue="1">
      <formula>$A63="comments"</formula>
    </cfRule>
    <cfRule type="expression" dxfId="544" priority="1287" stopIfTrue="1">
      <formula>OR($A63="audio", $A63="video")</formula>
    </cfRule>
    <cfRule type="expression" dxfId="543" priority="1288" stopIfTrue="1">
      <formula>$A63="image"</formula>
    </cfRule>
    <cfRule type="expression" dxfId="542" priority="1289" stopIfTrue="1">
      <formula>OR($A63="date", $A63="datetime")</formula>
    </cfRule>
    <cfRule type="expression" dxfId="541" priority="1290" stopIfTrue="1">
      <formula>OR($A63="calculate", $A63="calculate_here")</formula>
    </cfRule>
    <cfRule type="expression" dxfId="540" priority="1291" stopIfTrue="1">
      <formula>$A63="note"</formula>
    </cfRule>
    <cfRule type="expression" dxfId="539" priority="1292" stopIfTrue="1">
      <formula>$A63="barcode"</formula>
    </cfRule>
    <cfRule type="expression" dxfId="538" priority="1293" stopIfTrue="1">
      <formula>$A63="geopoint"</formula>
    </cfRule>
    <cfRule type="expression" dxfId="537" priority="1294" stopIfTrue="1">
      <formula>OR($A63="audio audit", $A63="text audit", $A63="speed violations count", $A63="speed violations list", $A63="speed violations audit")</formula>
    </cfRule>
    <cfRule type="expression" dxfId="536" priority="1295" stopIfTrue="1">
      <formula>OR($A63="username", $A63="phonenumber", $A63="start", $A63="end", $A63="deviceid", $A63="subscriberid", $A63="simserial", $A63="caseid")</formula>
    </cfRule>
    <cfRule type="expression" dxfId="535" priority="1296" stopIfTrue="1">
      <formula>OR(AND(LEFT($A63, 16)="select_multiple ", LEN($A63)&gt;16, NOT(ISNUMBER(SEARCH(" ", $A63, 17)))), AND(LEFT($A63, 11)="select_one ", LEN($A63)&gt;11, NOT(ISNUMBER(SEARCH(" ", $A63, 12)))))</formula>
    </cfRule>
    <cfRule type="expression" dxfId="534" priority="1298" stopIfTrue="1">
      <formula>$A63="decimal"</formula>
    </cfRule>
    <cfRule type="expression" dxfId="533" priority="1300" stopIfTrue="1">
      <formula>$A63="integer"</formula>
    </cfRule>
    <cfRule type="expression" dxfId="532" priority="1301" stopIfTrue="1">
      <formula>$A63="text"</formula>
    </cfRule>
    <cfRule type="expression" dxfId="531" priority="1302" stopIfTrue="1">
      <formula>$A63="end repeat"</formula>
    </cfRule>
    <cfRule type="expression" dxfId="530" priority="1303" stopIfTrue="1">
      <formula>$A63="begin repeat"</formula>
    </cfRule>
    <cfRule type="expression" dxfId="529" priority="1304" stopIfTrue="1">
      <formula>$A63="end group"</formula>
    </cfRule>
    <cfRule type="expression" dxfId="528" priority="1305" stopIfTrue="1">
      <formula>$A63="begin group"</formula>
    </cfRule>
  </conditionalFormatting>
  <conditionalFormatting sqref="Y55">
    <cfRule type="expression" dxfId="527" priority="1239" stopIfTrue="1">
      <formula>$A55="text"</formula>
    </cfRule>
  </conditionalFormatting>
  <conditionalFormatting sqref="Y55">
    <cfRule type="expression" dxfId="526" priority="1237" stopIfTrue="1">
      <formula>$A55="integer"</formula>
    </cfRule>
  </conditionalFormatting>
  <conditionalFormatting sqref="Y55">
    <cfRule type="expression" dxfId="525" priority="1235" stopIfTrue="1">
      <formula>$A55="decimal"</formula>
    </cfRule>
  </conditionalFormatting>
  <conditionalFormatting sqref="Y55">
    <cfRule type="expression" dxfId="524" priority="1224" stopIfTrue="1">
      <formula>$A55="comments"</formula>
    </cfRule>
    <cfRule type="expression" dxfId="523" priority="1225" stopIfTrue="1">
      <formula>OR($A55="audio", $A55="video")</formula>
    </cfRule>
    <cfRule type="expression" dxfId="522" priority="1226" stopIfTrue="1">
      <formula>$A55="image"</formula>
    </cfRule>
    <cfRule type="expression" dxfId="521" priority="1227" stopIfTrue="1">
      <formula>OR($A55="date", $A55="datetime")</formula>
    </cfRule>
    <cfRule type="expression" dxfId="520" priority="1228" stopIfTrue="1">
      <formula>OR($A55="calculate", $A55="calculate_here")</formula>
    </cfRule>
    <cfRule type="expression" dxfId="519" priority="1229" stopIfTrue="1">
      <formula>$A55="note"</formula>
    </cfRule>
    <cfRule type="expression" dxfId="518" priority="1230" stopIfTrue="1">
      <formula>$A55="barcode"</formula>
    </cfRule>
    <cfRule type="expression" dxfId="517" priority="1231" stopIfTrue="1">
      <formula>$A55="geopoint"</formula>
    </cfRule>
    <cfRule type="expression" dxfId="516" priority="1232" stopIfTrue="1">
      <formula>OR($A55="audio audit", $A55="text audit", $A55="speed violations count", $A55="speed violations list", $A55="speed violations audit")</formula>
    </cfRule>
    <cfRule type="expression" dxfId="515" priority="1233" stopIfTrue="1">
      <formula>OR($A55="username", $A55="phonenumber", $A55="start", $A55="end", $A55="deviceid", $A55="subscriberid", $A55="simserial", $A55="caseid")</formula>
    </cfRule>
    <cfRule type="expression" dxfId="514" priority="1234" stopIfTrue="1">
      <formula>OR(AND(LEFT($A55, 16)="select_multiple ", LEN($A55)&gt;16, NOT(ISNUMBER(SEARCH(" ", $A55, 17)))), AND(LEFT($A55, 11)="select_one ", LEN($A55)&gt;11, NOT(ISNUMBER(SEARCH(" ", $A55, 12)))))</formula>
    </cfRule>
    <cfRule type="expression" dxfId="513" priority="1236" stopIfTrue="1">
      <formula>$A55="decimal"</formula>
    </cfRule>
    <cfRule type="expression" dxfId="512" priority="1238" stopIfTrue="1">
      <formula>$A55="integer"</formula>
    </cfRule>
    <cfRule type="expression" dxfId="511" priority="1240" stopIfTrue="1">
      <formula>$A55="text"</formula>
    </cfRule>
    <cfRule type="expression" dxfId="510" priority="1241" stopIfTrue="1">
      <formula>$A55="end repeat"</formula>
    </cfRule>
    <cfRule type="expression" dxfId="509" priority="1242" stopIfTrue="1">
      <formula>$A55="begin repeat"</formula>
    </cfRule>
    <cfRule type="expression" dxfId="508" priority="1243" stopIfTrue="1">
      <formula>$A55="end group"</formula>
    </cfRule>
    <cfRule type="expression" dxfId="507" priority="1244" stopIfTrue="1">
      <formula>$A55="begin group"</formula>
    </cfRule>
  </conditionalFormatting>
  <conditionalFormatting sqref="Z59">
    <cfRule type="expression" dxfId="506" priority="1197" stopIfTrue="1">
      <formula>$A59="text"</formula>
    </cfRule>
  </conditionalFormatting>
  <conditionalFormatting sqref="Z59">
    <cfRule type="expression" dxfId="505" priority="1195" stopIfTrue="1">
      <formula>$A59="integer"</formula>
    </cfRule>
  </conditionalFormatting>
  <conditionalFormatting sqref="Z59">
    <cfRule type="expression" dxfId="504" priority="1193" stopIfTrue="1">
      <formula>$A59="decimal"</formula>
    </cfRule>
  </conditionalFormatting>
  <conditionalFormatting sqref="Z59">
    <cfRule type="expression" dxfId="503" priority="1182" stopIfTrue="1">
      <formula>$A59="comments"</formula>
    </cfRule>
    <cfRule type="expression" dxfId="502" priority="1183" stopIfTrue="1">
      <formula>OR($A59="audio", $A59="video")</formula>
    </cfRule>
    <cfRule type="expression" dxfId="501" priority="1184" stopIfTrue="1">
      <formula>$A59="image"</formula>
    </cfRule>
    <cfRule type="expression" dxfId="500" priority="1185" stopIfTrue="1">
      <formula>OR($A59="date", $A59="datetime")</formula>
    </cfRule>
    <cfRule type="expression" dxfId="499" priority="1186" stopIfTrue="1">
      <formula>OR($A59="calculate", $A59="calculate_here")</formula>
    </cfRule>
    <cfRule type="expression" dxfId="498" priority="1187" stopIfTrue="1">
      <formula>$A59="note"</formula>
    </cfRule>
    <cfRule type="expression" dxfId="497" priority="1188" stopIfTrue="1">
      <formula>$A59="barcode"</formula>
    </cfRule>
    <cfRule type="expression" dxfId="496" priority="1189" stopIfTrue="1">
      <formula>$A59="geopoint"</formula>
    </cfRule>
    <cfRule type="expression" dxfId="495" priority="1190" stopIfTrue="1">
      <formula>OR($A59="audio audit", $A59="text audit", $A59="speed violations count", $A59="speed violations list", $A59="speed violations audit")</formula>
    </cfRule>
    <cfRule type="expression" dxfId="494" priority="1191" stopIfTrue="1">
      <formula>OR($A59="username", $A59="phonenumber", $A59="start", $A59="end", $A59="deviceid", $A59="subscriberid", $A59="simserial", $A59="caseid")</formula>
    </cfRule>
    <cfRule type="expression" dxfId="493" priority="1192" stopIfTrue="1">
      <formula>OR(AND(LEFT($A59, 16)="select_multiple ", LEN($A59)&gt;16, NOT(ISNUMBER(SEARCH(" ", $A59, 17)))), AND(LEFT($A59, 11)="select_one ", LEN($A59)&gt;11, NOT(ISNUMBER(SEARCH(" ", $A59, 12)))))</formula>
    </cfRule>
    <cfRule type="expression" dxfId="492" priority="1194" stopIfTrue="1">
      <formula>$A59="decimal"</formula>
    </cfRule>
    <cfRule type="expression" dxfId="491" priority="1196" stopIfTrue="1">
      <formula>$A59="integer"</formula>
    </cfRule>
    <cfRule type="expression" dxfId="490" priority="1198" stopIfTrue="1">
      <formula>$A59="text"</formula>
    </cfRule>
    <cfRule type="expression" dxfId="489" priority="1199" stopIfTrue="1">
      <formula>$A59="end repeat"</formula>
    </cfRule>
    <cfRule type="expression" dxfId="488" priority="1200" stopIfTrue="1">
      <formula>$A59="begin repeat"</formula>
    </cfRule>
    <cfRule type="expression" dxfId="487" priority="1201" stopIfTrue="1">
      <formula>$A59="end group"</formula>
    </cfRule>
    <cfRule type="expression" dxfId="486" priority="1202" stopIfTrue="1">
      <formula>$A59="begin group"</formula>
    </cfRule>
  </conditionalFormatting>
  <conditionalFormatting sqref="Z61">
    <cfRule type="expression" dxfId="485" priority="1176" stopIfTrue="1">
      <formula>$A61="text"</formula>
    </cfRule>
  </conditionalFormatting>
  <conditionalFormatting sqref="Z61">
    <cfRule type="expression" dxfId="484" priority="1174" stopIfTrue="1">
      <formula>$A61="integer"</formula>
    </cfRule>
  </conditionalFormatting>
  <conditionalFormatting sqref="Z61">
    <cfRule type="expression" dxfId="483" priority="1172" stopIfTrue="1">
      <formula>$A61="decimal"</formula>
    </cfRule>
  </conditionalFormatting>
  <conditionalFormatting sqref="Z61">
    <cfRule type="expression" dxfId="482" priority="1161" stopIfTrue="1">
      <formula>$A61="comments"</formula>
    </cfRule>
    <cfRule type="expression" dxfId="481" priority="1162" stopIfTrue="1">
      <formula>OR($A61="audio", $A61="video")</formula>
    </cfRule>
    <cfRule type="expression" dxfId="480" priority="1163" stopIfTrue="1">
      <formula>$A61="image"</formula>
    </cfRule>
    <cfRule type="expression" dxfId="479" priority="1164" stopIfTrue="1">
      <formula>OR($A61="date", $A61="datetime")</formula>
    </cfRule>
    <cfRule type="expression" dxfId="478" priority="1165" stopIfTrue="1">
      <formula>OR($A61="calculate", $A61="calculate_here")</formula>
    </cfRule>
    <cfRule type="expression" dxfId="477" priority="1166" stopIfTrue="1">
      <formula>$A61="note"</formula>
    </cfRule>
    <cfRule type="expression" dxfId="476" priority="1167" stopIfTrue="1">
      <formula>$A61="barcode"</formula>
    </cfRule>
    <cfRule type="expression" dxfId="475" priority="1168" stopIfTrue="1">
      <formula>$A61="geopoint"</formula>
    </cfRule>
    <cfRule type="expression" dxfId="474" priority="1169" stopIfTrue="1">
      <formula>OR($A61="audio audit", $A61="text audit", $A61="speed violations count", $A61="speed violations list", $A61="speed violations audit")</formula>
    </cfRule>
    <cfRule type="expression" dxfId="473" priority="1170" stopIfTrue="1">
      <formula>OR($A61="username", $A61="phonenumber", $A61="start", $A61="end", $A61="deviceid", $A61="subscriberid", $A61="simserial", $A61="caseid")</formula>
    </cfRule>
    <cfRule type="expression" dxfId="472" priority="1171" stopIfTrue="1">
      <formula>OR(AND(LEFT($A61, 16)="select_multiple ", LEN($A61)&gt;16, NOT(ISNUMBER(SEARCH(" ", $A61, 17)))), AND(LEFT($A61, 11)="select_one ", LEN($A61)&gt;11, NOT(ISNUMBER(SEARCH(" ", $A61, 12)))))</formula>
    </cfRule>
    <cfRule type="expression" dxfId="471" priority="1173" stopIfTrue="1">
      <formula>$A61="decimal"</formula>
    </cfRule>
    <cfRule type="expression" dxfId="470" priority="1175" stopIfTrue="1">
      <formula>$A61="integer"</formula>
    </cfRule>
    <cfRule type="expression" dxfId="469" priority="1177" stopIfTrue="1">
      <formula>$A61="text"</formula>
    </cfRule>
    <cfRule type="expression" dxfId="468" priority="1178" stopIfTrue="1">
      <formula>$A61="end repeat"</formula>
    </cfRule>
    <cfRule type="expression" dxfId="467" priority="1179" stopIfTrue="1">
      <formula>$A61="begin repeat"</formula>
    </cfRule>
    <cfRule type="expression" dxfId="466" priority="1180" stopIfTrue="1">
      <formula>$A61="end group"</formula>
    </cfRule>
    <cfRule type="expression" dxfId="465" priority="1181" stopIfTrue="1">
      <formula>$A61="begin group"</formula>
    </cfRule>
  </conditionalFormatting>
  <conditionalFormatting sqref="Z63">
    <cfRule type="expression" dxfId="464" priority="1155" stopIfTrue="1">
      <formula>$A63="text"</formula>
    </cfRule>
  </conditionalFormatting>
  <conditionalFormatting sqref="Z63">
    <cfRule type="expression" dxfId="463" priority="1153" stopIfTrue="1">
      <formula>$A63="integer"</formula>
    </cfRule>
  </conditionalFormatting>
  <conditionalFormatting sqref="Z63">
    <cfRule type="expression" dxfId="462" priority="1151" stopIfTrue="1">
      <formula>$A63="decimal"</formula>
    </cfRule>
  </conditionalFormatting>
  <conditionalFormatting sqref="Z63">
    <cfRule type="expression" dxfId="461" priority="1140" stopIfTrue="1">
      <formula>$A63="comments"</formula>
    </cfRule>
    <cfRule type="expression" dxfId="460" priority="1141" stopIfTrue="1">
      <formula>OR($A63="audio", $A63="video")</formula>
    </cfRule>
    <cfRule type="expression" dxfId="459" priority="1142" stopIfTrue="1">
      <formula>$A63="image"</formula>
    </cfRule>
    <cfRule type="expression" dxfId="458" priority="1143" stopIfTrue="1">
      <formula>OR($A63="date", $A63="datetime")</formula>
    </cfRule>
    <cfRule type="expression" dxfId="457" priority="1144" stopIfTrue="1">
      <formula>OR($A63="calculate", $A63="calculate_here")</formula>
    </cfRule>
    <cfRule type="expression" dxfId="456" priority="1145" stopIfTrue="1">
      <formula>$A63="note"</formula>
    </cfRule>
    <cfRule type="expression" dxfId="455" priority="1146" stopIfTrue="1">
      <formula>$A63="barcode"</formula>
    </cfRule>
    <cfRule type="expression" dxfId="454" priority="1147" stopIfTrue="1">
      <formula>$A63="geopoint"</formula>
    </cfRule>
    <cfRule type="expression" dxfId="453" priority="1148" stopIfTrue="1">
      <formula>OR($A63="audio audit", $A63="text audit", $A63="speed violations count", $A63="speed violations list", $A63="speed violations audit")</formula>
    </cfRule>
    <cfRule type="expression" dxfId="452" priority="1149" stopIfTrue="1">
      <formula>OR($A63="username", $A63="phonenumber", $A63="start", $A63="end", $A63="deviceid", $A63="subscriberid", $A63="simserial", $A63="caseid")</formula>
    </cfRule>
    <cfRule type="expression" dxfId="451" priority="1150" stopIfTrue="1">
      <formula>OR(AND(LEFT($A63, 16)="select_multiple ", LEN($A63)&gt;16, NOT(ISNUMBER(SEARCH(" ", $A63, 17)))), AND(LEFT($A63, 11)="select_one ", LEN($A63)&gt;11, NOT(ISNUMBER(SEARCH(" ", $A63, 12)))))</formula>
    </cfRule>
    <cfRule type="expression" dxfId="450" priority="1152" stopIfTrue="1">
      <formula>$A63="decimal"</formula>
    </cfRule>
    <cfRule type="expression" dxfId="449" priority="1154" stopIfTrue="1">
      <formula>$A63="integer"</formula>
    </cfRule>
    <cfRule type="expression" dxfId="448" priority="1156" stopIfTrue="1">
      <formula>$A63="text"</formula>
    </cfRule>
    <cfRule type="expression" dxfId="447" priority="1157" stopIfTrue="1">
      <formula>$A63="end repeat"</formula>
    </cfRule>
    <cfRule type="expression" dxfId="446" priority="1158" stopIfTrue="1">
      <formula>$A63="begin repeat"</formula>
    </cfRule>
    <cfRule type="expression" dxfId="445" priority="1159" stopIfTrue="1">
      <formula>$A63="end group"</formula>
    </cfRule>
    <cfRule type="expression" dxfId="444" priority="1160" stopIfTrue="1">
      <formula>$A63="begin group"</formula>
    </cfRule>
  </conditionalFormatting>
  <conditionalFormatting sqref="B13:C13 F13 I13">
    <cfRule type="expression" dxfId="443" priority="1138" stopIfTrue="1">
      <formula>$A13="begin group"</formula>
    </cfRule>
  </conditionalFormatting>
  <conditionalFormatting sqref="B13:C13 I13 O13">
    <cfRule type="expression" dxfId="442" priority="1135" stopIfTrue="1">
      <formula>$A13="begin repeat"</formula>
    </cfRule>
  </conditionalFormatting>
  <conditionalFormatting sqref="B13:D13 F13">
    <cfRule type="expression" dxfId="441" priority="1132" stopIfTrue="1">
      <formula>$A13="text"</formula>
    </cfRule>
  </conditionalFormatting>
  <conditionalFormatting sqref="G13:H13 B13:D13">
    <cfRule type="expression" dxfId="440" priority="1130" stopIfTrue="1">
      <formula>$A13="integer"</formula>
    </cfRule>
  </conditionalFormatting>
  <conditionalFormatting sqref="G13:H13 B13:D13">
    <cfRule type="expression" dxfId="439" priority="1128" stopIfTrue="1">
      <formula>$A13="decimal"</formula>
    </cfRule>
  </conditionalFormatting>
  <conditionalFormatting sqref="B13:C13 F13">
    <cfRule type="expression" dxfId="438" priority="1126" stopIfTrue="1">
      <formula>OR(AND(LEFT($A13, 16)="select_multiple ", LEN($A13)&gt;16, NOT(ISNUMBER(SEARCH(" ", $A13, 17)))), AND(LEFT($A13, 11)="select_one ", LEN($A13)&gt;11, NOT(ISNUMBER(SEARCH(" ", $A13, 12)))))</formula>
    </cfRule>
  </conditionalFormatting>
  <conditionalFormatting sqref="F13 B13">
    <cfRule type="expression" dxfId="437" priority="1123" stopIfTrue="1">
      <formula>OR($A13="audio audit", $A13="text audit", $A13="speed violations count", $A13="speed violations list", $A13="speed violations audit")</formula>
    </cfRule>
  </conditionalFormatting>
  <conditionalFormatting sqref="B13:C13">
    <cfRule type="expression" dxfId="436" priority="1117" stopIfTrue="1">
      <formula>$A13="note"</formula>
    </cfRule>
    <cfRule type="expression" dxfId="435" priority="1119" stopIfTrue="1">
      <formula>$A13="barcode"</formula>
    </cfRule>
    <cfRule type="expression" dxfId="434" priority="1121" stopIfTrue="1">
      <formula>$A13="geopoint"</formula>
    </cfRule>
  </conditionalFormatting>
  <conditionalFormatting sqref="N13 B13">
    <cfRule type="expression" dxfId="433" priority="1115" stopIfTrue="1">
      <formula>OR($A13="calculate", $A13="calculate_here")</formula>
    </cfRule>
  </conditionalFormatting>
  <conditionalFormatting sqref="B13:C13 F13">
    <cfRule type="expression" dxfId="432" priority="1113" stopIfTrue="1">
      <formula>OR($A13="date", $A13="datetime")</formula>
    </cfRule>
  </conditionalFormatting>
  <conditionalFormatting sqref="B13:C13 F13">
    <cfRule type="expression" dxfId="431" priority="1111" stopIfTrue="1">
      <formula>$A13="image"</formula>
    </cfRule>
  </conditionalFormatting>
  <conditionalFormatting sqref="B13:C13">
    <cfRule type="expression" dxfId="430" priority="1109" stopIfTrue="1">
      <formula>OR($A13="audio", $A13="video")</formula>
    </cfRule>
  </conditionalFormatting>
  <conditionalFormatting sqref="A13:W13">
    <cfRule type="expression" dxfId="429" priority="1108" stopIfTrue="1">
      <formula>$A13="comments"</formula>
    </cfRule>
    <cfRule type="expression" dxfId="428" priority="1110" stopIfTrue="1">
      <formula>OR($A13="audio", $A13="video")</formula>
    </cfRule>
    <cfRule type="expression" dxfId="427" priority="1112" stopIfTrue="1">
      <formula>$A13="image"</formula>
    </cfRule>
    <cfRule type="expression" dxfId="426" priority="1114" stopIfTrue="1">
      <formula>OR($A13="date", $A13="datetime")</formula>
    </cfRule>
    <cfRule type="expression" dxfId="425" priority="1116" stopIfTrue="1">
      <formula>OR($A13="calculate", $A13="calculate_here")</formula>
    </cfRule>
    <cfRule type="expression" dxfId="424" priority="1118" stopIfTrue="1">
      <formula>$A13="note"</formula>
    </cfRule>
    <cfRule type="expression" dxfId="423" priority="1120" stopIfTrue="1">
      <formula>$A13="barcode"</formula>
    </cfRule>
    <cfRule type="expression" dxfId="422" priority="1122" stopIfTrue="1">
      <formula>$A13="geopoint"</formula>
    </cfRule>
    <cfRule type="expression" dxfId="421" priority="1124" stopIfTrue="1">
      <formula>OR($A13="audio audit", $A13="text audit", $A13="speed violations count", $A13="speed violations list", $A13="speed violations audit")</formula>
    </cfRule>
    <cfRule type="expression" dxfId="420" priority="1125" stopIfTrue="1">
      <formula>OR($A13="username", $A13="phonenumber", $A13="start", $A13="end", $A13="deviceid", $A13="subscriberid", $A13="simserial", $A13="caseid")</formula>
    </cfRule>
    <cfRule type="expression" dxfId="419" priority="1127" stopIfTrue="1">
      <formula>OR(AND(LEFT($A13, 16)="select_multiple ", LEN($A13)&gt;16, NOT(ISNUMBER(SEARCH(" ", $A13, 17)))), AND(LEFT($A13, 11)="select_one ", LEN($A13)&gt;11, NOT(ISNUMBER(SEARCH(" ", $A13, 12)))))</formula>
    </cfRule>
    <cfRule type="expression" dxfId="418" priority="1129" stopIfTrue="1">
      <formula>$A13="decimal"</formula>
    </cfRule>
    <cfRule type="expression" dxfId="417" priority="1131" stopIfTrue="1">
      <formula>$A13="integer"</formula>
    </cfRule>
    <cfRule type="expression" dxfId="416" priority="1133" stopIfTrue="1">
      <formula>$A13="text"</formula>
    </cfRule>
    <cfRule type="expression" dxfId="415" priority="1134" stopIfTrue="1">
      <formula>$A13="end repeat"</formula>
    </cfRule>
    <cfRule type="expression" dxfId="414" priority="1136" stopIfTrue="1">
      <formula>$A13="begin repeat"</formula>
    </cfRule>
    <cfRule type="expression" dxfId="413" priority="1137" stopIfTrue="1">
      <formula>$A13="end group"</formula>
    </cfRule>
    <cfRule type="expression" dxfId="412" priority="1139" stopIfTrue="1">
      <formula>$A13="begin group"</formula>
    </cfRule>
  </conditionalFormatting>
  <conditionalFormatting sqref="B13">
    <cfRule type="expression" dxfId="411" priority="1107" stopIfTrue="1">
      <formula>$A13="comments"</formula>
    </cfRule>
  </conditionalFormatting>
  <conditionalFormatting sqref="B23:C23 I23 F23">
    <cfRule type="expression" dxfId="410" priority="1006" stopIfTrue="1">
      <formula>$A23="begin group"</formula>
    </cfRule>
  </conditionalFormatting>
  <conditionalFormatting sqref="B23:C23 O23 I23">
    <cfRule type="expression" dxfId="409" priority="1003" stopIfTrue="1">
      <formula>$A23="begin repeat"</formula>
    </cfRule>
  </conditionalFormatting>
  <conditionalFormatting sqref="B23:D23 F23">
    <cfRule type="expression" dxfId="408" priority="1000" stopIfTrue="1">
      <formula>$A23="text"</formula>
    </cfRule>
  </conditionalFormatting>
  <conditionalFormatting sqref="G23:H23 B23:D23">
    <cfRule type="expression" dxfId="407" priority="998" stopIfTrue="1">
      <formula>$A23="integer"</formula>
    </cfRule>
  </conditionalFormatting>
  <conditionalFormatting sqref="G23:H23 B23:D23">
    <cfRule type="expression" dxfId="406" priority="996" stopIfTrue="1">
      <formula>$A23="decimal"</formula>
    </cfRule>
  </conditionalFormatting>
  <conditionalFormatting sqref="B23:C23 F23">
    <cfRule type="expression" dxfId="405" priority="994" stopIfTrue="1">
      <formula>OR(AND(LEFT($A23, 16)="select_multiple ", LEN($A23)&gt;16, NOT(ISNUMBER(SEARCH(" ", $A23, 17)))), AND(LEFT($A23, 11)="select_one ", LEN($A23)&gt;11, NOT(ISNUMBER(SEARCH(" ", $A23, 12)))))</formula>
    </cfRule>
  </conditionalFormatting>
  <conditionalFormatting sqref="B23 F23">
    <cfRule type="expression" dxfId="404" priority="991" stopIfTrue="1">
      <formula>OR($A23="audio audit", $A23="text audit", $A23="speed violations count", $A23="speed violations list", $A23="speed violations audit")</formula>
    </cfRule>
  </conditionalFormatting>
  <conditionalFormatting sqref="B23:C23">
    <cfRule type="expression" dxfId="403" priority="985" stopIfTrue="1">
      <formula>$A23="note"</formula>
    </cfRule>
    <cfRule type="expression" dxfId="402" priority="987" stopIfTrue="1">
      <formula>$A23="barcode"</formula>
    </cfRule>
    <cfRule type="expression" dxfId="401" priority="989" stopIfTrue="1">
      <formula>$A23="geopoint"</formula>
    </cfRule>
  </conditionalFormatting>
  <conditionalFormatting sqref="B23 N23">
    <cfRule type="expression" dxfId="400" priority="983" stopIfTrue="1">
      <formula>OR($A23="calculate", $A23="calculate_here")</formula>
    </cfRule>
  </conditionalFormatting>
  <conditionalFormatting sqref="B23:C23 F23">
    <cfRule type="expression" dxfId="399" priority="981" stopIfTrue="1">
      <formula>OR($A23="date", $A23="datetime")</formula>
    </cfRule>
  </conditionalFormatting>
  <conditionalFormatting sqref="B23:C23 F23">
    <cfRule type="expression" dxfId="398" priority="979" stopIfTrue="1">
      <formula>$A23="image"</formula>
    </cfRule>
  </conditionalFormatting>
  <conditionalFormatting sqref="B23:C23">
    <cfRule type="expression" dxfId="397" priority="977" stopIfTrue="1">
      <formula>OR($A23="audio", $A23="video")</formula>
    </cfRule>
  </conditionalFormatting>
  <conditionalFormatting sqref="A23:W23">
    <cfRule type="expression" dxfId="396" priority="976" stopIfTrue="1">
      <formula>$A23="comments"</formula>
    </cfRule>
    <cfRule type="expression" dxfId="395" priority="978" stopIfTrue="1">
      <formula>OR($A23="audio", $A23="video")</formula>
    </cfRule>
    <cfRule type="expression" dxfId="394" priority="980" stopIfTrue="1">
      <formula>$A23="image"</formula>
    </cfRule>
    <cfRule type="expression" dxfId="393" priority="982" stopIfTrue="1">
      <formula>OR($A23="date", $A23="datetime")</formula>
    </cfRule>
    <cfRule type="expression" dxfId="392" priority="984" stopIfTrue="1">
      <formula>OR($A23="calculate", $A23="calculate_here")</formula>
    </cfRule>
    <cfRule type="expression" dxfId="391" priority="986" stopIfTrue="1">
      <formula>$A23="note"</formula>
    </cfRule>
    <cfRule type="expression" dxfId="390" priority="988" stopIfTrue="1">
      <formula>$A23="barcode"</formula>
    </cfRule>
    <cfRule type="expression" dxfId="389" priority="990" stopIfTrue="1">
      <formula>$A23="geopoint"</formula>
    </cfRule>
    <cfRule type="expression" dxfId="388" priority="992" stopIfTrue="1">
      <formula>OR($A23="audio audit", $A23="text audit", $A23="speed violations count", $A23="speed violations list", $A23="speed violations audit")</formula>
    </cfRule>
    <cfRule type="expression" dxfId="387" priority="993" stopIfTrue="1">
      <formula>OR($A23="username", $A23="phonenumber", $A23="start", $A23="end", $A23="deviceid", $A23="subscriberid", $A23="simserial", $A23="caseid")</formula>
    </cfRule>
    <cfRule type="expression" dxfId="386" priority="995" stopIfTrue="1">
      <formula>OR(AND(LEFT($A23, 16)="select_multiple ", LEN($A23)&gt;16, NOT(ISNUMBER(SEARCH(" ", $A23, 17)))), AND(LEFT($A23, 11)="select_one ", LEN($A23)&gt;11, NOT(ISNUMBER(SEARCH(" ", $A23, 12)))))</formula>
    </cfRule>
    <cfRule type="expression" dxfId="385" priority="997" stopIfTrue="1">
      <formula>$A23="decimal"</formula>
    </cfRule>
    <cfRule type="expression" dxfId="384" priority="999" stopIfTrue="1">
      <formula>$A23="integer"</formula>
    </cfRule>
    <cfRule type="expression" dxfId="383" priority="1001" stopIfTrue="1">
      <formula>$A23="text"</formula>
    </cfRule>
    <cfRule type="expression" dxfId="382" priority="1002" stopIfTrue="1">
      <formula>$A23="end repeat"</formula>
    </cfRule>
    <cfRule type="expression" dxfId="381" priority="1004" stopIfTrue="1">
      <formula>$A23="begin repeat"</formula>
    </cfRule>
    <cfRule type="expression" dxfId="380" priority="1005" stopIfTrue="1">
      <formula>$A23="end group"</formula>
    </cfRule>
    <cfRule type="expression" dxfId="379" priority="1007" stopIfTrue="1">
      <formula>$A23="begin group"</formula>
    </cfRule>
  </conditionalFormatting>
  <conditionalFormatting sqref="B23">
    <cfRule type="expression" dxfId="378" priority="975" stopIfTrue="1">
      <formula>$A23="comments"</formula>
    </cfRule>
  </conditionalFormatting>
  <conditionalFormatting sqref="F124:F125 B124:C125 I125">
    <cfRule type="expression" dxfId="377" priority="288" stopIfTrue="1">
      <formula>$A124="begin group"</formula>
    </cfRule>
  </conditionalFormatting>
  <conditionalFormatting sqref="O124:O125 B124:C125 I125">
    <cfRule type="expression" dxfId="376" priority="285" stopIfTrue="1">
      <formula>$A124="begin repeat"</formula>
    </cfRule>
  </conditionalFormatting>
  <conditionalFormatting sqref="F124:F125 B124:D125">
    <cfRule type="expression" dxfId="375" priority="282" stopIfTrue="1">
      <formula>$A124="text"</formula>
    </cfRule>
  </conditionalFormatting>
  <conditionalFormatting sqref="G124:H125 B124:D125">
    <cfRule type="expression" dxfId="374" priority="280" stopIfTrue="1">
      <formula>$A124="integer"</formula>
    </cfRule>
  </conditionalFormatting>
  <conditionalFormatting sqref="G124:H125 B124:D125">
    <cfRule type="expression" dxfId="373" priority="278" stopIfTrue="1">
      <formula>$A124="decimal"</formula>
    </cfRule>
  </conditionalFormatting>
  <conditionalFormatting sqref="F124:F125 B124:C125">
    <cfRule type="expression" dxfId="372" priority="276" stopIfTrue="1">
      <formula>OR(AND(LEFT($A124, 16)="select_multiple ", LEN($A124)&gt;16, NOT(ISNUMBER(SEARCH(" ", $A124, 17)))), AND(LEFT($A124, 11)="select_one ", LEN($A124)&gt;11, NOT(ISNUMBER(SEARCH(" ", $A124, 12)))))</formula>
    </cfRule>
  </conditionalFormatting>
  <conditionalFormatting sqref="F124:F125 B124:B125">
    <cfRule type="expression" dxfId="371" priority="273" stopIfTrue="1">
      <formula>OR($A124="audio audit", $A124="text audit", $A124="speed violations count", $A124="speed violations list", $A124="speed violations audit")</formula>
    </cfRule>
  </conditionalFormatting>
  <conditionalFormatting sqref="B124:C125">
    <cfRule type="expression" dxfId="370" priority="267" stopIfTrue="1">
      <formula>$A124="note"</formula>
    </cfRule>
    <cfRule type="expression" dxfId="369" priority="269" stopIfTrue="1">
      <formula>$A124="barcode"</formula>
    </cfRule>
    <cfRule type="expression" dxfId="368" priority="271" stopIfTrue="1">
      <formula>$A124="geopoint"</formula>
    </cfRule>
  </conditionalFormatting>
  <conditionalFormatting sqref="N124:N125 B124:B125">
    <cfRule type="expression" dxfId="367" priority="265" stopIfTrue="1">
      <formula>OR($A124="calculate", $A124="calculate_here")</formula>
    </cfRule>
  </conditionalFormatting>
  <conditionalFormatting sqref="F124:F125 B124:C125">
    <cfRule type="expression" dxfId="366" priority="263" stopIfTrue="1">
      <formula>OR($A124="date", $A124="datetime")</formula>
    </cfRule>
  </conditionalFormatting>
  <conditionalFormatting sqref="F124:F125 B124:C125">
    <cfRule type="expression" dxfId="365" priority="261" stopIfTrue="1">
      <formula>$A124="image"</formula>
    </cfRule>
  </conditionalFormatting>
  <conditionalFormatting sqref="B124:C125">
    <cfRule type="expression" dxfId="364" priority="259" stopIfTrue="1">
      <formula>OR($A124="audio", $A124="video")</formula>
    </cfRule>
  </conditionalFormatting>
  <conditionalFormatting sqref="A125:W125 A124:H124 J124:W124">
    <cfRule type="expression" dxfId="363" priority="258" stopIfTrue="1">
      <formula>$A124="comments"</formula>
    </cfRule>
    <cfRule type="expression" dxfId="362" priority="260" stopIfTrue="1">
      <formula>OR($A124="audio", $A124="video")</formula>
    </cfRule>
    <cfRule type="expression" dxfId="361" priority="262" stopIfTrue="1">
      <formula>$A124="image"</formula>
    </cfRule>
    <cfRule type="expression" dxfId="360" priority="264" stopIfTrue="1">
      <formula>OR($A124="date", $A124="datetime")</formula>
    </cfRule>
    <cfRule type="expression" dxfId="359" priority="266" stopIfTrue="1">
      <formula>OR($A124="calculate", $A124="calculate_here")</formula>
    </cfRule>
    <cfRule type="expression" dxfId="358" priority="268" stopIfTrue="1">
      <formula>$A124="note"</formula>
    </cfRule>
    <cfRule type="expression" dxfId="357" priority="270" stopIfTrue="1">
      <formula>$A124="barcode"</formula>
    </cfRule>
    <cfRule type="expression" dxfId="356" priority="272" stopIfTrue="1">
      <formula>$A124="geopoint"</formula>
    </cfRule>
    <cfRule type="expression" dxfId="355" priority="274" stopIfTrue="1">
      <formula>OR($A124="audio audit", $A124="text audit", $A124="speed violations count", $A124="speed violations list", $A124="speed violations audit")</formula>
    </cfRule>
    <cfRule type="expression" dxfId="354" priority="275" stopIfTrue="1">
      <formula>OR($A124="username", $A124="phonenumber", $A124="start", $A124="end", $A124="deviceid", $A124="subscriberid", $A124="simserial", $A124="caseid")</formula>
    </cfRule>
    <cfRule type="expression" dxfId="353" priority="277" stopIfTrue="1">
      <formula>OR(AND(LEFT($A124, 16)="select_multiple ", LEN($A124)&gt;16, NOT(ISNUMBER(SEARCH(" ", $A124, 17)))), AND(LEFT($A124, 11)="select_one ", LEN($A124)&gt;11, NOT(ISNUMBER(SEARCH(" ", $A124, 12)))))</formula>
    </cfRule>
    <cfRule type="expression" dxfId="352" priority="279" stopIfTrue="1">
      <formula>$A124="decimal"</formula>
    </cfRule>
    <cfRule type="expression" dxfId="351" priority="281" stopIfTrue="1">
      <formula>$A124="integer"</formula>
    </cfRule>
    <cfRule type="expression" dxfId="350" priority="283" stopIfTrue="1">
      <formula>$A124="text"</formula>
    </cfRule>
    <cfRule type="expression" dxfId="349" priority="284" stopIfTrue="1">
      <formula>$A124="end repeat"</formula>
    </cfRule>
    <cfRule type="expression" dxfId="348" priority="286" stopIfTrue="1">
      <formula>$A124="begin repeat"</formula>
    </cfRule>
    <cfRule type="expression" dxfId="347" priority="287" stopIfTrue="1">
      <formula>$A124="end group"</formula>
    </cfRule>
    <cfRule type="expression" dxfId="346" priority="289" stopIfTrue="1">
      <formula>$A124="begin group"</formula>
    </cfRule>
  </conditionalFormatting>
  <conditionalFormatting sqref="B124:B125">
    <cfRule type="expression" dxfId="345" priority="257" stopIfTrue="1">
      <formula>$A124="comments"</formula>
    </cfRule>
  </conditionalFormatting>
  <conditionalFormatting sqref="I124">
    <cfRule type="expression" dxfId="344" priority="255" stopIfTrue="1">
      <formula>$A124="begin group"</formula>
    </cfRule>
  </conditionalFormatting>
  <conditionalFormatting sqref="I124">
    <cfRule type="expression" dxfId="343" priority="252" stopIfTrue="1">
      <formula>$A124="begin repeat"</formula>
    </cfRule>
  </conditionalFormatting>
  <conditionalFormatting sqref="I124">
    <cfRule type="expression" dxfId="342" priority="237" stopIfTrue="1">
      <formula>$A124="comments"</formula>
    </cfRule>
    <cfRule type="expression" dxfId="341" priority="238" stopIfTrue="1">
      <formula>OR($A124="audio", $A124="video")</formula>
    </cfRule>
    <cfRule type="expression" dxfId="340" priority="239" stopIfTrue="1">
      <formula>$A124="image"</formula>
    </cfRule>
    <cfRule type="expression" dxfId="339" priority="240" stopIfTrue="1">
      <formula>OR($A124="date", $A124="datetime")</formula>
    </cfRule>
    <cfRule type="expression" dxfId="338" priority="241" stopIfTrue="1">
      <formula>OR($A124="calculate", $A124="calculate_here")</formula>
    </cfRule>
    <cfRule type="expression" dxfId="337" priority="242" stopIfTrue="1">
      <formula>$A124="note"</formula>
    </cfRule>
    <cfRule type="expression" dxfId="336" priority="243" stopIfTrue="1">
      <formula>$A124="barcode"</formula>
    </cfRule>
    <cfRule type="expression" dxfId="335" priority="244" stopIfTrue="1">
      <formula>$A124="geopoint"</formula>
    </cfRule>
    <cfRule type="expression" dxfId="334" priority="245" stopIfTrue="1">
      <formula>OR($A124="audio audit", $A124="text audit", $A124="speed violations count", $A124="speed violations list", $A124="speed violations audit")</formula>
    </cfRule>
    <cfRule type="expression" dxfId="333" priority="246" stopIfTrue="1">
      <formula>OR($A124="username", $A124="phonenumber", $A124="start", $A124="end", $A124="deviceid", $A124="subscriberid", $A124="simserial", $A124="caseid")</formula>
    </cfRule>
    <cfRule type="expression" dxfId="332" priority="247" stopIfTrue="1">
      <formula>OR(AND(LEFT($A124, 16)="select_multiple ", LEN($A124)&gt;16, NOT(ISNUMBER(SEARCH(" ", $A124, 17)))), AND(LEFT($A124, 11)="select_one ", LEN($A124)&gt;11, NOT(ISNUMBER(SEARCH(" ", $A124, 12)))))</formula>
    </cfRule>
    <cfRule type="expression" dxfId="331" priority="248" stopIfTrue="1">
      <formula>$A124="decimal"</formula>
    </cfRule>
    <cfRule type="expression" dxfId="330" priority="249" stopIfTrue="1">
      <formula>$A124="integer"</formula>
    </cfRule>
    <cfRule type="expression" dxfId="329" priority="250" stopIfTrue="1">
      <formula>$A124="text"</formula>
    </cfRule>
    <cfRule type="expression" dxfId="328" priority="251" stopIfTrue="1">
      <formula>$A124="end repeat"</formula>
    </cfRule>
    <cfRule type="expression" dxfId="327" priority="253" stopIfTrue="1">
      <formula>$A124="begin repeat"</formula>
    </cfRule>
    <cfRule type="expression" dxfId="326" priority="254" stopIfTrue="1">
      <formula>$A124="end group"</formula>
    </cfRule>
    <cfRule type="expression" dxfId="325" priority="256" stopIfTrue="1">
      <formula>$A124="begin group"</formula>
    </cfRule>
  </conditionalFormatting>
  <conditionalFormatting sqref="Y59">
    <cfRule type="expression" dxfId="324" priority="231" stopIfTrue="1">
      <formula>$A59="text"</formula>
    </cfRule>
  </conditionalFormatting>
  <conditionalFormatting sqref="Y59">
    <cfRule type="expression" dxfId="323" priority="229" stopIfTrue="1">
      <formula>$A59="integer"</formula>
    </cfRule>
  </conditionalFormatting>
  <conditionalFormatting sqref="Y59">
    <cfRule type="expression" dxfId="322" priority="227" stopIfTrue="1">
      <formula>$A59="decimal"</formula>
    </cfRule>
  </conditionalFormatting>
  <conditionalFormatting sqref="Y59">
    <cfRule type="expression" dxfId="321" priority="216" stopIfTrue="1">
      <formula>$A59="comments"</formula>
    </cfRule>
    <cfRule type="expression" dxfId="320" priority="217" stopIfTrue="1">
      <formula>OR($A59="audio", $A59="video")</formula>
    </cfRule>
    <cfRule type="expression" dxfId="319" priority="218" stopIfTrue="1">
      <formula>$A59="image"</formula>
    </cfRule>
    <cfRule type="expression" dxfId="318" priority="219" stopIfTrue="1">
      <formula>OR($A59="date", $A59="datetime")</formula>
    </cfRule>
    <cfRule type="expression" dxfId="317" priority="220" stopIfTrue="1">
      <formula>OR($A59="calculate", $A59="calculate_here")</formula>
    </cfRule>
    <cfRule type="expression" dxfId="316" priority="221" stopIfTrue="1">
      <formula>$A59="note"</formula>
    </cfRule>
    <cfRule type="expression" dxfId="315" priority="222" stopIfTrue="1">
      <formula>$A59="barcode"</formula>
    </cfRule>
    <cfRule type="expression" dxfId="314" priority="223" stopIfTrue="1">
      <formula>$A59="geopoint"</formula>
    </cfRule>
    <cfRule type="expression" dxfId="313" priority="224" stopIfTrue="1">
      <formula>OR($A59="audio audit", $A59="text audit", $A59="speed violations count", $A59="speed violations list", $A59="speed violations audit")</formula>
    </cfRule>
    <cfRule type="expression" dxfId="312" priority="225" stopIfTrue="1">
      <formula>OR($A59="username", $A59="phonenumber", $A59="start", $A59="end", $A59="deviceid", $A59="subscriberid", $A59="simserial", $A59="caseid")</formula>
    </cfRule>
    <cfRule type="expression" dxfId="311" priority="226" stopIfTrue="1">
      <formula>OR(AND(LEFT($A59, 16)="select_multiple ", LEN($A59)&gt;16, NOT(ISNUMBER(SEARCH(" ", $A59, 17)))), AND(LEFT($A59, 11)="select_one ", LEN($A59)&gt;11, NOT(ISNUMBER(SEARCH(" ", $A59, 12)))))</formula>
    </cfRule>
    <cfRule type="expression" dxfId="310" priority="228" stopIfTrue="1">
      <formula>$A59="decimal"</formula>
    </cfRule>
    <cfRule type="expression" dxfId="309" priority="230" stopIfTrue="1">
      <formula>$A59="integer"</formula>
    </cfRule>
    <cfRule type="expression" dxfId="308" priority="232" stopIfTrue="1">
      <formula>$A59="text"</formula>
    </cfRule>
    <cfRule type="expression" dxfId="307" priority="233" stopIfTrue="1">
      <formula>$A59="end repeat"</formula>
    </cfRule>
    <cfRule type="expression" dxfId="306" priority="234" stopIfTrue="1">
      <formula>$A59="begin repeat"</formula>
    </cfRule>
    <cfRule type="expression" dxfId="305" priority="235" stopIfTrue="1">
      <formula>$A59="end group"</formula>
    </cfRule>
    <cfRule type="expression" dxfId="304" priority="236" stopIfTrue="1">
      <formula>$A59="begin group"</formula>
    </cfRule>
  </conditionalFormatting>
  <conditionalFormatting sqref="Z55">
    <cfRule type="expression" dxfId="303" priority="210" stopIfTrue="1">
      <formula>$A55="text"</formula>
    </cfRule>
  </conditionalFormatting>
  <conditionalFormatting sqref="Z55">
    <cfRule type="expression" dxfId="302" priority="208" stopIfTrue="1">
      <formula>$A55="integer"</formula>
    </cfRule>
  </conditionalFormatting>
  <conditionalFormatting sqref="Z55">
    <cfRule type="expression" dxfId="301" priority="206" stopIfTrue="1">
      <formula>$A55="decimal"</formula>
    </cfRule>
  </conditionalFormatting>
  <conditionalFormatting sqref="Z55">
    <cfRule type="expression" dxfId="300" priority="195" stopIfTrue="1">
      <formula>$A55="comments"</formula>
    </cfRule>
    <cfRule type="expression" dxfId="299" priority="196" stopIfTrue="1">
      <formula>OR($A55="audio", $A55="video")</formula>
    </cfRule>
    <cfRule type="expression" dxfId="298" priority="197" stopIfTrue="1">
      <formula>$A55="image"</formula>
    </cfRule>
    <cfRule type="expression" dxfId="297" priority="198" stopIfTrue="1">
      <formula>OR($A55="date", $A55="datetime")</formula>
    </cfRule>
    <cfRule type="expression" dxfId="296" priority="199" stopIfTrue="1">
      <formula>OR($A55="calculate", $A55="calculate_here")</formula>
    </cfRule>
    <cfRule type="expression" dxfId="295" priority="200" stopIfTrue="1">
      <formula>$A55="note"</formula>
    </cfRule>
    <cfRule type="expression" dxfId="294" priority="201" stopIfTrue="1">
      <formula>$A55="barcode"</formula>
    </cfRule>
    <cfRule type="expression" dxfId="293" priority="202" stopIfTrue="1">
      <formula>$A55="geopoint"</formula>
    </cfRule>
    <cfRule type="expression" dxfId="292" priority="203" stopIfTrue="1">
      <formula>OR($A55="audio audit", $A55="text audit", $A55="speed violations count", $A55="speed violations list", $A55="speed violations audit")</formula>
    </cfRule>
    <cfRule type="expression" dxfId="291" priority="204" stopIfTrue="1">
      <formula>OR($A55="username", $A55="phonenumber", $A55="start", $A55="end", $A55="deviceid", $A55="subscriberid", $A55="simserial", $A55="caseid")</formula>
    </cfRule>
    <cfRule type="expression" dxfId="290" priority="205" stopIfTrue="1">
      <formula>OR(AND(LEFT($A55, 16)="select_multiple ", LEN($A55)&gt;16, NOT(ISNUMBER(SEARCH(" ", $A55, 17)))), AND(LEFT($A55, 11)="select_one ", LEN($A55)&gt;11, NOT(ISNUMBER(SEARCH(" ", $A55, 12)))))</formula>
    </cfRule>
    <cfRule type="expression" dxfId="289" priority="207" stopIfTrue="1">
      <formula>$A55="decimal"</formula>
    </cfRule>
    <cfRule type="expression" dxfId="288" priority="209" stopIfTrue="1">
      <formula>$A55="integer"</formula>
    </cfRule>
    <cfRule type="expression" dxfId="287" priority="211" stopIfTrue="1">
      <formula>$A55="text"</formula>
    </cfRule>
    <cfRule type="expression" dxfId="286" priority="212" stopIfTrue="1">
      <formula>$A55="end repeat"</formula>
    </cfRule>
    <cfRule type="expression" dxfId="285" priority="213" stopIfTrue="1">
      <formula>$A55="begin repeat"</formula>
    </cfRule>
    <cfRule type="expression" dxfId="284" priority="214" stopIfTrue="1">
      <formula>$A55="end group"</formula>
    </cfRule>
    <cfRule type="expression" dxfId="283" priority="215" stopIfTrue="1">
      <formula>$A55="begin group"</formula>
    </cfRule>
  </conditionalFormatting>
  <conditionalFormatting sqref="I31 F31 B31:C31">
    <cfRule type="expression" dxfId="282" priority="140" stopIfTrue="1">
      <formula>$A31="begin group"</formula>
    </cfRule>
  </conditionalFormatting>
  <conditionalFormatting sqref="I31 O31 B31:C31">
    <cfRule type="expression" dxfId="281" priority="137" stopIfTrue="1">
      <formula>$A31="begin repeat"</formula>
    </cfRule>
  </conditionalFormatting>
  <conditionalFormatting sqref="F31 B31:D31">
    <cfRule type="expression" dxfId="280" priority="134" stopIfTrue="1">
      <formula>$A31="text"</formula>
    </cfRule>
  </conditionalFormatting>
  <conditionalFormatting sqref="H31 B31:D31">
    <cfRule type="expression" dxfId="279" priority="132" stopIfTrue="1">
      <formula>$A31="integer"</formula>
    </cfRule>
  </conditionalFormatting>
  <conditionalFormatting sqref="H31 B31:D31">
    <cfRule type="expression" dxfId="278" priority="130" stopIfTrue="1">
      <formula>$A31="decimal"</formula>
    </cfRule>
  </conditionalFormatting>
  <conditionalFormatting sqref="F31 B31:C31">
    <cfRule type="expression" dxfId="277" priority="128" stopIfTrue="1">
      <formula>OR(AND(LEFT($A31, 16)="select_multiple ", LEN($A31)&gt;16, NOT(ISNUMBER(SEARCH(" ", $A31, 17)))), AND(LEFT($A31, 11)="select_one ", LEN($A31)&gt;11, NOT(ISNUMBER(SEARCH(" ", $A31, 12)))))</formula>
    </cfRule>
  </conditionalFormatting>
  <conditionalFormatting sqref="B31 F31">
    <cfRule type="expression" dxfId="276" priority="125" stopIfTrue="1">
      <formula>OR($A31="audio audit", $A31="text audit", $A31="speed violations count", $A31="speed violations list", $A31="speed violations audit")</formula>
    </cfRule>
  </conditionalFormatting>
  <conditionalFormatting sqref="B31:C31">
    <cfRule type="expression" dxfId="275" priority="119" stopIfTrue="1">
      <formula>$A31="note"</formula>
    </cfRule>
    <cfRule type="expression" dxfId="274" priority="121" stopIfTrue="1">
      <formula>$A31="barcode"</formula>
    </cfRule>
    <cfRule type="expression" dxfId="273" priority="123" stopIfTrue="1">
      <formula>$A31="geopoint"</formula>
    </cfRule>
  </conditionalFormatting>
  <conditionalFormatting sqref="B31 N31">
    <cfRule type="expression" dxfId="272" priority="117" stopIfTrue="1">
      <formula>OR($A31="calculate", $A31="calculate_here")</formula>
    </cfRule>
  </conditionalFormatting>
  <conditionalFormatting sqref="F31 B31:C31">
    <cfRule type="expression" dxfId="271" priority="115" stopIfTrue="1">
      <formula>OR($A31="date", $A31="datetime")</formula>
    </cfRule>
  </conditionalFormatting>
  <conditionalFormatting sqref="F31 B31:C31">
    <cfRule type="expression" dxfId="270" priority="113" stopIfTrue="1">
      <formula>$A31="image"</formula>
    </cfRule>
  </conditionalFormatting>
  <conditionalFormatting sqref="B31:C31">
    <cfRule type="expression" dxfId="269" priority="111" stopIfTrue="1">
      <formula>OR($A31="audio", $A31="video")</formula>
    </cfRule>
  </conditionalFormatting>
  <conditionalFormatting sqref="H31:W31 A31:F31">
    <cfRule type="expression" dxfId="268" priority="110" stopIfTrue="1">
      <formula>$A31="comments"</formula>
    </cfRule>
    <cfRule type="expression" dxfId="267" priority="112" stopIfTrue="1">
      <formula>OR($A31="audio", $A31="video")</formula>
    </cfRule>
    <cfRule type="expression" dxfId="266" priority="114" stopIfTrue="1">
      <formula>$A31="image"</formula>
    </cfRule>
    <cfRule type="expression" dxfId="265" priority="116" stopIfTrue="1">
      <formula>OR($A31="date", $A31="datetime")</formula>
    </cfRule>
    <cfRule type="expression" dxfId="264" priority="118" stopIfTrue="1">
      <formula>OR($A31="calculate", $A31="calculate_here")</formula>
    </cfRule>
    <cfRule type="expression" dxfId="263" priority="120" stopIfTrue="1">
      <formula>$A31="note"</formula>
    </cfRule>
    <cfRule type="expression" dxfId="262" priority="122" stopIfTrue="1">
      <formula>$A31="barcode"</formula>
    </cfRule>
    <cfRule type="expression" dxfId="261" priority="124" stopIfTrue="1">
      <formula>$A31="geopoint"</formula>
    </cfRule>
    <cfRule type="expression" dxfId="260" priority="126" stopIfTrue="1">
      <formula>OR($A31="audio audit", $A31="text audit", $A31="speed violations count", $A31="speed violations list", $A31="speed violations audit")</formula>
    </cfRule>
    <cfRule type="expression" dxfId="259" priority="127" stopIfTrue="1">
      <formula>OR($A31="username", $A31="phonenumber", $A31="start", $A31="end", $A31="deviceid", $A31="subscriberid", $A31="simserial", $A31="caseid")</formula>
    </cfRule>
    <cfRule type="expression" dxfId="258" priority="129" stopIfTrue="1">
      <formula>OR(AND(LEFT($A31, 16)="select_multiple ", LEN($A31)&gt;16, NOT(ISNUMBER(SEARCH(" ", $A31, 17)))), AND(LEFT($A31, 11)="select_one ", LEN($A31)&gt;11, NOT(ISNUMBER(SEARCH(" ", $A31, 12)))))</formula>
    </cfRule>
    <cfRule type="expression" dxfId="257" priority="131" stopIfTrue="1">
      <formula>$A31="decimal"</formula>
    </cfRule>
    <cfRule type="expression" dxfId="256" priority="133" stopIfTrue="1">
      <formula>$A31="integer"</formula>
    </cfRule>
    <cfRule type="expression" dxfId="255" priority="135" stopIfTrue="1">
      <formula>$A31="text"</formula>
    </cfRule>
    <cfRule type="expression" dxfId="254" priority="136" stopIfTrue="1">
      <formula>$A31="end repeat"</formula>
    </cfRule>
    <cfRule type="expression" dxfId="253" priority="138" stopIfTrue="1">
      <formula>$A31="begin repeat"</formula>
    </cfRule>
    <cfRule type="expression" dxfId="252" priority="139" stopIfTrue="1">
      <formula>$A31="end group"</formula>
    </cfRule>
    <cfRule type="expression" dxfId="251" priority="141" stopIfTrue="1">
      <formula>$A31="begin group"</formula>
    </cfRule>
  </conditionalFormatting>
  <conditionalFormatting sqref="B31">
    <cfRule type="expression" dxfId="250" priority="109" stopIfTrue="1">
      <formula>$A31="comments"</formula>
    </cfRule>
  </conditionalFormatting>
  <conditionalFormatting sqref="G31">
    <cfRule type="expression" dxfId="249" priority="102" stopIfTrue="1">
      <formula>$A31="integer"</formula>
    </cfRule>
  </conditionalFormatting>
  <conditionalFormatting sqref="G31">
    <cfRule type="expression" dxfId="248" priority="100" stopIfTrue="1">
      <formula>$A31="decimal"</formula>
    </cfRule>
  </conditionalFormatting>
  <conditionalFormatting sqref="G31">
    <cfRule type="expression" dxfId="247" priority="89" stopIfTrue="1">
      <formula>$A31="comments"</formula>
    </cfRule>
    <cfRule type="expression" dxfId="246" priority="90" stopIfTrue="1">
      <formula>OR($A31="audio", $A31="video")</formula>
    </cfRule>
    <cfRule type="expression" dxfId="245" priority="91" stopIfTrue="1">
      <formula>$A31="image"</formula>
    </cfRule>
    <cfRule type="expression" dxfId="244" priority="92" stopIfTrue="1">
      <formula>OR($A31="date", $A31="datetime")</formula>
    </cfRule>
    <cfRule type="expression" dxfId="243" priority="93" stopIfTrue="1">
      <formula>OR($A31="calculate", $A31="calculate_here")</formula>
    </cfRule>
    <cfRule type="expression" dxfId="242" priority="94" stopIfTrue="1">
      <formula>$A31="note"</formula>
    </cfRule>
    <cfRule type="expression" dxfId="241" priority="95" stopIfTrue="1">
      <formula>$A31="barcode"</formula>
    </cfRule>
    <cfRule type="expression" dxfId="240" priority="96" stopIfTrue="1">
      <formula>$A31="geopoint"</formula>
    </cfRule>
    <cfRule type="expression" dxfId="239" priority="97" stopIfTrue="1">
      <formula>OR($A31="audio audit", $A31="text audit", $A31="speed violations count", $A31="speed violations list", $A31="speed violations audit")</formula>
    </cfRule>
    <cfRule type="expression" dxfId="238" priority="98" stopIfTrue="1">
      <formula>OR($A31="username", $A31="phonenumber", $A31="start", $A31="end", $A31="deviceid", $A31="subscriberid", $A31="simserial", $A31="caseid")</formula>
    </cfRule>
    <cfRule type="expression" dxfId="237" priority="99" stopIfTrue="1">
      <formula>OR(AND(LEFT($A31, 16)="select_multiple ", LEN($A31)&gt;16, NOT(ISNUMBER(SEARCH(" ", $A31, 17)))), AND(LEFT($A31, 11)="select_one ", LEN($A31)&gt;11, NOT(ISNUMBER(SEARCH(" ", $A31, 12)))))</formula>
    </cfRule>
    <cfRule type="expression" dxfId="236" priority="101" stopIfTrue="1">
      <formula>$A31="decimal"</formula>
    </cfRule>
    <cfRule type="expression" dxfId="235" priority="103" stopIfTrue="1">
      <formula>$A31="integer"</formula>
    </cfRule>
    <cfRule type="expression" dxfId="234" priority="104" stopIfTrue="1">
      <formula>$A31="text"</formula>
    </cfRule>
    <cfRule type="expression" dxfId="233" priority="105" stopIfTrue="1">
      <formula>$A31="end repeat"</formula>
    </cfRule>
    <cfRule type="expression" dxfId="232" priority="106" stopIfTrue="1">
      <formula>$A31="begin repeat"</formula>
    </cfRule>
    <cfRule type="expression" dxfId="231" priority="107" stopIfTrue="1">
      <formula>$A31="end group"</formula>
    </cfRule>
    <cfRule type="expression" dxfId="230" priority="108" stopIfTrue="1">
      <formula>$A31="begin group"</formula>
    </cfRule>
  </conditionalFormatting>
  <conditionalFormatting sqref="B27:C27 F27 I27">
    <cfRule type="expression" dxfId="229" priority="88" stopIfTrue="1">
      <formula>$A27="begin group"</formula>
    </cfRule>
  </conditionalFormatting>
  <conditionalFormatting sqref="B27:C27 O27 I27">
    <cfRule type="expression" dxfId="228" priority="87" stopIfTrue="1">
      <formula>$A27="begin repeat"</formula>
    </cfRule>
  </conditionalFormatting>
  <conditionalFormatting sqref="B27:D27 F27">
    <cfRule type="expression" dxfId="227" priority="86" stopIfTrue="1">
      <formula>$A27="text"</formula>
    </cfRule>
  </conditionalFormatting>
  <conditionalFormatting sqref="B27:D27">
    <cfRule type="expression" dxfId="226" priority="85" stopIfTrue="1">
      <formula>$A27="integer"</formula>
    </cfRule>
  </conditionalFormatting>
  <conditionalFormatting sqref="B27:D27">
    <cfRule type="expression" dxfId="225" priority="84" stopIfTrue="1">
      <formula>$A27="decimal"</formula>
    </cfRule>
  </conditionalFormatting>
  <conditionalFormatting sqref="B27:C27 F27">
    <cfRule type="expression" dxfId="224" priority="83" stopIfTrue="1">
      <formula>OR(AND(LEFT($A27, 16)="select_multiple ", LEN($A27)&gt;16, NOT(ISNUMBER(SEARCH(" ", $A27, 17)))), AND(LEFT($A27, 11)="select_one ", LEN($A27)&gt;11, NOT(ISNUMBER(SEARCH(" ", $A27, 12)))))</formula>
    </cfRule>
  </conditionalFormatting>
  <conditionalFormatting sqref="F27 B27">
    <cfRule type="expression" dxfId="223" priority="82" stopIfTrue="1">
      <formula>OR($A27="audio audit", $A27="text audit", $A27="speed violations count", $A27="speed violations list", $A27="speed violations audit")</formula>
    </cfRule>
  </conditionalFormatting>
  <conditionalFormatting sqref="B27:C27">
    <cfRule type="expression" dxfId="222" priority="79" stopIfTrue="1">
      <formula>$A27="note"</formula>
    </cfRule>
    <cfRule type="expression" dxfId="221" priority="80" stopIfTrue="1">
      <formula>$A27="barcode"</formula>
    </cfRule>
    <cfRule type="expression" dxfId="220" priority="81" stopIfTrue="1">
      <formula>$A27="geopoint"</formula>
    </cfRule>
  </conditionalFormatting>
  <conditionalFormatting sqref="N27 B27">
    <cfRule type="expression" dxfId="219" priority="78" stopIfTrue="1">
      <formula>OR($A27="calculate", $A27="calculate_here")</formula>
    </cfRule>
  </conditionalFormatting>
  <conditionalFormatting sqref="B27:C27 F27">
    <cfRule type="expression" dxfId="218" priority="77" stopIfTrue="1">
      <formula>OR($A27="date", $A27="datetime")</formula>
    </cfRule>
  </conditionalFormatting>
  <conditionalFormatting sqref="B27:C27 F27">
    <cfRule type="expression" dxfId="217" priority="76" stopIfTrue="1">
      <formula>$A27="image"</formula>
    </cfRule>
  </conditionalFormatting>
  <conditionalFormatting sqref="B27:C27">
    <cfRule type="expression" dxfId="216" priority="75" stopIfTrue="1">
      <formula>OR($A27="audio", $A27="video")</formula>
    </cfRule>
  </conditionalFormatting>
  <conditionalFormatting sqref="B27">
    <cfRule type="expression" dxfId="215" priority="74" stopIfTrue="1">
      <formula>$A27="comments"</formula>
    </cfRule>
  </conditionalFormatting>
  <conditionalFormatting sqref="H27">
    <cfRule type="expression" dxfId="214" priority="67" stopIfTrue="1">
      <formula>$A27="integer"</formula>
    </cfRule>
  </conditionalFormatting>
  <conditionalFormatting sqref="H27">
    <cfRule type="expression" dxfId="213" priority="65" stopIfTrue="1">
      <formula>$A27="decimal"</formula>
    </cfRule>
  </conditionalFormatting>
  <conditionalFormatting sqref="H27:W27 A27:F27">
    <cfRule type="expression" dxfId="212" priority="54" stopIfTrue="1">
      <formula>$A27="comments"</formula>
    </cfRule>
    <cfRule type="expression" dxfId="211" priority="55" stopIfTrue="1">
      <formula>OR($A27="audio", $A27="video")</formula>
    </cfRule>
    <cfRule type="expression" dxfId="210" priority="56" stopIfTrue="1">
      <formula>$A27="image"</formula>
    </cfRule>
    <cfRule type="expression" dxfId="209" priority="57" stopIfTrue="1">
      <formula>OR($A27="date", $A27="datetime")</formula>
    </cfRule>
    <cfRule type="expression" dxfId="208" priority="58" stopIfTrue="1">
      <formula>OR($A27="calculate", $A27="calculate_here")</formula>
    </cfRule>
    <cfRule type="expression" dxfId="207" priority="59" stopIfTrue="1">
      <formula>$A27="note"</formula>
    </cfRule>
    <cfRule type="expression" dxfId="206" priority="60" stopIfTrue="1">
      <formula>$A27="barcode"</formula>
    </cfRule>
    <cfRule type="expression" dxfId="205" priority="61" stopIfTrue="1">
      <formula>$A27="geopoint"</formula>
    </cfRule>
    <cfRule type="expression" dxfId="204" priority="62" stopIfTrue="1">
      <formula>OR($A27="audio audit", $A27="text audit", $A27="speed violations count", $A27="speed violations list", $A27="speed violations audit")</formula>
    </cfRule>
    <cfRule type="expression" dxfId="203" priority="63" stopIfTrue="1">
      <formula>OR($A27="username", $A27="phonenumber", $A27="start", $A27="end", $A27="deviceid", $A27="subscriberid", $A27="simserial", $A27="caseid")</formula>
    </cfRule>
    <cfRule type="expression" dxfId="202" priority="64" stopIfTrue="1">
      <formula>OR(AND(LEFT($A27, 16)="select_multiple ", LEN($A27)&gt;16, NOT(ISNUMBER(SEARCH(" ", $A27, 17)))), AND(LEFT($A27, 11)="select_one ", LEN($A27)&gt;11, NOT(ISNUMBER(SEARCH(" ", $A27, 12)))))</formula>
    </cfRule>
    <cfRule type="expression" dxfId="201" priority="66" stopIfTrue="1">
      <formula>$A27="decimal"</formula>
    </cfRule>
    <cfRule type="expression" dxfId="200" priority="68" stopIfTrue="1">
      <formula>$A27="integer"</formula>
    </cfRule>
    <cfRule type="expression" dxfId="199" priority="69" stopIfTrue="1">
      <formula>$A27="text"</formula>
    </cfRule>
    <cfRule type="expression" dxfId="198" priority="70" stopIfTrue="1">
      <formula>$A27="end repeat"</formula>
    </cfRule>
    <cfRule type="expression" dxfId="197" priority="71" stopIfTrue="1">
      <formula>$A27="begin repeat"</formula>
    </cfRule>
    <cfRule type="expression" dxfId="196" priority="72" stopIfTrue="1">
      <formula>$A27="end group"</formula>
    </cfRule>
    <cfRule type="expression" dxfId="195" priority="73" stopIfTrue="1">
      <formula>$A27="begin group"</formula>
    </cfRule>
  </conditionalFormatting>
  <conditionalFormatting sqref="G27">
    <cfRule type="expression" dxfId="194" priority="47" stopIfTrue="1">
      <formula>$A27="integer"</formula>
    </cfRule>
  </conditionalFormatting>
  <conditionalFormatting sqref="G27">
    <cfRule type="expression" dxfId="193" priority="45" stopIfTrue="1">
      <formula>$A27="decimal"</formula>
    </cfRule>
  </conditionalFormatting>
  <conditionalFormatting sqref="G27">
    <cfRule type="expression" dxfId="192" priority="34" stopIfTrue="1">
      <formula>$A27="comments"</formula>
    </cfRule>
    <cfRule type="expression" dxfId="191" priority="35" stopIfTrue="1">
      <formula>OR($A27="audio", $A27="video")</formula>
    </cfRule>
    <cfRule type="expression" dxfId="190" priority="36" stopIfTrue="1">
      <formula>$A27="image"</formula>
    </cfRule>
    <cfRule type="expression" dxfId="189" priority="37" stopIfTrue="1">
      <formula>OR($A27="date", $A27="datetime")</formula>
    </cfRule>
    <cfRule type="expression" dxfId="188" priority="38" stopIfTrue="1">
      <formula>OR($A27="calculate", $A27="calculate_here")</formula>
    </cfRule>
    <cfRule type="expression" dxfId="187" priority="39" stopIfTrue="1">
      <formula>$A27="note"</formula>
    </cfRule>
    <cfRule type="expression" dxfId="186" priority="40" stopIfTrue="1">
      <formula>$A27="barcode"</formula>
    </cfRule>
    <cfRule type="expression" dxfId="185" priority="41" stopIfTrue="1">
      <formula>$A27="geopoint"</formula>
    </cfRule>
    <cfRule type="expression" dxfId="184" priority="42" stopIfTrue="1">
      <formula>OR($A27="audio audit", $A27="text audit", $A27="speed violations count", $A27="speed violations list", $A27="speed violations audit")</formula>
    </cfRule>
    <cfRule type="expression" dxfId="183" priority="43" stopIfTrue="1">
      <formula>OR($A27="username", $A27="phonenumber", $A27="start", $A27="end", $A27="deviceid", $A27="subscriberid", $A27="simserial", $A27="caseid")</formula>
    </cfRule>
    <cfRule type="expression" dxfId="182" priority="44" stopIfTrue="1">
      <formula>OR(AND(LEFT($A27, 16)="select_multiple ", LEN($A27)&gt;16, NOT(ISNUMBER(SEARCH(" ", $A27, 17)))), AND(LEFT($A27, 11)="select_one ", LEN($A27)&gt;11, NOT(ISNUMBER(SEARCH(" ", $A27, 12)))))</formula>
    </cfRule>
    <cfRule type="expression" dxfId="181" priority="46" stopIfTrue="1">
      <formula>$A27="decimal"</formula>
    </cfRule>
    <cfRule type="expression" dxfId="180" priority="48" stopIfTrue="1">
      <formula>$A27="integer"</formula>
    </cfRule>
    <cfRule type="expression" dxfId="179" priority="49" stopIfTrue="1">
      <formula>$A27="text"</formula>
    </cfRule>
    <cfRule type="expression" dxfId="178" priority="50" stopIfTrue="1">
      <formula>$A27="end repeat"</formula>
    </cfRule>
    <cfRule type="expression" dxfId="177" priority="51" stopIfTrue="1">
      <formula>$A27="begin repeat"</formula>
    </cfRule>
    <cfRule type="expression" dxfId="176" priority="52" stopIfTrue="1">
      <formula>$A27="end group"</formula>
    </cfRule>
    <cfRule type="expression" dxfId="175" priority="53" stopIfTrue="1">
      <formula>$A27="begin group"</formula>
    </cfRule>
  </conditionalFormatting>
  <conditionalFormatting sqref="B45:B51">
    <cfRule type="expression" dxfId="174" priority="1" stopIfTrue="1">
      <formula>$A45="comments"</formula>
    </cfRule>
  </conditionalFormatting>
  <conditionalFormatting sqref="F45:F51 B45:C51 I45:I51">
    <cfRule type="expression" dxfId="173" priority="32" stopIfTrue="1">
      <formula>$A45="begin group"</formula>
    </cfRule>
  </conditionalFormatting>
  <conditionalFormatting sqref="O45:O51 B45:C51 I45:I51">
    <cfRule type="expression" dxfId="172" priority="29" stopIfTrue="1">
      <formula>$A45="begin repeat"</formula>
    </cfRule>
  </conditionalFormatting>
  <conditionalFormatting sqref="F45:F51 B45:D51">
    <cfRule type="expression" dxfId="171" priority="26" stopIfTrue="1">
      <formula>$A45="text"</formula>
    </cfRule>
  </conditionalFormatting>
  <conditionalFormatting sqref="G45:H51 B45:D51">
    <cfRule type="expression" dxfId="170" priority="24" stopIfTrue="1">
      <formula>$A45="integer"</formula>
    </cfRule>
  </conditionalFormatting>
  <conditionalFormatting sqref="G45:H51 B45:D51">
    <cfRule type="expression" dxfId="169" priority="22" stopIfTrue="1">
      <formula>$A45="decimal"</formula>
    </cfRule>
  </conditionalFormatting>
  <conditionalFormatting sqref="F45:F51 B45:C51">
    <cfRule type="expression" dxfId="168" priority="20" stopIfTrue="1">
      <formula>OR(AND(LEFT($A45, 16)="select_multiple ", LEN($A45)&gt;16, NOT(ISNUMBER(SEARCH(" ", $A45, 17)))), AND(LEFT($A45, 11)="select_one ", LEN($A45)&gt;11, NOT(ISNUMBER(SEARCH(" ", $A45, 12)))))</formula>
    </cfRule>
  </conditionalFormatting>
  <conditionalFormatting sqref="F45:F51 B45:B51">
    <cfRule type="expression" dxfId="167" priority="17" stopIfTrue="1">
      <formula>OR($A45="audio audit", $A45="text audit", $A45="speed violations count", $A45="speed violations list", $A45="speed violations audit")</formula>
    </cfRule>
  </conditionalFormatting>
  <conditionalFormatting sqref="B45:C51">
    <cfRule type="expression" dxfId="166" priority="11" stopIfTrue="1">
      <formula>$A45="note"</formula>
    </cfRule>
    <cfRule type="expression" dxfId="165" priority="13" stopIfTrue="1">
      <formula>$A45="barcode"</formula>
    </cfRule>
    <cfRule type="expression" dxfId="164" priority="15" stopIfTrue="1">
      <formula>$A45="geopoint"</formula>
    </cfRule>
  </conditionalFormatting>
  <conditionalFormatting sqref="N45:N51 B45:B51">
    <cfRule type="expression" dxfId="163" priority="9" stopIfTrue="1">
      <formula>OR($A45="calculate", $A45="calculate_here")</formula>
    </cfRule>
  </conditionalFormatting>
  <conditionalFormatting sqref="F45:F51 B45:C51">
    <cfRule type="expression" dxfId="162" priority="7" stopIfTrue="1">
      <formula>OR($A45="date", $A45="datetime")</formula>
    </cfRule>
  </conditionalFormatting>
  <conditionalFormatting sqref="F45:F51 B45:C51">
    <cfRule type="expression" dxfId="161" priority="5" stopIfTrue="1">
      <formula>$A45="image"</formula>
    </cfRule>
  </conditionalFormatting>
  <conditionalFormatting sqref="B45:C51">
    <cfRule type="expression" dxfId="160" priority="3" stopIfTrue="1">
      <formula>OR($A45="audio", $A45="video")</formula>
    </cfRule>
  </conditionalFormatting>
  <conditionalFormatting sqref="A45:W51">
    <cfRule type="expression" dxfId="159" priority="2" stopIfTrue="1">
      <formula>$A45="comments"</formula>
    </cfRule>
    <cfRule type="expression" dxfId="158" priority="4" stopIfTrue="1">
      <formula>OR($A45="audio", $A45="video")</formula>
    </cfRule>
    <cfRule type="expression" dxfId="157" priority="6" stopIfTrue="1">
      <formula>$A45="image"</formula>
    </cfRule>
    <cfRule type="expression" dxfId="156" priority="8" stopIfTrue="1">
      <formula>OR($A45="date", $A45="datetime")</formula>
    </cfRule>
    <cfRule type="expression" dxfId="155" priority="10" stopIfTrue="1">
      <formula>OR($A45="calculate", $A45="calculate_here")</formula>
    </cfRule>
    <cfRule type="expression" dxfId="154" priority="12" stopIfTrue="1">
      <formula>$A45="note"</formula>
    </cfRule>
    <cfRule type="expression" dxfId="153" priority="14" stopIfTrue="1">
      <formula>$A45="barcode"</formula>
    </cfRule>
    <cfRule type="expression" dxfId="152" priority="16" stopIfTrue="1">
      <formula>$A45="geopoint"</formula>
    </cfRule>
    <cfRule type="expression" dxfId="151" priority="18" stopIfTrue="1">
      <formula>OR($A45="audio audit", $A45="text audit", $A45="speed violations count", $A45="speed violations list", $A45="speed violations audit")</formula>
    </cfRule>
    <cfRule type="expression" dxfId="150" priority="19" stopIfTrue="1">
      <formula>OR($A45="username", $A45="phonenumber", $A45="start", $A45="end", $A45="deviceid", $A45="subscriberid", $A45="simserial", $A45="caseid")</formula>
    </cfRule>
    <cfRule type="expression" dxfId="149" priority="21" stopIfTrue="1">
      <formula>OR(AND(LEFT($A45, 16)="select_multiple ", LEN($A45)&gt;16, NOT(ISNUMBER(SEARCH(" ", $A45, 17)))), AND(LEFT($A45, 11)="select_one ", LEN($A45)&gt;11, NOT(ISNUMBER(SEARCH(" ", $A45, 12)))))</formula>
    </cfRule>
    <cfRule type="expression" dxfId="148" priority="23" stopIfTrue="1">
      <formula>$A45="decimal"</formula>
    </cfRule>
    <cfRule type="expression" dxfId="147" priority="25" stopIfTrue="1">
      <formula>$A45="integer"</formula>
    </cfRule>
    <cfRule type="expression" dxfId="146" priority="27" stopIfTrue="1">
      <formula>$A45="text"</formula>
    </cfRule>
    <cfRule type="expression" dxfId="145" priority="28" stopIfTrue="1">
      <formula>$A45="end repeat"</formula>
    </cfRule>
    <cfRule type="expression" dxfId="144" priority="30" stopIfTrue="1">
      <formula>$A45="begin repeat"</formula>
    </cfRule>
    <cfRule type="expression" dxfId="143" priority="31" stopIfTrue="1">
      <formula>$A45="end group"</formula>
    </cfRule>
    <cfRule type="expression" dxfId="142" priority="33" stopIfTrue="1">
      <formula>$A45="begin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39"/>
  <sheetViews>
    <sheetView zoomScaleNormal="75" zoomScalePageLayoutView="75" workbookViewId="0">
      <pane ySplit="1" topLeftCell="A2" activePane="bottomLeft" state="frozen"/>
      <selection pane="bottomLeft" activeCell="B19" sqref="B19"/>
    </sheetView>
  </sheetViews>
  <sheetFormatPr defaultColWidth="10.75" defaultRowHeight="15.75"/>
  <cols>
    <col min="1" max="1" width="15.5" style="15" bestFit="1" customWidth="1"/>
    <col min="2" max="2" width="14.5" style="15" customWidth="1"/>
    <col min="3" max="3" width="39.75" style="15" customWidth="1"/>
    <col min="4" max="5" width="10.75" style="15"/>
    <col min="6" max="6" width="13.25" style="1" customWidth="1"/>
    <col min="7" max="16384" width="10.75" style="1"/>
  </cols>
  <sheetData>
    <row r="1" spans="1:10" s="3" customFormat="1" ht="18" customHeight="1">
      <c r="A1" s="12" t="s">
        <v>353</v>
      </c>
      <c r="B1" s="12" t="s">
        <v>1</v>
      </c>
      <c r="C1" s="13" t="s">
        <v>2</v>
      </c>
      <c r="D1" s="12" t="s">
        <v>354</v>
      </c>
      <c r="E1" s="12" t="s">
        <v>355</v>
      </c>
      <c r="F1" s="3" t="s">
        <v>23</v>
      </c>
      <c r="G1" s="3" t="s">
        <v>61</v>
      </c>
      <c r="H1" s="3" t="s">
        <v>56</v>
      </c>
    </row>
    <row r="2" spans="1:10">
      <c r="A2" s="15" t="s">
        <v>356</v>
      </c>
      <c r="B2" s="15">
        <v>1</v>
      </c>
      <c r="C2" s="16" t="s">
        <v>357</v>
      </c>
      <c r="F2" s="53" t="s">
        <v>358</v>
      </c>
    </row>
    <row r="3" spans="1:10">
      <c r="A3" s="16" t="s">
        <v>356</v>
      </c>
      <c r="B3" s="15">
        <v>0</v>
      </c>
      <c r="C3" s="16" t="s">
        <v>359</v>
      </c>
      <c r="F3" s="53" t="s">
        <v>360</v>
      </c>
    </row>
    <row r="4" spans="1:10">
      <c r="A4" s="16" t="s">
        <v>361</v>
      </c>
      <c r="B4" s="15">
        <v>1</v>
      </c>
      <c r="C4" t="s">
        <v>362</v>
      </c>
      <c r="F4" s="73" t="s">
        <v>363</v>
      </c>
    </row>
    <row r="5" spans="1:10">
      <c r="A5" s="16" t="s">
        <v>361</v>
      </c>
      <c r="B5" s="15">
        <v>2</v>
      </c>
      <c r="C5" t="s">
        <v>364</v>
      </c>
      <c r="F5" s="73" t="s">
        <v>365</v>
      </c>
    </row>
    <row r="6" spans="1:10">
      <c r="A6" s="16" t="s">
        <v>361</v>
      </c>
      <c r="B6" s="15">
        <v>3</v>
      </c>
      <c r="C6" t="s">
        <v>366</v>
      </c>
      <c r="F6" s="73" t="s">
        <v>367</v>
      </c>
    </row>
    <row r="7" spans="1:10">
      <c r="A7" s="16" t="s">
        <v>361</v>
      </c>
      <c r="B7" s="15">
        <v>4</v>
      </c>
      <c r="C7" t="s">
        <v>368</v>
      </c>
      <c r="F7" s="73" t="s">
        <v>369</v>
      </c>
    </row>
    <row r="8" spans="1:10">
      <c r="A8" s="16" t="s">
        <v>361</v>
      </c>
      <c r="B8" s="15">
        <v>5</v>
      </c>
      <c r="C8" s="16" t="s">
        <v>370</v>
      </c>
      <c r="F8" s="73" t="s">
        <v>371</v>
      </c>
    </row>
    <row r="9" spans="1:10">
      <c r="A9" s="16" t="s">
        <v>361</v>
      </c>
      <c r="B9" s="15">
        <v>6</v>
      </c>
      <c r="C9" s="16" t="s">
        <v>372</v>
      </c>
      <c r="F9" s="73" t="s">
        <v>373</v>
      </c>
    </row>
    <row r="10" spans="1:10">
      <c r="A10" s="16" t="s">
        <v>361</v>
      </c>
      <c r="B10" s="15">
        <v>7</v>
      </c>
      <c r="C10" s="16" t="s">
        <v>374</v>
      </c>
      <c r="F10" s="73" t="s">
        <v>375</v>
      </c>
    </row>
    <row r="11" spans="1:10">
      <c r="A11" s="16" t="s">
        <v>361</v>
      </c>
      <c r="B11" s="15">
        <v>8</v>
      </c>
      <c r="C11" s="16" t="s">
        <v>376</v>
      </c>
      <c r="F11" s="73" t="s">
        <v>377</v>
      </c>
    </row>
    <row r="12" spans="1:10">
      <c r="A12" s="16" t="s">
        <v>361</v>
      </c>
      <c r="B12" s="15">
        <v>97</v>
      </c>
      <c r="C12" s="16" t="s">
        <v>378</v>
      </c>
      <c r="F12" s="1" t="s">
        <v>379</v>
      </c>
    </row>
    <row r="13" spans="1:10">
      <c r="A13" s="16" t="s">
        <v>380</v>
      </c>
      <c r="B13" s="15">
        <v>1</v>
      </c>
      <c r="C13" s="16" t="s">
        <v>381</v>
      </c>
      <c r="F13" s="73" t="s">
        <v>382</v>
      </c>
      <c r="I13" s="73"/>
      <c r="J13" s="73"/>
    </row>
    <row r="14" spans="1:10">
      <c r="A14" s="16" t="s">
        <v>380</v>
      </c>
      <c r="B14" s="15">
        <v>2</v>
      </c>
      <c r="C14" s="16" t="s">
        <v>383</v>
      </c>
      <c r="F14" s="73" t="s">
        <v>384</v>
      </c>
      <c r="I14" s="73"/>
      <c r="J14" s="73"/>
    </row>
    <row r="15" spans="1:10">
      <c r="A15" s="16" t="s">
        <v>380</v>
      </c>
      <c r="B15" s="15">
        <v>4</v>
      </c>
      <c r="C15" s="74" t="s">
        <v>385</v>
      </c>
      <c r="F15" s="73" t="s">
        <v>386</v>
      </c>
      <c r="I15" s="73"/>
    </row>
    <row r="16" spans="1:10">
      <c r="A16" s="16" t="s">
        <v>380</v>
      </c>
      <c r="B16" s="15">
        <v>5</v>
      </c>
      <c r="C16" s="16" t="s">
        <v>387</v>
      </c>
      <c r="F16" s="73" t="s">
        <v>388</v>
      </c>
      <c r="I16" s="73"/>
      <c r="J16" s="73"/>
    </row>
    <row r="17" spans="1:10">
      <c r="A17" s="16" t="s">
        <v>380</v>
      </c>
      <c r="B17" s="15">
        <v>6</v>
      </c>
      <c r="C17" s="16" t="s">
        <v>389</v>
      </c>
      <c r="F17" s="73" t="s">
        <v>390</v>
      </c>
      <c r="I17" s="73"/>
      <c r="J17" s="73"/>
    </row>
    <row r="18" spans="1:10">
      <c r="A18" s="16" t="s">
        <v>380</v>
      </c>
      <c r="B18" s="15">
        <v>8</v>
      </c>
      <c r="C18" s="74" t="s">
        <v>391</v>
      </c>
      <c r="F18" s="73" t="s">
        <v>392</v>
      </c>
      <c r="I18" s="73"/>
      <c r="J18" s="73"/>
    </row>
    <row r="19" spans="1:10">
      <c r="A19" s="16" t="s">
        <v>380</v>
      </c>
      <c r="B19" s="15">
        <v>9</v>
      </c>
      <c r="C19" s="74" t="s">
        <v>393</v>
      </c>
      <c r="F19" s="73" t="s">
        <v>394</v>
      </c>
      <c r="I19" s="73"/>
      <c r="J19" s="73"/>
    </row>
    <row r="20" spans="1:10">
      <c r="A20" s="16" t="s">
        <v>380</v>
      </c>
      <c r="B20" s="15">
        <v>97</v>
      </c>
      <c r="C20" s="16" t="s">
        <v>378</v>
      </c>
      <c r="F20" s="1" t="s">
        <v>379</v>
      </c>
      <c r="I20" s="73"/>
    </row>
    <row r="21" spans="1:10">
      <c r="A21" s="16" t="s">
        <v>380</v>
      </c>
      <c r="B21" s="15">
        <v>98</v>
      </c>
      <c r="C21" s="16" t="s">
        <v>395</v>
      </c>
      <c r="F21" s="53" t="s">
        <v>396</v>
      </c>
      <c r="I21" s="73"/>
    </row>
    <row r="22" spans="1:10">
      <c r="A22" s="16" t="s">
        <v>397</v>
      </c>
      <c r="B22" s="15">
        <v>1</v>
      </c>
      <c r="C22" s="16" t="s">
        <v>398</v>
      </c>
      <c r="F22" s="1" t="s">
        <v>399</v>
      </c>
      <c r="I22" s="73"/>
    </row>
    <row r="23" spans="1:10">
      <c r="A23" s="16" t="s">
        <v>397</v>
      </c>
      <c r="B23" s="15">
        <v>2</v>
      </c>
      <c r="C23" s="16" t="s">
        <v>400</v>
      </c>
      <c r="F23" s="1" t="s">
        <v>400</v>
      </c>
    </row>
    <row r="24" spans="1:10">
      <c r="A24" s="16" t="s">
        <v>397</v>
      </c>
      <c r="B24" s="15">
        <v>3</v>
      </c>
      <c r="C24" s="16" t="s">
        <v>401</v>
      </c>
      <c r="F24" s="1" t="s">
        <v>402</v>
      </c>
    </row>
    <row r="25" spans="1:10">
      <c r="A25" s="16" t="s">
        <v>397</v>
      </c>
      <c r="B25" s="15">
        <v>4</v>
      </c>
      <c r="C25" s="16" t="s">
        <v>403</v>
      </c>
      <c r="F25" s="53" t="s">
        <v>404</v>
      </c>
    </row>
    <row r="26" spans="1:10">
      <c r="A26" s="16" t="s">
        <v>397</v>
      </c>
      <c r="B26" s="15">
        <v>98</v>
      </c>
      <c r="C26" s="16" t="s">
        <v>405</v>
      </c>
      <c r="F26" s="53" t="s">
        <v>406</v>
      </c>
    </row>
    <row r="27" spans="1:10">
      <c r="A27" s="16" t="s">
        <v>397</v>
      </c>
      <c r="B27" s="15">
        <v>97</v>
      </c>
      <c r="C27" s="16" t="s">
        <v>378</v>
      </c>
      <c r="F27" s="1" t="s">
        <v>379</v>
      </c>
    </row>
    <row r="28" spans="1:10">
      <c r="A28" s="16" t="s">
        <v>407</v>
      </c>
      <c r="B28" s="15">
        <v>1</v>
      </c>
      <c r="C28" s="16" t="s">
        <v>408</v>
      </c>
      <c r="F28" s="73" t="s">
        <v>409</v>
      </c>
    </row>
    <row r="29" spans="1:10">
      <c r="A29" s="16" t="s">
        <v>407</v>
      </c>
      <c r="B29" s="15">
        <v>2</v>
      </c>
      <c r="C29" s="16" t="s">
        <v>410</v>
      </c>
      <c r="F29" s="73" t="s">
        <v>411</v>
      </c>
    </row>
    <row r="30" spans="1:10">
      <c r="A30" s="16" t="s">
        <v>407</v>
      </c>
      <c r="B30" s="15">
        <v>3</v>
      </c>
      <c r="C30" s="16" t="s">
        <v>412</v>
      </c>
      <c r="F30" s="73" t="s">
        <v>413</v>
      </c>
    </row>
    <row r="31" spans="1:10">
      <c r="A31" s="16" t="s">
        <v>407</v>
      </c>
      <c r="B31" s="15">
        <v>4</v>
      </c>
      <c r="C31" s="16" t="s">
        <v>414</v>
      </c>
      <c r="F31" s="73" t="s">
        <v>415</v>
      </c>
    </row>
    <row r="32" spans="1:10">
      <c r="A32" s="16" t="s">
        <v>407</v>
      </c>
      <c r="B32" s="15">
        <v>5</v>
      </c>
      <c r="C32" s="16" t="s">
        <v>416</v>
      </c>
      <c r="F32" s="73" t="s">
        <v>417</v>
      </c>
    </row>
    <row r="33" spans="1:9">
      <c r="A33" s="16" t="s">
        <v>407</v>
      </c>
      <c r="B33" s="15">
        <v>6</v>
      </c>
      <c r="C33" s="16" t="s">
        <v>418</v>
      </c>
      <c r="F33" s="73" t="s">
        <v>419</v>
      </c>
      <c r="I33" s="73"/>
    </row>
    <row r="34" spans="1:9">
      <c r="A34" s="16" t="s">
        <v>407</v>
      </c>
      <c r="B34" s="15">
        <v>7</v>
      </c>
      <c r="C34" s="16" t="s">
        <v>420</v>
      </c>
      <c r="F34" s="73" t="s">
        <v>421</v>
      </c>
      <c r="I34" s="73"/>
    </row>
    <row r="35" spans="1:9">
      <c r="A35" s="16" t="s">
        <v>407</v>
      </c>
      <c r="B35" s="15">
        <v>97</v>
      </c>
      <c r="C35" s="16" t="s">
        <v>422</v>
      </c>
      <c r="F35" s="53" t="s">
        <v>423</v>
      </c>
    </row>
    <row r="36" spans="1:9">
      <c r="A36" s="16" t="s">
        <v>424</v>
      </c>
      <c r="B36" s="15">
        <v>1</v>
      </c>
      <c r="C36" s="16" t="s">
        <v>425</v>
      </c>
      <c r="F36" s="73" t="s">
        <v>425</v>
      </c>
    </row>
    <row r="37" spans="1:9">
      <c r="A37" s="16" t="s">
        <v>424</v>
      </c>
      <c r="B37" s="15">
        <v>2</v>
      </c>
      <c r="C37" s="16" t="s">
        <v>426</v>
      </c>
      <c r="F37" s="73" t="s">
        <v>427</v>
      </c>
    </row>
    <row r="38" spans="1:9">
      <c r="A38" s="16" t="s">
        <v>424</v>
      </c>
      <c r="B38" s="15">
        <v>3</v>
      </c>
      <c r="C38" s="16" t="s">
        <v>428</v>
      </c>
      <c r="F38" s="73" t="s">
        <v>429</v>
      </c>
    </row>
    <row r="39" spans="1:9">
      <c r="A39" s="16" t="s">
        <v>424</v>
      </c>
      <c r="B39" s="15">
        <v>4</v>
      </c>
      <c r="C39" s="16" t="s">
        <v>430</v>
      </c>
      <c r="F39" s="73" t="s">
        <v>431</v>
      </c>
    </row>
    <row r="40" spans="1:9">
      <c r="A40" s="16" t="s">
        <v>424</v>
      </c>
      <c r="B40" s="15">
        <v>97</v>
      </c>
      <c r="C40" s="16" t="s">
        <v>422</v>
      </c>
      <c r="F40" s="1" t="s">
        <v>423</v>
      </c>
    </row>
    <row r="41" spans="1:9">
      <c r="A41" s="16" t="s">
        <v>432</v>
      </c>
      <c r="B41" s="15">
        <v>1</v>
      </c>
      <c r="C41" s="16" t="s">
        <v>433</v>
      </c>
      <c r="F41" s="53" t="s">
        <v>434</v>
      </c>
    </row>
    <row r="42" spans="1:9">
      <c r="A42" s="16" t="s">
        <v>432</v>
      </c>
      <c r="B42" s="15">
        <v>2</v>
      </c>
      <c r="C42" s="16" t="s">
        <v>435</v>
      </c>
      <c r="F42" s="1" t="s">
        <v>436</v>
      </c>
    </row>
    <row r="43" spans="1:9">
      <c r="A43" s="16" t="s">
        <v>432</v>
      </c>
      <c r="B43" s="15">
        <v>3</v>
      </c>
      <c r="C43" s="16" t="s">
        <v>437</v>
      </c>
      <c r="F43" s="1" t="s">
        <v>438</v>
      </c>
    </row>
    <row r="44" spans="1:9">
      <c r="A44" s="16" t="s">
        <v>432</v>
      </c>
      <c r="B44" s="15">
        <v>97</v>
      </c>
      <c r="C44" s="16" t="s">
        <v>422</v>
      </c>
      <c r="F44" s="1" t="s">
        <v>423</v>
      </c>
    </row>
    <row r="45" spans="1:9">
      <c r="A45" s="16" t="s">
        <v>439</v>
      </c>
      <c r="B45" s="15">
        <v>1</v>
      </c>
      <c r="C45" s="16" t="s">
        <v>440</v>
      </c>
      <c r="F45" s="1" t="s">
        <v>441</v>
      </c>
    </row>
    <row r="46" spans="1:9">
      <c r="A46" s="16" t="s">
        <v>439</v>
      </c>
      <c r="B46" s="15">
        <v>2</v>
      </c>
      <c r="C46" s="16" t="s">
        <v>442</v>
      </c>
      <c r="F46" s="1" t="s">
        <v>443</v>
      </c>
    </row>
    <row r="47" spans="1:9">
      <c r="A47" s="16" t="s">
        <v>439</v>
      </c>
      <c r="B47" s="15">
        <v>3</v>
      </c>
      <c r="C47" s="16" t="s">
        <v>444</v>
      </c>
      <c r="F47" s="53" t="s">
        <v>445</v>
      </c>
    </row>
    <row r="48" spans="1:9">
      <c r="A48" s="16" t="s">
        <v>439</v>
      </c>
      <c r="B48" s="15">
        <v>4</v>
      </c>
      <c r="C48" s="16" t="s">
        <v>446</v>
      </c>
      <c r="F48" s="1" t="s">
        <v>447</v>
      </c>
    </row>
    <row r="49" spans="1:8">
      <c r="A49" s="16" t="s">
        <v>439</v>
      </c>
      <c r="B49" s="15">
        <v>5</v>
      </c>
      <c r="C49" s="16" t="s">
        <v>448</v>
      </c>
      <c r="F49" s="1" t="s">
        <v>449</v>
      </c>
    </row>
    <row r="50" spans="1:8">
      <c r="A50" s="16" t="s">
        <v>439</v>
      </c>
      <c r="B50" s="15">
        <v>97</v>
      </c>
      <c r="C50" s="16" t="s">
        <v>422</v>
      </c>
      <c r="F50" s="1" t="s">
        <v>423</v>
      </c>
    </row>
    <row r="51" spans="1:8">
      <c r="A51" s="16" t="s">
        <v>450</v>
      </c>
      <c r="B51" s="15">
        <v>1</v>
      </c>
      <c r="C51" s="16" t="s">
        <v>357</v>
      </c>
      <c r="F51" s="53" t="s">
        <v>358</v>
      </c>
    </row>
    <row r="52" spans="1:8">
      <c r="A52" s="16" t="s">
        <v>450</v>
      </c>
      <c r="B52" s="15">
        <v>2</v>
      </c>
      <c r="C52" s="16" t="s">
        <v>359</v>
      </c>
      <c r="F52" s="53" t="s">
        <v>360</v>
      </c>
    </row>
    <row r="53" spans="1:8" ht="16.5" thickBot="1">
      <c r="A53" s="16" t="s">
        <v>450</v>
      </c>
      <c r="B53" s="15">
        <v>3</v>
      </c>
      <c r="C53" s="16" t="s">
        <v>451</v>
      </c>
      <c r="F53" s="53" t="s">
        <v>406</v>
      </c>
    </row>
    <row r="54" spans="1:8" ht="16.5" thickBot="1">
      <c r="A54" s="16" t="s">
        <v>452</v>
      </c>
      <c r="B54" s="16">
        <v>1</v>
      </c>
      <c r="C54" s="16" t="s">
        <v>453</v>
      </c>
      <c r="D54" s="16"/>
      <c r="E54" s="16"/>
      <c r="F54" s="60" t="s">
        <v>454</v>
      </c>
      <c r="G54" s="16"/>
      <c r="H54" s="16"/>
    </row>
    <row r="55" spans="1:8" ht="16.5" thickBot="1">
      <c r="A55" s="16" t="s">
        <v>452</v>
      </c>
      <c r="B55" s="15">
        <v>2</v>
      </c>
      <c r="C55" s="16" t="s">
        <v>455</v>
      </c>
      <c r="F55" s="60" t="s">
        <v>456</v>
      </c>
    </row>
    <row r="56" spans="1:8" ht="16.5" thickBot="1">
      <c r="A56" s="16" t="s">
        <v>452</v>
      </c>
      <c r="B56" s="15">
        <v>3</v>
      </c>
      <c r="C56" s="16" t="s">
        <v>457</v>
      </c>
      <c r="F56" s="60" t="s">
        <v>458</v>
      </c>
    </row>
    <row r="57" spans="1:8" ht="16.5" thickBot="1">
      <c r="A57" s="16" t="s">
        <v>452</v>
      </c>
      <c r="B57" s="15">
        <v>4</v>
      </c>
      <c r="C57" s="16" t="s">
        <v>459</v>
      </c>
      <c r="F57" s="60" t="s">
        <v>460</v>
      </c>
    </row>
    <row r="58" spans="1:8">
      <c r="A58" s="16" t="s">
        <v>452</v>
      </c>
      <c r="B58" s="15">
        <v>6</v>
      </c>
      <c r="C58" s="16" t="s">
        <v>461</v>
      </c>
      <c r="F58" s="83" t="s">
        <v>461</v>
      </c>
    </row>
    <row r="59" spans="1:8">
      <c r="A59" s="16" t="s">
        <v>452</v>
      </c>
      <c r="B59" s="15">
        <v>97</v>
      </c>
      <c r="C59" s="16" t="s">
        <v>422</v>
      </c>
      <c r="F59" s="84" t="s">
        <v>423</v>
      </c>
    </row>
    <row r="60" spans="1:8">
      <c r="A60" s="16" t="s">
        <v>462</v>
      </c>
      <c r="B60" s="15">
        <v>1</v>
      </c>
      <c r="C60" s="16" t="s">
        <v>463</v>
      </c>
      <c r="F60" s="75" t="s">
        <v>464</v>
      </c>
    </row>
    <row r="61" spans="1:8">
      <c r="A61" s="16" t="s">
        <v>462</v>
      </c>
      <c r="B61" s="15">
        <v>2</v>
      </c>
      <c r="C61" s="16" t="s">
        <v>465</v>
      </c>
      <c r="F61" t="s">
        <v>466</v>
      </c>
    </row>
    <row r="62" spans="1:8">
      <c r="A62" s="16" t="s">
        <v>462</v>
      </c>
      <c r="B62" s="15">
        <v>3</v>
      </c>
      <c r="C62" s="16" t="s">
        <v>467</v>
      </c>
      <c r="F62" s="75" t="s">
        <v>468</v>
      </c>
    </row>
    <row r="63" spans="1:8">
      <c r="A63" s="16" t="s">
        <v>462</v>
      </c>
      <c r="B63" s="15">
        <v>4</v>
      </c>
      <c r="C63" s="75" t="s">
        <v>469</v>
      </c>
      <c r="F63" s="75" t="s">
        <v>469</v>
      </c>
    </row>
    <row r="64" spans="1:8">
      <c r="A64" s="16" t="s">
        <v>462</v>
      </c>
      <c r="B64" s="15">
        <v>5</v>
      </c>
      <c r="C64" s="16" t="s">
        <v>470</v>
      </c>
      <c r="F64" t="s">
        <v>471</v>
      </c>
    </row>
    <row r="65" spans="1:6">
      <c r="A65" s="16" t="s">
        <v>462</v>
      </c>
      <c r="B65" s="15">
        <v>97</v>
      </c>
      <c r="C65" s="16" t="s">
        <v>378</v>
      </c>
      <c r="F65" s="75" t="s">
        <v>423</v>
      </c>
    </row>
    <row r="66" spans="1:6">
      <c r="A66" s="16" t="s">
        <v>472</v>
      </c>
      <c r="B66" s="15">
        <v>1</v>
      </c>
      <c r="C66" s="16" t="s">
        <v>463</v>
      </c>
      <c r="F66" s="75" t="s">
        <v>464</v>
      </c>
    </row>
    <row r="67" spans="1:6">
      <c r="A67" s="16" t="s">
        <v>472</v>
      </c>
      <c r="B67" s="15">
        <v>2</v>
      </c>
      <c r="C67" s="16" t="s">
        <v>465</v>
      </c>
      <c r="F67" t="s">
        <v>466</v>
      </c>
    </row>
    <row r="68" spans="1:6">
      <c r="A68" s="16" t="s">
        <v>472</v>
      </c>
      <c r="B68" s="15">
        <v>3</v>
      </c>
      <c r="C68" s="16" t="s">
        <v>467</v>
      </c>
      <c r="F68" s="75" t="s">
        <v>468</v>
      </c>
    </row>
    <row r="69" spans="1:6">
      <c r="A69" s="16" t="s">
        <v>472</v>
      </c>
      <c r="B69" s="15">
        <v>4</v>
      </c>
      <c r="C69" s="75" t="s">
        <v>469</v>
      </c>
      <c r="F69" s="75" t="s">
        <v>469</v>
      </c>
    </row>
    <row r="70" spans="1:6">
      <c r="A70" s="16" t="s">
        <v>472</v>
      </c>
      <c r="B70" s="15">
        <v>5</v>
      </c>
      <c r="C70" s="16" t="s">
        <v>470</v>
      </c>
      <c r="F70" t="s">
        <v>471</v>
      </c>
    </row>
    <row r="71" spans="1:6">
      <c r="A71" s="16" t="s">
        <v>472</v>
      </c>
      <c r="B71" s="74">
        <v>6</v>
      </c>
      <c r="C71" s="74" t="s">
        <v>473</v>
      </c>
      <c r="D71" s="1"/>
      <c r="E71" s="1"/>
      <c r="F71" s="76" t="s">
        <v>474</v>
      </c>
    </row>
    <row r="72" spans="1:6">
      <c r="A72" s="16" t="s">
        <v>472</v>
      </c>
      <c r="B72" s="15">
        <v>97</v>
      </c>
      <c r="C72" s="16" t="s">
        <v>378</v>
      </c>
      <c r="F72" s="75" t="s">
        <v>423</v>
      </c>
    </row>
    <row r="73" spans="1:6">
      <c r="A73" s="16" t="s">
        <v>475</v>
      </c>
      <c r="B73" s="15">
        <v>1</v>
      </c>
      <c r="C73" s="16" t="s">
        <v>476</v>
      </c>
      <c r="F73" s="73" t="s">
        <v>477</v>
      </c>
    </row>
    <row r="74" spans="1:6">
      <c r="A74" s="16" t="s">
        <v>475</v>
      </c>
      <c r="B74" s="15">
        <v>2</v>
      </c>
      <c r="C74" s="16" t="s">
        <v>478</v>
      </c>
      <c r="F74" s="73" t="s">
        <v>479</v>
      </c>
    </row>
    <row r="75" spans="1:6">
      <c r="A75" s="16" t="s">
        <v>475</v>
      </c>
      <c r="B75" s="15">
        <v>3</v>
      </c>
      <c r="C75" s="16" t="s">
        <v>480</v>
      </c>
      <c r="D75" s="1"/>
      <c r="F75" s="73" t="s">
        <v>481</v>
      </c>
    </row>
    <row r="76" spans="1:6">
      <c r="A76" s="16" t="s">
        <v>475</v>
      </c>
      <c r="B76" s="15">
        <v>4</v>
      </c>
      <c r="C76" s="16" t="s">
        <v>482</v>
      </c>
      <c r="F76" s="73" t="s">
        <v>483</v>
      </c>
    </row>
    <row r="77" spans="1:6">
      <c r="A77" s="16" t="s">
        <v>475</v>
      </c>
      <c r="B77" s="15">
        <v>97</v>
      </c>
      <c r="C77" s="16" t="s">
        <v>378</v>
      </c>
      <c r="F77" s="62" t="s">
        <v>379</v>
      </c>
    </row>
    <row r="78" spans="1:6">
      <c r="A78" s="16" t="s">
        <v>484</v>
      </c>
      <c r="B78" s="15">
        <v>1</v>
      </c>
      <c r="C78" s="16" t="s">
        <v>485</v>
      </c>
      <c r="F78" s="53" t="s">
        <v>486</v>
      </c>
    </row>
    <row r="79" spans="1:6">
      <c r="A79" s="16" t="s">
        <v>484</v>
      </c>
      <c r="B79" s="15">
        <v>2</v>
      </c>
      <c r="C79" s="16" t="s">
        <v>487</v>
      </c>
      <c r="F79" s="53" t="s">
        <v>488</v>
      </c>
    </row>
    <row r="80" spans="1:6">
      <c r="A80" s="16" t="s">
        <v>484</v>
      </c>
      <c r="B80" s="15">
        <v>3</v>
      </c>
      <c r="C80" s="16" t="s">
        <v>489</v>
      </c>
      <c r="F80" s="53" t="s">
        <v>490</v>
      </c>
    </row>
    <row r="81" spans="1:8">
      <c r="A81" s="16" t="s">
        <v>491</v>
      </c>
      <c r="B81" s="15">
        <v>1</v>
      </c>
      <c r="C81" s="16" t="s">
        <v>492</v>
      </c>
      <c r="F81" s="73" t="s">
        <v>493</v>
      </c>
    </row>
    <row r="82" spans="1:8">
      <c r="A82" s="16" t="s">
        <v>491</v>
      </c>
      <c r="B82" s="15">
        <v>2</v>
      </c>
      <c r="C82" s="16" t="s">
        <v>494</v>
      </c>
      <c r="F82" s="73" t="s">
        <v>495</v>
      </c>
    </row>
    <row r="83" spans="1:8">
      <c r="A83" s="16" t="s">
        <v>491</v>
      </c>
      <c r="B83" s="15">
        <v>3</v>
      </c>
      <c r="C83" s="16" t="s">
        <v>496</v>
      </c>
      <c r="F83" s="73" t="s">
        <v>497</v>
      </c>
    </row>
    <row r="84" spans="1:8">
      <c r="A84" s="16" t="s">
        <v>491</v>
      </c>
      <c r="B84" s="15">
        <v>4</v>
      </c>
      <c r="C84" s="16" t="s">
        <v>498</v>
      </c>
      <c r="F84" s="73" t="s">
        <v>499</v>
      </c>
    </row>
    <row r="85" spans="1:8">
      <c r="A85" s="16" t="s">
        <v>491</v>
      </c>
      <c r="B85" s="15">
        <v>5</v>
      </c>
      <c r="C85" s="16" t="s">
        <v>500</v>
      </c>
      <c r="F85" s="73" t="s">
        <v>501</v>
      </c>
    </row>
    <row r="86" spans="1:8">
      <c r="A86" s="16" t="s">
        <v>491</v>
      </c>
      <c r="B86" s="15">
        <v>97</v>
      </c>
      <c r="C86" s="16" t="s">
        <v>422</v>
      </c>
      <c r="F86" s="1" t="s">
        <v>423</v>
      </c>
    </row>
    <row r="87" spans="1:8">
      <c r="A87" s="16" t="s">
        <v>502</v>
      </c>
      <c r="B87" s="15">
        <v>1</v>
      </c>
      <c r="C87" s="16" t="s">
        <v>503</v>
      </c>
      <c r="F87" s="62" t="s">
        <v>504</v>
      </c>
    </row>
    <row r="88" spans="1:8">
      <c r="A88" s="16" t="s">
        <v>502</v>
      </c>
      <c r="B88" s="15">
        <v>2</v>
      </c>
      <c r="C88" s="16" t="s">
        <v>505</v>
      </c>
      <c r="F88" s="62" t="s">
        <v>506</v>
      </c>
    </row>
    <row r="89" spans="1:8">
      <c r="A89" s="16" t="s">
        <v>502</v>
      </c>
      <c r="B89" s="15">
        <v>3</v>
      </c>
      <c r="C89" s="16" t="s">
        <v>507</v>
      </c>
      <c r="F89" s="62" t="s">
        <v>507</v>
      </c>
    </row>
    <row r="90" spans="1:8">
      <c r="A90" s="16" t="s">
        <v>502</v>
      </c>
      <c r="B90" s="15">
        <v>97</v>
      </c>
      <c r="C90" s="16" t="s">
        <v>422</v>
      </c>
      <c r="F90" s="53" t="s">
        <v>423</v>
      </c>
    </row>
    <row r="91" spans="1:8">
      <c r="A91" s="16" t="s">
        <v>455</v>
      </c>
      <c r="B91" s="15">
        <v>1</v>
      </c>
      <c r="C91" s="16" t="s">
        <v>508</v>
      </c>
      <c r="F91" s="16" t="s">
        <v>509</v>
      </c>
    </row>
    <row r="92" spans="1:8">
      <c r="A92" s="16" t="s">
        <v>455</v>
      </c>
      <c r="B92" s="15">
        <v>2</v>
      </c>
      <c r="C92" s="16" t="s">
        <v>510</v>
      </c>
      <c r="F92" s="16" t="s">
        <v>511</v>
      </c>
    </row>
    <row r="93" spans="1:8">
      <c r="A93" s="16" t="s">
        <v>455</v>
      </c>
      <c r="B93" s="15">
        <v>3</v>
      </c>
      <c r="C93" s="16" t="s">
        <v>512</v>
      </c>
      <c r="F93" s="16" t="s">
        <v>513</v>
      </c>
    </row>
    <row r="94" spans="1:8">
      <c r="A94" s="16" t="s">
        <v>455</v>
      </c>
      <c r="B94" s="15">
        <v>4</v>
      </c>
      <c r="C94" s="16" t="s">
        <v>514</v>
      </c>
      <c r="F94" s="77" t="s">
        <v>514</v>
      </c>
    </row>
    <row r="95" spans="1:8">
      <c r="A95" s="16" t="s">
        <v>455</v>
      </c>
      <c r="B95" s="15">
        <v>97</v>
      </c>
      <c r="C95" s="16" t="s">
        <v>422</v>
      </c>
      <c r="F95" s="53" t="s">
        <v>423</v>
      </c>
    </row>
    <row r="96" spans="1:8">
      <c r="A96" s="63" t="s">
        <v>515</v>
      </c>
      <c r="B96" s="63">
        <v>1</v>
      </c>
      <c r="C96" s="63" t="s">
        <v>516</v>
      </c>
      <c r="D96" s="63"/>
      <c r="E96" s="63"/>
      <c r="F96" s="63" t="s">
        <v>516</v>
      </c>
      <c r="G96" s="64"/>
      <c r="H96" s="64"/>
    </row>
    <row r="97" spans="1:8">
      <c r="A97" s="63" t="s">
        <v>515</v>
      </c>
      <c r="B97" s="63">
        <v>2</v>
      </c>
      <c r="C97" s="65" t="s">
        <v>517</v>
      </c>
      <c r="D97" s="63"/>
      <c r="E97" s="63"/>
      <c r="F97" s="65" t="s">
        <v>517</v>
      </c>
      <c r="G97" s="64"/>
      <c r="H97" s="64"/>
    </row>
    <row r="98" spans="1:8">
      <c r="A98" s="63" t="s">
        <v>515</v>
      </c>
      <c r="B98" s="63">
        <v>3</v>
      </c>
      <c r="C98" s="65" t="s">
        <v>518</v>
      </c>
      <c r="D98" s="63"/>
      <c r="E98" s="63"/>
      <c r="F98" s="65" t="s">
        <v>518</v>
      </c>
      <c r="G98" s="64"/>
      <c r="H98" s="64"/>
    </row>
    <row r="99" spans="1:8">
      <c r="A99" s="63" t="s">
        <v>515</v>
      </c>
      <c r="B99" s="63">
        <v>4</v>
      </c>
      <c r="C99" s="65" t="s">
        <v>519</v>
      </c>
      <c r="D99" s="63"/>
      <c r="E99" s="63"/>
      <c r="F99" s="65" t="s">
        <v>519</v>
      </c>
      <c r="G99" s="64"/>
      <c r="H99" s="64"/>
    </row>
    <row r="100" spans="1:8">
      <c r="A100" s="63" t="s">
        <v>515</v>
      </c>
      <c r="B100" s="63">
        <v>5</v>
      </c>
      <c r="C100" s="65" t="s">
        <v>520</v>
      </c>
      <c r="D100" s="63"/>
      <c r="E100" s="63"/>
      <c r="F100" s="65" t="s">
        <v>520</v>
      </c>
      <c r="G100" s="64"/>
      <c r="H100" s="64"/>
    </row>
    <row r="101" spans="1:8">
      <c r="A101" s="63" t="s">
        <v>515</v>
      </c>
      <c r="B101" s="63">
        <v>6</v>
      </c>
      <c r="C101" s="65" t="s">
        <v>521</v>
      </c>
      <c r="D101" s="63"/>
      <c r="E101" s="63"/>
      <c r="F101" s="65" t="s">
        <v>521</v>
      </c>
      <c r="G101" s="64"/>
      <c r="H101" s="64"/>
    </row>
    <row r="102" spans="1:8">
      <c r="A102" s="63" t="s">
        <v>522</v>
      </c>
      <c r="B102" s="63" t="s">
        <v>523</v>
      </c>
      <c r="C102" s="63" t="s">
        <v>524</v>
      </c>
      <c r="D102" s="63"/>
      <c r="E102" s="63"/>
      <c r="F102" s="63" t="s">
        <v>525</v>
      </c>
      <c r="G102" s="66"/>
      <c r="H102" s="64"/>
    </row>
    <row r="103" spans="1:8">
      <c r="A103" s="63" t="s">
        <v>522</v>
      </c>
      <c r="B103" s="63" t="s">
        <v>526</v>
      </c>
      <c r="C103" s="63" t="s">
        <v>527</v>
      </c>
      <c r="D103" s="63"/>
      <c r="E103" s="63"/>
      <c r="F103" s="63" t="s">
        <v>528</v>
      </c>
      <c r="G103" s="66"/>
      <c r="H103" s="64"/>
    </row>
    <row r="104" spans="1:8">
      <c r="A104" s="63" t="s">
        <v>522</v>
      </c>
      <c r="B104" s="63" t="s">
        <v>529</v>
      </c>
      <c r="C104" s="63" t="s">
        <v>530</v>
      </c>
      <c r="D104" s="63"/>
      <c r="E104" s="63"/>
      <c r="F104" s="63" t="s">
        <v>531</v>
      </c>
      <c r="G104" s="66"/>
      <c r="H104" s="64"/>
    </row>
    <row r="105" spans="1:8">
      <c r="A105" s="63" t="s">
        <v>522</v>
      </c>
      <c r="B105" s="63" t="s">
        <v>532</v>
      </c>
      <c r="C105" s="63" t="s">
        <v>533</v>
      </c>
      <c r="D105" s="63"/>
      <c r="E105" s="63"/>
      <c r="F105" s="63" t="s">
        <v>534</v>
      </c>
      <c r="G105" s="66"/>
      <c r="H105" s="64"/>
    </row>
    <row r="106" spans="1:8">
      <c r="A106" s="63" t="s">
        <v>522</v>
      </c>
      <c r="B106" s="63" t="s">
        <v>535</v>
      </c>
      <c r="C106" s="63" t="s">
        <v>536</v>
      </c>
      <c r="D106" s="63"/>
      <c r="E106" s="63"/>
      <c r="F106" s="63" t="s">
        <v>537</v>
      </c>
      <c r="G106" s="66"/>
      <c r="H106" s="64"/>
    </row>
    <row r="107" spans="1:8">
      <c r="A107" s="63" t="s">
        <v>522</v>
      </c>
      <c r="B107" s="63" t="s">
        <v>538</v>
      </c>
      <c r="C107" s="63" t="s">
        <v>539</v>
      </c>
      <c r="D107" s="63"/>
      <c r="E107" s="63"/>
      <c r="F107" s="63" t="s">
        <v>540</v>
      </c>
      <c r="G107" s="66"/>
      <c r="H107" s="64"/>
    </row>
    <row r="108" spans="1:8">
      <c r="A108" s="63" t="s">
        <v>522</v>
      </c>
      <c r="B108" s="63" t="s">
        <v>541</v>
      </c>
      <c r="C108" s="63" t="s">
        <v>542</v>
      </c>
      <c r="D108" s="63"/>
      <c r="E108" s="63"/>
      <c r="F108" s="63" t="s">
        <v>543</v>
      </c>
      <c r="G108" s="66"/>
      <c r="H108" s="64"/>
    </row>
    <row r="109" spans="1:8">
      <c r="A109" s="63" t="s">
        <v>522</v>
      </c>
      <c r="B109" s="63" t="s">
        <v>544</v>
      </c>
      <c r="C109" s="63" t="s">
        <v>545</v>
      </c>
      <c r="D109" s="63"/>
      <c r="E109" s="63"/>
      <c r="F109" s="63" t="s">
        <v>546</v>
      </c>
      <c r="G109" s="66"/>
      <c r="H109" s="64"/>
    </row>
    <row r="110" spans="1:8">
      <c r="A110" s="63" t="s">
        <v>522</v>
      </c>
      <c r="B110" s="67" t="s">
        <v>547</v>
      </c>
      <c r="C110" s="67" t="s">
        <v>548</v>
      </c>
      <c r="D110" s="64"/>
      <c r="E110" s="64"/>
      <c r="F110" s="63" t="s">
        <v>549</v>
      </c>
      <c r="G110" s="66"/>
      <c r="H110" s="64"/>
    </row>
    <row r="111" spans="1:8">
      <c r="A111" s="63" t="s">
        <v>0</v>
      </c>
      <c r="B111" s="67">
        <v>1</v>
      </c>
      <c r="C111" s="68" t="s">
        <v>550</v>
      </c>
      <c r="D111" s="63"/>
      <c r="E111" s="63"/>
      <c r="F111" s="68" t="s">
        <v>550</v>
      </c>
      <c r="G111" s="66"/>
      <c r="H111" s="64"/>
    </row>
    <row r="112" spans="1:8">
      <c r="A112" s="63" t="s">
        <v>0</v>
      </c>
      <c r="B112" s="63">
        <v>2</v>
      </c>
      <c r="C112" s="63" t="s">
        <v>551</v>
      </c>
      <c r="D112" s="63"/>
      <c r="E112" s="63"/>
      <c r="F112" s="63" t="s">
        <v>551</v>
      </c>
      <c r="G112" s="63"/>
      <c r="H112" s="63"/>
    </row>
    <row r="113" spans="1:8" ht="16.5" thickBot="1">
      <c r="A113" s="63" t="s">
        <v>0</v>
      </c>
      <c r="B113" s="63">
        <v>3</v>
      </c>
      <c r="C113" s="63" t="s">
        <v>552</v>
      </c>
      <c r="D113" s="63"/>
      <c r="E113" s="63"/>
      <c r="F113" s="63" t="s">
        <v>552</v>
      </c>
      <c r="G113" s="63"/>
      <c r="H113" s="63"/>
    </row>
    <row r="114" spans="1:8" ht="16.5" thickBot="1">
      <c r="A114" s="63" t="s">
        <v>553</v>
      </c>
      <c r="B114" s="66">
        <v>1</v>
      </c>
      <c r="C114" s="69" t="s">
        <v>554</v>
      </c>
      <c r="D114" s="63"/>
      <c r="E114" s="63"/>
      <c r="F114" s="69" t="s">
        <v>554</v>
      </c>
      <c r="G114" s="64">
        <v>1</v>
      </c>
      <c r="H114" s="64">
        <v>1</v>
      </c>
    </row>
    <row r="115" spans="1:8" ht="30">
      <c r="A115" s="63" t="s">
        <v>553</v>
      </c>
      <c r="B115" s="66">
        <v>2</v>
      </c>
      <c r="C115" s="70" t="s">
        <v>555</v>
      </c>
      <c r="D115" s="63"/>
      <c r="E115" s="63"/>
      <c r="F115" s="70" t="s">
        <v>555</v>
      </c>
      <c r="G115" s="64">
        <v>2</v>
      </c>
      <c r="H115" s="64">
        <v>1</v>
      </c>
    </row>
    <row r="116" spans="1:8">
      <c r="A116" s="63" t="s">
        <v>553</v>
      </c>
      <c r="B116" s="66">
        <v>3</v>
      </c>
      <c r="C116" s="70" t="s">
        <v>556</v>
      </c>
      <c r="D116" s="63"/>
      <c r="E116" s="63"/>
      <c r="F116" s="70" t="s">
        <v>556</v>
      </c>
      <c r="G116" s="64">
        <v>2</v>
      </c>
      <c r="H116" s="64">
        <v>1</v>
      </c>
    </row>
    <row r="117" spans="1:8">
      <c r="A117" s="63" t="s">
        <v>553</v>
      </c>
      <c r="B117" s="66">
        <v>4</v>
      </c>
      <c r="C117" s="70" t="s">
        <v>557</v>
      </c>
      <c r="D117" s="63"/>
      <c r="E117" s="63"/>
      <c r="F117" s="70" t="s">
        <v>557</v>
      </c>
      <c r="G117" s="64">
        <v>2</v>
      </c>
      <c r="H117" s="64">
        <v>1</v>
      </c>
    </row>
    <row r="118" spans="1:8">
      <c r="A118" s="63" t="s">
        <v>553</v>
      </c>
      <c r="B118" s="66">
        <v>5</v>
      </c>
      <c r="C118" s="70" t="s">
        <v>558</v>
      </c>
      <c r="D118" s="63"/>
      <c r="E118" s="63"/>
      <c r="F118" s="70" t="s">
        <v>558</v>
      </c>
      <c r="G118" s="64">
        <v>2</v>
      </c>
      <c r="H118" s="64">
        <v>1</v>
      </c>
    </row>
    <row r="119" spans="1:8">
      <c r="A119" s="63" t="s">
        <v>553</v>
      </c>
      <c r="B119" s="66">
        <v>6</v>
      </c>
      <c r="C119" s="70" t="s">
        <v>559</v>
      </c>
      <c r="D119" s="63"/>
      <c r="E119" s="63"/>
      <c r="F119" s="70" t="s">
        <v>559</v>
      </c>
      <c r="G119" s="64">
        <v>2</v>
      </c>
      <c r="H119" s="64">
        <v>1</v>
      </c>
    </row>
    <row r="120" spans="1:8">
      <c r="A120" s="63" t="s">
        <v>553</v>
      </c>
      <c r="B120" s="66">
        <v>7</v>
      </c>
      <c r="C120" s="70" t="s">
        <v>560</v>
      </c>
      <c r="D120" s="63"/>
      <c r="E120" s="63"/>
      <c r="F120" s="70" t="s">
        <v>560</v>
      </c>
      <c r="G120" s="64">
        <v>2</v>
      </c>
      <c r="H120" s="64">
        <v>1</v>
      </c>
    </row>
    <row r="121" spans="1:8">
      <c r="A121" s="63" t="s">
        <v>553</v>
      </c>
      <c r="B121" s="66">
        <v>8</v>
      </c>
      <c r="C121" s="70" t="s">
        <v>561</v>
      </c>
      <c r="D121" s="63"/>
      <c r="E121" s="63"/>
      <c r="F121" s="70" t="s">
        <v>561</v>
      </c>
      <c r="G121" s="64">
        <v>2</v>
      </c>
      <c r="H121" s="64">
        <v>1</v>
      </c>
    </row>
    <row r="122" spans="1:8">
      <c r="A122" s="63" t="s">
        <v>553</v>
      </c>
      <c r="B122" s="66">
        <v>9</v>
      </c>
      <c r="C122" s="70" t="s">
        <v>562</v>
      </c>
      <c r="D122" s="63"/>
      <c r="E122" s="63"/>
      <c r="F122" s="70" t="s">
        <v>562</v>
      </c>
      <c r="G122" s="64">
        <v>2</v>
      </c>
      <c r="H122" s="64">
        <v>1</v>
      </c>
    </row>
    <row r="123" spans="1:8">
      <c r="A123" s="63" t="s">
        <v>553</v>
      </c>
      <c r="B123" s="66">
        <v>10</v>
      </c>
      <c r="C123" s="70" t="s">
        <v>563</v>
      </c>
      <c r="D123" s="63"/>
      <c r="E123" s="63"/>
      <c r="F123" s="70" t="s">
        <v>563</v>
      </c>
      <c r="G123" s="64">
        <v>2</v>
      </c>
      <c r="H123" s="64">
        <v>1</v>
      </c>
    </row>
    <row r="124" spans="1:8" ht="16.5" thickBot="1">
      <c r="A124" s="63" t="s">
        <v>553</v>
      </c>
      <c r="B124" s="66">
        <v>11</v>
      </c>
      <c r="C124" s="71" t="s">
        <v>564</v>
      </c>
      <c r="D124" s="63"/>
      <c r="E124" s="63"/>
      <c r="F124" s="71" t="s">
        <v>564</v>
      </c>
      <c r="G124" s="64">
        <v>2</v>
      </c>
      <c r="H124" s="64">
        <v>1</v>
      </c>
    </row>
    <row r="125" spans="1:8">
      <c r="A125" s="63" t="s">
        <v>553</v>
      </c>
      <c r="B125" s="66">
        <v>12</v>
      </c>
      <c r="C125" s="70" t="s">
        <v>565</v>
      </c>
      <c r="D125" s="63"/>
      <c r="E125" s="63"/>
      <c r="F125" s="70" t="s">
        <v>565</v>
      </c>
      <c r="G125" s="64">
        <v>3</v>
      </c>
      <c r="H125" s="64">
        <v>1</v>
      </c>
    </row>
    <row r="126" spans="1:8">
      <c r="A126" s="63" t="s">
        <v>553</v>
      </c>
      <c r="B126" s="66">
        <v>13</v>
      </c>
      <c r="C126" s="70" t="s">
        <v>566</v>
      </c>
      <c r="D126" s="63"/>
      <c r="E126" s="63"/>
      <c r="F126" s="70" t="s">
        <v>566</v>
      </c>
      <c r="G126" s="64">
        <v>3</v>
      </c>
      <c r="H126" s="64">
        <v>1</v>
      </c>
    </row>
    <row r="127" spans="1:8">
      <c r="A127" s="63" t="s">
        <v>553</v>
      </c>
      <c r="B127" s="66">
        <v>14</v>
      </c>
      <c r="C127" s="70" t="s">
        <v>567</v>
      </c>
      <c r="D127" s="63"/>
      <c r="E127" s="63"/>
      <c r="F127" s="70" t="s">
        <v>567</v>
      </c>
      <c r="G127" s="64">
        <v>3</v>
      </c>
      <c r="H127" s="64">
        <v>1</v>
      </c>
    </row>
    <row r="128" spans="1:8" ht="16.5" thickBot="1">
      <c r="A128" s="63" t="s">
        <v>553</v>
      </c>
      <c r="B128" s="66">
        <v>15</v>
      </c>
      <c r="C128" s="68" t="s">
        <v>568</v>
      </c>
      <c r="D128" s="63"/>
      <c r="E128" s="63"/>
      <c r="F128" s="68" t="s">
        <v>568</v>
      </c>
      <c r="G128" s="64">
        <v>1</v>
      </c>
      <c r="H128" s="64">
        <v>2</v>
      </c>
    </row>
    <row r="129" spans="1:8" ht="30">
      <c r="A129" s="63" t="s">
        <v>553</v>
      </c>
      <c r="B129" s="66">
        <v>16</v>
      </c>
      <c r="C129" s="72" t="s">
        <v>569</v>
      </c>
      <c r="D129" s="63"/>
      <c r="E129" s="63"/>
      <c r="F129" s="72" t="s">
        <v>569</v>
      </c>
      <c r="G129" s="64">
        <v>2</v>
      </c>
      <c r="H129" s="64">
        <v>2</v>
      </c>
    </row>
    <row r="130" spans="1:8">
      <c r="A130" s="63" t="s">
        <v>553</v>
      </c>
      <c r="B130" s="66">
        <v>17</v>
      </c>
      <c r="C130" s="70" t="s">
        <v>570</v>
      </c>
      <c r="D130" s="63"/>
      <c r="E130" s="63"/>
      <c r="F130" s="70" t="s">
        <v>570</v>
      </c>
      <c r="G130" s="64">
        <v>2</v>
      </c>
      <c r="H130" s="64">
        <v>2</v>
      </c>
    </row>
    <row r="131" spans="1:8">
      <c r="A131" s="63" t="s">
        <v>553</v>
      </c>
      <c r="B131" s="66">
        <v>18</v>
      </c>
      <c r="C131" s="70" t="s">
        <v>571</v>
      </c>
      <c r="D131" s="63"/>
      <c r="E131" s="63"/>
      <c r="F131" s="70" t="s">
        <v>571</v>
      </c>
      <c r="G131" s="64">
        <v>2</v>
      </c>
      <c r="H131" s="64">
        <v>2</v>
      </c>
    </row>
    <row r="132" spans="1:8">
      <c r="A132" s="63" t="s">
        <v>553</v>
      </c>
      <c r="B132" s="66">
        <v>19</v>
      </c>
      <c r="C132" s="70" t="s">
        <v>572</v>
      </c>
      <c r="D132" s="63"/>
      <c r="E132" s="63"/>
      <c r="F132" s="70" t="s">
        <v>572</v>
      </c>
      <c r="G132" s="64">
        <v>2</v>
      </c>
      <c r="H132" s="64">
        <v>2</v>
      </c>
    </row>
    <row r="133" spans="1:8">
      <c r="A133" s="63" t="s">
        <v>553</v>
      </c>
      <c r="B133" s="66">
        <v>20</v>
      </c>
      <c r="C133" s="70" t="s">
        <v>573</v>
      </c>
      <c r="D133" s="63"/>
      <c r="E133" s="63"/>
      <c r="F133" s="70" t="s">
        <v>573</v>
      </c>
      <c r="G133" s="64">
        <v>2</v>
      </c>
      <c r="H133" s="64">
        <v>2</v>
      </c>
    </row>
    <row r="134" spans="1:8">
      <c r="A134" s="63" t="s">
        <v>553</v>
      </c>
      <c r="B134" s="66">
        <v>21</v>
      </c>
      <c r="C134" s="70" t="s">
        <v>574</v>
      </c>
      <c r="D134" s="63"/>
      <c r="E134" s="63"/>
      <c r="F134" s="70" t="s">
        <v>574</v>
      </c>
      <c r="G134" s="64">
        <v>2</v>
      </c>
      <c r="H134" s="64">
        <v>2</v>
      </c>
    </row>
    <row r="135" spans="1:8">
      <c r="A135" s="63" t="s">
        <v>553</v>
      </c>
      <c r="B135" s="66">
        <v>22</v>
      </c>
      <c r="C135" s="70" t="s">
        <v>575</v>
      </c>
      <c r="D135" s="63"/>
      <c r="E135" s="63"/>
      <c r="F135" s="70" t="s">
        <v>575</v>
      </c>
      <c r="G135" s="64">
        <v>2</v>
      </c>
      <c r="H135" s="64">
        <v>2</v>
      </c>
    </row>
    <row r="136" spans="1:8">
      <c r="A136" s="63" t="s">
        <v>553</v>
      </c>
      <c r="B136" s="66">
        <v>23</v>
      </c>
      <c r="C136" s="70" t="s">
        <v>576</v>
      </c>
      <c r="D136" s="63"/>
      <c r="E136" s="63"/>
      <c r="F136" s="70" t="s">
        <v>576</v>
      </c>
      <c r="G136" s="64">
        <v>2</v>
      </c>
      <c r="H136" s="64">
        <v>2</v>
      </c>
    </row>
    <row r="137" spans="1:8">
      <c r="A137" s="63" t="s">
        <v>553</v>
      </c>
      <c r="B137" s="66">
        <v>24</v>
      </c>
      <c r="C137" s="70" t="s">
        <v>577</v>
      </c>
      <c r="D137" s="63"/>
      <c r="E137" s="63"/>
      <c r="F137" s="70" t="s">
        <v>577</v>
      </c>
      <c r="G137" s="64">
        <v>2</v>
      </c>
      <c r="H137" s="64">
        <v>2</v>
      </c>
    </row>
    <row r="138" spans="1:8" ht="16.5" thickBot="1">
      <c r="A138" s="63" t="s">
        <v>553</v>
      </c>
      <c r="B138" s="66">
        <v>25</v>
      </c>
      <c r="C138" s="71" t="s">
        <v>578</v>
      </c>
      <c r="D138" s="63"/>
      <c r="E138" s="63"/>
      <c r="F138" s="71" t="s">
        <v>578</v>
      </c>
      <c r="G138" s="64">
        <v>2</v>
      </c>
      <c r="H138" s="64">
        <v>2</v>
      </c>
    </row>
    <row r="139" spans="1:8" ht="30">
      <c r="A139" s="63" t="s">
        <v>553</v>
      </c>
      <c r="B139" s="66">
        <v>26</v>
      </c>
      <c r="C139" s="70" t="s">
        <v>579</v>
      </c>
      <c r="D139" s="63"/>
      <c r="E139" s="63"/>
      <c r="F139" s="70" t="s">
        <v>579</v>
      </c>
      <c r="G139" s="64">
        <v>3</v>
      </c>
      <c r="H139" s="64">
        <v>1</v>
      </c>
    </row>
    <row r="140" spans="1:8">
      <c r="A140" s="63" t="s">
        <v>553</v>
      </c>
      <c r="B140" s="66">
        <v>27</v>
      </c>
      <c r="C140" s="70" t="s">
        <v>580</v>
      </c>
      <c r="D140" s="63"/>
      <c r="E140" s="63"/>
      <c r="F140" s="70" t="s">
        <v>580</v>
      </c>
      <c r="G140" s="64">
        <v>3</v>
      </c>
      <c r="H140" s="64">
        <v>2</v>
      </c>
    </row>
    <row r="141" spans="1:8">
      <c r="A141" s="63" t="s">
        <v>553</v>
      </c>
      <c r="B141" s="66">
        <v>28</v>
      </c>
      <c r="C141" s="70" t="s">
        <v>581</v>
      </c>
      <c r="D141" s="63"/>
      <c r="E141" s="63"/>
      <c r="F141" s="70" t="s">
        <v>581</v>
      </c>
      <c r="G141" s="64">
        <v>3</v>
      </c>
      <c r="H141" s="64">
        <v>2</v>
      </c>
    </row>
    <row r="142" spans="1:8">
      <c r="A142" s="63" t="s">
        <v>553</v>
      </c>
      <c r="B142" s="66">
        <v>29</v>
      </c>
      <c r="C142" s="70" t="s">
        <v>582</v>
      </c>
      <c r="D142" s="63"/>
      <c r="E142" s="63"/>
      <c r="F142" s="70" t="s">
        <v>582</v>
      </c>
      <c r="G142" s="64">
        <v>3</v>
      </c>
      <c r="H142" s="64">
        <v>2</v>
      </c>
    </row>
    <row r="143" spans="1:8">
      <c r="A143" s="63" t="s">
        <v>553</v>
      </c>
      <c r="B143" s="66">
        <v>30</v>
      </c>
      <c r="C143" s="70" t="s">
        <v>583</v>
      </c>
      <c r="D143" s="63"/>
      <c r="E143" s="63"/>
      <c r="F143" s="70" t="s">
        <v>583</v>
      </c>
      <c r="G143" s="64">
        <v>3</v>
      </c>
      <c r="H143" s="64">
        <v>2</v>
      </c>
    </row>
    <row r="144" spans="1:8">
      <c r="A144" s="63" t="s">
        <v>553</v>
      </c>
      <c r="B144" s="66">
        <v>31</v>
      </c>
      <c r="C144" s="70" t="s">
        <v>584</v>
      </c>
      <c r="D144" s="63"/>
      <c r="E144" s="63"/>
      <c r="F144" s="70" t="s">
        <v>584</v>
      </c>
      <c r="G144" s="64">
        <v>3</v>
      </c>
      <c r="H144" s="64">
        <v>2</v>
      </c>
    </row>
    <row r="145" spans="1:8">
      <c r="A145" s="63" t="s">
        <v>553</v>
      </c>
      <c r="B145" s="66">
        <v>32</v>
      </c>
      <c r="C145" s="70" t="s">
        <v>585</v>
      </c>
      <c r="D145" s="63"/>
      <c r="E145" s="63"/>
      <c r="F145" s="70" t="s">
        <v>585</v>
      </c>
      <c r="G145" s="64">
        <v>3</v>
      </c>
      <c r="H145" s="64">
        <v>2</v>
      </c>
    </row>
    <row r="146" spans="1:8">
      <c r="A146" s="63" t="s">
        <v>553</v>
      </c>
      <c r="B146" s="66">
        <v>33</v>
      </c>
      <c r="C146" s="70" t="s">
        <v>586</v>
      </c>
      <c r="D146" s="63"/>
      <c r="E146" s="63"/>
      <c r="F146" s="70" t="s">
        <v>586</v>
      </c>
      <c r="G146" s="64">
        <v>3</v>
      </c>
      <c r="H146" s="64">
        <v>2</v>
      </c>
    </row>
    <row r="147" spans="1:8">
      <c r="A147" s="63" t="s">
        <v>553</v>
      </c>
      <c r="B147" s="66">
        <v>34</v>
      </c>
      <c r="C147" s="70" t="s">
        <v>587</v>
      </c>
      <c r="D147" s="63"/>
      <c r="E147" s="63"/>
      <c r="F147" s="70" t="s">
        <v>587</v>
      </c>
      <c r="G147" s="64">
        <v>3</v>
      </c>
      <c r="H147" s="64">
        <v>2</v>
      </c>
    </row>
    <row r="148" spans="1:8">
      <c r="A148" s="63" t="s">
        <v>553</v>
      </c>
      <c r="B148" s="66">
        <v>35</v>
      </c>
      <c r="C148" s="70" t="s">
        <v>588</v>
      </c>
      <c r="D148" s="63"/>
      <c r="E148" s="63"/>
      <c r="F148" s="70" t="s">
        <v>588</v>
      </c>
      <c r="G148" s="64">
        <v>3</v>
      </c>
      <c r="H148" s="64">
        <v>2</v>
      </c>
    </row>
    <row r="149" spans="1:8">
      <c r="A149" s="63" t="s">
        <v>553</v>
      </c>
      <c r="B149" s="66">
        <v>36</v>
      </c>
      <c r="C149" s="70" t="s">
        <v>589</v>
      </c>
      <c r="D149" s="63"/>
      <c r="E149" s="63"/>
      <c r="F149" s="70" t="s">
        <v>589</v>
      </c>
      <c r="G149" s="64">
        <v>3</v>
      </c>
      <c r="H149" s="64">
        <v>2</v>
      </c>
    </row>
    <row r="150" spans="1:8">
      <c r="A150" s="63" t="s">
        <v>553</v>
      </c>
      <c r="B150" s="66">
        <v>37</v>
      </c>
      <c r="C150" s="70" t="s">
        <v>590</v>
      </c>
      <c r="D150" s="63"/>
      <c r="E150" s="63"/>
      <c r="F150" s="70" t="s">
        <v>590</v>
      </c>
      <c r="G150" s="64">
        <v>3</v>
      </c>
      <c r="H150" s="64">
        <v>2</v>
      </c>
    </row>
    <row r="151" spans="1:8">
      <c r="A151" s="63" t="s">
        <v>553</v>
      </c>
      <c r="B151" s="66">
        <v>38</v>
      </c>
      <c r="C151" s="70" t="s">
        <v>591</v>
      </c>
      <c r="D151" s="63"/>
      <c r="E151" s="63"/>
      <c r="F151" s="70" t="s">
        <v>591</v>
      </c>
      <c r="G151" s="64">
        <v>3</v>
      </c>
      <c r="H151" s="64">
        <v>2</v>
      </c>
    </row>
    <row r="152" spans="1:8">
      <c r="A152" s="63" t="s">
        <v>553</v>
      </c>
      <c r="B152" s="66">
        <v>39</v>
      </c>
      <c r="C152" s="70" t="s">
        <v>592</v>
      </c>
      <c r="D152" s="63"/>
      <c r="E152" s="63"/>
      <c r="F152" s="70" t="s">
        <v>592</v>
      </c>
      <c r="G152" s="64">
        <v>3</v>
      </c>
      <c r="H152" s="64">
        <v>2</v>
      </c>
    </row>
    <row r="153" spans="1:8">
      <c r="A153" s="63" t="s">
        <v>553</v>
      </c>
      <c r="B153" s="66">
        <v>40</v>
      </c>
      <c r="C153" s="70" t="s">
        <v>593</v>
      </c>
      <c r="D153" s="63"/>
      <c r="E153" s="63"/>
      <c r="F153" s="70" t="s">
        <v>593</v>
      </c>
      <c r="G153" s="64">
        <v>3</v>
      </c>
      <c r="H153" s="64">
        <v>2</v>
      </c>
    </row>
    <row r="154" spans="1:8">
      <c r="A154" s="63" t="s">
        <v>553</v>
      </c>
      <c r="B154" s="66">
        <v>41</v>
      </c>
      <c r="C154" s="70" t="s">
        <v>594</v>
      </c>
      <c r="D154" s="63"/>
      <c r="E154" s="63"/>
      <c r="F154" s="70" t="s">
        <v>594</v>
      </c>
      <c r="G154" s="64">
        <v>3</v>
      </c>
      <c r="H154" s="64">
        <v>2</v>
      </c>
    </row>
    <row r="155" spans="1:8" ht="16.5" thickBot="1">
      <c r="A155" s="63" t="s">
        <v>553</v>
      </c>
      <c r="B155" s="66">
        <v>42</v>
      </c>
      <c r="C155" s="71" t="s">
        <v>595</v>
      </c>
      <c r="D155" s="63"/>
      <c r="E155" s="63"/>
      <c r="F155" s="71" t="s">
        <v>595</v>
      </c>
      <c r="G155" s="64">
        <v>3</v>
      </c>
      <c r="H155" s="64">
        <v>2</v>
      </c>
    </row>
    <row r="156" spans="1:8" ht="16.5" thickBot="1">
      <c r="A156" s="63" t="s">
        <v>553</v>
      </c>
      <c r="B156" s="66">
        <v>43</v>
      </c>
      <c r="C156" s="68" t="s">
        <v>596</v>
      </c>
      <c r="D156" s="63"/>
      <c r="E156" s="63"/>
      <c r="F156" s="68" t="s">
        <v>596</v>
      </c>
      <c r="G156" s="64">
        <v>1</v>
      </c>
      <c r="H156" s="64">
        <v>3</v>
      </c>
    </row>
    <row r="157" spans="1:8">
      <c r="A157" s="63" t="s">
        <v>553</v>
      </c>
      <c r="B157" s="66">
        <v>44</v>
      </c>
      <c r="C157" s="72" t="s">
        <v>597</v>
      </c>
      <c r="D157" s="63"/>
      <c r="E157" s="63"/>
      <c r="F157" s="72" t="s">
        <v>597</v>
      </c>
      <c r="G157" s="64">
        <v>2</v>
      </c>
      <c r="H157" s="64">
        <v>3</v>
      </c>
    </row>
    <row r="158" spans="1:8">
      <c r="A158" s="63" t="s">
        <v>553</v>
      </c>
      <c r="B158" s="66">
        <v>45</v>
      </c>
      <c r="C158" s="70" t="s">
        <v>598</v>
      </c>
      <c r="D158" s="63"/>
      <c r="E158" s="63"/>
      <c r="F158" s="70" t="s">
        <v>598</v>
      </c>
      <c r="G158" s="64">
        <v>2</v>
      </c>
      <c r="H158" s="64">
        <v>3</v>
      </c>
    </row>
    <row r="159" spans="1:8">
      <c r="A159" s="63" t="s">
        <v>553</v>
      </c>
      <c r="B159" s="66">
        <v>46</v>
      </c>
      <c r="C159" s="70" t="s">
        <v>599</v>
      </c>
      <c r="D159" s="63"/>
      <c r="E159" s="63"/>
      <c r="F159" s="70" t="s">
        <v>599</v>
      </c>
      <c r="G159" s="64">
        <v>2</v>
      </c>
      <c r="H159" s="64">
        <v>3</v>
      </c>
    </row>
    <row r="160" spans="1:8">
      <c r="A160" s="63" t="s">
        <v>553</v>
      </c>
      <c r="B160" s="66">
        <v>47</v>
      </c>
      <c r="C160" s="70" t="s">
        <v>600</v>
      </c>
      <c r="D160" s="63"/>
      <c r="E160" s="63"/>
      <c r="F160" s="70" t="s">
        <v>600</v>
      </c>
      <c r="G160" s="64">
        <v>2</v>
      </c>
      <c r="H160" s="64">
        <v>3</v>
      </c>
    </row>
    <row r="161" spans="1:8">
      <c r="A161" s="63" t="s">
        <v>553</v>
      </c>
      <c r="B161" s="66">
        <v>48</v>
      </c>
      <c r="C161" s="70" t="s">
        <v>601</v>
      </c>
      <c r="D161" s="63"/>
      <c r="E161" s="63"/>
      <c r="F161" s="70" t="s">
        <v>601</v>
      </c>
      <c r="G161" s="64">
        <v>2</v>
      </c>
      <c r="H161" s="64">
        <v>3</v>
      </c>
    </row>
    <row r="162" spans="1:8" ht="30">
      <c r="A162" s="63" t="s">
        <v>553</v>
      </c>
      <c r="B162" s="66">
        <v>49</v>
      </c>
      <c r="C162" s="70" t="s">
        <v>602</v>
      </c>
      <c r="D162" s="63"/>
      <c r="E162" s="63"/>
      <c r="F162" s="70" t="s">
        <v>602</v>
      </c>
      <c r="G162" s="64">
        <v>2</v>
      </c>
      <c r="H162" s="64">
        <v>5</v>
      </c>
    </row>
    <row r="163" spans="1:8">
      <c r="A163" s="63" t="s">
        <v>553</v>
      </c>
      <c r="B163" s="66">
        <v>50</v>
      </c>
      <c r="C163" s="70" t="s">
        <v>603</v>
      </c>
      <c r="D163" s="63"/>
      <c r="E163" s="63"/>
      <c r="F163" s="70" t="s">
        <v>603</v>
      </c>
      <c r="G163" s="64">
        <v>2</v>
      </c>
      <c r="H163" s="64">
        <v>3</v>
      </c>
    </row>
    <row r="164" spans="1:8">
      <c r="A164" s="63" t="s">
        <v>553</v>
      </c>
      <c r="B164" s="66">
        <v>51</v>
      </c>
      <c r="C164" s="70" t="s">
        <v>604</v>
      </c>
      <c r="D164" s="63"/>
      <c r="E164" s="63"/>
      <c r="F164" s="70" t="s">
        <v>604</v>
      </c>
      <c r="G164" s="64">
        <v>2</v>
      </c>
      <c r="H164" s="64">
        <v>3</v>
      </c>
    </row>
    <row r="165" spans="1:8" ht="30.75" thickBot="1">
      <c r="A165" s="63" t="s">
        <v>553</v>
      </c>
      <c r="B165" s="66">
        <v>52</v>
      </c>
      <c r="C165" s="71" t="s">
        <v>605</v>
      </c>
      <c r="D165" s="63"/>
      <c r="E165" s="63"/>
      <c r="F165" s="71" t="s">
        <v>605</v>
      </c>
      <c r="G165" s="64">
        <v>2</v>
      </c>
      <c r="H165" s="64">
        <v>3</v>
      </c>
    </row>
    <row r="166" spans="1:8">
      <c r="A166" s="63" t="s">
        <v>553</v>
      </c>
      <c r="B166" s="66">
        <v>53</v>
      </c>
      <c r="C166" s="70" t="s">
        <v>606</v>
      </c>
      <c r="D166" s="63"/>
      <c r="E166" s="63"/>
      <c r="F166" s="70" t="s">
        <v>606</v>
      </c>
      <c r="G166" s="64">
        <v>3</v>
      </c>
      <c r="H166" s="64">
        <v>3</v>
      </c>
    </row>
    <row r="167" spans="1:8">
      <c r="A167" s="63" t="s">
        <v>553</v>
      </c>
      <c r="B167" s="66">
        <v>54</v>
      </c>
      <c r="C167" s="70" t="s">
        <v>607</v>
      </c>
      <c r="D167" s="63"/>
      <c r="E167" s="63"/>
      <c r="F167" s="70" t="s">
        <v>607</v>
      </c>
      <c r="G167" s="64">
        <v>3</v>
      </c>
      <c r="H167" s="64">
        <v>3</v>
      </c>
    </row>
    <row r="168" spans="1:8" ht="16.5" thickBot="1">
      <c r="A168" s="63" t="s">
        <v>553</v>
      </c>
      <c r="B168" s="66">
        <v>55</v>
      </c>
      <c r="C168" s="71" t="s">
        <v>608</v>
      </c>
      <c r="D168" s="63"/>
      <c r="E168" s="63"/>
      <c r="F168" s="71" t="s">
        <v>608</v>
      </c>
      <c r="G168" s="64">
        <v>3</v>
      </c>
      <c r="H168" s="64">
        <v>3</v>
      </c>
    </row>
    <row r="169" spans="1:8" ht="16.5" thickBot="1">
      <c r="A169" s="63" t="s">
        <v>553</v>
      </c>
      <c r="B169" s="66">
        <v>56</v>
      </c>
      <c r="C169" s="69" t="s">
        <v>609</v>
      </c>
      <c r="D169" s="63"/>
      <c r="E169" s="63"/>
      <c r="F169" s="69" t="s">
        <v>609</v>
      </c>
      <c r="G169" s="64">
        <v>1</v>
      </c>
      <c r="H169" s="64">
        <v>4</v>
      </c>
    </row>
    <row r="170" spans="1:8">
      <c r="A170" s="63" t="s">
        <v>553</v>
      </c>
      <c r="B170" s="66">
        <v>57</v>
      </c>
      <c r="C170" s="70" t="s">
        <v>610</v>
      </c>
      <c r="D170" s="63"/>
      <c r="E170" s="63"/>
      <c r="F170" s="70" t="s">
        <v>610</v>
      </c>
      <c r="G170" s="64">
        <v>2</v>
      </c>
      <c r="H170" s="64">
        <v>4</v>
      </c>
    </row>
    <row r="171" spans="1:8" ht="30">
      <c r="A171" s="63" t="s">
        <v>553</v>
      </c>
      <c r="B171" s="66">
        <v>58</v>
      </c>
      <c r="C171" s="70" t="s">
        <v>611</v>
      </c>
      <c r="D171" s="63"/>
      <c r="E171" s="63"/>
      <c r="F171" s="70" t="s">
        <v>611</v>
      </c>
      <c r="G171" s="64">
        <v>2</v>
      </c>
      <c r="H171" s="64">
        <v>4</v>
      </c>
    </row>
    <row r="172" spans="1:8">
      <c r="A172" s="63" t="s">
        <v>553</v>
      </c>
      <c r="B172" s="66">
        <v>59</v>
      </c>
      <c r="C172" s="70" t="s">
        <v>612</v>
      </c>
      <c r="D172" s="63"/>
      <c r="E172" s="63"/>
      <c r="F172" s="70" t="s">
        <v>612</v>
      </c>
      <c r="G172" s="64">
        <v>2</v>
      </c>
      <c r="H172" s="64">
        <v>4</v>
      </c>
    </row>
    <row r="173" spans="1:8">
      <c r="A173" s="63" t="s">
        <v>553</v>
      </c>
      <c r="B173" s="66">
        <v>60</v>
      </c>
      <c r="C173" s="70" t="s">
        <v>613</v>
      </c>
      <c r="D173" s="63"/>
      <c r="E173" s="63"/>
      <c r="F173" s="70" t="s">
        <v>613</v>
      </c>
      <c r="G173" s="64">
        <v>2</v>
      </c>
      <c r="H173" s="64">
        <v>4</v>
      </c>
    </row>
    <row r="174" spans="1:8">
      <c r="A174" s="63" t="s">
        <v>553</v>
      </c>
      <c r="B174" s="66">
        <v>61</v>
      </c>
      <c r="C174" s="70" t="s">
        <v>614</v>
      </c>
      <c r="D174" s="63"/>
      <c r="E174" s="63"/>
      <c r="F174" s="70" t="s">
        <v>614</v>
      </c>
      <c r="G174" s="64">
        <v>2</v>
      </c>
      <c r="H174" s="64">
        <v>4</v>
      </c>
    </row>
    <row r="175" spans="1:8">
      <c r="A175" s="63" t="s">
        <v>553</v>
      </c>
      <c r="B175" s="66">
        <v>62</v>
      </c>
      <c r="C175" s="70" t="s">
        <v>615</v>
      </c>
      <c r="D175" s="63"/>
      <c r="E175" s="63"/>
      <c r="F175" s="70" t="s">
        <v>615</v>
      </c>
      <c r="G175" s="64">
        <v>2</v>
      </c>
      <c r="H175" s="64">
        <v>4</v>
      </c>
    </row>
    <row r="176" spans="1:8" ht="30">
      <c r="A176" s="63" t="s">
        <v>553</v>
      </c>
      <c r="B176" s="66">
        <v>63</v>
      </c>
      <c r="C176" s="70" t="s">
        <v>616</v>
      </c>
      <c r="D176" s="63"/>
      <c r="E176" s="63"/>
      <c r="F176" s="70" t="s">
        <v>616</v>
      </c>
      <c r="G176" s="64">
        <v>2</v>
      </c>
      <c r="H176" s="64">
        <v>4</v>
      </c>
    </row>
    <row r="177" spans="1:8" ht="16.5" thickBot="1">
      <c r="A177" s="63" t="s">
        <v>553</v>
      </c>
      <c r="B177" s="66">
        <v>64</v>
      </c>
      <c r="C177" s="71" t="s">
        <v>617</v>
      </c>
      <c r="D177" s="63"/>
      <c r="E177" s="63"/>
      <c r="F177" s="71" t="s">
        <v>617</v>
      </c>
      <c r="G177" s="64">
        <v>2</v>
      </c>
      <c r="H177" s="64">
        <v>4</v>
      </c>
    </row>
    <row r="178" spans="1:8">
      <c r="A178" s="63" t="s">
        <v>553</v>
      </c>
      <c r="B178" s="66">
        <v>65</v>
      </c>
      <c r="C178" s="61" t="s">
        <v>618</v>
      </c>
      <c r="D178" s="63"/>
      <c r="E178" s="63"/>
      <c r="F178" s="61" t="s">
        <v>618</v>
      </c>
      <c r="G178" s="64">
        <v>3</v>
      </c>
      <c r="H178" s="64">
        <v>4</v>
      </c>
    </row>
    <row r="179" spans="1:8">
      <c r="A179" s="63" t="s">
        <v>553</v>
      </c>
      <c r="B179" s="66">
        <v>66</v>
      </c>
      <c r="C179" s="70" t="s">
        <v>619</v>
      </c>
      <c r="D179" s="63"/>
      <c r="E179" s="63"/>
      <c r="F179" s="70" t="s">
        <v>619</v>
      </c>
      <c r="G179" s="64">
        <v>3</v>
      </c>
      <c r="H179" s="64">
        <v>4</v>
      </c>
    </row>
    <row r="180" spans="1:8">
      <c r="A180" s="63" t="s">
        <v>553</v>
      </c>
      <c r="B180" s="66">
        <v>67</v>
      </c>
      <c r="C180" s="70" t="s">
        <v>620</v>
      </c>
      <c r="D180" s="63"/>
      <c r="E180" s="63"/>
      <c r="F180" s="70" t="s">
        <v>620</v>
      </c>
      <c r="G180" s="64">
        <v>3</v>
      </c>
      <c r="H180" s="64">
        <v>4</v>
      </c>
    </row>
    <row r="181" spans="1:8" ht="30">
      <c r="A181" s="63" t="s">
        <v>553</v>
      </c>
      <c r="B181" s="66">
        <v>68</v>
      </c>
      <c r="C181" s="70" t="s">
        <v>621</v>
      </c>
      <c r="D181" s="63"/>
      <c r="E181" s="63"/>
      <c r="F181" s="70" t="s">
        <v>621</v>
      </c>
      <c r="G181" s="64">
        <v>3</v>
      </c>
      <c r="H181" s="64">
        <v>4</v>
      </c>
    </row>
    <row r="182" spans="1:8" ht="30">
      <c r="A182" s="63" t="s">
        <v>553</v>
      </c>
      <c r="B182" s="66">
        <v>69</v>
      </c>
      <c r="C182" s="70" t="s">
        <v>622</v>
      </c>
      <c r="D182" s="63"/>
      <c r="E182" s="63"/>
      <c r="F182" s="70" t="s">
        <v>622</v>
      </c>
      <c r="G182" s="64">
        <v>3</v>
      </c>
      <c r="H182" s="64">
        <v>4</v>
      </c>
    </row>
    <row r="183" spans="1:8" ht="30">
      <c r="A183" s="63" t="s">
        <v>553</v>
      </c>
      <c r="B183" s="66">
        <v>70</v>
      </c>
      <c r="C183" s="70" t="s">
        <v>623</v>
      </c>
      <c r="D183" s="63"/>
      <c r="E183" s="63"/>
      <c r="F183" s="70" t="s">
        <v>623</v>
      </c>
      <c r="G183" s="64">
        <v>3</v>
      </c>
      <c r="H183" s="64">
        <v>4</v>
      </c>
    </row>
    <row r="184" spans="1:8" ht="16.5" thickBot="1">
      <c r="A184" s="63" t="s">
        <v>553</v>
      </c>
      <c r="B184" s="66">
        <v>71</v>
      </c>
      <c r="C184" s="61" t="s">
        <v>624</v>
      </c>
      <c r="D184" s="63"/>
      <c r="E184" s="63"/>
      <c r="F184" s="61" t="s">
        <v>624</v>
      </c>
      <c r="G184" s="64">
        <v>3</v>
      </c>
      <c r="H184" s="64">
        <v>4</v>
      </c>
    </row>
    <row r="185" spans="1:8" ht="16.5" thickBot="1">
      <c r="A185" s="63" t="s">
        <v>553</v>
      </c>
      <c r="B185" s="66">
        <v>72</v>
      </c>
      <c r="C185" s="69" t="s">
        <v>625</v>
      </c>
      <c r="D185" s="63"/>
      <c r="E185" s="63"/>
      <c r="F185" s="69" t="s">
        <v>625</v>
      </c>
      <c r="G185" s="64">
        <v>1</v>
      </c>
      <c r="H185" s="64">
        <v>5</v>
      </c>
    </row>
    <row r="186" spans="1:8">
      <c r="A186" s="63" t="s">
        <v>553</v>
      </c>
      <c r="B186" s="66">
        <v>73</v>
      </c>
      <c r="C186" s="70" t="s">
        <v>598</v>
      </c>
      <c r="D186" s="63"/>
      <c r="E186" s="63"/>
      <c r="F186" s="70" t="s">
        <v>598</v>
      </c>
      <c r="G186" s="64">
        <v>2</v>
      </c>
      <c r="H186" s="64">
        <v>5</v>
      </c>
    </row>
    <row r="187" spans="1:8">
      <c r="A187" s="63" t="s">
        <v>553</v>
      </c>
      <c r="B187" s="66">
        <v>74</v>
      </c>
      <c r="C187" s="70" t="s">
        <v>626</v>
      </c>
      <c r="D187" s="63"/>
      <c r="E187" s="63"/>
      <c r="F187" s="70" t="s">
        <v>626</v>
      </c>
      <c r="G187" s="64">
        <v>2</v>
      </c>
      <c r="H187" s="64">
        <v>5</v>
      </c>
    </row>
    <row r="188" spans="1:8">
      <c r="A188" s="63" t="s">
        <v>553</v>
      </c>
      <c r="B188" s="66">
        <v>75</v>
      </c>
      <c r="C188" s="70" t="s">
        <v>627</v>
      </c>
      <c r="D188" s="63"/>
      <c r="E188" s="63"/>
      <c r="F188" s="70" t="s">
        <v>627</v>
      </c>
      <c r="G188" s="64">
        <v>2</v>
      </c>
      <c r="H188" s="64">
        <v>5</v>
      </c>
    </row>
    <row r="189" spans="1:8">
      <c r="A189" s="63" t="s">
        <v>553</v>
      </c>
      <c r="B189" s="66">
        <v>76</v>
      </c>
      <c r="C189" s="70" t="s">
        <v>628</v>
      </c>
      <c r="D189" s="63"/>
      <c r="E189" s="63"/>
      <c r="F189" s="70" t="s">
        <v>628</v>
      </c>
      <c r="G189" s="64">
        <v>2</v>
      </c>
      <c r="H189" s="64">
        <v>5</v>
      </c>
    </row>
    <row r="190" spans="1:8">
      <c r="A190" s="63" t="s">
        <v>553</v>
      </c>
      <c r="B190" s="66">
        <v>77</v>
      </c>
      <c r="C190" s="70" t="s">
        <v>629</v>
      </c>
      <c r="D190" s="63"/>
      <c r="E190" s="63"/>
      <c r="F190" s="70" t="s">
        <v>629</v>
      </c>
      <c r="G190" s="64">
        <v>2</v>
      </c>
      <c r="H190" s="64">
        <v>5</v>
      </c>
    </row>
    <row r="191" spans="1:8">
      <c r="A191" s="63" t="s">
        <v>553</v>
      </c>
      <c r="B191" s="66">
        <v>78</v>
      </c>
      <c r="C191" s="70" t="s">
        <v>630</v>
      </c>
      <c r="D191" s="63"/>
      <c r="E191" s="63"/>
      <c r="F191" s="70" t="s">
        <v>630</v>
      </c>
      <c r="G191" s="64">
        <v>2</v>
      </c>
      <c r="H191" s="64">
        <v>5</v>
      </c>
    </row>
    <row r="192" spans="1:8">
      <c r="A192" s="63" t="s">
        <v>553</v>
      </c>
      <c r="B192" s="66">
        <v>79</v>
      </c>
      <c r="C192" s="70" t="s">
        <v>631</v>
      </c>
      <c r="D192" s="63"/>
      <c r="E192" s="63"/>
      <c r="F192" s="70" t="s">
        <v>631</v>
      </c>
      <c r="G192" s="64">
        <v>2</v>
      </c>
      <c r="H192" s="64">
        <v>5</v>
      </c>
    </row>
    <row r="193" spans="1:8">
      <c r="A193" s="63" t="s">
        <v>553</v>
      </c>
      <c r="B193" s="66">
        <v>80</v>
      </c>
      <c r="C193" s="70" t="s">
        <v>632</v>
      </c>
      <c r="D193" s="63"/>
      <c r="E193" s="63"/>
      <c r="F193" s="70" t="s">
        <v>632</v>
      </c>
      <c r="G193" s="64">
        <v>2</v>
      </c>
      <c r="H193" s="64">
        <v>5</v>
      </c>
    </row>
    <row r="194" spans="1:8">
      <c r="A194" s="63" t="s">
        <v>553</v>
      </c>
      <c r="B194" s="66">
        <v>81</v>
      </c>
      <c r="C194" s="70" t="s">
        <v>633</v>
      </c>
      <c r="D194" s="63"/>
      <c r="E194" s="63"/>
      <c r="F194" s="70" t="s">
        <v>633</v>
      </c>
      <c r="G194" s="64">
        <v>2</v>
      </c>
      <c r="H194" s="64">
        <v>5</v>
      </c>
    </row>
    <row r="195" spans="1:8">
      <c r="A195" s="63" t="s">
        <v>553</v>
      </c>
      <c r="B195" s="66">
        <v>82</v>
      </c>
      <c r="C195" s="70" t="s">
        <v>600</v>
      </c>
      <c r="D195" s="63"/>
      <c r="E195" s="63"/>
      <c r="F195" s="70" t="s">
        <v>600</v>
      </c>
      <c r="G195" s="64">
        <v>2</v>
      </c>
      <c r="H195" s="64">
        <v>5</v>
      </c>
    </row>
    <row r="196" spans="1:8" ht="16.5" thickBot="1">
      <c r="A196" s="63" t="s">
        <v>553</v>
      </c>
      <c r="B196" s="66">
        <v>83</v>
      </c>
      <c r="C196" s="71" t="s">
        <v>634</v>
      </c>
      <c r="D196" s="63"/>
      <c r="E196" s="63"/>
      <c r="F196" s="71" t="s">
        <v>634</v>
      </c>
      <c r="G196" s="64">
        <v>2</v>
      </c>
      <c r="H196" s="64">
        <v>5</v>
      </c>
    </row>
    <row r="197" spans="1:8">
      <c r="A197" s="63" t="s">
        <v>553</v>
      </c>
      <c r="B197" s="66">
        <v>84</v>
      </c>
      <c r="C197" s="70" t="s">
        <v>635</v>
      </c>
      <c r="D197" s="63"/>
      <c r="E197" s="63"/>
      <c r="F197" s="70" t="s">
        <v>635</v>
      </c>
      <c r="G197" s="64">
        <v>3</v>
      </c>
      <c r="H197" s="64">
        <v>5</v>
      </c>
    </row>
    <row r="198" spans="1:8">
      <c r="A198" s="63" t="s">
        <v>553</v>
      </c>
      <c r="B198" s="66">
        <v>85</v>
      </c>
      <c r="C198" s="70" t="s">
        <v>636</v>
      </c>
      <c r="D198" s="63"/>
      <c r="E198" s="63"/>
      <c r="F198" s="70" t="s">
        <v>636</v>
      </c>
      <c r="G198" s="64">
        <v>3</v>
      </c>
      <c r="H198" s="64">
        <v>5</v>
      </c>
    </row>
    <row r="199" spans="1:8">
      <c r="A199" s="63" t="s">
        <v>553</v>
      </c>
      <c r="B199" s="66">
        <v>86</v>
      </c>
      <c r="C199" s="70" t="s">
        <v>637</v>
      </c>
      <c r="D199" s="63"/>
      <c r="E199" s="63"/>
      <c r="F199" s="70" t="s">
        <v>637</v>
      </c>
      <c r="G199" s="64">
        <v>3</v>
      </c>
      <c r="H199" s="64">
        <v>5</v>
      </c>
    </row>
    <row r="200" spans="1:8" ht="30">
      <c r="A200" s="63" t="s">
        <v>553</v>
      </c>
      <c r="B200" s="66">
        <v>87</v>
      </c>
      <c r="C200" s="70" t="s">
        <v>638</v>
      </c>
      <c r="D200" s="63"/>
      <c r="E200" s="63"/>
      <c r="F200" s="70" t="s">
        <v>638</v>
      </c>
      <c r="G200" s="64">
        <v>3</v>
      </c>
      <c r="H200" s="64">
        <v>5</v>
      </c>
    </row>
    <row r="201" spans="1:8">
      <c r="A201" s="63" t="s">
        <v>553</v>
      </c>
      <c r="B201" s="66">
        <v>88</v>
      </c>
      <c r="C201" s="70" t="s">
        <v>639</v>
      </c>
      <c r="D201" s="63"/>
      <c r="E201" s="63"/>
      <c r="F201" s="70" t="s">
        <v>639</v>
      </c>
      <c r="G201" s="64">
        <v>3</v>
      </c>
      <c r="H201" s="64">
        <v>5</v>
      </c>
    </row>
    <row r="202" spans="1:8">
      <c r="A202" s="63" t="s">
        <v>553</v>
      </c>
      <c r="B202" s="66">
        <v>89</v>
      </c>
      <c r="C202" s="70" t="s">
        <v>640</v>
      </c>
      <c r="D202" s="63"/>
      <c r="E202" s="63"/>
      <c r="F202" s="70" t="s">
        <v>640</v>
      </c>
      <c r="G202" s="64">
        <v>3</v>
      </c>
      <c r="H202" s="64">
        <v>5</v>
      </c>
    </row>
    <row r="203" spans="1:8">
      <c r="A203" s="63" t="s">
        <v>553</v>
      </c>
      <c r="B203" s="66">
        <v>90</v>
      </c>
      <c r="C203" s="70" t="s">
        <v>641</v>
      </c>
      <c r="D203" s="63"/>
      <c r="E203" s="63"/>
      <c r="F203" s="70" t="s">
        <v>641</v>
      </c>
      <c r="G203" s="64">
        <v>3</v>
      </c>
      <c r="H203" s="64">
        <v>5</v>
      </c>
    </row>
    <row r="204" spans="1:8" ht="30">
      <c r="A204" s="63" t="s">
        <v>553</v>
      </c>
      <c r="B204" s="66">
        <v>91</v>
      </c>
      <c r="C204" s="70" t="s">
        <v>642</v>
      </c>
      <c r="D204" s="63"/>
      <c r="E204" s="63"/>
      <c r="F204" s="70" t="s">
        <v>642</v>
      </c>
      <c r="G204" s="64">
        <v>3</v>
      </c>
      <c r="H204" s="64">
        <v>5</v>
      </c>
    </row>
    <row r="205" spans="1:8">
      <c r="A205" s="63" t="s">
        <v>553</v>
      </c>
      <c r="B205" s="66">
        <v>92</v>
      </c>
      <c r="C205" s="70" t="s">
        <v>643</v>
      </c>
      <c r="D205" s="63"/>
      <c r="E205" s="63"/>
      <c r="F205" s="70" t="s">
        <v>643</v>
      </c>
      <c r="G205" s="64">
        <v>3</v>
      </c>
      <c r="H205" s="64">
        <v>5</v>
      </c>
    </row>
    <row r="206" spans="1:8">
      <c r="A206" s="63" t="s">
        <v>553</v>
      </c>
      <c r="B206" s="66">
        <v>93</v>
      </c>
      <c r="C206" s="70" t="s">
        <v>644</v>
      </c>
      <c r="D206" s="63"/>
      <c r="E206" s="63"/>
      <c r="F206" s="70" t="s">
        <v>644</v>
      </c>
      <c r="G206" s="64">
        <v>3</v>
      </c>
      <c r="H206" s="64">
        <v>5</v>
      </c>
    </row>
    <row r="207" spans="1:8">
      <c r="A207" s="63" t="s">
        <v>553</v>
      </c>
      <c r="B207" s="66">
        <v>94</v>
      </c>
      <c r="C207" s="70" t="s">
        <v>645</v>
      </c>
      <c r="D207" s="63"/>
      <c r="E207" s="63"/>
      <c r="F207" s="70" t="s">
        <v>645</v>
      </c>
      <c r="G207" s="64">
        <v>3</v>
      </c>
      <c r="H207" s="64">
        <v>5</v>
      </c>
    </row>
    <row r="208" spans="1:8">
      <c r="A208" s="63" t="s">
        <v>553</v>
      </c>
      <c r="B208" s="66">
        <v>95</v>
      </c>
      <c r="C208" s="70" t="s">
        <v>646</v>
      </c>
      <c r="D208" s="63"/>
      <c r="E208" s="63"/>
      <c r="F208" s="70" t="s">
        <v>646</v>
      </c>
      <c r="G208" s="64">
        <v>3</v>
      </c>
      <c r="H208" s="64">
        <v>5</v>
      </c>
    </row>
    <row r="209" spans="1:8">
      <c r="A209" s="63" t="s">
        <v>553</v>
      </c>
      <c r="B209" s="66">
        <v>96</v>
      </c>
      <c r="C209" s="70" t="s">
        <v>647</v>
      </c>
      <c r="D209" s="63"/>
      <c r="E209" s="63"/>
      <c r="F209" s="70" t="s">
        <v>647</v>
      </c>
      <c r="G209" s="64">
        <v>3</v>
      </c>
      <c r="H209" s="64">
        <v>5</v>
      </c>
    </row>
    <row r="210" spans="1:8" ht="30">
      <c r="A210" s="63" t="s">
        <v>553</v>
      </c>
      <c r="B210" s="66">
        <v>97</v>
      </c>
      <c r="C210" s="70" t="s">
        <v>648</v>
      </c>
      <c r="D210" s="63"/>
      <c r="E210" s="63"/>
      <c r="F210" s="70" t="s">
        <v>648</v>
      </c>
      <c r="G210" s="64">
        <v>3</v>
      </c>
      <c r="H210" s="64">
        <v>5</v>
      </c>
    </row>
    <row r="211" spans="1:8">
      <c r="A211" s="63" t="s">
        <v>553</v>
      </c>
      <c r="B211" s="66">
        <v>98</v>
      </c>
      <c r="C211" s="70" t="s">
        <v>649</v>
      </c>
      <c r="D211" s="63"/>
      <c r="E211" s="63"/>
      <c r="F211" s="70" t="s">
        <v>649</v>
      </c>
      <c r="G211" s="64">
        <v>3</v>
      </c>
      <c r="H211" s="64">
        <v>5</v>
      </c>
    </row>
    <row r="212" spans="1:8">
      <c r="A212" s="63" t="s">
        <v>553</v>
      </c>
      <c r="B212" s="66">
        <v>99</v>
      </c>
      <c r="C212" s="61" t="s">
        <v>650</v>
      </c>
      <c r="D212" s="63"/>
      <c r="E212" s="63"/>
      <c r="F212" s="61" t="s">
        <v>650</v>
      </c>
      <c r="G212" s="64">
        <v>3</v>
      </c>
      <c r="H212" s="64">
        <v>3</v>
      </c>
    </row>
    <row r="213" spans="1:8" ht="16.5" thickBot="1">
      <c r="A213" s="63" t="s">
        <v>553</v>
      </c>
      <c r="B213" s="66">
        <v>100</v>
      </c>
      <c r="C213" s="71" t="s">
        <v>651</v>
      </c>
      <c r="D213" s="63"/>
      <c r="E213" s="63"/>
      <c r="F213" s="71" t="s">
        <v>651</v>
      </c>
      <c r="G213" s="64">
        <v>3</v>
      </c>
      <c r="H213" s="64">
        <v>5</v>
      </c>
    </row>
    <row r="214" spans="1:8" ht="16.5" thickBot="1">
      <c r="A214" s="63" t="s">
        <v>553</v>
      </c>
      <c r="B214" s="66">
        <v>101</v>
      </c>
      <c r="C214" s="69" t="s">
        <v>652</v>
      </c>
      <c r="D214" s="63"/>
      <c r="E214" s="63"/>
      <c r="F214" s="69" t="s">
        <v>652</v>
      </c>
      <c r="G214" s="64">
        <v>1</v>
      </c>
      <c r="H214" s="64">
        <v>6</v>
      </c>
    </row>
    <row r="215" spans="1:8">
      <c r="A215" s="63" t="s">
        <v>553</v>
      </c>
      <c r="B215" s="66">
        <v>102</v>
      </c>
      <c r="C215" s="70" t="s">
        <v>653</v>
      </c>
      <c r="D215" s="63"/>
      <c r="E215" s="63"/>
      <c r="F215" s="70" t="s">
        <v>653</v>
      </c>
      <c r="G215" s="64">
        <v>2</v>
      </c>
      <c r="H215" s="64">
        <v>6</v>
      </c>
    </row>
    <row r="216" spans="1:8">
      <c r="A216" s="63" t="s">
        <v>553</v>
      </c>
      <c r="B216" s="66">
        <v>103</v>
      </c>
      <c r="C216" s="70" t="s">
        <v>654</v>
      </c>
      <c r="D216" s="63"/>
      <c r="E216" s="63"/>
      <c r="F216" s="70" t="s">
        <v>654</v>
      </c>
      <c r="G216" s="64">
        <v>2</v>
      </c>
      <c r="H216" s="64">
        <v>6</v>
      </c>
    </row>
    <row r="217" spans="1:8">
      <c r="A217" s="63" t="s">
        <v>553</v>
      </c>
      <c r="B217" s="66">
        <v>104</v>
      </c>
      <c r="C217" s="70" t="s">
        <v>655</v>
      </c>
      <c r="D217" s="63"/>
      <c r="E217" s="63"/>
      <c r="F217" s="70" t="s">
        <v>655</v>
      </c>
      <c r="G217" s="64">
        <v>2</v>
      </c>
      <c r="H217" s="64">
        <v>6</v>
      </c>
    </row>
    <row r="218" spans="1:8">
      <c r="A218" s="63" t="s">
        <v>553</v>
      </c>
      <c r="B218" s="66">
        <v>105</v>
      </c>
      <c r="C218" s="70" t="s">
        <v>656</v>
      </c>
      <c r="D218" s="63"/>
      <c r="E218" s="63"/>
      <c r="F218" s="70" t="s">
        <v>656</v>
      </c>
      <c r="G218" s="64">
        <v>2</v>
      </c>
      <c r="H218" s="64">
        <v>6</v>
      </c>
    </row>
    <row r="219" spans="1:8">
      <c r="A219" s="63" t="s">
        <v>553</v>
      </c>
      <c r="B219" s="66">
        <v>106</v>
      </c>
      <c r="C219" s="70" t="s">
        <v>657</v>
      </c>
      <c r="D219" s="63"/>
      <c r="E219" s="63"/>
      <c r="F219" s="70" t="s">
        <v>657</v>
      </c>
      <c r="G219" s="64">
        <v>2</v>
      </c>
      <c r="H219" s="64">
        <v>6</v>
      </c>
    </row>
    <row r="220" spans="1:8">
      <c r="A220" s="63" t="s">
        <v>553</v>
      </c>
      <c r="B220" s="66">
        <v>107</v>
      </c>
      <c r="C220" s="70" t="s">
        <v>658</v>
      </c>
      <c r="D220" s="63"/>
      <c r="E220" s="63"/>
      <c r="F220" s="70" t="s">
        <v>658</v>
      </c>
      <c r="G220" s="64">
        <v>2</v>
      </c>
      <c r="H220" s="64">
        <v>6</v>
      </c>
    </row>
    <row r="221" spans="1:8">
      <c r="A221" s="63" t="s">
        <v>553</v>
      </c>
      <c r="B221" s="66">
        <v>108</v>
      </c>
      <c r="C221" s="70" t="s">
        <v>659</v>
      </c>
      <c r="D221" s="63"/>
      <c r="E221" s="63"/>
      <c r="F221" s="70" t="s">
        <v>659</v>
      </c>
      <c r="G221" s="64">
        <v>2</v>
      </c>
      <c r="H221" s="64">
        <v>6</v>
      </c>
    </row>
    <row r="222" spans="1:8">
      <c r="A222" s="63" t="s">
        <v>553</v>
      </c>
      <c r="B222" s="66">
        <v>109</v>
      </c>
      <c r="C222" s="70" t="s">
        <v>660</v>
      </c>
      <c r="D222" s="63"/>
      <c r="E222" s="63"/>
      <c r="F222" s="70" t="s">
        <v>660</v>
      </c>
      <c r="G222" s="64">
        <v>2</v>
      </c>
      <c r="H222" s="64">
        <v>6</v>
      </c>
    </row>
    <row r="223" spans="1:8">
      <c r="A223" s="63" t="s">
        <v>553</v>
      </c>
      <c r="B223" s="66">
        <v>110</v>
      </c>
      <c r="C223" s="70" t="s">
        <v>661</v>
      </c>
      <c r="D223" s="63"/>
      <c r="E223" s="63"/>
      <c r="F223" s="70" t="s">
        <v>661</v>
      </c>
      <c r="G223" s="64">
        <v>2</v>
      </c>
      <c r="H223" s="64">
        <v>6</v>
      </c>
    </row>
    <row r="224" spans="1:8">
      <c r="A224" s="63" t="s">
        <v>553</v>
      </c>
      <c r="B224" s="66">
        <v>111</v>
      </c>
      <c r="C224" s="70" t="s">
        <v>662</v>
      </c>
      <c r="D224" s="63"/>
      <c r="E224" s="63"/>
      <c r="F224" s="70" t="s">
        <v>662</v>
      </c>
      <c r="G224" s="64">
        <v>2</v>
      </c>
      <c r="H224" s="64">
        <v>6</v>
      </c>
    </row>
    <row r="225" spans="1:8">
      <c r="A225" s="63" t="s">
        <v>553</v>
      </c>
      <c r="B225" s="66">
        <v>112</v>
      </c>
      <c r="C225" s="70" t="s">
        <v>663</v>
      </c>
      <c r="D225" s="63"/>
      <c r="E225" s="63"/>
      <c r="F225" s="70" t="s">
        <v>663</v>
      </c>
      <c r="G225" s="64">
        <v>2</v>
      </c>
      <c r="H225" s="64">
        <v>6</v>
      </c>
    </row>
    <row r="226" spans="1:8" ht="16.5" thickBot="1">
      <c r="A226" s="63" t="s">
        <v>553</v>
      </c>
      <c r="B226" s="66">
        <v>113</v>
      </c>
      <c r="C226" s="71" t="s">
        <v>664</v>
      </c>
      <c r="D226" s="63"/>
      <c r="E226" s="63"/>
      <c r="F226" s="71" t="s">
        <v>664</v>
      </c>
      <c r="G226" s="64">
        <v>2</v>
      </c>
      <c r="H226" s="64">
        <v>6</v>
      </c>
    </row>
    <row r="227" spans="1:8">
      <c r="A227" s="63" t="s">
        <v>553</v>
      </c>
      <c r="B227" s="66">
        <v>114</v>
      </c>
      <c r="C227" s="70" t="s">
        <v>665</v>
      </c>
      <c r="D227" s="63"/>
      <c r="E227" s="63"/>
      <c r="F227" s="70" t="s">
        <v>665</v>
      </c>
      <c r="G227" s="64">
        <v>3</v>
      </c>
      <c r="H227" s="64">
        <v>6</v>
      </c>
    </row>
    <row r="228" spans="1:8">
      <c r="A228" s="63" t="s">
        <v>553</v>
      </c>
      <c r="B228" s="66">
        <v>115</v>
      </c>
      <c r="C228" s="70" t="s">
        <v>666</v>
      </c>
      <c r="D228" s="63"/>
      <c r="E228" s="63"/>
      <c r="F228" s="70" t="s">
        <v>666</v>
      </c>
      <c r="G228" s="64">
        <v>3</v>
      </c>
      <c r="H228" s="64">
        <v>6</v>
      </c>
    </row>
    <row r="229" spans="1:8">
      <c r="A229" s="63" t="s">
        <v>553</v>
      </c>
      <c r="B229" s="66">
        <v>116</v>
      </c>
      <c r="C229" s="70" t="s">
        <v>667</v>
      </c>
      <c r="D229" s="63"/>
      <c r="E229" s="63"/>
      <c r="F229" s="70" t="s">
        <v>667</v>
      </c>
      <c r="G229" s="64">
        <v>3</v>
      </c>
      <c r="H229" s="64">
        <v>6</v>
      </c>
    </row>
    <row r="230" spans="1:8">
      <c r="A230" s="63" t="s">
        <v>553</v>
      </c>
      <c r="B230" s="66">
        <v>117</v>
      </c>
      <c r="C230" s="70" t="s">
        <v>668</v>
      </c>
      <c r="D230" s="63"/>
      <c r="E230" s="63"/>
      <c r="F230" s="70" t="s">
        <v>668</v>
      </c>
      <c r="G230" s="64">
        <v>3</v>
      </c>
      <c r="H230" s="64">
        <v>6</v>
      </c>
    </row>
    <row r="231" spans="1:8">
      <c r="A231" s="63" t="s">
        <v>553</v>
      </c>
      <c r="B231" s="66">
        <v>118</v>
      </c>
      <c r="C231" s="70" t="s">
        <v>669</v>
      </c>
      <c r="D231" s="63"/>
      <c r="E231" s="63"/>
      <c r="F231" s="70" t="s">
        <v>669</v>
      </c>
      <c r="G231" s="64">
        <v>3</v>
      </c>
      <c r="H231" s="64">
        <v>6</v>
      </c>
    </row>
    <row r="232" spans="1:8">
      <c r="A232" s="63" t="s">
        <v>553</v>
      </c>
      <c r="B232" s="66">
        <v>119</v>
      </c>
      <c r="C232" s="70" t="s">
        <v>670</v>
      </c>
      <c r="D232" s="63"/>
      <c r="E232" s="63"/>
      <c r="F232" s="70" t="s">
        <v>670</v>
      </c>
      <c r="G232" s="64">
        <v>3</v>
      </c>
      <c r="H232" s="64">
        <v>6</v>
      </c>
    </row>
    <row r="233" spans="1:8">
      <c r="A233" s="63" t="s">
        <v>553</v>
      </c>
      <c r="B233" s="66">
        <v>120</v>
      </c>
      <c r="C233" s="70" t="s">
        <v>671</v>
      </c>
      <c r="D233" s="63"/>
      <c r="E233" s="63"/>
      <c r="F233" s="70" t="s">
        <v>671</v>
      </c>
      <c r="G233" s="64">
        <v>3</v>
      </c>
      <c r="H233" s="64">
        <v>6</v>
      </c>
    </row>
    <row r="234" spans="1:8">
      <c r="A234" s="63" t="s">
        <v>553</v>
      </c>
      <c r="B234" s="66">
        <v>121</v>
      </c>
      <c r="C234" s="70" t="s">
        <v>672</v>
      </c>
      <c r="D234" s="63"/>
      <c r="E234" s="63"/>
      <c r="F234" s="70" t="s">
        <v>672</v>
      </c>
      <c r="G234" s="64">
        <v>3</v>
      </c>
      <c r="H234" s="64">
        <v>6</v>
      </c>
    </row>
    <row r="235" spans="1:8">
      <c r="A235" s="63" t="s">
        <v>553</v>
      </c>
      <c r="B235" s="66">
        <v>122</v>
      </c>
      <c r="C235" s="70" t="s">
        <v>673</v>
      </c>
      <c r="D235" s="63"/>
      <c r="E235" s="63"/>
      <c r="F235" s="70" t="s">
        <v>673</v>
      </c>
      <c r="G235" s="64">
        <v>3</v>
      </c>
      <c r="H235" s="64">
        <v>6</v>
      </c>
    </row>
    <row r="236" spans="1:8">
      <c r="A236" s="63" t="s">
        <v>553</v>
      </c>
      <c r="B236" s="66">
        <v>123</v>
      </c>
      <c r="C236" s="70" t="s">
        <v>674</v>
      </c>
      <c r="D236" s="63"/>
      <c r="E236" s="63"/>
      <c r="F236" s="70" t="s">
        <v>674</v>
      </c>
      <c r="G236" s="64">
        <v>3</v>
      </c>
      <c r="H236" s="64">
        <v>6</v>
      </c>
    </row>
    <row r="237" spans="1:8">
      <c r="A237" s="63" t="s">
        <v>553</v>
      </c>
      <c r="B237" s="66">
        <v>124</v>
      </c>
      <c r="C237" s="70" t="s">
        <v>675</v>
      </c>
      <c r="D237" s="63"/>
      <c r="E237" s="63"/>
      <c r="F237" s="70" t="s">
        <v>675</v>
      </c>
      <c r="G237" s="64">
        <v>3</v>
      </c>
      <c r="H237" s="64">
        <v>6</v>
      </c>
    </row>
    <row r="238" spans="1:8">
      <c r="A238" s="63" t="s">
        <v>553</v>
      </c>
      <c r="B238" s="66">
        <v>125</v>
      </c>
      <c r="C238" s="70" t="s">
        <v>676</v>
      </c>
      <c r="D238" s="63"/>
      <c r="E238" s="63"/>
      <c r="F238" s="70" t="s">
        <v>676</v>
      </c>
      <c r="G238" s="64">
        <v>3</v>
      </c>
      <c r="H238" s="64">
        <v>6</v>
      </c>
    </row>
    <row r="239" spans="1:8" ht="16.5" thickBot="1">
      <c r="A239" s="63" t="s">
        <v>553</v>
      </c>
      <c r="B239" s="66">
        <v>126</v>
      </c>
      <c r="C239" s="71" t="s">
        <v>677</v>
      </c>
      <c r="D239" s="63"/>
      <c r="E239" s="63"/>
      <c r="F239" s="71" t="s">
        <v>677</v>
      </c>
      <c r="G239" s="64">
        <v>3</v>
      </c>
      <c r="H239" s="64">
        <v>6</v>
      </c>
    </row>
  </sheetData>
  <sheetProtection selectLockedCells="1" selectUnlockedCells="1"/>
  <phoneticPr fontId="2" type="noConversion"/>
  <conditionalFormatting sqref="B5:B8 A87:H89 A81:E86 G81:H86 A240:H1975 D5:E8 A2:H3 B9:E11 G5:H11 A5:A11 A13:E14 A16:E17 A23:H27 A28:E32 G28:H33 B33:E33 G36:H39 A60:E62 G60:H63 B63 D63:E63 A75:B75 E75 A41:H53 A36:E39 A80:H80 H79 G78:H78 A78:E79 A74:E74 G74:H75 A91:H94 G13:H15 A15:B15 D15:E15 A21 A55:E57 G55:H57 A18:B19 D18:E19">
    <cfRule type="expression" dxfId="141" priority="48">
      <formula>NOT($A2=$A1)</formula>
    </cfRule>
  </conditionalFormatting>
  <conditionalFormatting sqref="G16:H21 C18:C19">
    <cfRule type="expression" dxfId="140" priority="514">
      <formula>NOT($A16=#REF!)</formula>
    </cfRule>
  </conditionalFormatting>
  <conditionalFormatting sqref="D20:E21 B20:B21">
    <cfRule type="expression" dxfId="139" priority="37">
      <formula>NOT($A20=#REF!)</formula>
    </cfRule>
  </conditionalFormatting>
  <conditionalFormatting sqref="A59:E59 G59:H59">
    <cfRule type="expression" dxfId="138" priority="2191">
      <formula>NOT($A59=#REF!)</formula>
    </cfRule>
  </conditionalFormatting>
  <conditionalFormatting sqref="A12:H12 B34:E34 G34:H34 B64:E64 G64:H64 A76:B76 D76:E76 G76:H76 A40:H40 G95:H95 A95:E95 G90:H90 A90:E90 A20">
    <cfRule type="expression" dxfId="137" priority="2192">
      <formula>NOT($A12=$A10)</formula>
    </cfRule>
  </conditionalFormatting>
  <conditionalFormatting sqref="F86">
    <cfRule type="expression" dxfId="136" priority="32">
      <formula>NOT($A86=#REF!)</formula>
    </cfRule>
  </conditionalFormatting>
  <conditionalFormatting sqref="F90">
    <cfRule type="expression" dxfId="135" priority="31">
      <formula>NOT($A90=#REF!)</formula>
    </cfRule>
  </conditionalFormatting>
  <conditionalFormatting sqref="F95">
    <cfRule type="expression" dxfId="134" priority="30">
      <formula>NOT($A95=#REF!)</formula>
    </cfRule>
  </conditionalFormatting>
  <conditionalFormatting sqref="G97:H97 A111:B111 A103:E108 G103:H109 D111:E111 A109 B110:C110 A113 B112:E113 D115:E138 G111:H113 G115:G127 G128:H138 G140:H154 D140:E154 D156:E210 G156:H210 G213:H239 D213:E239">
    <cfRule type="expression" dxfId="133" priority="19">
      <formula>NOT($A97=$A96)</formula>
    </cfRule>
  </conditionalFormatting>
  <conditionalFormatting sqref="A96:E96 D97:E100 A97:B100">
    <cfRule type="expression" dxfId="132" priority="18">
      <formula>NOT($A96=#REF!)</formula>
    </cfRule>
  </conditionalFormatting>
  <conditionalFormatting sqref="F103:F110">
    <cfRule type="expression" dxfId="131" priority="17">
      <formula>NOT($A103=$A102)</formula>
    </cfRule>
  </conditionalFormatting>
  <conditionalFormatting sqref="A101:B101 D101:E101 G101:H101 F20:F21">
    <cfRule type="expression" dxfId="130" priority="20">
      <formula>NOT($A20=$A15)</formula>
    </cfRule>
  </conditionalFormatting>
  <conditionalFormatting sqref="G100:H100 D114:E114 A114:A117 G114:H114 G65:H65 A65:E65">
    <cfRule type="expression" dxfId="129" priority="21">
      <formula>NOT($A65=$A61)</formula>
    </cfRule>
  </conditionalFormatting>
  <conditionalFormatting sqref="G99:H99 A35:H35 A77:H77">
    <cfRule type="expression" dxfId="128" priority="22">
      <formula>NOT($A35=$A32)</formula>
    </cfRule>
  </conditionalFormatting>
  <conditionalFormatting sqref="G98:H98 G110:H110 A110">
    <cfRule type="expression" dxfId="127" priority="23">
      <formula>NOT($A98=$A96)</formula>
    </cfRule>
  </conditionalFormatting>
  <conditionalFormatting sqref="F96">
    <cfRule type="expression" dxfId="126" priority="16">
      <formula>NOT($A96=#REF!)</formula>
    </cfRule>
  </conditionalFormatting>
  <conditionalFormatting sqref="G96:H96 A102:H102">
    <cfRule type="expression" dxfId="125" priority="24">
      <formula>NOT($A96=#REF!)</formula>
    </cfRule>
  </conditionalFormatting>
  <conditionalFormatting sqref="A133:A239">
    <cfRule type="expression" dxfId="124" priority="25">
      <formula>NOT($A133=$A114)</formula>
    </cfRule>
  </conditionalFormatting>
  <conditionalFormatting sqref="A112">
    <cfRule type="expression" dxfId="123" priority="15">
      <formula>NOT($A112=$A111)</formula>
    </cfRule>
  </conditionalFormatting>
  <conditionalFormatting sqref="B114:B121 B124:B126 B129:B131 B134:B136 B139:B141 B159:B161 B179:B181 B199:B201 B219:B221 B239 B144:B146 B164:B166 B184:B186 B204:B206 B224:B226 B149:B151 B169:B171 B189:B191 B209:B211 B229:B231 B154:B156 B174:B176 B194:B196 B214:B216 B234:B236">
    <cfRule type="expression" dxfId="122" priority="26">
      <formula>NOT(#REF!=$A101)</formula>
    </cfRule>
  </conditionalFormatting>
  <conditionalFormatting sqref="B109:E109 C75">
    <cfRule type="expression" dxfId="121" priority="27">
      <formula>NOT($A76=$A74)</formula>
    </cfRule>
  </conditionalFormatting>
  <conditionalFormatting sqref="B122:B123 B127:B128 B132:B133 B137:B138 B142:B143 B162:B163 B182:B183 B202:B203 B222:B223 B147:B148 B167:B168 B187:B188 B207:B208 B227:B228 B152:B153 B172:B173 B192:B193 B212:B213 B232:B233 B157:B158 B177:B178 B197:B198 B217:B218 B237:B238">
    <cfRule type="expression" dxfId="120" priority="28">
      <formula>NOT(#REF!=$A110)</formula>
    </cfRule>
  </conditionalFormatting>
  <conditionalFormatting sqref="A118:A132">
    <cfRule type="expression" dxfId="119" priority="29">
      <formula>NOT($A118=#REF!)</formula>
    </cfRule>
  </conditionalFormatting>
  <conditionalFormatting sqref="H115:H127">
    <cfRule type="expression" dxfId="118" priority="14">
      <formula>NOT($A115=$A111)</formula>
    </cfRule>
  </conditionalFormatting>
  <conditionalFormatting sqref="F112:F113">
    <cfRule type="expression" dxfId="117" priority="13">
      <formula>NOT($A112=$A111)</formula>
    </cfRule>
  </conditionalFormatting>
  <conditionalFormatting sqref="A54:E54 G54:H54 A4:B4 D4:E4 G4:H4">
    <cfRule type="expression" dxfId="116" priority="2223">
      <formula>NOT($A4=#REF!)</formula>
    </cfRule>
  </conditionalFormatting>
  <conditionalFormatting sqref="A33:A34">
    <cfRule type="expression" dxfId="115" priority="11">
      <formula>NOT($A33=$A32)</formula>
    </cfRule>
  </conditionalFormatting>
  <conditionalFormatting sqref="F59">
    <cfRule type="expression" dxfId="114" priority="10">
      <formula>NOT($A59=#REF!)</formula>
    </cfRule>
  </conditionalFormatting>
  <conditionalFormatting sqref="A63:A64">
    <cfRule type="expression" dxfId="113" priority="9">
      <formula>NOT($A63=$A62)</formula>
    </cfRule>
  </conditionalFormatting>
  <conditionalFormatting sqref="C76 F79">
    <cfRule type="expression" dxfId="112" priority="2423">
      <formula>NOT($A75=$A74)</formula>
    </cfRule>
  </conditionalFormatting>
  <conditionalFormatting sqref="F78">
    <cfRule type="expression" dxfId="111" priority="2425">
      <formula>NOT($A79=$A78)</formula>
    </cfRule>
  </conditionalFormatting>
  <conditionalFormatting sqref="G72:H72">
    <cfRule type="expression" dxfId="110" priority="2427">
      <formula>NOT($A72=$A62)</formula>
    </cfRule>
  </conditionalFormatting>
  <conditionalFormatting sqref="A66:E66 G66:H69 B69 D69:E69 B67:E68 B71:C71">
    <cfRule type="expression" dxfId="109" priority="7">
      <formula>NOT($A66=$A65)</formula>
    </cfRule>
  </conditionalFormatting>
  <conditionalFormatting sqref="B70:E70 G70:H70">
    <cfRule type="expression" dxfId="108" priority="8">
      <formula>NOT($A70=$A68)</formula>
    </cfRule>
  </conditionalFormatting>
  <conditionalFormatting sqref="G71:H71">
    <cfRule type="expression" dxfId="107" priority="6">
      <formula>NOT($A71=$A67)</formula>
    </cfRule>
  </conditionalFormatting>
  <conditionalFormatting sqref="A67:A72">
    <cfRule type="expression" dxfId="106" priority="4">
      <formula>NOT($A67=$A66)</formula>
    </cfRule>
  </conditionalFormatting>
  <conditionalFormatting sqref="B72:E72">
    <cfRule type="expression" dxfId="105" priority="2429">
      <formula>NOT($A71=$A67)</formula>
    </cfRule>
  </conditionalFormatting>
  <conditionalFormatting sqref="A73:E73 G73:H73">
    <cfRule type="expression" dxfId="104" priority="2430">
      <formula>NOT($A73=$A65)</formula>
    </cfRule>
  </conditionalFormatting>
  <conditionalFormatting sqref="D139:E139 G139:H139">
    <cfRule type="expression" dxfId="103" priority="3">
      <formula>NOT($A139=$A138)</formula>
    </cfRule>
  </conditionalFormatting>
  <conditionalFormatting sqref="D155:E155 G155:H155">
    <cfRule type="expression" dxfId="102" priority="2">
      <formula>NOT($A155=$A154)</formula>
    </cfRule>
  </conditionalFormatting>
  <conditionalFormatting sqref="D211:E212 G211:H212">
    <cfRule type="expression" dxfId="101" priority="1">
      <formula>NOT($A211=$A210)</formula>
    </cfRule>
  </conditionalFormatting>
  <conditionalFormatting sqref="C15">
    <cfRule type="expression" dxfId="100" priority="2448">
      <formula>NOT($A15=#REF!)</formula>
    </cfRule>
  </conditionalFormatting>
  <conditionalFormatting sqref="A22:H22">
    <cfRule type="expression" dxfId="99" priority="2453">
      <formula>NOT($A22=$A16)</formula>
    </cfRule>
  </conditionalFormatting>
  <conditionalFormatting sqref="A58:E58 G58:H58">
    <cfRule type="expression" dxfId="98" priority="2455">
      <formula>NOT($A58=#REF!)</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defaultColWidth="8.75" defaultRowHeight="15.75"/>
  <cols>
    <col min="1" max="1" width="24" bestFit="1" customWidth="1"/>
    <col min="2" max="2" width="13.25" bestFit="1" customWidth="1"/>
    <col min="3" max="3" width="13.25" customWidth="1"/>
    <col min="4" max="4" width="27" customWidth="1"/>
    <col min="5" max="5" width="33" bestFit="1" customWidth="1"/>
    <col min="6" max="6" width="15.75" bestFit="1" customWidth="1"/>
  </cols>
  <sheetData>
    <row r="1" spans="1:8" s="3" customFormat="1" ht="18" customHeight="1">
      <c r="A1" s="12" t="s">
        <v>678</v>
      </c>
      <c r="B1" s="12" t="s">
        <v>679</v>
      </c>
      <c r="C1" s="13" t="s">
        <v>680</v>
      </c>
      <c r="D1" s="12" t="s">
        <v>681</v>
      </c>
      <c r="E1" s="12" t="s">
        <v>682</v>
      </c>
      <c r="F1" s="14" t="s">
        <v>683</v>
      </c>
      <c r="H1" s="4"/>
    </row>
    <row r="2" spans="1:8">
      <c r="A2" s="17" t="s">
        <v>684</v>
      </c>
      <c r="B2" s="17" t="s">
        <v>685</v>
      </c>
      <c r="C2" s="17" t="str">
        <f ca="1">TEXT(YEAR(NOW())-2000, "00") &amp; TEXT(MONTH(NOW()), "00") &amp; TEXT(DAY(NOW()), "00") &amp; TEXT(HOUR(NOW()), "00") &amp; TEXT(MINUTE(NOW()), "00")</f>
        <v>2102161501</v>
      </c>
      <c r="D2" s="18"/>
      <c r="E2" s="19" t="s">
        <v>686</v>
      </c>
      <c r="F2" s="17" t="s">
        <v>687</v>
      </c>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5"/>
  <sheetViews>
    <sheetView topLeftCell="A71" workbookViewId="0">
      <selection activeCell="A19" sqref="A19"/>
    </sheetView>
  </sheetViews>
  <sheetFormatPr defaultColWidth="11" defaultRowHeight="15.75"/>
  <cols>
    <col min="1" max="2" width="36" customWidth="1"/>
    <col min="3" max="3" width="36" style="21" customWidth="1"/>
    <col min="4" max="30" width="36" customWidth="1"/>
  </cols>
  <sheetData>
    <row r="1" spans="1:30" s="33" customFormat="1" ht="15" customHeight="1">
      <c r="A1" s="85" t="s">
        <v>688</v>
      </c>
      <c r="B1" s="86"/>
      <c r="C1" s="32"/>
    </row>
    <row r="2" spans="1:30" s="33" customFormat="1">
      <c r="A2" s="87"/>
      <c r="B2" s="88"/>
      <c r="C2" s="32"/>
    </row>
    <row r="3" spans="1:30" s="33" customFormat="1" ht="97.15" customHeight="1">
      <c r="A3" s="89" t="s">
        <v>689</v>
      </c>
      <c r="B3" s="90"/>
      <c r="C3" s="32"/>
    </row>
    <row r="4" spans="1:30" s="33" customFormat="1">
      <c r="C4" s="32"/>
    </row>
    <row r="5" spans="1:30" s="37" customFormat="1" ht="18" customHeight="1">
      <c r="A5" s="34" t="s">
        <v>0</v>
      </c>
      <c r="B5" s="34" t="s">
        <v>1</v>
      </c>
      <c r="C5" s="35" t="s">
        <v>2</v>
      </c>
      <c r="D5" s="35" t="s">
        <v>690</v>
      </c>
      <c r="E5" s="34" t="s">
        <v>3</v>
      </c>
      <c r="F5" s="34" t="s">
        <v>691</v>
      </c>
      <c r="G5" s="34" t="s">
        <v>4</v>
      </c>
      <c r="H5" s="36" t="s">
        <v>5</v>
      </c>
      <c r="I5" s="34" t="s">
        <v>6</v>
      </c>
      <c r="J5" s="35" t="s">
        <v>7</v>
      </c>
      <c r="K5" s="35" t="s">
        <v>692</v>
      </c>
      <c r="L5" s="34" t="s">
        <v>8</v>
      </c>
      <c r="M5" s="34" t="s">
        <v>9</v>
      </c>
      <c r="N5" s="34" t="s">
        <v>10</v>
      </c>
      <c r="O5" s="34" t="s">
        <v>11</v>
      </c>
      <c r="P5" s="34" t="s">
        <v>693</v>
      </c>
      <c r="Q5" s="34" t="s">
        <v>12</v>
      </c>
      <c r="R5" s="34" t="s">
        <v>13</v>
      </c>
      <c r="S5" s="34" t="s">
        <v>14</v>
      </c>
      <c r="T5" s="34" t="s">
        <v>15</v>
      </c>
      <c r="U5" s="34" t="s">
        <v>16</v>
      </c>
      <c r="V5" s="34" t="s">
        <v>17</v>
      </c>
      <c r="W5" s="34" t="s">
        <v>694</v>
      </c>
      <c r="X5" s="34" t="s">
        <v>695</v>
      </c>
      <c r="Y5" s="34" t="s">
        <v>696</v>
      </c>
      <c r="Z5" s="34" t="s">
        <v>18</v>
      </c>
      <c r="AA5" s="34" t="s">
        <v>19</v>
      </c>
      <c r="AB5" s="34" t="s">
        <v>20</v>
      </c>
      <c r="AC5" s="34" t="s">
        <v>21</v>
      </c>
      <c r="AD5" s="34" t="s">
        <v>22</v>
      </c>
    </row>
    <row r="6" spans="1:30" s="39" customFormat="1" ht="204.75">
      <c r="A6" s="38" t="s">
        <v>697</v>
      </c>
      <c r="B6" s="38" t="s">
        <v>698</v>
      </c>
      <c r="C6" s="38" t="s">
        <v>699</v>
      </c>
      <c r="D6" s="38" t="s">
        <v>700</v>
      </c>
      <c r="E6" s="38" t="s">
        <v>701</v>
      </c>
      <c r="F6" s="38" t="s">
        <v>702</v>
      </c>
      <c r="G6" s="38" t="s">
        <v>703</v>
      </c>
      <c r="H6" s="38" t="s">
        <v>704</v>
      </c>
      <c r="I6" s="38" t="s">
        <v>705</v>
      </c>
      <c r="J6" s="38" t="s">
        <v>706</v>
      </c>
      <c r="K6" s="38" t="s">
        <v>707</v>
      </c>
      <c r="L6" s="38" t="s">
        <v>708</v>
      </c>
      <c r="M6" s="38" t="s">
        <v>709</v>
      </c>
      <c r="N6" s="38" t="s">
        <v>710</v>
      </c>
      <c r="O6" s="38" t="s">
        <v>711</v>
      </c>
      <c r="P6" s="38" t="s">
        <v>712</v>
      </c>
      <c r="Q6" s="38" t="s">
        <v>713</v>
      </c>
      <c r="R6" s="38" t="s">
        <v>714</v>
      </c>
      <c r="S6" s="38" t="s">
        <v>715</v>
      </c>
      <c r="T6" s="38" t="s">
        <v>716</v>
      </c>
      <c r="U6" s="38" t="s">
        <v>717</v>
      </c>
      <c r="V6" s="38" t="s">
        <v>718</v>
      </c>
      <c r="W6" s="38" t="s">
        <v>719</v>
      </c>
      <c r="X6" s="38" t="s">
        <v>720</v>
      </c>
      <c r="Y6" s="38" t="s">
        <v>721</v>
      </c>
      <c r="Z6" s="38" t="s">
        <v>722</v>
      </c>
      <c r="AA6" s="38" t="s">
        <v>723</v>
      </c>
      <c r="AB6" s="38" t="s">
        <v>724</v>
      </c>
      <c r="AC6" s="38" t="s">
        <v>725</v>
      </c>
      <c r="AD6" s="38" t="s">
        <v>726</v>
      </c>
    </row>
    <row r="7" spans="1:30" s="33" customFormat="1">
      <c r="C7" s="32"/>
    </row>
    <row r="8" spans="1:30" s="42" customFormat="1">
      <c r="A8" s="91" t="s">
        <v>727</v>
      </c>
      <c r="B8" s="91"/>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72</v>
      </c>
      <c r="B10" s="43" t="s">
        <v>728</v>
      </c>
      <c r="C10" s="44" t="s">
        <v>729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72</v>
      </c>
      <c r="B11" s="43" t="s">
        <v>728</v>
      </c>
      <c r="C11" s="44" t="s">
        <v>730</v>
      </c>
      <c r="D11" s="43"/>
      <c r="E11" s="43"/>
      <c r="F11" s="43"/>
      <c r="G11" s="43"/>
      <c r="H11" s="43" t="s">
        <v>731</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91</v>
      </c>
      <c r="B12" s="43" t="s">
        <v>728</v>
      </c>
      <c r="C12" s="44" t="s">
        <v>732</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733</v>
      </c>
      <c r="B13" s="43" t="s">
        <v>728</v>
      </c>
      <c r="C13" s="44" t="s">
        <v>734</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7.25">
      <c r="A14" s="43" t="s">
        <v>735</v>
      </c>
      <c r="B14" s="43" t="s">
        <v>728</v>
      </c>
      <c r="C14" s="44" t="s">
        <v>736</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7.25">
      <c r="A15" s="43" t="s">
        <v>735</v>
      </c>
      <c r="B15" s="43" t="s">
        <v>728</v>
      </c>
      <c r="C15" s="44" t="s">
        <v>737</v>
      </c>
      <c r="D15" s="43"/>
      <c r="E15" s="43"/>
      <c r="F15" s="43"/>
      <c r="G15" s="43"/>
      <c r="H15" s="43" t="s">
        <v>738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47.25">
      <c r="A16" s="43" t="s">
        <v>735</v>
      </c>
      <c r="B16" s="43" t="s">
        <v>728</v>
      </c>
      <c r="C16" s="44" t="s">
        <v>739</v>
      </c>
      <c r="D16" s="43"/>
      <c r="E16" s="43"/>
      <c r="F16" s="43"/>
      <c r="G16" s="43"/>
      <c r="H16" s="43" t="s">
        <v>740</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47.25">
      <c r="A17" s="43" t="s">
        <v>735</v>
      </c>
      <c r="B17" s="43" t="s">
        <v>728</v>
      </c>
      <c r="C17" s="44" t="s">
        <v>741</v>
      </c>
      <c r="D17" s="43"/>
      <c r="E17" s="43"/>
      <c r="F17" s="43"/>
      <c r="G17" s="43"/>
      <c r="H17" s="43" t="s">
        <v>742</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7.25">
      <c r="A18" s="43" t="s">
        <v>735</v>
      </c>
      <c r="B18" s="43" t="s">
        <v>728</v>
      </c>
      <c r="C18" s="44" t="s">
        <v>743</v>
      </c>
      <c r="D18" s="43"/>
      <c r="E18" s="43"/>
      <c r="F18" s="43"/>
      <c r="G18" s="43"/>
      <c r="H18" s="43" t="s">
        <v>744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3">
      <c r="A19" s="43" t="s">
        <v>735</v>
      </c>
      <c r="B19" s="43" t="s">
        <v>728</v>
      </c>
      <c r="C19" s="44" t="s">
        <v>745</v>
      </c>
      <c r="D19" s="43"/>
      <c r="E19" s="43"/>
      <c r="F19" s="43"/>
      <c r="G19" s="43"/>
      <c r="H19" s="43" t="s">
        <v>746</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75">
      <c r="A20" s="43" t="s">
        <v>735</v>
      </c>
      <c r="B20" s="43" t="s">
        <v>728</v>
      </c>
      <c r="C20" s="44" t="s">
        <v>747</v>
      </c>
      <c r="D20" s="43"/>
      <c r="E20" s="43"/>
      <c r="F20" s="43"/>
      <c r="G20" s="43"/>
      <c r="H20" s="43" t="s">
        <v>748</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3">
      <c r="A21" s="43" t="s">
        <v>735</v>
      </c>
      <c r="B21" s="43" t="s">
        <v>728</v>
      </c>
      <c r="C21" s="44" t="s">
        <v>749</v>
      </c>
      <c r="D21" s="43"/>
      <c r="E21" s="43"/>
      <c r="F21" s="43"/>
      <c r="G21" s="43"/>
      <c r="H21" s="43" t="s">
        <v>750</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3">
      <c r="A22" s="43" t="s">
        <v>735</v>
      </c>
      <c r="B22" s="43" t="s">
        <v>728</v>
      </c>
      <c r="C22" s="44" t="s">
        <v>751</v>
      </c>
      <c r="D22" s="43"/>
      <c r="E22" s="43"/>
      <c r="F22" s="43"/>
      <c r="G22" s="43"/>
      <c r="H22" s="43" t="s">
        <v>752</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3">
      <c r="A23" s="43" t="s">
        <v>735</v>
      </c>
      <c r="B23" s="43" t="s">
        <v>728</v>
      </c>
      <c r="C23" s="52" t="s">
        <v>753</v>
      </c>
      <c r="D23" s="43"/>
      <c r="E23" s="43"/>
      <c r="F23" s="43"/>
      <c r="G23" s="43"/>
      <c r="H23" s="43" t="s">
        <v>754</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3">
      <c r="A24" s="43" t="s">
        <v>735</v>
      </c>
      <c r="B24" s="43" t="s">
        <v>728</v>
      </c>
      <c r="C24" s="44" t="s">
        <v>755</v>
      </c>
      <c r="D24" s="43"/>
      <c r="E24" s="43"/>
      <c r="F24" s="43"/>
      <c r="G24" s="43"/>
      <c r="H24" s="43" t="s">
        <v>756</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75">
      <c r="A25" s="43" t="s">
        <v>735</v>
      </c>
      <c r="B25" s="43" t="s">
        <v>728</v>
      </c>
      <c r="C25" s="44" t="s">
        <v>757</v>
      </c>
      <c r="D25" s="43"/>
      <c r="E25" s="43"/>
      <c r="F25" s="43"/>
      <c r="G25" s="43"/>
      <c r="H25" s="43" t="s">
        <v>758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7.25">
      <c r="A26" s="43" t="s">
        <v>759</v>
      </c>
      <c r="B26" s="43" t="s">
        <v>728</v>
      </c>
      <c r="C26" s="44" t="s">
        <v>760</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5">
      <c r="A27" s="43" t="s">
        <v>759</v>
      </c>
      <c r="B27" s="43" t="s">
        <v>728</v>
      </c>
      <c r="C27" s="44" t="s">
        <v>761</v>
      </c>
      <c r="D27" s="43"/>
      <c r="E27" s="43"/>
      <c r="F27" s="43"/>
      <c r="G27" s="43"/>
      <c r="H27" s="43" t="s">
        <v>740</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7.25">
      <c r="A28" s="43" t="s">
        <v>759</v>
      </c>
      <c r="B28" s="43" t="s">
        <v>728</v>
      </c>
      <c r="C28" s="44" t="s">
        <v>762</v>
      </c>
      <c r="D28" s="43"/>
      <c r="E28" s="43"/>
      <c r="F28" s="43"/>
      <c r="G28" s="43"/>
      <c r="H28" s="43" t="s">
        <v>742</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7.25">
      <c r="A29" s="43" t="s">
        <v>759</v>
      </c>
      <c r="B29" s="43" t="s">
        <v>728</v>
      </c>
      <c r="C29" s="44" t="s">
        <v>763</v>
      </c>
      <c r="D29" s="43"/>
      <c r="E29" s="43"/>
      <c r="F29" s="43"/>
      <c r="G29" s="43"/>
      <c r="H29" s="43" t="s">
        <v>744</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3">
      <c r="A30" s="43" t="s">
        <v>759</v>
      </c>
      <c r="B30" s="43" t="s">
        <v>728</v>
      </c>
      <c r="C30" s="44" t="s">
        <v>764</v>
      </c>
      <c r="D30" s="43"/>
      <c r="E30" s="43"/>
      <c r="F30" s="43"/>
      <c r="G30" s="43"/>
      <c r="H30" s="43" t="s">
        <v>750</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3">
      <c r="A31" s="43" t="s">
        <v>759</v>
      </c>
      <c r="B31" s="43" t="s">
        <v>728</v>
      </c>
      <c r="C31" s="44" t="s">
        <v>765</v>
      </c>
      <c r="D31" s="43"/>
      <c r="E31" s="43"/>
      <c r="F31" s="43"/>
      <c r="G31" s="43"/>
      <c r="H31" s="43" t="s">
        <v>752</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3">
      <c r="A32" s="43" t="s">
        <v>759</v>
      </c>
      <c r="B32" s="43" t="s">
        <v>728</v>
      </c>
      <c r="C32" s="52" t="s">
        <v>766</v>
      </c>
      <c r="D32" s="43"/>
      <c r="E32" s="43"/>
      <c r="F32" s="43"/>
      <c r="G32" s="43"/>
      <c r="H32" s="43" t="s">
        <v>754</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3">
      <c r="A33" s="43" t="s">
        <v>759</v>
      </c>
      <c r="B33" s="43" t="s">
        <v>728</v>
      </c>
      <c r="C33" s="44" t="s">
        <v>767</v>
      </c>
      <c r="D33" s="43"/>
      <c r="E33" s="43"/>
      <c r="F33" s="43"/>
      <c r="G33" s="43"/>
      <c r="H33" s="43" t="s">
        <v>756</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75">
      <c r="A34" s="43" t="s">
        <v>759</v>
      </c>
      <c r="B34" s="43" t="s">
        <v>728</v>
      </c>
      <c r="C34" s="44" t="s">
        <v>768</v>
      </c>
      <c r="D34" s="43"/>
      <c r="E34" s="43"/>
      <c r="F34" s="43"/>
      <c r="G34" s="43"/>
      <c r="H34" s="43" t="s">
        <v>758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51</v>
      </c>
      <c r="B35" s="43" t="s">
        <v>728</v>
      </c>
      <c r="C35" s="44" t="s">
        <v>769</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770</v>
      </c>
      <c r="B36" s="43" t="s">
        <v>728</v>
      </c>
      <c r="C36" s="44" t="s">
        <v>771</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c r="A37" s="43" t="s">
        <v>69</v>
      </c>
      <c r="B37" s="43" t="s">
        <v>728</v>
      </c>
      <c r="C37" s="44" t="s">
        <v>772</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69</v>
      </c>
      <c r="B38" s="43" t="s">
        <v>728</v>
      </c>
      <c r="C38" s="44" t="s">
        <v>773</v>
      </c>
      <c r="D38" s="43"/>
      <c r="E38" s="43"/>
      <c r="F38" s="43"/>
      <c r="G38" s="43"/>
      <c r="H38" s="43" t="s">
        <v>774</v>
      </c>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775</v>
      </c>
      <c r="B39" s="43" t="s">
        <v>728</v>
      </c>
      <c r="C39" s="44" t="s">
        <v>776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775</v>
      </c>
      <c r="B40" s="43" t="s">
        <v>728</v>
      </c>
      <c r="C40" s="44" t="s">
        <v>777</v>
      </c>
      <c r="D40" s="43"/>
      <c r="E40" s="43"/>
      <c r="F40" s="43"/>
      <c r="G40" s="43"/>
      <c r="H40" s="43" t="s">
        <v>774</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354</v>
      </c>
      <c r="B41" s="43" t="s">
        <v>728</v>
      </c>
      <c r="C41" s="44" t="s">
        <v>778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31.5">
      <c r="A42" s="43" t="s">
        <v>354</v>
      </c>
      <c r="B42" s="43" t="s">
        <v>728</v>
      </c>
      <c r="C42" s="44" t="s">
        <v>779</v>
      </c>
      <c r="D42" s="43"/>
      <c r="E42" s="43"/>
      <c r="F42" s="43"/>
      <c r="G42" s="43"/>
      <c r="H42" s="43" t="s">
        <v>780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31.5">
      <c r="A43" s="43" t="s">
        <v>354</v>
      </c>
      <c r="B43" s="43" t="s">
        <v>728</v>
      </c>
      <c r="C43" s="44" t="s">
        <v>781</v>
      </c>
      <c r="D43" s="43"/>
      <c r="E43" s="43"/>
      <c r="F43" s="43"/>
      <c r="G43" s="43"/>
      <c r="H43" s="43" t="s">
        <v>782</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5">
      <c r="A44" s="43" t="s">
        <v>354</v>
      </c>
      <c r="B44" s="43" t="s">
        <v>728</v>
      </c>
      <c r="C44" s="44" t="s">
        <v>783</v>
      </c>
      <c r="D44" s="43"/>
      <c r="E44" s="43"/>
      <c r="F44" s="43"/>
      <c r="G44" s="43"/>
      <c r="H44" s="43" t="s">
        <v>784</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c r="A45" s="43" t="s">
        <v>785</v>
      </c>
      <c r="B45" s="43" t="s">
        <v>728</v>
      </c>
      <c r="C45" s="44" t="s">
        <v>786</v>
      </c>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c r="A46" s="43" t="s">
        <v>787</v>
      </c>
      <c r="B46" s="43" t="s">
        <v>728</v>
      </c>
      <c r="C46" s="44" t="s">
        <v>788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19</v>
      </c>
      <c r="B47" s="43" t="s">
        <v>728</v>
      </c>
      <c r="C47" s="44" t="s">
        <v>789</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27</v>
      </c>
      <c r="B48" s="43" t="s">
        <v>728</v>
      </c>
      <c r="C48" s="44"/>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c r="A49" s="43" t="s">
        <v>29</v>
      </c>
      <c r="B49" s="43" t="s">
        <v>728</v>
      </c>
      <c r="C49" s="44"/>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31</v>
      </c>
      <c r="B50" s="43" t="s">
        <v>728</v>
      </c>
      <c r="C50" s="44"/>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728</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35</v>
      </c>
      <c r="B52" s="43" t="s">
        <v>728</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790</v>
      </c>
      <c r="B53" s="43" t="s">
        <v>728</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37</v>
      </c>
      <c r="B54" s="43" t="s">
        <v>728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791</v>
      </c>
      <c r="B55" s="43" t="s">
        <v>728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792</v>
      </c>
      <c r="B56" s="43" t="s">
        <v>728</v>
      </c>
      <c r="C56" s="44"/>
      <c r="D56" s="43"/>
      <c r="E56" s="43"/>
      <c r="F56" s="43"/>
      <c r="G56" s="43"/>
      <c r="H56" s="43"/>
      <c r="I56" s="43"/>
      <c r="J56" s="43"/>
      <c r="K56" s="43"/>
      <c r="L56" s="43"/>
      <c r="M56" s="43"/>
      <c r="N56" s="43"/>
      <c r="O56" s="43"/>
      <c r="P56" s="43"/>
      <c r="Q56" s="43"/>
      <c r="R56" s="43" t="s">
        <v>793</v>
      </c>
      <c r="S56" s="43"/>
      <c r="T56" s="43"/>
      <c r="U56" s="43"/>
      <c r="V56" s="43"/>
      <c r="W56" s="43"/>
      <c r="X56" s="43"/>
      <c r="Y56" s="43"/>
      <c r="Z56" s="43"/>
      <c r="AA56" s="43"/>
      <c r="AB56" s="43"/>
      <c r="AC56" s="43"/>
      <c r="AD56" s="43"/>
    </row>
    <row r="57" spans="1:30" s="45" customFormat="1">
      <c r="A57" s="43" t="s">
        <v>794</v>
      </c>
      <c r="B57" s="43" t="s">
        <v>728</v>
      </c>
      <c r="C57" s="44"/>
      <c r="D57" s="43"/>
      <c r="E57" s="43"/>
      <c r="F57" s="43"/>
      <c r="G57" s="43"/>
      <c r="H57" s="43"/>
      <c r="I57" s="43"/>
      <c r="J57" s="43"/>
      <c r="K57" s="43"/>
      <c r="L57" s="43"/>
      <c r="M57" s="43"/>
      <c r="N57" s="43"/>
      <c r="O57" s="43"/>
      <c r="P57" s="43"/>
      <c r="Q57" s="43"/>
      <c r="R57" s="43" t="s">
        <v>795</v>
      </c>
      <c r="S57" s="43"/>
      <c r="T57" s="43"/>
      <c r="U57" s="43"/>
      <c r="V57" s="43"/>
      <c r="W57" s="43"/>
      <c r="X57" s="43"/>
      <c r="Y57" s="43"/>
      <c r="Z57" s="43"/>
      <c r="AA57" s="43"/>
      <c r="AB57" s="43"/>
      <c r="AC57" s="43"/>
      <c r="AD57" s="43"/>
    </row>
    <row r="58" spans="1:30" s="45" customFormat="1">
      <c r="A58" s="43" t="s">
        <v>796</v>
      </c>
      <c r="B58" s="43" t="s">
        <v>728</v>
      </c>
      <c r="C58" s="44"/>
      <c r="D58" s="43"/>
      <c r="E58" s="43"/>
      <c r="F58" s="43"/>
      <c r="G58" s="43"/>
      <c r="H58" s="43" t="s">
        <v>797</v>
      </c>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798</v>
      </c>
      <c r="B59" s="43" t="s">
        <v>728</v>
      </c>
      <c r="C59" s="44"/>
      <c r="D59" s="43"/>
      <c r="E59" s="43"/>
      <c r="F59" s="43"/>
      <c r="G59" s="43"/>
      <c r="H59" s="43" t="s">
        <v>799</v>
      </c>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c r="A60" s="43" t="s">
        <v>798</v>
      </c>
      <c r="B60" s="43" t="s">
        <v>728</v>
      </c>
      <c r="C60" s="44"/>
      <c r="D60" s="43"/>
      <c r="E60" s="43"/>
      <c r="F60" s="43"/>
      <c r="G60" s="43"/>
      <c r="H60" s="43" t="s">
        <v>800</v>
      </c>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c r="A61" s="43" t="s">
        <v>798</v>
      </c>
      <c r="B61" s="43" t="s">
        <v>728</v>
      </c>
      <c r="C61" s="44"/>
      <c r="D61" s="43"/>
      <c r="E61" s="43"/>
      <c r="F61" s="43"/>
      <c r="G61" s="43"/>
      <c r="H61" s="43" t="s">
        <v>801</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39</v>
      </c>
      <c r="B62" s="43" t="s">
        <v>802</v>
      </c>
      <c r="C62" s="44" t="s">
        <v>803</v>
      </c>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804</v>
      </c>
      <c r="B63" s="43"/>
      <c r="C63" s="44"/>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44</v>
      </c>
      <c r="B64" s="43" t="s">
        <v>802</v>
      </c>
      <c r="C64" s="44"/>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805</v>
      </c>
      <c r="B65" s="43" t="s">
        <v>806</v>
      </c>
      <c r="C65" s="44" t="s">
        <v>807</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804</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808</v>
      </c>
      <c r="B67" s="43" t="s">
        <v>806</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805</v>
      </c>
      <c r="B68" s="43" t="s">
        <v>806</v>
      </c>
      <c r="C68" s="44" t="s">
        <v>809</v>
      </c>
      <c r="D68" s="43"/>
      <c r="E68" s="43"/>
      <c r="F68" s="43"/>
      <c r="G68" s="43"/>
      <c r="H68" s="43"/>
      <c r="I68" s="43"/>
      <c r="J68" s="43"/>
      <c r="K68" s="43"/>
      <c r="L68" s="43"/>
      <c r="M68" s="43"/>
      <c r="N68" s="43"/>
      <c r="O68" s="43"/>
      <c r="P68" s="43"/>
      <c r="Q68" s="43"/>
      <c r="R68" s="43"/>
      <c r="S68" s="46">
        <v>3</v>
      </c>
      <c r="T68" s="43"/>
      <c r="U68" s="43"/>
      <c r="V68" s="43"/>
      <c r="W68" s="43"/>
      <c r="X68" s="43"/>
      <c r="Y68" s="43"/>
      <c r="Z68" s="43"/>
      <c r="AA68" s="43"/>
      <c r="AB68" s="43"/>
      <c r="AC68" s="43"/>
      <c r="AD68" s="43"/>
    </row>
    <row r="69" spans="1:30" s="45" customFormat="1">
      <c r="A69" s="43" t="s">
        <v>804</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808</v>
      </c>
      <c r="B70" s="43" t="s">
        <v>806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810</v>
      </c>
      <c r="B71" s="43" t="s">
        <v>728</v>
      </c>
      <c r="C71" s="44"/>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c r="A72" s="43" t="s">
        <v>811</v>
      </c>
      <c r="B72" s="43" t="s">
        <v>728</v>
      </c>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812</v>
      </c>
      <c r="B73" s="43" t="s">
        <v>728</v>
      </c>
      <c r="C73" s="44"/>
      <c r="D73" s="43"/>
      <c r="E73" s="43"/>
      <c r="F73" s="43"/>
      <c r="G73" s="43"/>
      <c r="H73" s="43" t="s">
        <v>813</v>
      </c>
      <c r="I73" s="43"/>
      <c r="J73" s="43"/>
      <c r="K73" s="43"/>
      <c r="L73" s="43"/>
      <c r="M73" s="43"/>
      <c r="N73" s="43"/>
      <c r="O73" s="43"/>
      <c r="P73" s="43"/>
      <c r="Q73" s="43"/>
      <c r="R73" s="43"/>
      <c r="S73" s="43"/>
      <c r="T73" s="43"/>
      <c r="U73" s="43"/>
      <c r="V73" s="43"/>
      <c r="W73" s="43"/>
      <c r="X73" s="43"/>
      <c r="Y73" s="43"/>
      <c r="Z73" s="43"/>
      <c r="AA73" s="43"/>
      <c r="AB73" s="43"/>
      <c r="AC73" s="43"/>
      <c r="AD73" s="43"/>
    </row>
    <row r="75" spans="1:30" s="31" customFormat="1">
      <c r="A75" s="92" t="s">
        <v>814</v>
      </c>
      <c r="B75" s="93"/>
      <c r="C75" s="26"/>
      <c r="D75" s="25"/>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7" spans="1:30">
      <c r="A77" s="22" t="s">
        <v>815</v>
      </c>
      <c r="B77" s="22" t="s">
        <v>816</v>
      </c>
      <c r="C77" s="22" t="s">
        <v>817</v>
      </c>
      <c r="D77" s="22" t="s">
        <v>818</v>
      </c>
    </row>
    <row r="78" spans="1:30">
      <c r="A78" s="23" t="s">
        <v>819</v>
      </c>
      <c r="B78" s="23" t="s">
        <v>820</v>
      </c>
      <c r="C78" s="23" t="s">
        <v>821</v>
      </c>
      <c r="D78" s="23">
        <v>2</v>
      </c>
    </row>
    <row r="79" spans="1:30">
      <c r="A79" s="23" t="s">
        <v>822</v>
      </c>
      <c r="B79" s="23" t="s">
        <v>823</v>
      </c>
      <c r="C79" s="24" t="str">
        <f>"3 - 2"</f>
        <v>3 - 2</v>
      </c>
      <c r="D79" s="23">
        <v>1</v>
      </c>
    </row>
    <row r="80" spans="1:30">
      <c r="A80" s="23" t="s">
        <v>824</v>
      </c>
      <c r="B80" s="23" t="s">
        <v>825</v>
      </c>
      <c r="C80" s="23" t="s">
        <v>826</v>
      </c>
      <c r="D80" s="23">
        <v>6</v>
      </c>
    </row>
    <row r="81" spans="1:4">
      <c r="A81" s="23" t="s">
        <v>827</v>
      </c>
      <c r="B81" s="23" t="s">
        <v>828</v>
      </c>
      <c r="C81" s="23" t="s">
        <v>829</v>
      </c>
      <c r="D81" s="23">
        <v>5</v>
      </c>
    </row>
    <row r="82" spans="1:4">
      <c r="A82" s="23" t="s">
        <v>830</v>
      </c>
      <c r="B82" s="23" t="s">
        <v>831</v>
      </c>
      <c r="C82" s="23" t="s">
        <v>832</v>
      </c>
      <c r="D82" s="23">
        <v>1</v>
      </c>
    </row>
    <row r="83" spans="1:4">
      <c r="A83" s="23" t="s">
        <v>833</v>
      </c>
      <c r="B83" s="23" t="s">
        <v>834</v>
      </c>
      <c r="C83" s="23" t="s">
        <v>835</v>
      </c>
      <c r="D83" s="23" t="s">
        <v>836</v>
      </c>
    </row>
    <row r="84" spans="1:4">
      <c r="A84" s="23" t="s">
        <v>837</v>
      </c>
      <c r="B84" s="23" t="s">
        <v>838</v>
      </c>
      <c r="C84" s="23" t="s">
        <v>839</v>
      </c>
      <c r="D84" s="23" t="s">
        <v>836</v>
      </c>
    </row>
    <row r="85" spans="1:4">
      <c r="A85" s="23" t="s">
        <v>840</v>
      </c>
      <c r="B85" s="23" t="s">
        <v>841</v>
      </c>
      <c r="C85" s="23" t="s">
        <v>842</v>
      </c>
      <c r="D85" s="23" t="s">
        <v>836</v>
      </c>
    </row>
    <row r="86" spans="1:4">
      <c r="A86" s="23" t="s">
        <v>843</v>
      </c>
      <c r="B86" s="23" t="s">
        <v>844</v>
      </c>
      <c r="C86" s="23" t="s">
        <v>845</v>
      </c>
      <c r="D86" s="23" t="s">
        <v>836</v>
      </c>
    </row>
    <row r="87" spans="1:4">
      <c r="A87" s="23" t="s">
        <v>846</v>
      </c>
      <c r="B87" s="23" t="s">
        <v>847</v>
      </c>
      <c r="C87" s="23" t="s">
        <v>848</v>
      </c>
      <c r="D87" s="23" t="s">
        <v>836</v>
      </c>
    </row>
    <row r="88" spans="1:4">
      <c r="A88" s="23" t="s">
        <v>849</v>
      </c>
      <c r="B88" s="23" t="s">
        <v>850</v>
      </c>
      <c r="C88" s="23" t="s">
        <v>851</v>
      </c>
      <c r="D88" s="23" t="s">
        <v>836</v>
      </c>
    </row>
    <row r="89" spans="1:4">
      <c r="A89" s="23" t="s">
        <v>852</v>
      </c>
      <c r="B89" s="23" t="s">
        <v>853</v>
      </c>
      <c r="C89" s="23" t="s">
        <v>854</v>
      </c>
      <c r="D89" s="23" t="s">
        <v>836</v>
      </c>
    </row>
    <row r="90" spans="1:4">
      <c r="A90" s="23" t="s">
        <v>855</v>
      </c>
      <c r="B90" s="23" t="s">
        <v>856</v>
      </c>
      <c r="C90" s="23" t="s">
        <v>857</v>
      </c>
      <c r="D90" s="23" t="s">
        <v>836</v>
      </c>
    </row>
    <row r="91" spans="1:4">
      <c r="A91" s="23" t="s">
        <v>858</v>
      </c>
      <c r="B91" s="23" t="s">
        <v>859</v>
      </c>
      <c r="C91" s="23" t="s">
        <v>860</v>
      </c>
      <c r="D91" s="23" t="s">
        <v>861</v>
      </c>
    </row>
    <row r="92" spans="1:4">
      <c r="A92" s="25"/>
      <c r="B92" s="25"/>
      <c r="C92" s="26"/>
      <c r="D92" s="25"/>
    </row>
    <row r="93" spans="1:4">
      <c r="A93" s="25"/>
      <c r="B93" s="22" t="s">
        <v>862</v>
      </c>
      <c r="C93" s="22" t="s">
        <v>817</v>
      </c>
      <c r="D93" s="25"/>
    </row>
    <row r="94" spans="1:4">
      <c r="A94" s="25"/>
      <c r="B94" s="27" t="s">
        <v>863</v>
      </c>
      <c r="C94" s="28" t="s">
        <v>864</v>
      </c>
      <c r="D94" s="25"/>
    </row>
    <row r="95" spans="1:4">
      <c r="A95" s="25"/>
      <c r="B95" s="28" t="s">
        <v>864</v>
      </c>
      <c r="C95" s="28" t="s">
        <v>864</v>
      </c>
      <c r="D95" s="25"/>
    </row>
    <row r="96" spans="1:4" ht="31.5">
      <c r="A96" s="25"/>
      <c r="B96" s="28" t="s">
        <v>865</v>
      </c>
      <c r="C96" s="28" t="s">
        <v>866</v>
      </c>
      <c r="D96" s="25"/>
    </row>
    <row r="97" spans="1:4">
      <c r="A97" s="25"/>
      <c r="B97" s="28" t="s">
        <v>867</v>
      </c>
      <c r="C97" s="28" t="s">
        <v>868</v>
      </c>
      <c r="D97" s="25"/>
    </row>
    <row r="98" spans="1:4">
      <c r="A98" s="25"/>
      <c r="B98" s="28" t="s">
        <v>869</v>
      </c>
      <c r="C98" s="28" t="s">
        <v>870</v>
      </c>
      <c r="D98" s="25"/>
    </row>
    <row r="99" spans="1:4">
      <c r="A99" s="25"/>
      <c r="B99" s="28" t="s">
        <v>871</v>
      </c>
      <c r="C99" s="28" t="s">
        <v>872</v>
      </c>
      <c r="D99" s="25"/>
    </row>
    <row r="100" spans="1:4">
      <c r="A100" s="25"/>
      <c r="B100" s="28" t="s">
        <v>873</v>
      </c>
      <c r="C100" s="28" t="s">
        <v>874</v>
      </c>
      <c r="D100" s="25"/>
    </row>
    <row r="101" spans="1:4" ht="47.25">
      <c r="A101" s="25"/>
      <c r="B101" s="28" t="s">
        <v>875</v>
      </c>
      <c r="C101" s="28" t="s">
        <v>876</v>
      </c>
      <c r="D101" s="25"/>
    </row>
    <row r="102" spans="1:4">
      <c r="A102" s="25"/>
      <c r="B102" s="28" t="s">
        <v>877</v>
      </c>
      <c r="C102" s="28" t="s">
        <v>878</v>
      </c>
      <c r="D102" s="25"/>
    </row>
    <row r="103" spans="1:4">
      <c r="A103" s="25"/>
      <c r="B103" s="28" t="s">
        <v>879</v>
      </c>
      <c r="C103" s="28" t="s">
        <v>879</v>
      </c>
      <c r="D103" s="25"/>
    </row>
    <row r="104" spans="1:4">
      <c r="A104" s="25"/>
      <c r="B104" s="28" t="s">
        <v>880</v>
      </c>
      <c r="C104" s="28" t="s">
        <v>881</v>
      </c>
      <c r="D104" s="25"/>
    </row>
    <row r="105" spans="1:4">
      <c r="A105" s="25"/>
      <c r="B105" s="28" t="s">
        <v>882</v>
      </c>
      <c r="C105" s="28" t="s">
        <v>883</v>
      </c>
      <c r="D105" s="25"/>
    </row>
    <row r="106" spans="1:4">
      <c r="A106" s="25"/>
      <c r="B106" s="28" t="s">
        <v>884</v>
      </c>
      <c r="C106" s="28" t="s">
        <v>885</v>
      </c>
      <c r="D106" s="25"/>
    </row>
    <row r="107" spans="1:4">
      <c r="A107" s="25"/>
      <c r="B107" s="28" t="s">
        <v>886</v>
      </c>
      <c r="C107" s="28" t="s">
        <v>887</v>
      </c>
      <c r="D107" s="25"/>
    </row>
    <row r="108" spans="1:4">
      <c r="A108" s="25"/>
      <c r="B108" s="28" t="s">
        <v>888</v>
      </c>
      <c r="C108" s="28" t="s">
        <v>889</v>
      </c>
      <c r="D108" s="25"/>
    </row>
    <row r="109" spans="1:4" ht="31.5">
      <c r="A109" s="25"/>
      <c r="B109" s="28" t="s">
        <v>890</v>
      </c>
      <c r="C109" s="28" t="s">
        <v>891</v>
      </c>
      <c r="D109" s="25"/>
    </row>
    <row r="110" spans="1:4">
      <c r="A110" s="25"/>
      <c r="B110" s="28" t="s">
        <v>892</v>
      </c>
      <c r="C110" s="28" t="s">
        <v>893</v>
      </c>
      <c r="D110" s="25"/>
    </row>
    <row r="111" spans="1:4">
      <c r="A111" s="25"/>
      <c r="B111" s="28" t="s">
        <v>894</v>
      </c>
      <c r="C111" s="28" t="s">
        <v>895</v>
      </c>
      <c r="D111" s="25"/>
    </row>
    <row r="112" spans="1:4">
      <c r="A112" s="25"/>
      <c r="B112" s="28" t="s">
        <v>896</v>
      </c>
      <c r="C112" s="28" t="s">
        <v>897</v>
      </c>
      <c r="D112" s="25"/>
    </row>
    <row r="113" spans="1:4" ht="31.5">
      <c r="A113" s="25"/>
      <c r="B113" s="28" t="s">
        <v>898</v>
      </c>
      <c r="C113" s="28" t="s">
        <v>899</v>
      </c>
      <c r="D113" s="25"/>
    </row>
    <row r="114" spans="1:4" ht="47.25">
      <c r="A114" s="25"/>
      <c r="B114" s="28" t="s">
        <v>900</v>
      </c>
      <c r="C114" s="28" t="s">
        <v>901</v>
      </c>
      <c r="D114" s="25"/>
    </row>
    <row r="115" spans="1:4">
      <c r="A115" s="25"/>
      <c r="B115" s="28" t="s">
        <v>902</v>
      </c>
      <c r="C115" s="28" t="s">
        <v>903</v>
      </c>
      <c r="D115" s="25"/>
    </row>
    <row r="116" spans="1:4">
      <c r="A116" s="25"/>
      <c r="B116" s="28" t="s">
        <v>904</v>
      </c>
      <c r="C116" s="28" t="s">
        <v>905</v>
      </c>
      <c r="D116" s="25"/>
    </row>
    <row r="117" spans="1:4">
      <c r="A117" s="25"/>
      <c r="B117" s="28" t="s">
        <v>906</v>
      </c>
      <c r="C117" s="28" t="s">
        <v>907</v>
      </c>
      <c r="D117" s="25"/>
    </row>
    <row r="118" spans="1:4">
      <c r="A118" s="25"/>
      <c r="B118" s="28" t="s">
        <v>908</v>
      </c>
      <c r="C118" s="28" t="s">
        <v>909</v>
      </c>
      <c r="D118" s="25"/>
    </row>
    <row r="119" spans="1:4" ht="31.5">
      <c r="A119" s="25"/>
      <c r="B119" s="28" t="s">
        <v>910</v>
      </c>
      <c r="C119" s="28" t="s">
        <v>911</v>
      </c>
      <c r="D119" s="25"/>
    </row>
    <row r="120" spans="1:4" ht="31.5">
      <c r="A120" s="25"/>
      <c r="B120" s="28" t="s">
        <v>912</v>
      </c>
      <c r="C120" s="28" t="s">
        <v>913</v>
      </c>
      <c r="D120" s="25"/>
    </row>
    <row r="121" spans="1:4">
      <c r="A121" s="25"/>
      <c r="B121" s="29" t="s">
        <v>914</v>
      </c>
      <c r="C121" s="29" t="s">
        <v>915</v>
      </c>
      <c r="D121" s="25"/>
    </row>
    <row r="122" spans="1:4" ht="31.5">
      <c r="A122" s="25"/>
      <c r="B122" s="29" t="s">
        <v>916</v>
      </c>
      <c r="C122" s="29" t="s">
        <v>795</v>
      </c>
      <c r="D122" s="25"/>
    </row>
    <row r="123" spans="1:4">
      <c r="A123" s="25"/>
      <c r="B123" s="29" t="s">
        <v>917</v>
      </c>
      <c r="C123" s="29" t="s">
        <v>917</v>
      </c>
      <c r="D123" s="25"/>
    </row>
    <row r="124" spans="1:4">
      <c r="A124" s="25"/>
      <c r="B124" s="29" t="s">
        <v>918</v>
      </c>
      <c r="C124" s="29" t="s">
        <v>918</v>
      </c>
      <c r="D124" s="25"/>
    </row>
    <row r="125" spans="1:4">
      <c r="A125" s="25"/>
      <c r="B125" s="29" t="s">
        <v>919</v>
      </c>
      <c r="C125" s="29" t="s">
        <v>919</v>
      </c>
      <c r="D125" s="25"/>
    </row>
  </sheetData>
  <mergeCells count="5">
    <mergeCell ref="A1:B1"/>
    <mergeCell ref="A2:B2"/>
    <mergeCell ref="A3:B3"/>
    <mergeCell ref="A8:B8"/>
    <mergeCell ref="A75:B75"/>
  </mergeCells>
  <conditionalFormatting sqref="B5:C5 H5 L5">
    <cfRule type="expression" dxfId="97" priority="136" stopIfTrue="1">
      <formula>$A5="begin group"</formula>
    </cfRule>
  </conditionalFormatting>
  <conditionalFormatting sqref="B5:C5 L5 S5">
    <cfRule type="expression" dxfId="96" priority="133" stopIfTrue="1">
      <formula>$A5="begin repeat"</formula>
    </cfRule>
  </conditionalFormatting>
  <conditionalFormatting sqref="H5 B5:F5">
    <cfRule type="expression" dxfId="95" priority="130" stopIfTrue="1">
      <formula>$A5="text"</formula>
    </cfRule>
  </conditionalFormatting>
  <conditionalFormatting sqref="I5:J5 B5:F5">
    <cfRule type="expression" dxfId="94" priority="128" stopIfTrue="1">
      <formula>$A5="integer"</formula>
    </cfRule>
  </conditionalFormatting>
  <conditionalFormatting sqref="I5:J5 B5:F5">
    <cfRule type="expression" dxfId="93" priority="126" stopIfTrue="1">
      <formula>$A5="decimal"</formula>
    </cfRule>
  </conditionalFormatting>
  <conditionalFormatting sqref="B5:C5 H5">
    <cfRule type="expression" dxfId="92" priority="124" stopIfTrue="1">
      <formula>OR(AND(LEFT($A5, 16)="select_multiple ", LEN($A5)&gt;16, NOT(ISNUMBER(SEARCH(" ", $A5, 17)))), AND(LEFT($A5, 11)="select_one ", LEN($A5)&gt;11, NOT(ISNUMBER(SEARCH(" ", $A5, 12)))))</formula>
    </cfRule>
  </conditionalFormatting>
  <conditionalFormatting sqref="B5 H5">
    <cfRule type="expression" dxfId="91" priority="121" stopIfTrue="1">
      <formula>OR($A5="audio audit", $A5="text audit")</formula>
    </cfRule>
  </conditionalFormatting>
  <conditionalFormatting sqref="B5:C5">
    <cfRule type="expression" dxfId="90" priority="115" stopIfTrue="1">
      <formula>$A5="note"</formula>
    </cfRule>
    <cfRule type="expression" dxfId="89" priority="117" stopIfTrue="1">
      <formula>$A5="barcode"</formula>
    </cfRule>
    <cfRule type="expression" dxfId="88" priority="119" stopIfTrue="1">
      <formula>$A5="geopoint"</formula>
    </cfRule>
  </conditionalFormatting>
  <conditionalFormatting sqref="B5 R5">
    <cfRule type="expression" dxfId="87" priority="113" stopIfTrue="1">
      <formula>OR($A5="calculate", $A5="calculate_here")</formula>
    </cfRule>
  </conditionalFormatting>
  <conditionalFormatting sqref="B5:C5 H5">
    <cfRule type="expression" dxfId="86" priority="111" stopIfTrue="1">
      <formula>OR($A5="date", $A5="datetime")</formula>
    </cfRule>
  </conditionalFormatting>
  <conditionalFormatting sqref="B5:C5 H5">
    <cfRule type="expression" dxfId="85" priority="109" stopIfTrue="1">
      <formula>$A5="image"</formula>
    </cfRule>
  </conditionalFormatting>
  <conditionalFormatting sqref="B5:C5">
    <cfRule type="expression" dxfId="84" priority="107" stopIfTrue="1">
      <formula>OR($A5="audio", $A5="video")</formula>
    </cfRule>
  </conditionalFormatting>
  <conditionalFormatting sqref="A5:J5 L5:O5 Q5:S5 W5:AD5">
    <cfRule type="expression" dxfId="83" priority="106" stopIfTrue="1">
      <formula>$A5="comments"</formula>
    </cfRule>
    <cfRule type="expression" dxfId="82" priority="108" stopIfTrue="1">
      <formula>OR($A5="audio", $A5="video")</formula>
    </cfRule>
    <cfRule type="expression" dxfId="81" priority="110" stopIfTrue="1">
      <formula>$A5="image"</formula>
    </cfRule>
    <cfRule type="expression" dxfId="80" priority="112" stopIfTrue="1">
      <formula>OR($A5="date", $A5="datetime")</formula>
    </cfRule>
    <cfRule type="expression" dxfId="79" priority="114" stopIfTrue="1">
      <formula>OR($A5="calculate", $A5="calculate_here")</formula>
    </cfRule>
    <cfRule type="expression" dxfId="78" priority="116" stopIfTrue="1">
      <formula>$A5="note"</formula>
    </cfRule>
    <cfRule type="expression" dxfId="77" priority="118" stopIfTrue="1">
      <formula>$A5="barcode"</formula>
    </cfRule>
    <cfRule type="expression" dxfId="76" priority="120" stopIfTrue="1">
      <formula>$A5="geopoint"</formula>
    </cfRule>
    <cfRule type="expression" dxfId="75" priority="122" stopIfTrue="1">
      <formula>OR($A5="audio audit", $A5="text audit")</formula>
    </cfRule>
    <cfRule type="expression" dxfId="74" priority="123" stopIfTrue="1">
      <formula>OR($A5="phonenumber", $A5="start", $A5="end", $A5="deviceid", $A5="subscriberid", $A5="simserial")</formula>
    </cfRule>
    <cfRule type="expression" dxfId="73" priority="125" stopIfTrue="1">
      <formula>OR(AND(LEFT($A5, 16)="select_multiple ", LEN($A5)&gt;16, NOT(ISNUMBER(SEARCH(" ", $A5, 17)))), AND(LEFT($A5, 11)="select_one ", LEN($A5)&gt;11, NOT(ISNUMBER(SEARCH(" ", $A5, 12)))))</formula>
    </cfRule>
    <cfRule type="expression" dxfId="72" priority="127" stopIfTrue="1">
      <formula>$A5="decimal"</formula>
    </cfRule>
    <cfRule type="expression" dxfId="71" priority="129" stopIfTrue="1">
      <formula>$A5="integer"</formula>
    </cfRule>
    <cfRule type="expression" dxfId="70" priority="131" stopIfTrue="1">
      <formula>$A5="text"</formula>
    </cfRule>
    <cfRule type="expression" dxfId="69" priority="132" stopIfTrue="1">
      <formula>$A5="end repeat"</formula>
    </cfRule>
    <cfRule type="expression" dxfId="68" priority="134" stopIfTrue="1">
      <formula>$A5="begin repeat"</formula>
    </cfRule>
    <cfRule type="expression" dxfId="67" priority="135" stopIfTrue="1">
      <formula>$A5="end group"</formula>
    </cfRule>
    <cfRule type="expression" dxfId="66" priority="137" stopIfTrue="1">
      <formula>$A5="begin group"</formula>
    </cfRule>
  </conditionalFormatting>
  <conditionalFormatting sqref="B5">
    <cfRule type="expression" dxfId="65" priority="105" stopIfTrue="1">
      <formula>$A5="comments"</formula>
    </cfRule>
  </conditionalFormatting>
  <conditionalFormatting sqref="T5:V5">
    <cfRule type="expression" dxfId="64" priority="87" stopIfTrue="1">
      <formula>$A5="comments"</formula>
    </cfRule>
    <cfRule type="expression" dxfId="63" priority="88" stopIfTrue="1">
      <formula>OR($A5="audio", $A5="video")</formula>
    </cfRule>
    <cfRule type="expression" dxfId="62" priority="89" stopIfTrue="1">
      <formula>$A5="image"</formula>
    </cfRule>
    <cfRule type="expression" dxfId="61" priority="90" stopIfTrue="1">
      <formula>OR($A5="date", $A5="datetime")</formula>
    </cfRule>
    <cfRule type="expression" dxfId="60" priority="91" stopIfTrue="1">
      <formula>OR($A5="calculate", $A5="calculate_here")</formula>
    </cfRule>
    <cfRule type="expression" dxfId="59" priority="92" stopIfTrue="1">
      <formula>$A5="note"</formula>
    </cfRule>
    <cfRule type="expression" dxfId="58" priority="93" stopIfTrue="1">
      <formula>$A5="barcode"</formula>
    </cfRule>
    <cfRule type="expression" dxfId="57" priority="94" stopIfTrue="1">
      <formula>$A5="geopoint"</formula>
    </cfRule>
    <cfRule type="expression" dxfId="56" priority="95" stopIfTrue="1">
      <formula>OR($A5="audio audit", $A5="text audit")</formula>
    </cfRule>
    <cfRule type="expression" dxfId="55" priority="96" stopIfTrue="1">
      <formula>OR($A5="phonenumber", $A5="start", $A5="end", $A5="deviceid", $A5="subscriberid", $A5="simserial")</formula>
    </cfRule>
    <cfRule type="expression" dxfId="54" priority="97" stopIfTrue="1">
      <formula>OR(AND(LEFT($A5, 16)="select_multiple ", LEN($A5)&gt;16, NOT(ISNUMBER(SEARCH(" ", $A5, 17)))), AND(LEFT($A5, 11)="select_one ", LEN($A5)&gt;11, NOT(ISNUMBER(SEARCH(" ", $A5, 12)))))</formula>
    </cfRule>
    <cfRule type="expression" dxfId="53" priority="98" stopIfTrue="1">
      <formula>$A5="decimal"</formula>
    </cfRule>
    <cfRule type="expression" dxfId="52" priority="99" stopIfTrue="1">
      <formula>$A5="integer"</formula>
    </cfRule>
    <cfRule type="expression" dxfId="51" priority="100" stopIfTrue="1">
      <formula>$A5="text"</formula>
    </cfRule>
    <cfRule type="expression" dxfId="50" priority="101" stopIfTrue="1">
      <formula>$A5="end repeat"</formula>
    </cfRule>
    <cfRule type="expression" dxfId="49" priority="102" stopIfTrue="1">
      <formula>$A5="begin repeat"</formula>
    </cfRule>
    <cfRule type="expression" dxfId="48" priority="103" stopIfTrue="1">
      <formula>$A5="end group"</formula>
    </cfRule>
    <cfRule type="expression" dxfId="47" priority="104" stopIfTrue="1">
      <formula>$A5="begin group"</formula>
    </cfRule>
  </conditionalFormatting>
  <conditionalFormatting sqref="D5">
    <cfRule type="expression" dxfId="46" priority="85" stopIfTrue="1">
      <formula>$A5="begin group"</formula>
    </cfRule>
  </conditionalFormatting>
  <conditionalFormatting sqref="D5">
    <cfRule type="expression" dxfId="45" priority="82" stopIfTrue="1">
      <formula>$A5="begin repeat"</formula>
    </cfRule>
  </conditionalFormatting>
  <conditionalFormatting sqref="D5">
    <cfRule type="expression" dxfId="44" priority="73" stopIfTrue="1">
      <formula>OR(AND(LEFT($A5, 16)="select_multiple ", LEN($A5)&gt;16, NOT(ISNUMBER(SEARCH(" ", $A5, 17)))), AND(LEFT($A5, 11)="select_one ", LEN($A5)&gt;11, NOT(ISNUMBER(SEARCH(" ", $A5, 12)))))</formula>
    </cfRule>
  </conditionalFormatting>
  <conditionalFormatting sqref="D5">
    <cfRule type="expression" dxfId="43" priority="65" stopIfTrue="1">
      <formula>$A5="note"</formula>
    </cfRule>
    <cfRule type="expression" dxfId="42" priority="67" stopIfTrue="1">
      <formula>$A5="barcode"</formula>
    </cfRule>
    <cfRule type="expression" dxfId="41" priority="69" stopIfTrue="1">
      <formula>$A5="geopoint"</formula>
    </cfRule>
  </conditionalFormatting>
  <conditionalFormatting sqref="D5">
    <cfRule type="expression" dxfId="40" priority="62" stopIfTrue="1">
      <formula>OR($A5="date", $A5="datetime")</formula>
    </cfRule>
  </conditionalFormatting>
  <conditionalFormatting sqref="D5">
    <cfRule type="expression" dxfId="39" priority="60" stopIfTrue="1">
      <formula>$A5="image"</formula>
    </cfRule>
  </conditionalFormatting>
  <conditionalFormatting sqref="D5">
    <cfRule type="expression" dxfId="38" priority="58" stopIfTrue="1">
      <formula>OR($A5="audio", $A5="video")</formula>
    </cfRule>
  </conditionalFormatting>
  <conditionalFormatting sqref="K5">
    <cfRule type="expression" dxfId="37" priority="50" stopIfTrue="1">
      <formula>$A5="integer"</formula>
    </cfRule>
  </conditionalFormatting>
  <conditionalFormatting sqref="K5">
    <cfRule type="expression" dxfId="36" priority="48" stopIfTrue="1">
      <formula>$A5="decimal"</formula>
    </cfRule>
  </conditionalFormatting>
  <conditionalFormatting sqref="K5">
    <cfRule type="expression" dxfId="35" priority="37" stopIfTrue="1">
      <formula>$A5="comments"</formula>
    </cfRule>
    <cfRule type="expression" dxfId="34" priority="38" stopIfTrue="1">
      <formula>OR($A5="audio", $A5="video")</formula>
    </cfRule>
    <cfRule type="expression" dxfId="33" priority="39" stopIfTrue="1">
      <formula>$A5="image"</formula>
    </cfRule>
    <cfRule type="expression" dxfId="32" priority="40" stopIfTrue="1">
      <formula>OR($A5="date", $A5="datetime")</formula>
    </cfRule>
    <cfRule type="expression" dxfId="31" priority="41" stopIfTrue="1">
      <formula>OR($A5="calculate", $A5="calculate_here")</formula>
    </cfRule>
    <cfRule type="expression" dxfId="30" priority="42" stopIfTrue="1">
      <formula>$A5="note"</formula>
    </cfRule>
    <cfRule type="expression" dxfId="29" priority="43" stopIfTrue="1">
      <formula>$A5="barcode"</formula>
    </cfRule>
    <cfRule type="expression" dxfId="28" priority="44" stopIfTrue="1">
      <formula>$A5="geopoint"</formula>
    </cfRule>
    <cfRule type="expression" dxfId="27" priority="45" stopIfTrue="1">
      <formula>OR($A5="audio audit", $A5="text audit")</formula>
    </cfRule>
    <cfRule type="expression" dxfId="26" priority="46" stopIfTrue="1">
      <formula>OR($A5="phonenumber", $A5="start", $A5="end", $A5="deviceid", $A5="subscriberid", $A5="simserial")</formula>
    </cfRule>
    <cfRule type="expression" dxfId="25" priority="47" stopIfTrue="1">
      <formula>OR(AND(LEFT($A5, 16)="select_multiple ", LEN($A5)&gt;16, NOT(ISNUMBER(SEARCH(" ", $A5, 17)))), AND(LEFT($A5, 11)="select_one ", LEN($A5)&gt;11, NOT(ISNUMBER(SEARCH(" ", $A5, 12)))))</formula>
    </cfRule>
    <cfRule type="expression" dxfId="24" priority="49" stopIfTrue="1">
      <formula>$A5="decimal"</formula>
    </cfRule>
    <cfRule type="expression" dxfId="23" priority="51" stopIfTrue="1">
      <formula>$A5="integer"</formula>
    </cfRule>
    <cfRule type="expression" dxfId="22" priority="52" stopIfTrue="1">
      <formula>$A5="text"</formula>
    </cfRule>
    <cfRule type="expression" dxfId="21" priority="53" stopIfTrue="1">
      <formula>$A5="end repeat"</formula>
    </cfRule>
    <cfRule type="expression" dxfId="20" priority="54" stopIfTrue="1">
      <formula>$A5="begin repeat"</formula>
    </cfRule>
    <cfRule type="expression" dxfId="19" priority="55" stopIfTrue="1">
      <formula>$A5="end group"</formula>
    </cfRule>
    <cfRule type="expression" dxfId="18" priority="56" stopIfTrue="1">
      <formula>$A5="begin group"</formula>
    </cfRule>
  </conditionalFormatting>
  <conditionalFormatting sqref="P5">
    <cfRule type="expression" dxfId="17" priority="19" stopIfTrue="1">
      <formula>$A5="comments"</formula>
    </cfRule>
    <cfRule type="expression" dxfId="16" priority="20" stopIfTrue="1">
      <formula>OR($A5="audio", $A5="video")</formula>
    </cfRule>
    <cfRule type="expression" dxfId="15" priority="21" stopIfTrue="1">
      <formula>$A5="image"</formula>
    </cfRule>
    <cfRule type="expression" dxfId="14" priority="22" stopIfTrue="1">
      <formula>OR($A5="date", $A5="datetime")</formula>
    </cfRule>
    <cfRule type="expression" dxfId="13" priority="23" stopIfTrue="1">
      <formula>OR($A5="calculate", $A5="calculate_here")</formula>
    </cfRule>
    <cfRule type="expression" dxfId="12" priority="24" stopIfTrue="1">
      <formula>$A5="note"</formula>
    </cfRule>
    <cfRule type="expression" dxfId="11" priority="25" stopIfTrue="1">
      <formula>$A5="barcode"</formula>
    </cfRule>
    <cfRule type="expression" dxfId="10" priority="26" stopIfTrue="1">
      <formula>$A5="geopoint"</formula>
    </cfRule>
    <cfRule type="expression" dxfId="9" priority="27" stopIfTrue="1">
      <formula>OR($A5="audio audit", $A5="text audit")</formula>
    </cfRule>
    <cfRule type="expression" dxfId="8" priority="28" stopIfTrue="1">
      <formula>OR($A5="phonenumber", $A5="start", $A5="end", $A5="deviceid", $A5="subscriberid", $A5="simserial")</formula>
    </cfRule>
    <cfRule type="expression" dxfId="7" priority="29" stopIfTrue="1">
      <formula>OR(AND(LEFT($A5, 16)="select_multiple ", LEN($A5)&gt;16, NOT(ISNUMBER(SEARCH(" ", $A5, 17)))), AND(LEFT($A5, 11)="select_one ", LEN($A5)&gt;11, NOT(ISNUMBER(SEARCH(" ", $A5, 12)))))</formula>
    </cfRule>
    <cfRule type="expression" dxfId="6" priority="30" stopIfTrue="1">
      <formula>$A5="decimal"</formula>
    </cfRule>
    <cfRule type="expression" dxfId="5" priority="31" stopIfTrue="1">
      <formula>$A5="integer"</formula>
    </cfRule>
    <cfRule type="expression" dxfId="4" priority="32" stopIfTrue="1">
      <formula>$A5="text"</formula>
    </cfRule>
    <cfRule type="expression" dxfId="3" priority="33" stopIfTrue="1">
      <formula>$A5="end repeat"</formula>
    </cfRule>
    <cfRule type="expression" dxfId="2" priority="34" stopIfTrue="1">
      <formula>$A5="begin repeat"</formula>
    </cfRule>
    <cfRule type="expression" dxfId="1" priority="35" stopIfTrue="1">
      <formula>$A5="end group"</formula>
    </cfRule>
    <cfRule type="expression" dxfId="0" priority="36"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topLeftCell="A5" workbookViewId="0">
      <selection activeCell="A14" sqref="A14"/>
    </sheetView>
  </sheetViews>
  <sheetFormatPr defaultColWidth="11" defaultRowHeight="15.75"/>
  <cols>
    <col min="1" max="7" width="36" customWidth="1"/>
  </cols>
  <sheetData>
    <row r="1" spans="1:8" s="33" customFormat="1" ht="15" customHeight="1">
      <c r="A1" s="85" t="s">
        <v>920</v>
      </c>
      <c r="B1" s="86"/>
    </row>
    <row r="2" spans="1:8" s="33" customFormat="1">
      <c r="A2" s="87"/>
      <c r="B2" s="88"/>
    </row>
    <row r="3" spans="1:8" s="33" customFormat="1" ht="99" customHeight="1">
      <c r="A3" s="89" t="s">
        <v>921</v>
      </c>
      <c r="B3" s="90"/>
    </row>
    <row r="4" spans="1:8" s="33" customFormat="1"/>
    <row r="5" spans="1:8" s="37" customFormat="1" ht="18" customHeight="1">
      <c r="A5" s="47" t="s">
        <v>353</v>
      </c>
      <c r="B5" s="47" t="s">
        <v>1</v>
      </c>
      <c r="C5" s="48" t="s">
        <v>2</v>
      </c>
      <c r="D5" s="48" t="s">
        <v>690</v>
      </c>
      <c r="E5" s="47" t="s">
        <v>354</v>
      </c>
      <c r="F5" s="47" t="s">
        <v>922</v>
      </c>
      <c r="G5" s="47" t="s">
        <v>355</v>
      </c>
    </row>
    <row r="6" spans="1:8" s="39" customFormat="1" ht="204.75">
      <c r="A6" s="38" t="s">
        <v>923</v>
      </c>
      <c r="B6" s="38" t="s">
        <v>924</v>
      </c>
      <c r="C6" s="38" t="s">
        <v>925</v>
      </c>
      <c r="D6" s="38" t="s">
        <v>700</v>
      </c>
      <c r="E6" s="38" t="s">
        <v>926</v>
      </c>
      <c r="F6" s="38" t="s">
        <v>927</v>
      </c>
      <c r="G6" s="38" t="s">
        <v>928</v>
      </c>
      <c r="H6" s="38"/>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A6" sqref="A6"/>
    </sheetView>
  </sheetViews>
  <sheetFormatPr defaultColWidth="11" defaultRowHeight="15.75"/>
  <cols>
    <col min="1" max="6" width="36" customWidth="1"/>
  </cols>
  <sheetData>
    <row r="1" spans="1:8" s="33" customFormat="1">
      <c r="A1" s="94" t="s">
        <v>929</v>
      </c>
      <c r="B1" s="95"/>
      <c r="C1" s="49"/>
      <c r="D1" s="49"/>
      <c r="E1" s="49"/>
      <c r="F1" s="49"/>
    </row>
    <row r="2" spans="1:8" s="33" customFormat="1">
      <c r="A2" s="87"/>
      <c r="B2" s="88"/>
      <c r="C2" s="49"/>
      <c r="D2" s="49"/>
      <c r="E2" s="49"/>
      <c r="F2" s="49"/>
    </row>
    <row r="3" spans="1:8" s="33" customFormat="1" ht="55.15" customHeight="1">
      <c r="A3" s="89" t="s">
        <v>930</v>
      </c>
      <c r="B3" s="90"/>
      <c r="C3" s="49"/>
      <c r="D3" s="49"/>
      <c r="E3" s="49"/>
      <c r="F3" s="49"/>
    </row>
    <row r="4" spans="1:8" s="33" customFormat="1">
      <c r="A4" s="49"/>
      <c r="B4" s="49"/>
      <c r="C4" s="49"/>
      <c r="D4" s="49"/>
      <c r="E4" s="49"/>
      <c r="F4" s="49"/>
    </row>
    <row r="5" spans="1:8" s="34" customFormat="1" ht="18" customHeight="1">
      <c r="A5" s="50" t="s">
        <v>678</v>
      </c>
      <c r="B5" s="50" t="s">
        <v>679</v>
      </c>
      <c r="C5" s="50" t="s">
        <v>680</v>
      </c>
      <c r="D5" s="50" t="s">
        <v>681</v>
      </c>
      <c r="E5" s="50" t="s">
        <v>682</v>
      </c>
      <c r="F5" s="51" t="s">
        <v>683</v>
      </c>
      <c r="H5" s="35"/>
    </row>
    <row r="6" spans="1:8" s="39" customFormat="1" ht="315">
      <c r="A6" s="38" t="s">
        <v>931</v>
      </c>
      <c r="B6" s="38" t="s">
        <v>932</v>
      </c>
      <c r="C6" s="38" t="s">
        <v>933</v>
      </c>
      <c r="D6" s="38" t="s">
        <v>934</v>
      </c>
      <c r="E6" s="38" t="s">
        <v>935</v>
      </c>
      <c r="F6" s="38" t="s">
        <v>936</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3148891E7B90D45A6CA2E01203F2295" ma:contentTypeVersion="14" ma:contentTypeDescription="Create a new document." ma:contentTypeScope="" ma:versionID="e97bba80c819c7f6c5f5771d9741f41f">
  <xsd:schema xmlns:xsd="http://www.w3.org/2001/XMLSchema" xmlns:xs="http://www.w3.org/2001/XMLSchema" xmlns:p="http://schemas.microsoft.com/office/2006/metadata/properties" xmlns:ns1="http://schemas.microsoft.com/sharepoint/v3" xmlns:ns3="af68c486-4bca-4ffa-9149-95e4479ab26f" xmlns:ns4="cfea98c8-b831-451c-9715-a60f69f25121" targetNamespace="http://schemas.microsoft.com/office/2006/metadata/properties" ma:root="true" ma:fieldsID="8ec12ee13d50c9a48c513b46b265cadb" ns1:_="" ns3:_="" ns4:_="">
    <xsd:import namespace="http://schemas.microsoft.com/sharepoint/v3"/>
    <xsd:import namespace="af68c486-4bca-4ffa-9149-95e4479ab26f"/>
    <xsd:import namespace="cfea98c8-b831-451c-9715-a60f69f2512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68c486-4bca-4ffa-9149-95e4479ab2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fea98c8-b831-451c-9715-a60f69f2512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2FF797E-7286-47B4-804D-C2C0C8591EC5}">
  <ds:schemaRefs>
    <ds:schemaRef ds:uri="http://schemas.microsoft.com/sharepoint/v3/contenttype/forms"/>
  </ds:schemaRefs>
</ds:datastoreItem>
</file>

<file path=customXml/itemProps2.xml><?xml version="1.0" encoding="utf-8"?>
<ds:datastoreItem xmlns:ds="http://schemas.openxmlformats.org/officeDocument/2006/customXml" ds:itemID="{62E08C76-C124-4DF4-9857-179E13D693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f68c486-4bca-4ffa-9149-95e4479ab26f"/>
    <ds:schemaRef ds:uri="cfea98c8-b831-451c-9715-a60f69f251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D6F3C95-E886-4632-8D8D-C5C8BBA84993}">
  <ds:schemaRefs>
    <ds:schemaRef ds:uri="http://schemas.openxmlformats.org/package/2006/metadata/core-properties"/>
    <ds:schemaRef ds:uri="http://purl.org/dc/terms/"/>
    <ds:schemaRef ds:uri="http://schemas.microsoft.com/office/2006/documentManagement/types"/>
    <ds:schemaRef ds:uri="http://schemas.microsoft.com/sharepoint/v3"/>
    <ds:schemaRef ds:uri="http://schemas.microsoft.com/office/infopath/2007/PartnerControls"/>
    <ds:schemaRef ds:uri="http://purl.org/dc/dcmitype/"/>
    <ds:schemaRef ds:uri="http://schemas.microsoft.com/office/2006/metadata/properties"/>
    <ds:schemaRef ds:uri="http://www.w3.org/XML/1998/namespace"/>
    <ds:schemaRef ds:uri="http://purl.org/dc/elements/1.1/"/>
    <ds:schemaRef ds:uri="cfea98c8-b831-451c-9715-a60f69f25121"/>
    <ds:schemaRef ds:uri="af68c486-4bca-4ffa-9149-95e4479ab26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cp:keywords/>
  <dc:description/>
  <cp:lastModifiedBy>Sayre, Dean (CDC/DDPHSIS/CGH/DPDM)</cp:lastModifiedBy>
  <cp:revision>69</cp:revision>
  <dcterms:created xsi:type="dcterms:W3CDTF">2011-04-25T12:27:36Z</dcterms:created>
  <dcterms:modified xsi:type="dcterms:W3CDTF">2021-02-16T20:01:50Z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0x01010033148891E7B90D45A6CA2E01203F2295</vt:lpwstr>
  </property>
  <property fmtid="{D5CDD505-2E9C-101B-9397-08002B2CF9AE}" pid="3" name="MSIP_Label_7b94a7b8-f06c-4dfe-bdcc-9b548fd58c31_Enabled">
    <vt:lpwstr>true</vt:lpwstr>
  </property>
  <property fmtid="{D5CDD505-2E9C-101B-9397-08002B2CF9AE}" pid="4" name="MSIP_Label_7b94a7b8-f06c-4dfe-bdcc-9b548fd58c31_SetDate">
    <vt:lpwstr>2021-02-16T18:17:07Z</vt:lpwstr>
  </property>
  <property fmtid="{D5CDD505-2E9C-101B-9397-08002B2CF9AE}" pid="5" name="MSIP_Label_7b94a7b8-f06c-4dfe-bdcc-9b548fd58c31_Method">
    <vt:lpwstr>Privileged</vt:lpwstr>
  </property>
  <property fmtid="{D5CDD505-2E9C-101B-9397-08002B2CF9AE}" pid="6" name="MSIP_Label_7b94a7b8-f06c-4dfe-bdcc-9b548fd58c31_Name">
    <vt:lpwstr>7b94a7b8-f06c-4dfe-bdcc-9b548fd58c31</vt:lpwstr>
  </property>
  <property fmtid="{D5CDD505-2E9C-101B-9397-08002B2CF9AE}" pid="7" name="MSIP_Label_7b94a7b8-f06c-4dfe-bdcc-9b548fd58c31_SiteId">
    <vt:lpwstr>9ce70869-60db-44fd-abe8-d2767077fc8f</vt:lpwstr>
  </property>
  <property fmtid="{D5CDD505-2E9C-101B-9397-08002B2CF9AE}" pid="8" name="MSIP_Label_7b94a7b8-f06c-4dfe-bdcc-9b548fd58c31_ActionId">
    <vt:lpwstr>1b294b8b-7bb5-44fb-8e71-bcc4628d5d5e</vt:lpwstr>
  </property>
  <property fmtid="{D5CDD505-2E9C-101B-9397-08002B2CF9AE}" pid="9" name="MSIP_Label_7b94a7b8-f06c-4dfe-bdcc-9b548fd58c31_ContentBits">
    <vt:lpwstr>0</vt:lpwstr>
  </property>
</Properties>
</file>