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525" documentId="8_{3EDF6CC2-C213-4AB6-AA1A-13396B3FAAC6}" xr6:coauthVersionLast="46" xr6:coauthVersionMax="46" xr10:uidLastSave="{322FBBC1-E211-4574-92C2-299A63D72EB6}"/>
  <bookViews>
    <workbookView minimized="1" xWindow="1980" yWindow="210" windowWidth="25965" windowHeight="13980" tabRatio="534"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<sst xmlns="http://schemas.openxmlformats.org/spreadsheetml/2006/main" count="2315" uniqueCount="1112">
  <si>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</si>
  <si>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</si>
  <si>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</si>
  <si>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</si>
  <si>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</si>
  <si>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</si>
  <si>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</si>
  <si>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</si>
  <si>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</si>
  <si>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</si>
  <si>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</si>
  <si>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</si>
  <si>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</si>
  <si>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</si>
  <si>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</si>
  <si>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</si>
  <si>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</si>
  <si>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</si>
  <si>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</si>
  <si>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</si>
  <si>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</si>
  <si>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</si>
  <si>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</si>
  <si>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</si>
  <si>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</si>
  <si>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</si>
  <si>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</si>
  <si>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</si>
  <si>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</si>
  <si>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</si>
  <si>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</si>
  <si>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</si>
  <si>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</si>
  <si>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</si>
  <si>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</si>
  <si>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</si>
  <si>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intronote</t>
  </si>
  <si>
    <t>end group</t>
  </si>
  <si>
    <t>Site Identification</t>
  </si>
  <si>
    <t>Identification du site</t>
  </si>
  <si>
    <t>Cette réponse n'est pas permis</t>
  </si>
  <si>
    <t>Cette question nécessite une réponse</t>
  </si>
  <si>
    <t>intronote1</t>
  </si>
  <si>
    <t>geopoint</t>
  </si>
  <si>
    <t>Record GPS location of health facility</t>
  </si>
  <si>
    <t>select_one provnc</t>
  </si>
  <si>
    <t>provid</t>
  </si>
  <si>
    <t>yes</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</si>
  <si>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</si>
  <si>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</si>
  <si>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</si>
  <si>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</si>
  <si>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</si>
  <si>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</si>
  <si>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</si>
  <si>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</si>
  <si>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</si>
  <si>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</si>
  <si>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</si>
  <si>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</si>
  <si>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</si>
  <si>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</si>
  <si>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</si>
  <si>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</si>
  <si>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</si>
  <si>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</si>
  <si>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</si>
  <si>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</si>
  <si>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Health Facility Information</t>
  </si>
  <si>
    <t>Renseignements sur l'établissement de santé</t>
  </si>
  <si>
    <t>intronote2</t>
  </si>
  <si>
    <t>select_multiple mlrsrvcs</t>
  </si>
  <si>
    <t>malariaservicies</t>
  </si>
  <si>
    <t>What malaria services are offered in this health facility (ask one by one)?</t>
  </si>
  <si>
    <t>Quels services de lutte contre le paludisme sont offerts dans cet établissement de santé ? Demandez l ’un après l’autre :</t>
  </si>
  <si>
    <t>malariaservicies_other</t>
  </si>
  <si>
    <t>Specify other</t>
  </si>
  <si>
    <t>Précisez autre</t>
  </si>
  <si>
    <t>integer</t>
  </si>
  <si>
    <t>nphysicians</t>
  </si>
  <si>
    <t>Number: 0 - 200</t>
  </si>
  <si>
    <t>.&gt;=0 and .&lt;=200</t>
  </si>
  <si>
    <t>Combien de médecins travaillent dans cet établissement de santé?</t>
  </si>
  <si>
    <t>Nombre entre 0 et 200</t>
  </si>
  <si>
    <t>nnurses</t>
  </si>
  <si>
    <t>Combien d'infirmières travaillent dans cet établissement de santé?</t>
  </si>
  <si>
    <t>nbirthattendants</t>
  </si>
  <si>
    <t>Number:  0 - 200</t>
  </si>
  <si>
    <t>Combien d'accoucheuses travaillent dans cet établissement de santé?</t>
  </si>
  <si>
    <t>npharmacists</t>
  </si>
  <si>
    <t>Combien de pharmaciens travaillent dans cet établissement de santé?</t>
  </si>
  <si>
    <t>nlaboratorytechs</t>
  </si>
  <si>
    <t>Combien de techniciens de laboratoire travaillent dans cet établissement de santé?</t>
  </si>
  <si>
    <t>nats</t>
  </si>
  <si>
    <t>Combien d'agents techinque de la santé travaillent dans cet établissement de santé ?</t>
  </si>
  <si>
    <t>nchws</t>
  </si>
  <si>
    <t>nhealthcareworker_other</t>
  </si>
  <si>
    <t>Combien d'autres professionnels de santé travaillent dans cet établissement de santé ?</t>
  </si>
  <si>
    <t>Health Facility Roles</t>
  </si>
  <si>
    <t>Rôles et responsabilités au sein de l'établissement de santé</t>
  </si>
  <si>
    <t>intronote3</t>
  </si>
  <si>
    <t>select_multiple hcwcadre</t>
  </si>
  <si>
    <t>whoprescribes</t>
  </si>
  <si>
    <t>Who is responsible for the prescription of ACTs in this health facility?</t>
  </si>
  <si>
    <t>Qui fait la prescription de CTA dans cet établissement de santé?</t>
  </si>
  <si>
    <t>whoprescribes_other</t>
  </si>
  <si>
    <t>whodeliversRDTs</t>
  </si>
  <si>
    <t>Who is responsible for the delivery of ACTs in this health facility?</t>
  </si>
  <si>
    <t>Qui fait l’administration des CTA dans cet établissement de santé?</t>
  </si>
  <si>
    <t>whodeliversRDTs_other</t>
  </si>
  <si>
    <t>whomanagespharma</t>
  </si>
  <si>
    <t>Who is responsible for the pharmaceutical management of ACTs in this health facility?</t>
  </si>
  <si>
    <t>Qui est responsable de la gestion pharmaceutique des CTA dans cet établissement de santé?</t>
  </si>
  <si>
    <t>whomanagespharma_other</t>
  </si>
  <si>
    <t>whodoesRDT</t>
  </si>
  <si>
    <t>Who administers the RDTs in this health facility?</t>
  </si>
  <si>
    <t>Qui réalise les TDR dans cet établissement de santé?</t>
  </si>
  <si>
    <t>whodoesRDT_other</t>
  </si>
  <si>
    <t>intronote17</t>
  </si>
  <si>
    <t>Questions About Microscopy</t>
  </si>
  <si>
    <t>Questions sur la microscopie</t>
  </si>
  <si>
    <t>select_one yesno</t>
  </si>
  <si>
    <t>mscpy_microscope</t>
  </si>
  <si>
    <t>Does the health facility have a microscope?</t>
  </si>
  <si>
    <t>Est-ce que l'établissement de santé a un microscope?</t>
  </si>
  <si>
    <t>mscpy_slides</t>
  </si>
  <si>
    <t>Does the health facility have slides for microscopy?</t>
  </si>
  <si>
    <t>L'établissement de santé a-t-il des lames pour la microscopie?</t>
  </si>
  <si>
    <t>mscpy_giemsa</t>
  </si>
  <si>
    <t>mscpy_microscopist</t>
  </si>
  <si>
    <t>Is there a microscopist at the health facility today?</t>
  </si>
  <si>
    <t>Y a-t-il un microscopiste au etablissement de santé aujourd'hui?</t>
  </si>
  <si>
    <t>Health Facility Management and Training</t>
  </si>
  <si>
    <t xml:space="preserve">Gestion des cas et formation sur la PEC du Paludisme dans  l'établissement de santé </t>
  </si>
  <si>
    <t>intronote4</t>
  </si>
  <si>
    <t>nmanagemalaria</t>
  </si>
  <si>
    <t>How many people in this health facility manage malaria cases (consultation, diagnosis, and/or prescription)</t>
  </si>
  <si>
    <t>Combien de personnes dans cet établissement de santé gèrent les cas de paludisme (consultation, diagnostic et / ou prescription)?</t>
  </si>
  <si>
    <t>ntrainedonmalaria</t>
  </si>
  <si>
    <t>Number: 0 - ${nmanagemalaria}</t>
  </si>
  <si>
    <t>.&gt;=0 and .&lt;= ${nmanagemalaria}</t>
  </si>
  <si>
    <t>${nmanagemalaria} &gt; 0</t>
  </si>
  <si>
    <t>Parmi les personnes qui gèrent les cas de paludisme, combien ont bénéficié de formations sur les directives nationales de traitement du paludisme?</t>
  </si>
  <si>
    <t>Número: 0 - ${nmanagemalaria}</t>
  </si>
  <si>
    <t>nRDT</t>
  </si>
  <si>
    <t>How many people in this health facility perform RDTs?</t>
  </si>
  <si>
    <t>Combien de personnes dans cet établissement de santé effectuent des TDR?</t>
  </si>
  <si>
    <t>ntrainedRDT</t>
  </si>
  <si>
    <t>Number: 0 - ${nRDT}</t>
  </si>
  <si>
    <t>.&gt;=0 and .&lt;= ${nRDT}</t>
  </si>
  <si>
    <t>${nRDT} &gt; 0</t>
  </si>
  <si>
    <t>Parmi les personnes qui effectuent TDRs, combien ont bénéficié de formations sur les TDR?</t>
  </si>
  <si>
    <t>Número: 0 - ${nRDT}</t>
  </si>
  <si>
    <t>nmicroscopy</t>
  </si>
  <si>
    <t>How many people in this health facility do microscopy for malaria?</t>
  </si>
  <si>
    <r>
      <t>Combien de personnes</t>
    </r>
    <r>
      <rPr>
        <sz val="11"/>
        <color rgb="FFFF0000"/>
        <rFont val="Calibri"/>
        <family val="2"/>
      </rPr>
      <t xml:space="preserve"> </t>
    </r>
    <r>
      <rPr>
        <sz val="11"/>
        <color indexed="8"/>
        <rFont val="Calibri"/>
        <family val="2"/>
      </rPr>
      <t>dans cet établissement de santé effectuent de la microscopie pour le paludisme?</t>
    </r>
  </si>
  <si>
    <t>ntrainedmicroscopy</t>
  </si>
  <si>
    <t>Of these, how many have received training on malaria microscopy?</t>
  </si>
  <si>
    <t>Number: 0 - ${nmicroscopy}</t>
  </si>
  <si>
    <t>.&gt;=0 and .&lt;= ${nmicroscopy}</t>
  </si>
  <si>
    <t>${nmicroscopy} &gt; 0</t>
  </si>
  <si>
    <t>Parmi ceux-ci, combien ont reçu une formation sur la microscopie du paludisme?</t>
  </si>
  <si>
    <t>Número: 0 - ${nmicroscopy}</t>
  </si>
  <si>
    <t>nmanagedrugs</t>
  </si>
  <si>
    <t>How many people in this health facility manage drugs?</t>
  </si>
  <si>
    <t>Combien de personnes dans cet établissement de santé gèrent des médicaments?</t>
  </si>
  <si>
    <t>ntrainedmanagedrugs</t>
  </si>
  <si>
    <t>Of these, how many were trained in the correct management of pharmaceuticals?</t>
  </si>
  <si>
    <t>Number: 0 - ${nmanagedrugs}</t>
  </si>
  <si>
    <t>.&gt;=0 and .&lt;= ${nmanagedrugs}</t>
  </si>
  <si>
    <t>${nmanagedrugs} &gt; 0</t>
  </si>
  <si>
    <t>Parmi ceux-ci, combien ont été formés à la gestion correcte des produits pharmaceutiques?</t>
  </si>
  <si>
    <t>Número: 0 - ${nmanagedrugs}</t>
  </si>
  <si>
    <t>Health Facility Supervision</t>
  </si>
  <si>
    <t>Supervision de l’établissement de santé</t>
  </si>
  <si>
    <t>intronote5</t>
  </si>
  <si>
    <t>nsupervisions</t>
  </si>
  <si>
    <t>How many supervisions took place in the last six months?</t>
  </si>
  <si>
    <t>Number: 0 and 20</t>
  </si>
  <si>
    <t>.&gt;=0 and .&lt;=20</t>
  </si>
  <si>
    <t>Combien de supervisions avez-vous bénéficié au cours des six derniers mois?</t>
  </si>
  <si>
    <t>Nombre entre 0 et 20</t>
  </si>
  <si>
    <t>${nsupervisions}&gt;0</t>
  </si>
  <si>
    <t>lastsupervisiondate</t>
  </si>
  <si>
    <t>When was the last supervisory visit here?</t>
  </si>
  <si>
    <t>Quand a eu lieu la dernière visite de supervision ici?</t>
  </si>
  <si>
    <t>select_multiple hfacsuprvsn</t>
  </si>
  <si>
    <t>whatsupervision</t>
  </si>
  <si>
    <t>What did the last supervisory visit include?</t>
  </si>
  <si>
    <t>Sur quoi a porté la dernière visite de supervision?</t>
  </si>
  <si>
    <t>whatsupervision_other</t>
  </si>
  <si>
    <t>select_multiple whosuprvs</t>
  </si>
  <si>
    <t>whosupervised</t>
  </si>
  <si>
    <t>Who performed the last supervision?</t>
  </si>
  <si>
    <t>Qui a effectué la dernière supervision?</t>
  </si>
  <si>
    <t>whosupervised_other</t>
  </si>
  <si>
    <t>supervisionsobservation</t>
  </si>
  <si>
    <t>Of the supervisions in the last six months, did any include observations of malaria case management?</t>
  </si>
  <si>
    <t>Les supervisions au cours des six derniers mois, ont-elles relevé des observations sur la prise en charge des cas de paludisme?</t>
  </si>
  <si>
    <t>intronote6</t>
  </si>
  <si>
    <t>Health Facility Pharmaceutical Practices</t>
  </si>
  <si>
    <t>Pratiques GAS et de Suivi-Evaluation de l'établissement de santé</t>
  </si>
  <si>
    <t>goodpharmamanual</t>
  </si>
  <si>
    <t>Is there a good pharmaceutical practices manual?</t>
  </si>
  <si>
    <t>Existe-t-il un manuel de gestion des produits pharmaceutiques?</t>
  </si>
  <si>
    <t>Si le chef de l'etablissement de sante ne peut pas repondre a cette question, demandez au pharmacien</t>
  </si>
  <si>
    <t>malariacasemanagementmanual</t>
  </si>
  <si>
    <t>Is there a malaria case management manual?</t>
  </si>
  <si>
    <t>Existe-t-il un protocole de prise en charge des cas de paludisme?</t>
  </si>
  <si>
    <t>lastmonthlyreportdate</t>
  </si>
  <si>
    <t>When was the last time the health facility submitted a monthly malaria report?</t>
  </si>
  <si>
    <t>À quand remonte la dernière fois que l'établissement de santé a soumis un rapport mensuel sur le paludisme?</t>
  </si>
  <si>
    <t>delayordering</t>
  </si>
  <si>
    <t>On average, how many weeks does it take between the time of ordering antimalarials and their delivery to this health facility?</t>
  </si>
  <si>
    <t>En moyenne, combien de semaines faut-il entre la commande des antipaludiques et leur livraison à cet établissement de santé?</t>
  </si>
  <si>
    <t>intronote10</t>
  </si>
  <si>
    <t>Health Facility Patient Flow</t>
  </si>
  <si>
    <t>Flux des patients dans l'établissement de santé</t>
  </si>
  <si>
    <t>flowgr</t>
  </si>
  <si>
    <t>select_one flow</t>
  </si>
  <si>
    <t>flow_first</t>
  </si>
  <si>
    <t xml:space="preserve">When a patient comes to the facility for a consult, where do they go first? </t>
  </si>
  <si>
    <t>Quand un patient vient à cet établissement de santé pour une consultation, où va-t-il en premier?</t>
  </si>
  <si>
    <t>flow_first_other</t>
  </si>
  <si>
    <t>flow_fvr</t>
  </si>
  <si>
    <t>Est-ce que tous les patients sont évalués pour la fièvre (indépendamment de la plainte)?</t>
  </si>
  <si>
    <t>flow_fvr_sp</t>
  </si>
  <si>
    <t>When might a patient not be assessed for fever?</t>
  </si>
  <si>
    <t>multiline</t>
  </si>
  <si>
    <t>Quand un patient ne peut-il pas être évalué pour la fièvre?</t>
  </si>
  <si>
    <t>flow_temp</t>
  </si>
  <si>
    <t>Où la fièvre des patients est-elle mesurée?</t>
  </si>
  <si>
    <t>flow_temp_other</t>
  </si>
  <si>
    <t>flow_regfvr</t>
  </si>
  <si>
    <t>Où la fièvre (ou l'histoire de la fièvre) est-elle enregistrée?</t>
  </si>
  <si>
    <t>flow_regfvr_other</t>
  </si>
  <si>
    <t>flow_test_nofvr</t>
  </si>
  <si>
    <t>Are there ever instances where a patient without fever is tested for malaria?</t>
  </si>
  <si>
    <t>flow_test_fvr</t>
  </si>
  <si>
    <t>flow_rdt</t>
  </si>
  <si>
    <t xml:space="preserve">Where does malaria RDT testing take place? </t>
  </si>
  <si>
    <t xml:space="preserve">Où les tests de paludisme sont-ils effectués? </t>
  </si>
  <si>
    <t>flow_rdt_other</t>
  </si>
  <si>
    <t>select_multiple reg</t>
  </si>
  <si>
    <t>flow_regrdt</t>
  </si>
  <si>
    <t>Where do malaria RDT results get recorded?  Select all that apply.</t>
  </si>
  <si>
    <t>Où les résultats du TDR de paludisme sont-ils enregistrés? Sélectionnez tout ce qui s'y rapporte.</t>
  </si>
  <si>
    <t>flow_regrdt_other</t>
  </si>
  <si>
    <t>select_multiple rego</t>
  </si>
  <si>
    <t>flow_regmicro</t>
  </si>
  <si>
    <t>Où les résultats de la microscopie sont-ils enregistrés?</t>
  </si>
  <si>
    <t>flow_regmicro_other</t>
  </si>
  <si>
    <t>flow_direct</t>
  </si>
  <si>
    <t>Les patients de cet établissement de santé vont-ils directement au laboratoire pour un test de diagnostic du paludisme sans passer par le bureau de consultation?</t>
  </si>
  <si>
    <t>flow_circumstance</t>
  </si>
  <si>
    <t>Under what circumstances might this happen?</t>
  </si>
  <si>
    <t>${flow_direct}=1</t>
  </si>
  <si>
    <t>Dans quelles circonstances cela peut-il arriver?</t>
  </si>
  <si>
    <t>flow_direct_reg</t>
  </si>
  <si>
    <t>Où sont enregistrés les résultats de laboratoire pour ces patients?</t>
  </si>
  <si>
    <t>flow_direct_reg_other</t>
  </si>
  <si>
    <t>select_multiple inform</t>
  </si>
  <si>
    <t>flow_drinform</t>
  </si>
  <si>
    <t>Comment les cliniciens sont-ils informés des résultats du laboratoire de paludisme? Sélectionnez tout ce qui s'y rapporte</t>
  </si>
  <si>
    <t>flow_drinform_other</t>
  </si>
  <si>
    <t>select_multiple flow</t>
  </si>
  <si>
    <t>flow_ptinform</t>
  </si>
  <si>
    <t>Where are patients informed of malaria lab results?  Select all that apply</t>
  </si>
  <si>
    <t>Où les patients sont-ils informés des résultats du laboratoire de paludisme? Sélectionnez tout ce qui s'y rapporte</t>
  </si>
  <si>
    <t>flow_ptinform_other</t>
  </si>
  <si>
    <t>select_one beforeafter</t>
  </si>
  <si>
    <t>flow_rdtba</t>
  </si>
  <si>
    <t>Pour les patients recevant un test de diagnostic du paludisme, le clinicien diagnostique-t-il un paludisme avant ou après avoir reçu les résultats du test?</t>
  </si>
  <si>
    <t>select_multiple factors</t>
  </si>
  <si>
    <t>flow_factors</t>
  </si>
  <si>
    <t>What factors may contribute to this?</t>
  </si>
  <si>
    <t>${flow_rdtba} != 2</t>
  </si>
  <si>
    <t>Quels facteurs peuvent contribuer à poser le diagnostic avant (ou après) les résultats du test ?</t>
  </si>
  <si>
    <t>flow_factors_other</t>
  </si>
  <si>
    <t>flow_dxtx</t>
  </si>
  <si>
    <t>Le diagnostic du paludisme et la prescription du traitement du paludisme sont-ils enregistrés en même temps dans le registre de consultation?</t>
  </si>
  <si>
    <t>recordgr</t>
  </si>
  <si>
    <t>Health Facility Recordkeeping</t>
  </si>
  <si>
    <t>Les rapports mensuels d’établissement de santé</t>
  </si>
  <si>
    <t>recordnote</t>
  </si>
  <si>
    <t>select_multiple tabulate</t>
  </si>
  <si>
    <t>rec_suspect</t>
  </si>
  <si>
    <t>Comment est-ce que les cas suspects de paludisme sont comptés dans cet établissement de santé, aux fins des rapports mensuels?</t>
  </si>
  <si>
    <t>rec_suspect_other</t>
  </si>
  <si>
    <t>select_multiple OPD</t>
  </si>
  <si>
    <t>rec_OPD_suspect</t>
  </si>
  <si>
    <t>Which parts of the outpatient register do you use?</t>
  </si>
  <si>
    <t>Si c’est en utilisant le registre de consultation, quelle colonne du registre est-ce que vous utilisez?</t>
  </si>
  <si>
    <t>rec_OPD_suspect_other</t>
  </si>
  <si>
    <t>rec_tested</t>
  </si>
  <si>
    <t>Comment est-ce que les cas testés pour paludisme sont comptés dans cet établissement de santé, aux fins des rapports mensuels?</t>
  </si>
  <si>
    <t>rec_tested_other</t>
  </si>
  <si>
    <t>rec_OPD_tested</t>
  </si>
  <si>
    <t>Si c’est en utilisant le registre de consultation, quelle partie du registre utilisez-vous?</t>
  </si>
  <si>
    <t>rec_OPD_tested_other</t>
  </si>
  <si>
    <t>list_name</t>
  </si>
  <si>
    <t>image</t>
  </si>
  <si>
    <t>filter</t>
  </si>
  <si>
    <t>yesno</t>
  </si>
  <si>
    <t>Yes</t>
  </si>
  <si>
    <t>Oui</t>
  </si>
  <si>
    <t>No</t>
  </si>
  <si>
    <t>Non</t>
  </si>
  <si>
    <t>mlrsrvcs</t>
  </si>
  <si>
    <t>Simple malaria treatment</t>
  </si>
  <si>
    <t xml:space="preserve">Traitement du paludisme simple </t>
  </si>
  <si>
    <t>Severe malaria treatment</t>
  </si>
  <si>
    <t>Traitement du paludisme grave</t>
  </si>
  <si>
    <t>Recherche de paludisme par microscopie (goutte épaisse)</t>
  </si>
  <si>
    <t>RDT</t>
  </si>
  <si>
    <t>TDR de paludisme</t>
  </si>
  <si>
    <t>SP- IPTp</t>
  </si>
  <si>
    <t xml:space="preserve">Administration de la Sulfadoxine-pyriméthamine pour TPI </t>
  </si>
  <si>
    <t>Distribution des MILDAs aux femmes enceintes (CPN)</t>
  </si>
  <si>
    <t>Distribution des MILDAS aux enfants en PEV</t>
  </si>
  <si>
    <t>IEC/CCC (Information Education Communication)</t>
  </si>
  <si>
    <t>Other</t>
  </si>
  <si>
    <t>Autre</t>
  </si>
  <si>
    <t>hcwcadre</t>
  </si>
  <si>
    <t>Doctor</t>
  </si>
  <si>
    <t>Médecin</t>
  </si>
  <si>
    <t>Nurse</t>
  </si>
  <si>
    <t>Infirmier/ère</t>
  </si>
  <si>
    <t>Agent technique de la santé</t>
  </si>
  <si>
    <t>Technicien laboratoire</t>
  </si>
  <si>
    <t>Pharmacist</t>
  </si>
  <si>
    <t>Pharmacien</t>
  </si>
  <si>
    <t>Agents de santé communautaire</t>
  </si>
  <si>
    <t>Sage femme</t>
  </si>
  <si>
    <t>None</t>
  </si>
  <si>
    <t>Aucun</t>
  </si>
  <si>
    <t>spITPdlvry</t>
  </si>
  <si>
    <t>Prenatal Visit</t>
  </si>
  <si>
    <t>Visite prénatale</t>
  </si>
  <si>
    <t>Vaccination</t>
  </si>
  <si>
    <t>External Consultation</t>
  </si>
  <si>
    <t>Consultation externe</t>
  </si>
  <si>
    <t>Pharmacy/Drugstore</t>
  </si>
  <si>
    <t>Pharmacie</t>
  </si>
  <si>
    <t>Not Applicable</t>
  </si>
  <si>
    <t>N'est pas applicable</t>
  </si>
  <si>
    <t>hfacsuprvsn</t>
  </si>
  <si>
    <t>Analyse des commandes</t>
  </si>
  <si>
    <t>Vérification de la fiche de stock</t>
  </si>
  <si>
    <t>Examen de la condition de stockage</t>
  </si>
  <si>
    <t>Inventaire des intrants</t>
  </si>
  <si>
    <t>Compliance with malaria case management guidelines</t>
  </si>
  <si>
    <t>Respect du protocole de prise en charge du paludisme</t>
  </si>
  <si>
    <t>Data quality</t>
  </si>
  <si>
    <t xml:space="preserve">Qualité des données </t>
  </si>
  <si>
    <t>Revenue Review</t>
  </si>
  <si>
    <t>Suivi financier (Examen des revenus)</t>
  </si>
  <si>
    <t>Other (Please Specify)</t>
  </si>
  <si>
    <t>Autre (veuillez préciser)</t>
  </si>
  <si>
    <t>whosuprvs</t>
  </si>
  <si>
    <t>whotrnsprt</t>
  </si>
  <si>
    <t>Provincial Deposit Delivery</t>
  </si>
  <si>
    <t>Livraison de dépôt provincial</t>
  </si>
  <si>
    <t>Municipal Deposit Delivery</t>
  </si>
  <si>
    <t>Livraison de dépôt municipal</t>
  </si>
  <si>
    <t>Health Facility Transport</t>
  </si>
  <si>
    <t>Transport de l'établissement de santé</t>
  </si>
  <si>
    <t>trsnprtmeans</t>
  </si>
  <si>
    <t>Provincial Deposit Vehicle</t>
  </si>
  <si>
    <t>Véhicule de dépôt provincial</t>
  </si>
  <si>
    <t>Municipal Deposit Vehicle</t>
  </si>
  <si>
    <t>Véhicule de dépôt municipal</t>
  </si>
  <si>
    <t>Health Facility Vehicle</t>
  </si>
  <si>
    <t>Véhicule de l'établissement de santé</t>
  </si>
  <si>
    <t>Public Transport</t>
  </si>
  <si>
    <t>Transport public</t>
  </si>
  <si>
    <t>Private Vehicle</t>
  </si>
  <si>
    <t>Véhicule privé</t>
  </si>
  <si>
    <t>yesnona</t>
  </si>
  <si>
    <t>N/A</t>
  </si>
  <si>
    <t>flow</t>
  </si>
  <si>
    <t>Bureau d'enregistrement/accueil</t>
  </si>
  <si>
    <t>OPD</t>
  </si>
  <si>
    <t>Salle de consultation</t>
  </si>
  <si>
    <t>Triage</t>
  </si>
  <si>
    <t>Zone de triage</t>
  </si>
  <si>
    <t>Laboratoire</t>
  </si>
  <si>
    <t>reg</t>
  </si>
  <si>
    <t>Le registre de consultation- adultes</t>
  </si>
  <si>
    <t>Pediatric register</t>
  </si>
  <si>
    <t>Le registre de consultation- pediatrique</t>
  </si>
  <si>
    <t>Lab register</t>
  </si>
  <si>
    <t>Le registre laboratoire</t>
  </si>
  <si>
    <t xml:space="preserve">Registre de consultation curative </t>
  </si>
  <si>
    <t>Il n'y a qu'un seul registre</t>
  </si>
  <si>
    <t>rego</t>
  </si>
  <si>
    <t>inform</t>
  </si>
  <si>
    <t>Clinician performs test</t>
  </si>
  <si>
    <t>Le clinicien fait le test</t>
  </si>
  <si>
    <t>Result written on patient card</t>
  </si>
  <si>
    <t>Les résultats sont écrits sur le carnet du patient et envoyés au clinicien</t>
  </si>
  <si>
    <t>Patient brings lab results to clinician</t>
  </si>
  <si>
    <t>Le malade envoi les résultats de laboratoire au clinicien</t>
  </si>
  <si>
    <t>Clinician gets results from lab</t>
  </si>
  <si>
    <t>Le clinicien va chercher les résultats au Laboratoire</t>
  </si>
  <si>
    <t>beforeafter</t>
  </si>
  <si>
    <t>Before</t>
  </si>
  <si>
    <t>Avant</t>
  </si>
  <si>
    <t>After</t>
  </si>
  <si>
    <t>Après</t>
  </si>
  <si>
    <t>It depends</t>
  </si>
  <si>
    <t>Ca dépend</t>
  </si>
  <si>
    <t>factors</t>
  </si>
  <si>
    <t>Patient load</t>
  </si>
  <si>
    <t>Charge de travail du clinicien</t>
  </si>
  <si>
    <t>Laboratory wait time</t>
  </si>
  <si>
    <t>Temps d'attente du laboratoire</t>
  </si>
  <si>
    <t>Difficulty getting lab results</t>
  </si>
  <si>
    <t>Difficulté à obtenir les résultats de laboratoire</t>
  </si>
  <si>
    <t>Patient demand for treatment</t>
  </si>
  <si>
    <t>La demande du patient pour le traitement</t>
  </si>
  <si>
    <t>Clinician judgment</t>
  </si>
  <si>
    <t>Jugement du clinicien</t>
  </si>
  <si>
    <t>tabulate</t>
  </si>
  <si>
    <t>Using the outpatient register</t>
  </si>
  <si>
    <t>En utilisant le registre de consultation</t>
  </si>
  <si>
    <t>Using the lab register</t>
  </si>
  <si>
    <t>En utilisant le registre laboratoire</t>
  </si>
  <si>
    <t>fiche de pointage</t>
  </si>
  <si>
    <t>Diagnosis</t>
  </si>
  <si>
    <t>Diagnostic</t>
  </si>
  <si>
    <t>Chief complaint</t>
  </si>
  <si>
    <t>Plainte principale</t>
  </si>
  <si>
    <t>Lab/RDT results</t>
  </si>
  <si>
    <t>Résultats de laboratoire / TDR</t>
  </si>
  <si>
    <t>Observation</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</si>
  <si>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</si>
  <si>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</si>
  <si>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</si>
  <si>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</si>
  <si>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</si>
  <si>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</si>
  <si>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</si>
  <si>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</si>
  <si>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</si>
  <si>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</si>
  <si>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</si>
  <si>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</si>
  <si>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</si>
  <si>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</si>
  <si>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</si>
  <si>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</si>
  <si>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</si>
  <si>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</si>
  <si>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</si>
  <si>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</si>
  <si>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</si>
  <si>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</si>
  <si>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</si>
  <si>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</si>
  <si>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</si>
  <si>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</si>
  <si>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</si>
  <si>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</si>
  <si>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</si>
  <si>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</si>
  <si>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</si>
  <si>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</si>
  <si>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</si>
  <si>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</si>
  <si>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</si>
  <si>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</si>
  <si>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</si>
  <si>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</si>
  <si>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</si>
  <si>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</si>
  <si>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</si>
  <si>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</si>
  <si>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</si>
  <si>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</si>
  <si>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</si>
  <si>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</si>
  <si>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</si>
  <si>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</si>
  <si>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</si>
  <si>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</si>
  <si>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</si>
  <si>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</si>
  <si>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</si>
  <si>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</si>
  <si>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</si>
  <si>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</si>
  <si>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</si>
  <si>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</si>
  <si>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</si>
  <si>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</si>
  <si>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</si>
  <si>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</si>
  <si>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</si>
  <si>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</si>
  <si>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</si>
  <si>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</si>
  <si>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</si>
  <si>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</si>
  <si>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</si>
  <si>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</si>
  <si>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</si>
  <si>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</si>
  <si>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</si>
  <si>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</si>
  <si>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</si>
  <si>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</si>
  <si>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</si>
  <si>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</si>
  <si>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</si>
  <si>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</si>
  <si>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</si>
  <si>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</si>
  <si>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</si>
  <si>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</si>
  <si>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</si>
  <si>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</si>
  <si>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</si>
  <si>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</si>
  <si>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</si>
  <si>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</si>
  <si>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</si>
  <si>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</si>
  <si>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</si>
  <si>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</si>
  <si>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</si>
  <si>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</si>
  <si>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</si>
  <si>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</si>
  <si>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</si>
  <si>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</si>
  <si>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</si>
  <si>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</si>
  <si>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</si>
  <si>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</si>
  <si>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</si>
  <si>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</si>
  <si>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</si>
  <si>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</si>
  <si>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</si>
  <si>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</si>
  <si>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</si>
  <si>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</si>
  <si>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</si>
  <si>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</si>
  <si>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</si>
  <si>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</si>
  <si>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</si>
  <si>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</si>
  <si>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</si>
  <si>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</si>
  <si>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</si>
  <si>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</si>
  <si>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</si>
  <si>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</si>
  <si>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</si>
  <si>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</si>
  <si>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</si>
  <si>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</si>
  <si>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</si>
  <si>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</si>
  <si>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</si>
  <si>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</si>
  <si>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</si>
  <si>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</si>
  <si>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</si>
  <si>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</si>
  <si>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</si>
  <si>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</si>
  <si>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</si>
  <si>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</si>
  <si>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</si>
  <si>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</si>
  <si>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</si>
  <si>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</si>
  <si>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</si>
  <si>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</si>
  <si>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</si>
  <si>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</si>
  <si>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</si>
  <si>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</si>
  <si>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</si>
  <si>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</si>
  <si>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</si>
  <si>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</si>
  <si>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</si>
  <si>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</si>
  <si>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</si>
  <si>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</si>
  <si>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</si>
  <si>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</si>
  <si>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</si>
  <si>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</si>
  <si>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</si>
  <si>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</si>
  <si>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</si>
  <si>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</si>
  <si>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</si>
  <si>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</si>
  <si>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</si>
  <si>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</si>
  <si>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</si>
  <si>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</si>
  <si>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</si>
  <si>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</si>
  <si>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</si>
  <si>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</si>
  <si>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</si>
  <si>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</si>
  <si>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</si>
  <si>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</si>
  <si>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</si>
  <si>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</si>
  <si>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</si>
  <si>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</si>
  <si>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</si>
  <si>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</si>
  <si>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</si>
  <si>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</si>
  <si>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</si>
  <si>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</si>
  <si>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</si>
  <si>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</si>
  <si>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</si>
  <si>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</si>
  <si>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</si>
  <si>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</si>
  <si>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</si>
  <si>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</si>
  <si>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</si>
  <si>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</si>
  <si>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</si>
  <si>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</si>
  <si>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</si>
  <si>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</si>
  <si>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</si>
  <si>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</si>
  <si>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</si>
  <si>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</si>
  <si>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</si>
  <si>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</si>
  <si>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</si>
  <si>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</si>
  <si>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</si>
  <si>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</si>
  <si>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</si>
  <si>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</si>
  <si>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</si>
  <si>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</si>
  <si>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</si>
  <si>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</si>
  <si>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</si>
  <si>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</si>
  <si>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</si>
  <si>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</si>
  <si>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</si>
  <si>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</si>
  <si>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</si>
  <si>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</si>
  <si>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</si>
  <si>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</si>
  <si>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</si>
  <si>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</si>
  <si>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</si>
  <si>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</si>
  <si>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</si>
  <si>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</si>
  <si>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</si>
  <si>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</si>
  <si>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</si>
  <si>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</si>
  <si>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</si>
  <si>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</si>
  <si>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</si>
  <si>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</si>
  <si>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</si>
  <si>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</si>
  <si>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</si>
  <si>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</si>
  <si>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</si>
  <si>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</si>
  <si>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</si>
  <si>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</si>
  <si>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</si>
  <si>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</si>
  <si>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</si>
  <si>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</si>
  <si>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</si>
  <si>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</si>
  <si>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</si>
  <si>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</si>
  <si>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</si>
  <si>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</si>
  <si>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</si>
  <si>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</si>
  <si>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</si>
  <si>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</si>
  <si>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</si>
  <si>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</si>
  <si>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</si>
  <si>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</si>
  <si>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</si>
  <si>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</si>
  <si>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</si>
  <si>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</si>
  <si>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</si>
  <si>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</si>
  <si>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</si>
  <si>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</si>
  <si>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</si>
  <si>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</si>
  <si>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</si>
  <si>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</si>
  <si>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</si>
  <si>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</si>
  <si>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</si>
  <si>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</si>
  <si>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</si>
  <si>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</si>
  <si>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</si>
  <si>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</si>
  <si>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</si>
  <si>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</si>
  <si>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</si>
  <si>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</si>
  <si>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</si>
  <si>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</si>
  <si>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</si>
  <si>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</si>
  <si>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</si>
  <si>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</si>
  <si>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</si>
  <si>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</si>
  <si>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</si>
  <si>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</si>
  <si>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</si>
  <si>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</si>
  <si>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</si>
  <si>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</si>
  <si>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</si>
  <si>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</si>
  <si>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</si>
  <si>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</si>
  <si>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</si>
  <si>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</si>
  <si>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</si>
  <si>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</si>
  <si>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</si>
  <si>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</si>
  <si>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</si>
  <si>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</si>
  <si>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</si>
  <si>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</si>
  <si>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</si>
  <si>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</si>
  <si>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</si>
  <si>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</si>
  <si>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</si>
  <si>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</si>
  <si>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</si>
  <si>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</si>
  <si>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</si>
  <si>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</si>
  <si>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</si>
  <si>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</si>
  <si>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</si>
  <si>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</si>
  <si>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</si>
  <si>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</si>
  <si>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</si>
  <si>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</si>
  <si>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</si>
  <si>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</si>
  <si>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</si>
  <si>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</si>
  <si>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</si>
  <si>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</si>
  <si>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</si>
  <si>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</si>
  <si>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</si>
  <si>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</si>
  <si>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</si>
  <si>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</si>
  <si>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</si>
  <si>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</si>
  <si>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</si>
  <si>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</si>
  <si>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</si>
  <si>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</si>
  <si>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</si>
  <si>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</si>
  <si>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</si>
  <si>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</si>
  <si>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</si>
  <si>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</si>
  <si>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</si>
  <si>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</si>
  <si>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</si>
  <si>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</si>
  <si>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</si>
  <si>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</si>
  <si>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</si>
  <si>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</si>
  <si>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</si>
  <si>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</si>
  <si>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</si>
  <si>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</si>
  <si>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</si>
  <si>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</si>
  <si>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</si>
  <si>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</si>
  <si>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</si>
  <si>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</si>
  <si>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</si>
  <si>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</si>
  <si>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</si>
  <si>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</si>
  <si>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</si>
  <si>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</si>
  <si>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</si>
  <si>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</si>
  <si>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</si>
  <si>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</si>
  <si>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</si>
  <si>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</si>
  <si>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</si>
  <si>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</si>
  <si>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</si>
  <si>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</si>
  <si>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</si>
  <si>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</si>
  <si>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</si>
  <si>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</si>
  <si>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</si>
  <si>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</si>
  <si>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</si>
  <si>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</si>
  <si>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</si>
  <si>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</si>
  <si>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</si>
  <si>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</si>
  <si>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</si>
  <si>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</si>
  <si>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</si>
  <si>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selected(${flow_temp}, '97')</t>
  </si>
  <si>
    <t>selected(${flow_regfvr}, '97')</t>
  </si>
  <si>
    <t>selected(${flow_rdt}, '97')</t>
  </si>
  <si>
    <t>selected(${flow_regrdt}, '97')</t>
  </si>
  <si>
    <t>selected(${flow_regmicro}, '97')</t>
  </si>
  <si>
    <t>selected(${flow_direct_reg}, '97')</t>
  </si>
  <si>
    <t>selected(${flow_drinform}, '97')</t>
  </si>
  <si>
    <t>selected(${flow_ptinform}, '97')</t>
  </si>
  <si>
    <t>selected(${flow_factors}, '97')</t>
  </si>
  <si>
    <t>selected(${rec_suspect}, '97')</t>
  </si>
  <si>
    <t>selected(${rec_OPD_suspect}, '97')</t>
  </si>
  <si>
    <t>selected(${rec_tested}, '97')</t>
  </si>
  <si>
    <t>selected(${rec_OPD_tested}, '97')</t>
  </si>
  <si>
    <t>selected(${malariaservicies} , '97')</t>
  </si>
  <si>
    <t>selected(${whoprescribes}, '97')</t>
  </si>
  <si>
    <t>selected(${whodeliversRDTs}, '97')</t>
  </si>
  <si>
    <t>selected(${whomanagespharma}, '97')</t>
  </si>
  <si>
    <t>selected(${whodoesRDT}, '97')</t>
  </si>
  <si>
    <t>selected(${whatsupervision}, '97')</t>
  </si>
  <si>
    <t>selected(${whosupervised}, '97')</t>
  </si>
  <si>
    <t>selected(${flow_first}, '97')</t>
  </si>
  <si>
    <t>selected(${rec_suspect}, '1')</t>
  </si>
  <si>
    <t>selected(${rec_tested}, '1')</t>
  </si>
  <si>
    <t>Benin Healthcare Facility Questionnaire</t>
  </si>
  <si>
    <t>hfacstartinfo</t>
  </si>
  <si>
    <t>hfacsiteid</t>
  </si>
  <si>
    <t>facgps</t>
  </si>
  <si>
    <t>hfacsiteinfo</t>
  </si>
  <si>
    <t>facsiteroles</t>
  </si>
  <si>
    <t>invmscpy</t>
  </si>
  <si>
    <t>facsuprvsn</t>
  </si>
  <si>
    <t>facpharmpractc</t>
  </si>
  <si>
    <t>consent</t>
  </si>
  <si>
    <t>Verbal consent to be interview obtained and documented?</t>
  </si>
  <si>
    <t>Questionnaire des établissements de santé au Bénin</t>
  </si>
  <si>
    <t>Consentement verbal obtenu et documenté?</t>
  </si>
  <si>
    <t>Select Department</t>
  </si>
  <si>
    <t>Choisir un Département</t>
  </si>
  <si>
    <t>Alibori</t>
  </si>
  <si>
    <t>Atakora</t>
  </si>
  <si>
    <t>Atlantique</t>
  </si>
  <si>
    <t>Borgou</t>
  </si>
  <si>
    <t>Collines</t>
  </si>
  <si>
    <t>Kouffo</t>
  </si>
  <si>
    <t>Donga</t>
  </si>
  <si>
    <t>Littoral</t>
  </si>
  <si>
    <t>Mono</t>
  </si>
  <si>
    <t>Ouémé</t>
  </si>
  <si>
    <t>Plateau</t>
  </si>
  <si>
    <t>Zou</t>
  </si>
  <si>
    <t>T10</t>
  </si>
  <si>
    <t>T11</t>
  </si>
  <si>
    <t>T12</t>
  </si>
  <si>
    <t>Team 10</t>
  </si>
  <si>
    <t>Team 11</t>
  </si>
  <si>
    <t>Team 12</t>
  </si>
  <si>
    <t>Equipe 10</t>
  </si>
  <si>
    <t>Equipe 11</t>
  </si>
  <si>
    <t>Equipe 12</t>
  </si>
  <si>
    <t>Enregistrer les coordonnées GPS de l'établissement de santé</t>
  </si>
  <si>
    <t>Microscopy</t>
  </si>
  <si>
    <t>Nets to pregnant women</t>
  </si>
  <si>
    <t>Nets to kids/PIV</t>
  </si>
  <si>
    <t>Community case management support</t>
  </si>
  <si>
    <t>Malaria Education/Awareness</t>
  </si>
  <si>
    <t>HF_Chef</t>
  </si>
  <si>
    <t>Soutien à la gestion communautaire des cas de paludisme</t>
  </si>
  <si>
    <t>How many nurse aides work here?</t>
  </si>
  <si>
    <t>How many community health workers are supported by this facility?</t>
  </si>
  <si>
    <t>Combien d'agents de santé communautaire sont soutenus par cet établissement de santé ?</t>
  </si>
  <si>
    <t>whorecords</t>
  </si>
  <si>
    <t>Who is responsible for completing the patient's curative care records in this health facility?</t>
  </si>
  <si>
    <t>whorecords_other</t>
  </si>
  <si>
    <t>selected(${whorecords}, '97')</t>
  </si>
  <si>
    <t>data_meeting</t>
  </si>
  <si>
    <t>In the past 6 months, has there been a meeting at this facility to discuss data quality, completeness, or updating?</t>
  </si>
  <si>
    <t>Does the health facility have Giemsa stain available today?</t>
  </si>
  <si>
    <t xml:space="preserve">Cette structure sanitaire dispose-t-elle aujourd'hui de la coloration au Giemsa ? </t>
  </si>
  <si>
    <t>How many physicians work in this health facility?</t>
  </si>
  <si>
    <t>How many nurses work in this health facility?</t>
  </si>
  <si>
    <t>How many pharmacists work in this health facility?</t>
  </si>
  <si>
    <t>How many laboratory technicians work in this health facility?</t>
  </si>
  <si>
    <t>How many other healthcare Workers work in this health facility?</t>
  </si>
  <si>
    <t>How many midwives or birth attendants work in this health facility?</t>
  </si>
  <si>
    <t>Midwife</t>
  </si>
  <si>
    <t>Health technician</t>
  </si>
  <si>
    <t>Lab technician</t>
  </si>
  <si>
    <t>Community Health Worker</t>
  </si>
  <si>
    <t>Au cours des 6 derniers mois, y a-t-il eu une réunion dans cette installation pour discuter de la qualité, de l'exhaustivité ou de la mise à jour des données ?</t>
  </si>
  <si>
    <t>yesnodk</t>
  </si>
  <si>
    <t>Do not know</t>
  </si>
  <si>
    <t>Ne sait pas</t>
  </si>
  <si>
    <t>select_one yesnodk</t>
  </si>
  <si>
    <t>Of the people who manage malaria cases, how many have received trainings on national malaria treatment guidelines?</t>
  </si>
  <si>
    <t>facmngtrain</t>
  </si>
  <si>
    <t>Of the people who perform RDTs, how many have received training on RDTs?</t>
  </si>
  <si>
    <t>Number must be between 0 and ${nRDT}</t>
  </si>
  <si>
    <t>Number must be between 0 and ${nmanagemalaria}</t>
  </si>
  <si>
    <t>Number must be between 0 and ${nmicroscopy}</t>
  </si>
  <si>
    <t>Number must be between 0 and ${nmanagedrugs}</t>
  </si>
  <si>
    <t>nimci</t>
  </si>
  <si>
    <t>How many health care providers associated with this facility provide IMCI</t>
  </si>
  <si>
    <t>facsuprvsn_fu</t>
  </si>
  <si>
    <t>lastsupervisiondate_period</t>
  </si>
  <si>
    <t>${lastsupervisiondate} &lt;= ${date}</t>
  </si>
  <si>
    <t>lastsupervisiondate_long</t>
  </si>
  <si>
    <t>This date is not within the last six months. Please correct if needed.</t>
  </si>
  <si>
    <t>${lastmonthlyreportdate} &lt;= ${date}</t>
  </si>
  <si>
    <t>label::French (fr)</t>
  </si>
  <si>
    <t>hint::French (fr)</t>
  </si>
  <si>
    <t>constraint message::French (fr)</t>
  </si>
  <si>
    <t>required message::French (fr)</t>
  </si>
  <si>
    <t>HFACQ</t>
  </si>
  <si>
    <t>label::English (en)</t>
  </si>
  <si>
    <t>hint::English (en)</t>
  </si>
  <si>
    <t>constraint message::English (en)</t>
  </si>
  <si>
    <t>required message::English (en)</t>
  </si>
  <si>
    <t>French (fr)</t>
  </si>
  <si>
    <t>selected(${consent}, '1')</t>
  </si>
  <si>
    <t>consent_note</t>
  </si>
  <si>
    <t>selected(${consent}, '0')</t>
  </si>
  <si>
    <t>Please obtain and document consent for interview. Do not proceed if cannot obtain.</t>
  </si>
  <si>
    <t>Veuillez obtenir et documenter le consentement à l'entretien. Ne continuez pas si vous ne pouvez pas l'obtenir.</t>
  </si>
  <si>
    <t>decimal-date-time${lastsupervisiondate}-decimal-date-time${date}</t>
  </si>
  <si>
    <t>${lastsupervisiondate_period} &gt; 190</t>
  </si>
  <si>
    <t>Revision of ordinances</t>
  </si>
  <si>
    <t>Verification of the action cards</t>
  </si>
  <si>
    <t>Review of storage conditions</t>
  </si>
  <si>
    <t>ILP Inventory</t>
  </si>
  <si>
    <t>Compliance with intermittent preventative treatment (IPTp) guidelines</t>
  </si>
  <si>
    <t>Support for CHWs</t>
  </si>
  <si>
    <t>National officials</t>
  </si>
  <si>
    <t>Department officials</t>
  </si>
  <si>
    <t>Health Zone officials</t>
  </si>
  <si>
    <t>External structure</t>
  </si>
  <si>
    <t xml:space="preserve">Respect des directives relatives au traitement préventif intermittent </t>
  </si>
  <si>
    <t>Soutien aux ASCs</t>
  </si>
  <si>
    <t>Représentants nationaux</t>
  </si>
  <si>
    <t>Représentants du département</t>
  </si>
  <si>
    <t>Représentants de la zone de santé</t>
  </si>
  <si>
    <t>Structure externe</t>
  </si>
  <si>
    <t>supervisionsobservation_rdt</t>
  </si>
  <si>
    <t>Of the supervisions in the last six months, did any include observations of the performance of RDTs for malaria diagnosis?</t>
  </si>
  <si>
    <t>Parmi les supervisions effectuées au cours des six derniers mois, y a-t-il eu des observations sur l'utilisation des TDR pour le diagnostic du paludisme ?</t>
  </si>
  <si>
    <t>iptp_manual</t>
  </si>
  <si>
    <t>Is the a manual of guidelines for the intermittent preventive treatment of malaria (IPTp)?</t>
  </si>
  <si>
    <t>Existe-t-il un manuel de directives pour le traitement préventif intermittent du paludisme (TPI) ?</t>
  </si>
  <si>
    <t>chw_act</t>
  </si>
  <si>
    <t>Do community health workers receive antimalaria drugs from this facility</t>
  </si>
  <si>
    <t>chw_act_only</t>
  </si>
  <si>
    <t>Are the antimalarial drugs provided to community health workers specifically designated for them?</t>
  </si>
  <si>
    <t>Yes, drugs for health facilities and drugs for community health workers are separate supplies</t>
  </si>
  <si>
    <t>No, antimalarial drugs are not designated before use by the facility or age</t>
  </si>
  <si>
    <t>select_one chw_act</t>
  </si>
  <si>
    <t>selected(${chw_act}, '1')</t>
  </si>
  <si>
    <t>selected(${chw_act_only}, '97')</t>
  </si>
  <si>
    <t>Registration desk</t>
  </si>
  <si>
    <t>Consultation room</t>
  </si>
  <si>
    <t>Examination room</t>
  </si>
  <si>
    <t>Salle de soins</t>
  </si>
  <si>
    <t>Are all patients  assessed for fever (regardless of the complaint bringing them to the HF)?</t>
  </si>
  <si>
    <r>
      <t xml:space="preserve">For patients receiving a diagnostic test for malaria, are they diagnosed as having malaria by the clinician </t>
    </r>
    <r>
      <rPr>
        <u/>
        <sz val="12"/>
        <color indexed="8"/>
        <rFont val="Calibri"/>
        <family val="2"/>
      </rPr>
      <t>before</t>
    </r>
    <r>
      <rPr>
        <sz val="12"/>
        <color indexed="8"/>
        <rFont val="Calibri"/>
        <family val="2"/>
      </rPr>
      <t xml:space="preserve"> or </t>
    </r>
    <r>
      <rPr>
        <u/>
        <sz val="12"/>
        <color indexed="8"/>
        <rFont val="Calibri"/>
        <family val="2"/>
      </rPr>
      <t>after</t>
    </r>
    <r>
      <rPr>
        <sz val="12"/>
        <color indexed="8"/>
        <rFont val="Calibri"/>
        <family val="2"/>
      </rPr>
      <t xml:space="preserve"> they receive test results? </t>
    </r>
  </si>
  <si>
    <t>Laboratory</t>
  </si>
  <si>
    <t>Adult register</t>
  </si>
  <si>
    <t>Curative consultation register</t>
  </si>
  <si>
    <t>Not routinely recorded in a register</t>
  </si>
  <si>
    <t>There is only one register --  recorded there</t>
  </si>
  <si>
    <t>Where does fever (or history of fever) get recorded? Select all that apply.</t>
  </si>
  <si>
    <t>Where do microscopy results get recorded? Select all that apply.</t>
  </si>
  <si>
    <t>Where are patients' temperatures measured?</t>
  </si>
  <si>
    <t>If a patient has a fever or history of fever, is he or she automatically tested for malaria by RDT or microscopy?</t>
  </si>
  <si>
    <t>flow_test_automatic</t>
  </si>
  <si>
    <t>flow_test_nofvr_when</t>
  </si>
  <si>
    <t>selected(${flow_test_nofvr}, '1')</t>
  </si>
  <si>
    <t>Are there instances where a patient with fever is not tested for malaria? </t>
  </si>
  <si>
    <t>flow_test_fvr_when</t>
  </si>
  <si>
    <t>selected(${flow_test_fvr}, '1')</t>
  </si>
  <si>
    <t>Performed but not routinely recorded in a register</t>
  </si>
  <si>
    <t>Not performed at this facility</t>
  </si>
  <si>
    <t xml:space="preserve">Do patients at this HF ever go directly to the laboratory for a malaria diagnostic test without passing through consultation with a provider? </t>
  </si>
  <si>
    <t>Where are the lab results for these patients recorded? Select all that apply</t>
  </si>
  <si>
    <t>How are clinicians informed of malaria laboratory results?  Select all that apply</t>
  </si>
  <si>
    <t xml:space="preserve">Is malaria diagnosis and malaria treatment prescription recorded at the same time in the register? </t>
  </si>
  <si>
    <t>Using the hospitalization register</t>
  </si>
  <si>
    <t>Tally sheet/book</t>
  </si>
  <si>
    <t>How is the number of cases tested for malaria counted at this facility, for purposes of monthly reporting? Select all that apply.</t>
  </si>
  <si>
    <t>How are suspect malaria cases counted at this facility, for purposes of monthly reporting? Select all that apply.</t>
  </si>
  <si>
    <t>Which parts of the outpatient register do you use? Select all that apply.</t>
  </si>
  <si>
    <t>How are malaria cases diagnosed in the community by community health workers??</t>
  </si>
  <si>
    <t>rec_chw_dx</t>
  </si>
  <si>
    <t>chw_dx</t>
  </si>
  <si>
    <t>Clinical algorithm</t>
  </si>
  <si>
    <t>Clinical examination/judgement</t>
  </si>
  <si>
    <t>select_multiple chw_dx</t>
  </si>
  <si>
    <t>rec_chw_dx_other</t>
  </si>
  <si>
    <t>selected(${rec_chw_dx}, '97')</t>
  </si>
  <si>
    <t>rec_data_meeting</t>
  </si>
  <si>
    <t>rec_data_feedback</t>
  </si>
  <si>
    <t>How long ago was the last time you participated in a malaria data validation meeting?</t>
  </si>
  <si>
    <t>How long ago was the last time you received feedback on malaria data?</t>
  </si>
  <si>
    <t>lasttime</t>
  </si>
  <si>
    <t>Less than 6 months</t>
  </si>
  <si>
    <t>6 months to 1 year</t>
  </si>
  <si>
    <t>1-2 years</t>
  </si>
  <si>
    <t>2-5 years</t>
  </si>
  <si>
    <t>More than 5 years</t>
  </si>
  <si>
    <t>Never</t>
  </si>
  <si>
    <t>select_one lasttime</t>
  </si>
  <si>
    <t>invmngmt</t>
  </si>
  <si>
    <t>patcharge</t>
  </si>
  <si>
    <t>patcharge_who</t>
  </si>
  <si>
    <t>patcharge_who_other</t>
  </si>
  <si>
    <t>al_24_update</t>
  </si>
  <si>
    <t>al_18_update</t>
  </si>
  <si>
    <t>al_12_update</t>
  </si>
  <si>
    <t>al_06_update</t>
  </si>
  <si>
    <t>Does the health facility charge ever charge for malaria commodities (injectables, RDTs, ACTs, SP)?</t>
  </si>
  <si>
    <t>select_multiple chargewho</t>
  </si>
  <si>
    <t>For which patients do you collect fees for malaria injectables, RDTs, ACTs, and SP? Select all that apply.</t>
  </si>
  <si>
    <t>Has the stock sheet for Artemether-Lumafantrine 24 tablet blister been updated in the last 2 weeks?</t>
  </si>
  <si>
    <t>Has the stock sheet for Artemether-Lumafantrine 18 tablet blister been updated in the last 2 weeks?</t>
  </si>
  <si>
    <t>Has the stock sheet for Artemether-Lumafantrine 12 tablet blister been updated in the last 2 weeks?</t>
  </si>
  <si>
    <t>Has the stock sheet for Artemether-Lumafantrine 6 tablet blister been updated in the last 2 weeks?</t>
  </si>
  <si>
    <t>chargewho</t>
  </si>
  <si>
    <t>Pregnant Women</t>
  </si>
  <si>
    <t>Children under 5 years</t>
  </si>
  <si>
    <t>Children older than 5 years</t>
  </si>
  <si>
    <t>Adults</t>
  </si>
  <si>
    <t>selected(${patcharge_who}, '97')</t>
  </si>
  <si>
    <t>Qui est chargé de remplir le dossier de soins curatifs du patient dans cet établissement de santé ?</t>
  </si>
  <si>
    <t>Combien de prestataires de soins de santé associés à cet établissement fournissent la IMCI</t>
  </si>
  <si>
    <t>Cette date ne fait pas partie des six derniers mois. Veuillez la corriger si nécessaire.</t>
  </si>
  <si>
    <t>Les agents de santé communautaires reçoivent-ils des médicaments antipaludiques de cet établissement ?</t>
  </si>
  <si>
    <t>Les médicaments antipaludiques fournis aux agents de santé communautaires sont-ils spécifiquement désignés pour eux ?</t>
  </si>
  <si>
    <t xml:space="preserve">Précisez autre </t>
  </si>
  <si>
    <t>Si un patient a de la fièvre ou des antécédents de fièvre, est-il automatiquement testé pour le paludisme par TDR ou par microscopie ?</t>
  </si>
  <si>
    <t>Y a-t-il des cas où un patient sans fièvre est testé pour le paludisme ?</t>
  </si>
  <si>
    <t>Dans quelles circonstances cela peut-il se produire ?</t>
  </si>
  <si>
    <t>Y a-t-il des cas où un patient ayant de la fièvre n'est pas testé pour le paludisme ? </t>
  </si>
  <si>
    <t>Comment les cas de paludisme sont-ils diagnostiqués dans la communauté par les agents de santé communautaires ?</t>
  </si>
  <si>
    <t>A quand remonte votre dernière participation à une réunion de validation des données sur le paludisme ?</t>
  </si>
  <si>
    <t>Depuis combien de temps n'avez-vous pas reçu de commentaires sur les données relatives au paludisme ?</t>
  </si>
  <si>
    <t>La fiche de stock d'Artéméther-Lumafantrine en plaquettes de 24 comprimés a-t-elle été mise à jour au cours des 2 dernières semaines ?</t>
  </si>
  <si>
    <t>La fiche de stock d'Artemether-Lumafantrine 18 comprimés sous blister a-t-elle été mise à jour au cours des 2 dernières semaines ?</t>
  </si>
  <si>
    <t>La fiche de stock d'Artemether-Lumafantrine 12 comprimés sous blister a-t-elle été mise à jour au cours des 2 dernières semaines ?</t>
  </si>
  <si>
    <t>La fiche de stock d'Artemether-Lumafantrine 6 comprimés sous blister a-t-elle été mise à jour au cours des 2 dernières semaines ?</t>
  </si>
  <si>
    <t>L'établissement de santé perçoit-il des frais pour les produits antipaludiques (injectables, TDR, CTA, SP) ?</t>
  </si>
  <si>
    <t>Pour quels patients percevez-vous des frais pour les produits injectables, les TDR, les CTA et la SP ? Sélectionnez toutes les réponses qui s'appliquent.</t>
  </si>
  <si>
    <t>TDR</t>
  </si>
  <si>
    <t>Algorithme clinique</t>
  </si>
  <si>
    <t>Examen/jugement clinique</t>
  </si>
  <si>
    <t>Moins de 6 mois</t>
  </si>
  <si>
    <t>De 6 mois à 1 an</t>
  </si>
  <si>
    <t>1 à 2 ans</t>
  </si>
  <si>
    <t>2 à 5 ans</t>
  </si>
  <si>
    <t>Plus de 5 ans</t>
  </si>
  <si>
    <t>Jamais</t>
  </si>
  <si>
    <t>Femmes enceintes</t>
  </si>
  <si>
    <t>Enfants de moins de 5 ans</t>
  </si>
  <si>
    <t>Enfants de plus de 5 ans</t>
  </si>
  <si>
    <t>Adultes</t>
  </si>
  <si>
    <t>Oui, les médicaments destinés aux établissements de santé et ceux destinés aux agents de santé communautaires sont des fournitures distinctes.</t>
  </si>
  <si>
    <t>Non, les médicaments antipaludiques ne sont pas désignés avant leur utilisation par l'établissement ou l'âge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</si>
</sst>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theme="1"/>
      <name val="Calibri"/>
      <family val="2"/>
      <scheme val="minor"/>
    </font>
    <font>
      <sz val="10"/>
      <color rgb="FF222222"/>
      <name val="Arial"/>
      <family val="2"/>
    </font>
    <font>
      <sz val="11"/>
      <color indexed="8"/>
      <name val="Calibri"/>
      <family val="2"/>
    </font>
    <font>
      <sz val="11"/>
      <color rgb="FFFF0000"/>
      <name val="Calibri"/>
      <family val="2"/>
    </font>
    <font>
      <b/>
      <sz val="11"/>
      <color rgb="FF3F3E3E"/>
      <name val="Arial"/>
      <family val="2"/>
    </font>
    <font>
      <sz val="12"/>
      <color rgb="FF22222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
      <left style="medium">
        <color rgb="FFF5F5F5"/>
      </left>
      <right style="medium">
        <color rgb="FFF5F5F5"/>
      </right>
      <top style="medium">
        <color rgb="FFF5F5F5"/>
      </top>
      <bottom style="medium">
        <color rgb="FFF5F5F5"/>
      </bottom>
      <diagonal/>
    </border>
    <border>
      <left style="thin">
        <color theme="0" tint="-0.249977111117893"/>
      </left>
      <right style="thin">
        <color theme="0" tint="-0.249977111117893"/>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bottom style="thin">
        <color auto="1"/>
      </bottom>
      <diagonal/>
    </border>
    <border>
      <left style="thin">
        <color theme="0" tint="-0.249977111117893"/>
      </left>
      <right/>
      <top/>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102">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0" fillId="0" borderId="0" xfId="0" applyFont="1"/>
    <xf numFmtId="0" fontId="18" fillId="0" borderId="0" xfId="0" applyFont="1"/>
    <xf numFmtId="0" fontId="18" fillId="0" borderId="0" xfId="0" applyFont="1" applyAlignment="1">
      <alignment horizontal="left" vertical="center"/>
    </xf>
    <xf numFmtId="49" fontId="6" fillId="0" borderId="0" xfId="0" applyNumberFormat="1" applyFont="1" applyBorder="1" applyAlignment="1">
      <alignment wrapText="1"/>
    </xf>
    <xf numFmtId="0" fontId="6" fillId="0" borderId="14" xfId="0" applyFont="1" applyFill="1" applyBorder="1"/>
    <xf numFmtId="0" fontId="6" fillId="0" borderId="5" xfId="0" applyFont="1" applyFill="1" applyBorder="1"/>
    <xf numFmtId="0" fontId="0" fillId="0" borderId="15" xfId="0" applyBorder="1" applyAlignment="1">
      <alignment vertical="top"/>
    </xf>
    <xf numFmtId="0" fontId="19" fillId="0" borderId="15" xfId="0" applyFont="1" applyBorder="1" applyAlignment="1">
      <alignment vertical="top"/>
    </xf>
    <xf numFmtId="0" fontId="4" fillId="0" borderId="2" xfId="2" applyFont="1" applyBorder="1"/>
    <xf numFmtId="0" fontId="4" fillId="0" borderId="0" xfId="2" applyFont="1"/>
    <xf numFmtId="0" fontId="4" fillId="0" borderId="0" xfId="2" applyFont="1" applyFill="1" applyBorder="1"/>
    <xf numFmtId="0" fontId="20" fillId="0" borderId="0" xfId="0" applyFont="1" applyAlignment="1">
      <alignment vertical="center"/>
    </xf>
    <xf numFmtId="0" fontId="6" fillId="0" borderId="1" xfId="0" applyFont="1" applyBorder="1" applyAlignment="1"/>
    <xf numFmtId="49" fontId="6" fillId="0" borderId="1" xfId="0" applyNumberFormat="1" applyFont="1" applyBorder="1" applyAlignment="1"/>
    <xf numFmtId="0" fontId="6" fillId="0" borderId="0" xfId="0" applyFont="1" applyAlignment="1"/>
    <xf numFmtId="0" fontId="19" fillId="0" borderId="0" xfId="0" applyFont="1" applyAlignment="1"/>
    <xf numFmtId="0" fontId="0" fillId="0" borderId="0" xfId="0" applyFont="1" applyFill="1" applyBorder="1"/>
    <xf numFmtId="0" fontId="19" fillId="0" borderId="0" xfId="0" applyFont="1" applyBorder="1" applyAlignment="1">
      <alignment vertical="top"/>
    </xf>
    <xf numFmtId="0" fontId="18" fillId="0" borderId="0" xfId="0" applyFont="1" applyFill="1" applyBorder="1"/>
    <xf numFmtId="0" fontId="6" fillId="0" borderId="0" xfId="0" applyFont="1" applyBorder="1"/>
    <xf numFmtId="0" fontId="22" fillId="0" borderId="0" xfId="0" applyFont="1"/>
    <xf numFmtId="49" fontId="6" fillId="0" borderId="6" xfId="0" applyNumberFormat="1" applyFont="1" applyFill="1" applyBorder="1" applyAlignment="1">
      <alignment wrapText="1"/>
    </xf>
    <xf numFmtId="0" fontId="23" fillId="0" borderId="15" xfId="0" applyFont="1" applyBorder="1" applyAlignment="1">
      <alignment vertical="top"/>
    </xf>
    <xf numFmtId="0" fontId="23" fillId="0" borderId="0" xfId="0" applyFont="1" applyBorder="1" applyAlignment="1">
      <alignment vertical="top"/>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xf numFmtId="0" fontId="6" fillId="0" borderId="2" xfId="0" applyFont="1" applyBorder="1"/>
    <xf numFmtId="0" fontId="6" fillId="0" borderId="0" xfId="0" applyFont="1" applyAlignment="1">
      <alignment vertical="center"/>
    </xf>
    <xf numFmtId="0" fontId="6" fillId="0" borderId="16" xfId="0" applyFont="1" applyBorder="1"/>
    <xf numFmtId="0" fontId="6" fillId="0" borderId="16" xfId="0" applyFont="1" applyFill="1" applyBorder="1"/>
    <xf numFmtId="0" fontId="6" fillId="0" borderId="21" xfId="0" applyFont="1" applyBorder="1"/>
    <xf numFmtId="0" fontId="6" fillId="0" borderId="22" xfId="0" applyFont="1" applyFill="1" applyBorder="1"/>
    <xf numFmtId="0" fontId="6" fillId="0" borderId="2" xfId="2" applyFont="1" applyBorder="1"/>
    <xf numFmtId="0" fontId="6" fillId="0" borderId="0" xfId="2" applyFont="1"/>
    <xf numFmtId="0" fontId="6" fillId="0" borderId="16" xfId="2" applyFont="1" applyFill="1" applyBorder="1"/>
    <xf numFmtId="0" fontId="6" fillId="0" borderId="0" xfId="2" applyFont="1" applyFill="1" applyBorder="1"/>
    <xf numFmtId="0" fontId="23" fillId="0" borderId="0" xfId="0" applyFont="1" applyFill="1" applyBorder="1" applyAlignment="1">
      <alignment vertical="top"/>
    </xf>
    <xf numFmtId="0" fontId="6" fillId="0" borderId="17" xfId="2" applyFont="1" applyBorder="1" applyAlignment="1">
      <alignment vertical="center" wrapText="1"/>
    </xf>
    <xf numFmtId="0" fontId="6" fillId="0" borderId="18" xfId="2" applyFont="1" applyBorder="1" applyAlignment="1">
      <alignment vertical="center" wrapText="1"/>
    </xf>
    <xf numFmtId="0" fontId="6" fillId="0" borderId="19" xfId="2" applyFont="1" applyBorder="1" applyAlignment="1">
      <alignment vertical="center" wrapText="1"/>
    </xf>
    <xf numFmtId="0" fontId="6" fillId="0" borderId="20" xfId="2" applyFont="1" applyBorder="1" applyAlignment="1">
      <alignmen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00000000-0005-0000-0000-000064000000}"/>
  </cellStyles>
  <dxfs count="99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2"/>
  <sheetViews>
    <sheetView zoomScale="70" zoomScaleNormal="70" zoomScalePageLayoutView="70" workbookViewId="0">
      <pane xSplit="3" ySplit="1" topLeftCell="P101" activePane="bottomRight" state="frozen"/>
      <selection pane="topRight" activeCell="D1" sqref="D1"/>
      <selection pane="bottomLeft" activeCell="A2" sqref="A2"/>
      <selection pane="bottomRight" activeCell="AA157" sqref="AA157"/>
    </sheetView>
  </sheetViews>
  <sheetFormatPr defaultColWidth="11" defaultRowHeight="15.75"/>
  <cols>
    <col min="1" max="1" width="29" style="9" customWidth="1"/>
    <col min="2" max="2" width="22" style="9" customWidth="1"/>
    <col min="3" max="3" width="62.625" style="10" customWidth="1"/>
    <col min="4" max="4" width="23" style="9" bestFit="1" customWidth="1"/>
    <col min="5" max="5" width="7.25" style="9" customWidth="1"/>
    <col min="6" max="6" width="12.75" style="9" customWidth="1"/>
    <col min="7" max="7" width="17.25" style="9" customWidth="1"/>
    <col min="8" max="8" width="17" style="11" bestFit="1" customWidth="1"/>
    <col min="9" max="9" width="30" style="9" customWidth="1"/>
    <col min="10" max="10" width="8.25" style="9" customWidth="1"/>
    <col min="11" max="11" width="8.25" style="9" bestFit="1" customWidth="1"/>
    <col min="12" max="12" width="12.25" style="9" customWidth="1"/>
    <col min="13" max="13" width="9.25" style="9" customWidth="1"/>
    <col min="14" max="14" width="10.25" style="9" customWidth="1"/>
    <col min="15" max="15" width="11.75" style="9" customWidth="1"/>
    <col min="16" max="16" width="12" style="9" customWidth="1"/>
    <col min="17" max="17" width="11.75" style="9" customWidth="1"/>
    <col min="18" max="18" width="11.5" style="9" customWidth="1"/>
    <col min="19" max="19" width="10.75" style="9" customWidth="1"/>
    <col min="20" max="20" width="6.75" style="9" customWidth="1"/>
    <col min="21" max="21" width="7.75" style="9" customWidth="1"/>
    <col min="22" max="22" width="7" style="9" customWidth="1"/>
    <col min="23" max="23" width="7.5" style="9" customWidth="1"/>
    <col min="24" max="24" width="27.75" style="2" customWidth="1"/>
    <col min="25" max="25" width="23.5" style="2" customWidth="1"/>
    <col min="26" max="26" width="17.25" style="2" customWidth="1"/>
    <col min="27" max="27" width="22.25" style="2" customWidth="1"/>
    <col min="28" max="16384" width="11" style="2"/>
  </cols>
  <sheetData>
    <row r="1" spans="1:27" s="3" customFormat="1" ht="18" customHeight="1">
      <c r="A1" s="5" t="s">
        <v>0</v>
      </c>
      <c r="B1" s="5" t="s">
        <v>1</v>
      </c>
      <c r="C1" s="6" t="s">
        <v>962</v>
      </c>
      <c r="D1" s="5" t="s">
        <v>963</v>
      </c>
      <c r="E1" s="5" t="s">
        <v>4</v>
      </c>
      <c r="F1" s="7" t="s">
        <v>5</v>
      </c>
      <c r="G1" s="5" t="s">
        <v>6</v>
      </c>
      <c r="H1" s="8" t="s">
        <v>964</v>
      </c>
      <c r="I1" s="5" t="s">
        <v>8</v>
      </c>
      <c r="J1" s="5" t="s">
        <v>9</v>
      </c>
      <c r="K1" s="5" t="s">
        <v>10</v>
      </c>
      <c r="L1" s="5" t="s">
        <v>965</v>
      </c>
      <c r="M1" s="5" t="s">
        <v>12</v>
      </c>
      <c r="N1" s="5" t="s">
        <v>13</v>
      </c>
      <c r="O1" s="5" t="s">
        <v>14</v>
      </c>
      <c r="P1" s="5" t="s">
        <v>15</v>
      </c>
      <c r="Q1" s="5" t="s">
        <v>16</v>
      </c>
      <c r="R1" s="5" t="s">
        <v>17</v>
      </c>
      <c r="S1" s="5" t="s">
        <v>18</v>
      </c>
      <c r="T1" s="5" t="s">
        <v>19</v>
      </c>
      <c r="U1" s="5" t="s">
        <v>20</v>
      </c>
      <c r="V1" s="5" t="s">
        <v>21</v>
      </c>
      <c r="W1" s="5" t="s">
        <v>22</v>
      </c>
      <c r="X1" s="3" t="s">
        <v>957</v>
      </c>
      <c r="Y1" s="3" t="s">
        <v>958</v>
      </c>
      <c r="Z1" s="3" t="s">
        <v>959</v>
      </c>
      <c r="AA1" s="3" t="s">
        <v>960</v>
      </c>
    </row>
    <row r="2" spans="1:27">
      <c r="A2" s="9" t="s">
        <v>23</v>
      </c>
      <c r="B2" s="9" t="s">
        <v>24</v>
      </c>
      <c r="I2" s="11"/>
      <c r="J2" s="11"/>
    </row>
    <row r="3" spans="1:27" ht="18.75" customHeight="1">
      <c r="A3" s="9" t="s">
        <v>25</v>
      </c>
      <c r="B3" s="9" t="s">
        <v>26</v>
      </c>
    </row>
    <row r="4" spans="1:27">
      <c r="A4" s="9" t="s">
        <v>27</v>
      </c>
      <c r="B4" s="9" t="s">
        <v>28</v>
      </c>
      <c r="I4" s="11"/>
      <c r="J4" s="11"/>
    </row>
    <row r="5" spans="1:27">
      <c r="A5" s="9" t="s">
        <v>29</v>
      </c>
      <c r="B5" s="9" t="s">
        <v>30</v>
      </c>
      <c r="I5" s="11"/>
      <c r="J5" s="11"/>
    </row>
    <row r="6" spans="1:27">
      <c r="A6" s="9" t="s">
        <v>31</v>
      </c>
      <c r="B6" s="9" t="s">
        <v>32</v>
      </c>
      <c r="I6" s="11"/>
      <c r="J6" s="11"/>
    </row>
    <row r="7" spans="1:27">
      <c r="A7" s="9" t="s">
        <v>33</v>
      </c>
      <c r="B7" s="9" t="s">
        <v>34</v>
      </c>
      <c r="I7" s="11"/>
      <c r="J7" s="11"/>
    </row>
    <row r="8" spans="1:27" ht="16.5" thickBot="1">
      <c r="A8" s="9" t="s">
        <v>35</v>
      </c>
      <c r="B8" s="9" t="s">
        <v>873</v>
      </c>
      <c r="I8" s="11"/>
      <c r="J8" s="11"/>
    </row>
    <row r="9" spans="1:27" ht="16.5" thickBot="1">
      <c r="A9" s="9" t="s">
        <v>19</v>
      </c>
      <c r="B9" s="9" t="s">
        <v>36</v>
      </c>
      <c r="C9" s="10" t="s">
        <v>872</v>
      </c>
      <c r="I9" s="11"/>
      <c r="J9" s="11"/>
      <c r="X9" s="59" t="s">
        <v>883</v>
      </c>
    </row>
    <row r="10" spans="1:27" ht="16.5" thickBot="1">
      <c r="A10" s="9" t="s">
        <v>121</v>
      </c>
      <c r="B10" s="9" t="s">
        <v>881</v>
      </c>
      <c r="C10" s="10" t="s">
        <v>882</v>
      </c>
      <c r="I10" s="11"/>
      <c r="J10" s="11"/>
      <c r="K10" s="9" t="s">
        <v>47</v>
      </c>
      <c r="X10" s="59" t="s">
        <v>884</v>
      </c>
    </row>
    <row r="11" spans="1:27" ht="32.25" thickBot="1">
      <c r="A11" s="9" t="s">
        <v>19</v>
      </c>
      <c r="B11" s="9" t="s">
        <v>968</v>
      </c>
      <c r="C11" s="10" t="s">
        <v>970</v>
      </c>
      <c r="I11" s="11" t="s">
        <v>969</v>
      </c>
      <c r="J11" s="11"/>
      <c r="X11" s="59" t="s">
        <v>971</v>
      </c>
    </row>
    <row r="12" spans="1:27" ht="16.5" thickBot="1">
      <c r="A12" s="9" t="s">
        <v>37</v>
      </c>
      <c r="B12" s="9" t="s">
        <v>873</v>
      </c>
      <c r="X12" s="58"/>
    </row>
    <row r="13" spans="1:27" ht="16.5" thickBot="1">
      <c r="A13" s="9" t="s">
        <v>35</v>
      </c>
      <c r="B13" s="9" t="s">
        <v>874</v>
      </c>
      <c r="C13" s="10" t="s">
        <v>38</v>
      </c>
      <c r="I13" s="9" t="s">
        <v>967</v>
      </c>
      <c r="X13" s="59" t="s">
        <v>39</v>
      </c>
      <c r="Z13" s="2" t="s">
        <v>40</v>
      </c>
      <c r="AA13" s="2" t="s">
        <v>41</v>
      </c>
    </row>
    <row r="14" spans="1:27" ht="16.5" thickBot="1">
      <c r="A14" s="9" t="s">
        <v>19</v>
      </c>
      <c r="B14" s="56" t="s">
        <v>42</v>
      </c>
      <c r="C14" s="55" t="s">
        <v>38</v>
      </c>
      <c r="I14" s="9" t="s">
        <v>967</v>
      </c>
      <c r="X14" s="59" t="s">
        <v>39</v>
      </c>
      <c r="Z14" s="2" t="s">
        <v>40</v>
      </c>
      <c r="AA14" s="2" t="s">
        <v>41</v>
      </c>
    </row>
    <row r="15" spans="1:27" ht="16.5" thickBot="1">
      <c r="A15" s="9" t="s">
        <v>43</v>
      </c>
      <c r="B15" s="56" t="s">
        <v>875</v>
      </c>
      <c r="C15" s="55" t="s">
        <v>44</v>
      </c>
      <c r="X15" s="59" t="s">
        <v>908</v>
      </c>
      <c r="Z15" s="2" t="s">
        <v>40</v>
      </c>
      <c r="AA15" s="2" t="s">
        <v>41</v>
      </c>
    </row>
    <row r="16" spans="1:27" customFormat="1">
      <c r="A16" t="s">
        <v>45</v>
      </c>
      <c r="B16" t="s">
        <v>46</v>
      </c>
      <c r="C16" t="s">
        <v>885</v>
      </c>
      <c r="K16" t="s">
        <v>47</v>
      </c>
      <c r="X16" t="s">
        <v>886</v>
      </c>
      <c r="Y16" s="2"/>
      <c r="Z16" s="2" t="s">
        <v>40</v>
      </c>
      <c r="AA16" s="2" t="s">
        <v>41</v>
      </c>
    </row>
    <row r="17" spans="1:27" customFormat="1">
      <c r="A17" t="s">
        <v>48</v>
      </c>
      <c r="B17" t="s">
        <v>49</v>
      </c>
      <c r="C17" t="s">
        <v>50</v>
      </c>
      <c r="K17" t="s">
        <v>47</v>
      </c>
      <c r="X17" t="s">
        <v>51</v>
      </c>
      <c r="Y17" s="2"/>
      <c r="Z17" s="2" t="s">
        <v>40</v>
      </c>
      <c r="AA17" s="2" t="s">
        <v>41</v>
      </c>
    </row>
    <row r="18" spans="1:27" customFormat="1">
      <c r="A18" t="s">
        <v>52</v>
      </c>
      <c r="B18" t="s">
        <v>53</v>
      </c>
      <c r="C18" t="s">
        <v>54</v>
      </c>
      <c r="K18" t="s">
        <v>47</v>
      </c>
      <c r="S18" t="s">
        <v>55</v>
      </c>
      <c r="X18" t="s">
        <v>56</v>
      </c>
      <c r="Y18" s="2"/>
      <c r="Z18" s="2" t="s">
        <v>40</v>
      </c>
      <c r="AA18" s="2" t="s">
        <v>41</v>
      </c>
    </row>
    <row r="19" spans="1:27" customFormat="1">
      <c r="A19" t="s">
        <v>57</v>
      </c>
      <c r="B19" t="s">
        <v>57</v>
      </c>
      <c r="C19" t="s">
        <v>58</v>
      </c>
      <c r="E19" t="s">
        <v>826</v>
      </c>
      <c r="G19" t="s">
        <v>59</v>
      </c>
      <c r="K19" t="s">
        <v>47</v>
      </c>
      <c r="X19" t="s">
        <v>58</v>
      </c>
      <c r="Y19" s="2"/>
      <c r="Z19" s="2" t="s">
        <v>40</v>
      </c>
      <c r="AA19" s="2" t="s">
        <v>41</v>
      </c>
    </row>
    <row r="20" spans="1:27" customFormat="1">
      <c r="A20" t="s">
        <v>60</v>
      </c>
      <c r="B20" t="s">
        <v>61</v>
      </c>
      <c r="C20" t="s">
        <v>62</v>
      </c>
      <c r="K20" t="s">
        <v>47</v>
      </c>
      <c r="X20" t="s">
        <v>63</v>
      </c>
      <c r="Y20" s="2"/>
      <c r="Z20" s="2" t="s">
        <v>40</v>
      </c>
      <c r="AA20" s="2" t="s">
        <v>41</v>
      </c>
    </row>
    <row r="21" spans="1:27" customFormat="1" ht="16.5" thickBot="1">
      <c r="A21" t="s">
        <v>64</v>
      </c>
      <c r="B21" t="s">
        <v>65</v>
      </c>
      <c r="C21" t="s">
        <v>66</v>
      </c>
      <c r="K21" t="s">
        <v>47</v>
      </c>
      <c r="X21" t="s">
        <v>67</v>
      </c>
      <c r="Y21" s="2"/>
      <c r="Z21" s="2" t="s">
        <v>40</v>
      </c>
      <c r="AA21" s="2" t="s">
        <v>41</v>
      </c>
    </row>
    <row r="22" spans="1:27" ht="16.5" thickBot="1">
      <c r="A22" s="9" t="s">
        <v>37</v>
      </c>
      <c r="B22" s="9" t="s">
        <v>874</v>
      </c>
      <c r="X22" s="58"/>
      <c r="Z22" s="2" t="s">
        <v>40</v>
      </c>
      <c r="AA22" s="2" t="s">
        <v>41</v>
      </c>
    </row>
    <row r="23" spans="1:27">
      <c r="A23" s="9" t="s">
        <v>35</v>
      </c>
      <c r="B23" s="9" t="s">
        <v>876</v>
      </c>
      <c r="C23" s="10" t="s">
        <v>68</v>
      </c>
      <c r="I23" s="9" t="s">
        <v>967</v>
      </c>
      <c r="X23" s="63" t="s">
        <v>69</v>
      </c>
      <c r="Z23" s="2" t="s">
        <v>40</v>
      </c>
      <c r="AA23" s="2" t="s">
        <v>41</v>
      </c>
    </row>
    <row r="24" spans="1:27">
      <c r="A24" s="9" t="s">
        <v>19</v>
      </c>
      <c r="B24" s="57" t="s">
        <v>70</v>
      </c>
      <c r="C24" s="10" t="s">
        <v>68</v>
      </c>
      <c r="X24" s="63" t="s">
        <v>69</v>
      </c>
      <c r="Z24" s="2" t="s">
        <v>40</v>
      </c>
      <c r="AA24" s="2" t="s">
        <v>41</v>
      </c>
    </row>
    <row r="25" spans="1:27" ht="16.5" thickBot="1">
      <c r="A25" s="9" t="s">
        <v>71</v>
      </c>
      <c r="B25" s="52" t="s">
        <v>72</v>
      </c>
      <c r="C25" s="52" t="s">
        <v>73</v>
      </c>
      <c r="K25" s="9" t="s">
        <v>47</v>
      </c>
      <c r="X25" s="63" t="s">
        <v>74</v>
      </c>
      <c r="Z25" s="2" t="s">
        <v>40</v>
      </c>
      <c r="AA25" s="2" t="s">
        <v>41</v>
      </c>
    </row>
    <row r="26" spans="1:27" ht="16.5" thickBot="1">
      <c r="A26" s="9" t="s">
        <v>60</v>
      </c>
      <c r="B26" s="52" t="s">
        <v>75</v>
      </c>
      <c r="C26" s="52" t="s">
        <v>76</v>
      </c>
      <c r="I26" s="9" t="s">
        <v>862</v>
      </c>
      <c r="K26" s="9" t="s">
        <v>47</v>
      </c>
      <c r="X26" s="59" t="s">
        <v>77</v>
      </c>
      <c r="Z26" s="2" t="s">
        <v>40</v>
      </c>
      <c r="AA26" s="2" t="s">
        <v>41</v>
      </c>
    </row>
    <row r="27" spans="1:27">
      <c r="A27" s="9" t="s">
        <v>78</v>
      </c>
      <c r="B27" s="52" t="s">
        <v>79</v>
      </c>
      <c r="C27" s="52" t="s">
        <v>927</v>
      </c>
      <c r="D27" s="9" t="s">
        <v>80</v>
      </c>
      <c r="G27" s="9" t="s">
        <v>81</v>
      </c>
      <c r="K27" s="9" t="s">
        <v>47</v>
      </c>
      <c r="X27" s="63" t="s">
        <v>82</v>
      </c>
      <c r="Z27" s="2" t="s">
        <v>83</v>
      </c>
      <c r="AA27" s="2" t="s">
        <v>41</v>
      </c>
    </row>
    <row r="28" spans="1:27" ht="16.5" thickBot="1">
      <c r="A28" s="9" t="s">
        <v>78</v>
      </c>
      <c r="B28" s="52" t="s">
        <v>84</v>
      </c>
      <c r="C28" s="52" t="s">
        <v>928</v>
      </c>
      <c r="D28" s="9" t="s">
        <v>80</v>
      </c>
      <c r="G28" s="9" t="s">
        <v>81</v>
      </c>
      <c r="K28" s="9" t="s">
        <v>47</v>
      </c>
      <c r="X28" s="63" t="s">
        <v>85</v>
      </c>
      <c r="Z28" s="2" t="s">
        <v>83</v>
      </c>
      <c r="AA28" s="2" t="s">
        <v>41</v>
      </c>
    </row>
    <row r="29" spans="1:27" ht="16.5" thickBot="1">
      <c r="A29" s="9" t="s">
        <v>78</v>
      </c>
      <c r="B29" s="52" t="s">
        <v>86</v>
      </c>
      <c r="C29" s="52" t="s">
        <v>932</v>
      </c>
      <c r="D29" s="9" t="s">
        <v>87</v>
      </c>
      <c r="G29" s="9" t="s">
        <v>81</v>
      </c>
      <c r="K29" s="9" t="s">
        <v>47</v>
      </c>
      <c r="X29" s="59" t="s">
        <v>88</v>
      </c>
      <c r="Z29" s="2" t="s">
        <v>83</v>
      </c>
      <c r="AA29" s="2" t="s">
        <v>41</v>
      </c>
    </row>
    <row r="30" spans="1:27">
      <c r="A30" s="9" t="s">
        <v>78</v>
      </c>
      <c r="B30" s="52" t="s">
        <v>89</v>
      </c>
      <c r="C30" s="52" t="s">
        <v>929</v>
      </c>
      <c r="D30" s="9" t="s">
        <v>80</v>
      </c>
      <c r="G30" s="9" t="s">
        <v>81</v>
      </c>
      <c r="K30" s="9" t="s">
        <v>47</v>
      </c>
      <c r="X30" s="63" t="s">
        <v>90</v>
      </c>
      <c r="Z30" s="2" t="s">
        <v>83</v>
      </c>
      <c r="AA30" s="2" t="s">
        <v>41</v>
      </c>
    </row>
    <row r="31" spans="1:27">
      <c r="A31" s="9" t="s">
        <v>78</v>
      </c>
      <c r="B31" s="52" t="s">
        <v>91</v>
      </c>
      <c r="C31" s="52" t="s">
        <v>930</v>
      </c>
      <c r="D31" s="9" t="s">
        <v>80</v>
      </c>
      <c r="G31" s="9" t="s">
        <v>81</v>
      </c>
      <c r="K31" s="9" t="s">
        <v>47</v>
      </c>
      <c r="X31" s="63" t="s">
        <v>92</v>
      </c>
      <c r="Z31" s="2" t="s">
        <v>83</v>
      </c>
      <c r="AA31" s="2" t="s">
        <v>41</v>
      </c>
    </row>
    <row r="32" spans="1:27">
      <c r="A32" s="9" t="s">
        <v>78</v>
      </c>
      <c r="B32" s="52" t="s">
        <v>93</v>
      </c>
      <c r="C32" s="52" t="s">
        <v>916</v>
      </c>
      <c r="D32" s="9" t="s">
        <v>80</v>
      </c>
      <c r="G32" s="9" t="s">
        <v>81</v>
      </c>
      <c r="K32" s="9" t="s">
        <v>47</v>
      </c>
      <c r="X32" s="63" t="s">
        <v>94</v>
      </c>
      <c r="Z32" s="2" t="s">
        <v>83</v>
      </c>
      <c r="AA32" s="2" t="s">
        <v>41</v>
      </c>
    </row>
    <row r="33" spans="1:27">
      <c r="A33" s="9" t="s">
        <v>78</v>
      </c>
      <c r="B33" s="52" t="s">
        <v>95</v>
      </c>
      <c r="C33" s="52" t="s">
        <v>917</v>
      </c>
      <c r="D33" s="9" t="s">
        <v>80</v>
      </c>
      <c r="G33" s="9" t="s">
        <v>81</v>
      </c>
      <c r="K33" s="9" t="s">
        <v>47</v>
      </c>
      <c r="X33" s="63" t="s">
        <v>918</v>
      </c>
      <c r="Z33" s="2" t="s">
        <v>83</v>
      </c>
      <c r="AA33" s="2" t="s">
        <v>41</v>
      </c>
    </row>
    <row r="34" spans="1:27" ht="16.5" thickBot="1">
      <c r="A34" s="9" t="s">
        <v>78</v>
      </c>
      <c r="B34" s="9" t="s">
        <v>96</v>
      </c>
      <c r="C34" s="52" t="s">
        <v>931</v>
      </c>
      <c r="D34" s="9" t="s">
        <v>80</v>
      </c>
      <c r="G34" s="9" t="s">
        <v>81</v>
      </c>
      <c r="K34" s="9" t="s">
        <v>47</v>
      </c>
      <c r="X34" s="63" t="s">
        <v>97</v>
      </c>
      <c r="Z34" s="2" t="s">
        <v>83</v>
      </c>
      <c r="AA34" s="2" t="s">
        <v>41</v>
      </c>
    </row>
    <row r="35" spans="1:27" ht="16.5" thickBot="1">
      <c r="A35" s="9" t="s">
        <v>37</v>
      </c>
      <c r="B35" s="9" t="s">
        <v>876</v>
      </c>
      <c r="X35" s="58"/>
      <c r="Z35" s="2" t="s">
        <v>40</v>
      </c>
      <c r="AA35" s="2" t="s">
        <v>41</v>
      </c>
    </row>
    <row r="36" spans="1:27">
      <c r="A36" s="9" t="s">
        <v>35</v>
      </c>
      <c r="B36" s="9" t="s">
        <v>877</v>
      </c>
      <c r="C36" s="10" t="s">
        <v>98</v>
      </c>
      <c r="I36" s="9" t="s">
        <v>967</v>
      </c>
      <c r="X36" s="63" t="s">
        <v>99</v>
      </c>
      <c r="Z36" s="2" t="s">
        <v>40</v>
      </c>
      <c r="AA36" s="2" t="s">
        <v>41</v>
      </c>
    </row>
    <row r="37" spans="1:27">
      <c r="A37" s="9" t="s">
        <v>19</v>
      </c>
      <c r="B37" s="57" t="s">
        <v>100</v>
      </c>
      <c r="C37" s="10" t="s">
        <v>98</v>
      </c>
      <c r="X37" s="63" t="s">
        <v>99</v>
      </c>
      <c r="Z37" s="2" t="s">
        <v>40</v>
      </c>
      <c r="AA37" s="2" t="s">
        <v>41</v>
      </c>
    </row>
    <row r="38" spans="1:27" ht="16.5" thickBot="1">
      <c r="A38" s="9" t="s">
        <v>101</v>
      </c>
      <c r="B38" s="52" t="s">
        <v>102</v>
      </c>
      <c r="C38" s="53" t="s">
        <v>103</v>
      </c>
      <c r="K38" s="9" t="s">
        <v>47</v>
      </c>
      <c r="X38" s="63" t="s">
        <v>104</v>
      </c>
      <c r="Z38" s="2" t="s">
        <v>40</v>
      </c>
      <c r="AA38" s="2" t="s">
        <v>41</v>
      </c>
    </row>
    <row r="39" spans="1:27" ht="16.5" thickBot="1">
      <c r="A39" s="9" t="s">
        <v>60</v>
      </c>
      <c r="B39" s="52" t="s">
        <v>105</v>
      </c>
      <c r="C39" s="52" t="s">
        <v>76</v>
      </c>
      <c r="I39" s="9" t="s">
        <v>863</v>
      </c>
      <c r="K39" s="9" t="s">
        <v>47</v>
      </c>
      <c r="X39" s="59" t="s">
        <v>77</v>
      </c>
      <c r="Z39" s="2" t="s">
        <v>40</v>
      </c>
      <c r="AA39" s="2" t="s">
        <v>41</v>
      </c>
    </row>
    <row r="40" spans="1:27" ht="16.5" thickBot="1">
      <c r="A40" s="9" t="s">
        <v>101</v>
      </c>
      <c r="B40" s="52" t="s">
        <v>106</v>
      </c>
      <c r="C40" s="53" t="s">
        <v>107</v>
      </c>
      <c r="K40" s="9" t="s">
        <v>47</v>
      </c>
      <c r="X40" s="63" t="s">
        <v>108</v>
      </c>
      <c r="Z40" s="2" t="s">
        <v>40</v>
      </c>
      <c r="AA40" s="2" t="s">
        <v>41</v>
      </c>
    </row>
    <row r="41" spans="1:27" ht="16.5" thickBot="1">
      <c r="A41" s="9" t="s">
        <v>60</v>
      </c>
      <c r="B41" s="52" t="s">
        <v>109</v>
      </c>
      <c r="C41" s="52" t="s">
        <v>76</v>
      </c>
      <c r="I41" s="9" t="s">
        <v>864</v>
      </c>
      <c r="K41" s="9" t="s">
        <v>47</v>
      </c>
      <c r="X41" s="59" t="s">
        <v>77</v>
      </c>
      <c r="Z41" s="2" t="s">
        <v>40</v>
      </c>
      <c r="AA41" s="2" t="s">
        <v>41</v>
      </c>
    </row>
    <row r="42" spans="1:27" ht="16.5" thickBot="1">
      <c r="A42" s="9" t="s">
        <v>101</v>
      </c>
      <c r="B42" s="52" t="s">
        <v>110</v>
      </c>
      <c r="C42" s="53" t="s">
        <v>111</v>
      </c>
      <c r="K42" s="9" t="s">
        <v>47</v>
      </c>
      <c r="X42" s="63" t="s">
        <v>112</v>
      </c>
      <c r="Z42" s="2" t="s">
        <v>40</v>
      </c>
      <c r="AA42" s="2" t="s">
        <v>41</v>
      </c>
    </row>
    <row r="43" spans="1:27" ht="16.5" thickBot="1">
      <c r="A43" s="9" t="s">
        <v>60</v>
      </c>
      <c r="B43" s="9" t="s">
        <v>113</v>
      </c>
      <c r="C43" s="52" t="s">
        <v>76</v>
      </c>
      <c r="I43" s="9" t="s">
        <v>865</v>
      </c>
      <c r="K43" s="9" t="s">
        <v>47</v>
      </c>
      <c r="X43" s="59" t="s">
        <v>77</v>
      </c>
      <c r="Z43" s="2" t="s">
        <v>40</v>
      </c>
      <c r="AA43" s="2" t="s">
        <v>41</v>
      </c>
    </row>
    <row r="44" spans="1:27" ht="16.5" thickBot="1">
      <c r="A44" s="9" t="s">
        <v>101</v>
      </c>
      <c r="B44" s="52" t="s">
        <v>114</v>
      </c>
      <c r="C44" s="53" t="s">
        <v>115</v>
      </c>
      <c r="K44" s="9" t="s">
        <v>47</v>
      </c>
      <c r="X44" s="63" t="s">
        <v>116</v>
      </c>
      <c r="Z44" s="2" t="s">
        <v>40</v>
      </c>
      <c r="AA44" s="2" t="s">
        <v>41</v>
      </c>
    </row>
    <row r="45" spans="1:27" ht="16.5" thickBot="1">
      <c r="A45" s="9" t="s">
        <v>60</v>
      </c>
      <c r="B45" s="52" t="s">
        <v>117</v>
      </c>
      <c r="C45" s="52" t="s">
        <v>76</v>
      </c>
      <c r="I45" s="9" t="s">
        <v>866</v>
      </c>
      <c r="K45" s="9" t="s">
        <v>47</v>
      </c>
      <c r="X45" s="59" t="s">
        <v>77</v>
      </c>
      <c r="Z45" s="2" t="s">
        <v>40</v>
      </c>
      <c r="AA45" s="2" t="s">
        <v>41</v>
      </c>
    </row>
    <row r="46" spans="1:27" ht="16.5" thickBot="1">
      <c r="A46" s="9" t="s">
        <v>101</v>
      </c>
      <c r="B46" s="68" t="s">
        <v>919</v>
      </c>
      <c r="C46" s="53" t="s">
        <v>920</v>
      </c>
      <c r="K46" s="9" t="s">
        <v>47</v>
      </c>
      <c r="X46" s="59" t="s">
        <v>1078</v>
      </c>
      <c r="Z46" s="2" t="s">
        <v>40</v>
      </c>
      <c r="AA46" s="2" t="s">
        <v>41</v>
      </c>
    </row>
    <row r="47" spans="1:27" ht="16.5" thickBot="1">
      <c r="A47" s="9" t="s">
        <v>60</v>
      </c>
      <c r="B47" s="68" t="s">
        <v>921</v>
      </c>
      <c r="C47" s="52" t="s">
        <v>76</v>
      </c>
      <c r="I47" s="9" t="s">
        <v>922</v>
      </c>
      <c r="K47" s="9" t="s">
        <v>47</v>
      </c>
      <c r="X47" s="59" t="s">
        <v>77</v>
      </c>
      <c r="Z47" s="2" t="s">
        <v>40</v>
      </c>
      <c r="AA47" s="2" t="s">
        <v>41</v>
      </c>
    </row>
    <row r="48" spans="1:27" ht="16.5" thickBot="1">
      <c r="A48" s="9" t="s">
        <v>121</v>
      </c>
      <c r="B48" s="68" t="s">
        <v>923</v>
      </c>
      <c r="C48" s="70" t="s">
        <v>924</v>
      </c>
      <c r="K48" s="9" t="s">
        <v>47</v>
      </c>
      <c r="X48" s="59" t="s">
        <v>937</v>
      </c>
      <c r="AA48" s="2" t="s">
        <v>41</v>
      </c>
    </row>
    <row r="49" spans="1:27" ht="16.5" thickBot="1">
      <c r="A49" s="9" t="s">
        <v>37</v>
      </c>
      <c r="B49" s="9" t="s">
        <v>877</v>
      </c>
      <c r="X49" s="58"/>
      <c r="Z49" s="2" t="s">
        <v>40</v>
      </c>
      <c r="AA49" s="2" t="s">
        <v>41</v>
      </c>
    </row>
    <row r="50" spans="1:27" s="66" customFormat="1" ht="16.5" thickBot="1">
      <c r="A50" s="64" t="s">
        <v>35</v>
      </c>
      <c r="B50" s="64" t="s">
        <v>878</v>
      </c>
      <c r="C50" s="65"/>
      <c r="D50" s="64"/>
      <c r="E50" s="64"/>
      <c r="F50" s="64"/>
      <c r="G50" s="64"/>
      <c r="H50" s="64"/>
      <c r="I50" s="64" t="s">
        <v>967</v>
      </c>
      <c r="J50" s="64"/>
      <c r="K50" s="64"/>
      <c r="L50" s="64"/>
      <c r="M50" s="64"/>
      <c r="N50" s="64"/>
      <c r="O50" s="64"/>
      <c r="P50" s="64"/>
      <c r="Q50" s="64"/>
      <c r="R50" s="64"/>
      <c r="S50" s="64"/>
      <c r="T50" s="64"/>
      <c r="U50" s="64"/>
      <c r="V50" s="64"/>
      <c r="W50" s="64"/>
      <c r="X50" s="59"/>
      <c r="Z50" s="2" t="s">
        <v>40</v>
      </c>
      <c r="AA50" s="2" t="s">
        <v>41</v>
      </c>
    </row>
    <row r="51" spans="1:27" s="66" customFormat="1" ht="16.5" thickBot="1">
      <c r="A51" s="64" t="s">
        <v>19</v>
      </c>
      <c r="B51" s="64" t="s">
        <v>118</v>
      </c>
      <c r="C51" s="65" t="s">
        <v>119</v>
      </c>
      <c r="D51" s="64"/>
      <c r="E51" s="64"/>
      <c r="F51" s="64"/>
      <c r="G51" s="64"/>
      <c r="H51" s="64"/>
      <c r="I51" s="64"/>
      <c r="J51" s="64"/>
      <c r="K51" s="64"/>
      <c r="L51" s="64"/>
      <c r="M51" s="64"/>
      <c r="N51" s="64"/>
      <c r="O51" s="64"/>
      <c r="P51" s="64"/>
      <c r="Q51" s="64"/>
      <c r="R51" s="64"/>
      <c r="S51" s="64"/>
      <c r="T51" s="64"/>
      <c r="U51" s="64"/>
      <c r="V51" s="64"/>
      <c r="W51" s="64"/>
      <c r="X51" s="59" t="s">
        <v>120</v>
      </c>
      <c r="Z51" s="2" t="s">
        <v>40</v>
      </c>
      <c r="AA51" s="2" t="s">
        <v>41</v>
      </c>
    </row>
    <row r="52" spans="1:27" s="66" customFormat="1" ht="16.5" thickBot="1">
      <c r="A52" s="64" t="s">
        <v>941</v>
      </c>
      <c r="B52" s="64" t="s">
        <v>122</v>
      </c>
      <c r="C52" s="65" t="s">
        <v>123</v>
      </c>
      <c r="D52" s="64"/>
      <c r="E52" s="64"/>
      <c r="F52" s="64"/>
      <c r="G52" s="64"/>
      <c r="H52" s="64"/>
      <c r="I52" s="64"/>
      <c r="J52" s="64"/>
      <c r="K52" s="64" t="s">
        <v>47</v>
      </c>
      <c r="L52" s="64"/>
      <c r="M52" s="64"/>
      <c r="N52" s="64"/>
      <c r="O52" s="64"/>
      <c r="P52" s="64"/>
      <c r="Q52" s="64"/>
      <c r="R52" s="64"/>
      <c r="S52" s="64"/>
      <c r="T52" s="64"/>
      <c r="U52" s="64"/>
      <c r="V52" s="64"/>
      <c r="W52" s="64"/>
      <c r="X52" s="59" t="s">
        <v>124</v>
      </c>
      <c r="Z52" s="2" t="s">
        <v>40</v>
      </c>
      <c r="AA52" s="2" t="s">
        <v>41</v>
      </c>
    </row>
    <row r="53" spans="1:27" s="66" customFormat="1" ht="16.5" thickBot="1">
      <c r="A53" s="64" t="s">
        <v>941</v>
      </c>
      <c r="B53" s="64" t="s">
        <v>125</v>
      </c>
      <c r="C53" s="65" t="s">
        <v>126</v>
      </c>
      <c r="D53" s="64"/>
      <c r="E53" s="64"/>
      <c r="F53" s="64"/>
      <c r="G53" s="64"/>
      <c r="H53" s="64"/>
      <c r="I53" s="64"/>
      <c r="J53" s="64"/>
      <c r="K53" s="64" t="s">
        <v>47</v>
      </c>
      <c r="L53" s="64"/>
      <c r="M53" s="64"/>
      <c r="N53" s="64"/>
      <c r="O53" s="64"/>
      <c r="P53" s="64"/>
      <c r="Q53" s="64"/>
      <c r="R53" s="64"/>
      <c r="S53" s="64"/>
      <c r="T53" s="64"/>
      <c r="U53" s="64"/>
      <c r="V53" s="64"/>
      <c r="W53" s="64"/>
      <c r="X53" s="59" t="s">
        <v>127</v>
      </c>
      <c r="Z53" s="2" t="s">
        <v>40</v>
      </c>
      <c r="AA53" s="2" t="s">
        <v>41</v>
      </c>
    </row>
    <row r="54" spans="1:27" s="66" customFormat="1" ht="16.5" thickBot="1">
      <c r="A54" s="64" t="s">
        <v>941</v>
      </c>
      <c r="B54" s="64" t="s">
        <v>128</v>
      </c>
      <c r="C54" s="65" t="s">
        <v>925</v>
      </c>
      <c r="D54" s="64"/>
      <c r="E54" s="64"/>
      <c r="F54" s="64"/>
      <c r="G54" s="64"/>
      <c r="H54" s="64"/>
      <c r="I54" s="64"/>
      <c r="J54" s="64"/>
      <c r="K54" s="64" t="s">
        <v>47</v>
      </c>
      <c r="L54" s="64"/>
      <c r="M54" s="64"/>
      <c r="N54" s="64"/>
      <c r="O54" s="64"/>
      <c r="P54" s="64"/>
      <c r="Q54" s="64"/>
      <c r="R54" s="64"/>
      <c r="S54" s="64"/>
      <c r="T54" s="64"/>
      <c r="U54" s="64"/>
      <c r="V54" s="64"/>
      <c r="W54" s="64"/>
      <c r="X54" s="59" t="s">
        <v>926</v>
      </c>
      <c r="Z54" s="2" t="s">
        <v>40</v>
      </c>
      <c r="AA54" s="2" t="s">
        <v>41</v>
      </c>
    </row>
    <row r="55" spans="1:27" s="66" customFormat="1">
      <c r="A55" s="64" t="s">
        <v>941</v>
      </c>
      <c r="B55" s="64" t="s">
        <v>129</v>
      </c>
      <c r="C55" s="65" t="s">
        <v>130</v>
      </c>
      <c r="D55" s="64"/>
      <c r="E55" s="64"/>
      <c r="F55" s="64"/>
      <c r="G55" s="64"/>
      <c r="H55" s="64"/>
      <c r="I55" s="64"/>
      <c r="J55" s="64"/>
      <c r="K55" s="64" t="s">
        <v>47</v>
      </c>
      <c r="L55" s="64"/>
      <c r="M55" s="64"/>
      <c r="N55" s="64"/>
      <c r="O55" s="64"/>
      <c r="P55" s="64"/>
      <c r="Q55" s="64"/>
      <c r="R55" s="64"/>
      <c r="S55" s="64"/>
      <c r="T55" s="64"/>
      <c r="U55" s="64"/>
      <c r="V55" s="64"/>
      <c r="W55" s="64"/>
      <c r="X55" s="67" t="s">
        <v>131</v>
      </c>
      <c r="Z55" s="2" t="s">
        <v>40</v>
      </c>
      <c r="AA55" s="2" t="s">
        <v>41</v>
      </c>
    </row>
    <row r="56" spans="1:27" s="66" customFormat="1">
      <c r="A56" s="64" t="s">
        <v>37</v>
      </c>
      <c r="B56" s="64" t="s">
        <v>878</v>
      </c>
      <c r="C56" s="65"/>
      <c r="D56" s="64"/>
      <c r="E56" s="64"/>
      <c r="F56" s="64"/>
      <c r="G56" s="64"/>
      <c r="H56" s="64"/>
      <c r="I56" s="64"/>
      <c r="J56" s="64"/>
      <c r="K56" s="64"/>
      <c r="L56" s="64"/>
      <c r="M56" s="64"/>
      <c r="N56" s="64"/>
      <c r="O56" s="64"/>
      <c r="P56" s="64"/>
      <c r="Q56" s="64"/>
      <c r="R56" s="64"/>
      <c r="S56" s="64"/>
      <c r="T56" s="64"/>
      <c r="U56" s="64"/>
      <c r="V56" s="64"/>
      <c r="W56" s="64"/>
      <c r="Z56" s="2" t="s">
        <v>40</v>
      </c>
      <c r="AA56" s="2" t="s">
        <v>41</v>
      </c>
    </row>
    <row r="57" spans="1:27">
      <c r="A57" s="9" t="s">
        <v>35</v>
      </c>
      <c r="B57" s="9" t="s">
        <v>943</v>
      </c>
      <c r="C57" s="10" t="s">
        <v>132</v>
      </c>
      <c r="I57" s="9" t="s">
        <v>967</v>
      </c>
      <c r="X57" s="63" t="s">
        <v>133</v>
      </c>
      <c r="Z57" s="2" t="s">
        <v>40</v>
      </c>
      <c r="AA57" s="2" t="s">
        <v>41</v>
      </c>
    </row>
    <row r="58" spans="1:27">
      <c r="A58" s="9" t="s">
        <v>19</v>
      </c>
      <c r="B58" s="57" t="s">
        <v>134</v>
      </c>
      <c r="C58" s="10" t="s">
        <v>132</v>
      </c>
      <c r="X58" s="63" t="s">
        <v>133</v>
      </c>
      <c r="Z58" s="2" t="s">
        <v>40</v>
      </c>
      <c r="AA58" s="2" t="s">
        <v>41</v>
      </c>
    </row>
    <row r="59" spans="1:27">
      <c r="A59" s="9" t="s">
        <v>78</v>
      </c>
      <c r="B59" s="52" t="s">
        <v>135</v>
      </c>
      <c r="C59" s="53" t="s">
        <v>136</v>
      </c>
      <c r="D59" s="9" t="s">
        <v>80</v>
      </c>
      <c r="G59" s="9" t="s">
        <v>81</v>
      </c>
      <c r="K59" s="9" t="s">
        <v>47</v>
      </c>
      <c r="X59" s="63" t="s">
        <v>137</v>
      </c>
      <c r="Z59" s="2" t="s">
        <v>40</v>
      </c>
      <c r="AA59" s="2" t="s">
        <v>41</v>
      </c>
    </row>
    <row r="60" spans="1:27" ht="47.25">
      <c r="A60" s="9" t="s">
        <v>78</v>
      </c>
      <c r="B60" s="52" t="s">
        <v>138</v>
      </c>
      <c r="C60" s="53" t="s">
        <v>942</v>
      </c>
      <c r="D60" s="9" t="s">
        <v>139</v>
      </c>
      <c r="G60" s="9" t="s">
        <v>140</v>
      </c>
      <c r="H60" s="11" t="s">
        <v>946</v>
      </c>
      <c r="I60" s="9" t="s">
        <v>141</v>
      </c>
      <c r="K60" s="9" t="s">
        <v>47</v>
      </c>
      <c r="X60" s="63" t="s">
        <v>142</v>
      </c>
      <c r="Y60" s="9"/>
      <c r="Z60" s="9" t="s">
        <v>143</v>
      </c>
      <c r="AA60" s="2" t="s">
        <v>41</v>
      </c>
    </row>
    <row r="61" spans="1:27">
      <c r="A61" s="9" t="s">
        <v>78</v>
      </c>
      <c r="B61" s="52" t="s">
        <v>144</v>
      </c>
      <c r="C61" s="53" t="s">
        <v>145</v>
      </c>
      <c r="D61" s="9" t="s">
        <v>80</v>
      </c>
      <c r="G61" s="9" t="s">
        <v>81</v>
      </c>
      <c r="K61" s="9" t="s">
        <v>47</v>
      </c>
      <c r="X61" s="63" t="s">
        <v>146</v>
      </c>
      <c r="Z61" s="2" t="s">
        <v>83</v>
      </c>
      <c r="AA61" s="2" t="s">
        <v>41</v>
      </c>
    </row>
    <row r="62" spans="1:27" ht="47.25">
      <c r="A62" s="9" t="s">
        <v>78</v>
      </c>
      <c r="B62" s="52" t="s">
        <v>147</v>
      </c>
      <c r="C62" s="53" t="s">
        <v>944</v>
      </c>
      <c r="D62" s="9" t="s">
        <v>148</v>
      </c>
      <c r="G62" s="9" t="s">
        <v>149</v>
      </c>
      <c r="H62" s="11" t="s">
        <v>945</v>
      </c>
      <c r="I62" s="9" t="s">
        <v>150</v>
      </c>
      <c r="K62" s="9" t="s">
        <v>47</v>
      </c>
      <c r="X62" s="63" t="s">
        <v>151</v>
      </c>
      <c r="Y62" s="9"/>
      <c r="Z62" s="9" t="s">
        <v>152</v>
      </c>
      <c r="AA62" s="2" t="s">
        <v>41</v>
      </c>
    </row>
    <row r="63" spans="1:27">
      <c r="A63" s="9" t="s">
        <v>78</v>
      </c>
      <c r="B63" s="52" t="s">
        <v>153</v>
      </c>
      <c r="C63" s="53" t="s">
        <v>154</v>
      </c>
      <c r="D63" s="9" t="s">
        <v>80</v>
      </c>
      <c r="G63" s="9" t="s">
        <v>81</v>
      </c>
      <c r="K63" s="9" t="s">
        <v>47</v>
      </c>
      <c r="X63" s="63" t="s">
        <v>155</v>
      </c>
      <c r="Z63" s="2" t="s">
        <v>83</v>
      </c>
      <c r="AA63" s="2" t="s">
        <v>41</v>
      </c>
    </row>
    <row r="64" spans="1:27" ht="47.25">
      <c r="A64" s="9" t="s">
        <v>78</v>
      </c>
      <c r="B64" s="52" t="s">
        <v>156</v>
      </c>
      <c r="C64" s="53" t="s">
        <v>157</v>
      </c>
      <c r="D64" s="9" t="s">
        <v>158</v>
      </c>
      <c r="G64" s="9" t="s">
        <v>159</v>
      </c>
      <c r="H64" s="11" t="s">
        <v>947</v>
      </c>
      <c r="I64" s="9" t="s">
        <v>160</v>
      </c>
      <c r="K64" s="9" t="s">
        <v>47</v>
      </c>
      <c r="X64" s="63" t="s">
        <v>161</v>
      </c>
      <c r="Z64" s="9" t="s">
        <v>162</v>
      </c>
      <c r="AA64" s="2" t="s">
        <v>41</v>
      </c>
    </row>
    <row r="65" spans="1:27">
      <c r="A65" s="9" t="s">
        <v>78</v>
      </c>
      <c r="B65" s="52" t="s">
        <v>163</v>
      </c>
      <c r="C65" s="53" t="s">
        <v>164</v>
      </c>
      <c r="D65" s="9" t="s">
        <v>80</v>
      </c>
      <c r="G65" s="9" t="s">
        <v>81</v>
      </c>
      <c r="K65" s="9" t="s">
        <v>47</v>
      </c>
      <c r="X65" s="63" t="s">
        <v>165</v>
      </c>
      <c r="Z65" s="2" t="s">
        <v>83</v>
      </c>
      <c r="AA65" s="2" t="s">
        <v>41</v>
      </c>
    </row>
    <row r="66" spans="1:27" ht="47.25">
      <c r="A66" s="9" t="s">
        <v>78</v>
      </c>
      <c r="B66" s="52" t="s">
        <v>166</v>
      </c>
      <c r="C66" s="53" t="s">
        <v>167</v>
      </c>
      <c r="D66" s="9" t="s">
        <v>168</v>
      </c>
      <c r="G66" s="9" t="s">
        <v>169</v>
      </c>
      <c r="H66" s="11" t="s">
        <v>948</v>
      </c>
      <c r="I66" s="9" t="s">
        <v>170</v>
      </c>
      <c r="K66" s="9" t="s">
        <v>47</v>
      </c>
      <c r="X66" s="63" t="s">
        <v>171</v>
      </c>
      <c r="Z66" s="9" t="s">
        <v>172</v>
      </c>
      <c r="AA66" s="2" t="s">
        <v>41</v>
      </c>
    </row>
    <row r="67" spans="1:27" ht="16.5" thickBot="1">
      <c r="A67" s="9" t="s">
        <v>78</v>
      </c>
      <c r="B67" s="52" t="s">
        <v>949</v>
      </c>
      <c r="C67" s="53" t="s">
        <v>950</v>
      </c>
      <c r="D67" s="9" t="s">
        <v>80</v>
      </c>
      <c r="G67" s="9" t="s">
        <v>81</v>
      </c>
      <c r="K67" s="9" t="s">
        <v>47</v>
      </c>
      <c r="X67" s="63" t="s">
        <v>1079</v>
      </c>
      <c r="Z67" s="71"/>
    </row>
    <row r="68" spans="1:27" ht="16.5" thickBot="1">
      <c r="A68" s="9" t="s">
        <v>37</v>
      </c>
      <c r="B68" s="9" t="s">
        <v>943</v>
      </c>
      <c r="X68" s="59"/>
      <c r="Z68" s="2" t="s">
        <v>40</v>
      </c>
      <c r="AA68" s="2" t="s">
        <v>41</v>
      </c>
    </row>
    <row r="69" spans="1:27">
      <c r="A69" s="9" t="s">
        <v>35</v>
      </c>
      <c r="B69" s="9" t="s">
        <v>879</v>
      </c>
      <c r="C69" s="10" t="s">
        <v>173</v>
      </c>
      <c r="I69" s="9" t="s">
        <v>967</v>
      </c>
      <c r="X69" s="63" t="s">
        <v>174</v>
      </c>
      <c r="Z69" s="2" t="s">
        <v>40</v>
      </c>
      <c r="AA69" s="2" t="s">
        <v>41</v>
      </c>
    </row>
    <row r="70" spans="1:27">
      <c r="A70" s="9" t="s">
        <v>19</v>
      </c>
      <c r="B70" s="57" t="s">
        <v>175</v>
      </c>
      <c r="C70" s="10" t="s">
        <v>173</v>
      </c>
      <c r="X70" s="63" t="s">
        <v>174</v>
      </c>
      <c r="Z70" s="2" t="s">
        <v>40</v>
      </c>
      <c r="AA70" s="2" t="s">
        <v>41</v>
      </c>
    </row>
    <row r="71" spans="1:27">
      <c r="A71" s="9" t="s">
        <v>78</v>
      </c>
      <c r="B71" s="52" t="s">
        <v>176</v>
      </c>
      <c r="C71" s="53" t="s">
        <v>177</v>
      </c>
      <c r="D71" s="9" t="s">
        <v>178</v>
      </c>
      <c r="G71" s="9" t="s">
        <v>179</v>
      </c>
      <c r="K71" s="9" t="s">
        <v>47</v>
      </c>
      <c r="X71" s="63" t="s">
        <v>180</v>
      </c>
      <c r="Z71" s="2" t="s">
        <v>181</v>
      </c>
      <c r="AA71" s="2" t="s">
        <v>41</v>
      </c>
    </row>
    <row r="72" spans="1:27">
      <c r="A72" s="9" t="s">
        <v>35</v>
      </c>
      <c r="B72" s="68" t="s">
        <v>951</v>
      </c>
      <c r="C72" s="53"/>
      <c r="I72" s="9" t="s">
        <v>182</v>
      </c>
      <c r="X72" s="63"/>
    </row>
    <row r="73" spans="1:27">
      <c r="A73" s="9" t="s">
        <v>57</v>
      </c>
      <c r="B73" s="52" t="s">
        <v>183</v>
      </c>
      <c r="C73" s="54" t="s">
        <v>184</v>
      </c>
      <c r="G73" s="9" t="s">
        <v>953</v>
      </c>
      <c r="K73" s="9" t="s">
        <v>47</v>
      </c>
      <c r="X73" s="63" t="s">
        <v>185</v>
      </c>
      <c r="Z73" s="2" t="s">
        <v>40</v>
      </c>
      <c r="AA73" s="2" t="s">
        <v>41</v>
      </c>
    </row>
    <row r="74" spans="1:27">
      <c r="A74" s="9" t="s">
        <v>704</v>
      </c>
      <c r="B74" s="68" t="s">
        <v>952</v>
      </c>
      <c r="C74" s="54"/>
      <c r="N74" s="72" t="s">
        <v>972</v>
      </c>
      <c r="X74" s="63"/>
    </row>
    <row r="75" spans="1:27">
      <c r="A75" s="9" t="s">
        <v>19</v>
      </c>
      <c r="B75" s="68" t="s">
        <v>954</v>
      </c>
      <c r="C75" s="54" t="s">
        <v>955</v>
      </c>
      <c r="I75" s="9" t="s">
        <v>973</v>
      </c>
      <c r="N75" s="72"/>
      <c r="X75" s="63" t="s">
        <v>1080</v>
      </c>
    </row>
    <row r="76" spans="1:27" ht="16.5" thickBot="1">
      <c r="A76" s="9" t="s">
        <v>186</v>
      </c>
      <c r="B76" s="52" t="s">
        <v>187</v>
      </c>
      <c r="C76" s="53" t="s">
        <v>188</v>
      </c>
      <c r="K76" s="9" t="s">
        <v>47</v>
      </c>
      <c r="X76" s="63" t="s">
        <v>189</v>
      </c>
      <c r="Z76" s="2" t="s">
        <v>40</v>
      </c>
      <c r="AA76" s="2" t="s">
        <v>41</v>
      </c>
    </row>
    <row r="77" spans="1:27" ht="16.5" thickBot="1">
      <c r="A77" s="9" t="s">
        <v>60</v>
      </c>
      <c r="B77" s="52" t="s">
        <v>190</v>
      </c>
      <c r="C77" s="52" t="s">
        <v>76</v>
      </c>
      <c r="I77" s="9" t="s">
        <v>867</v>
      </c>
      <c r="K77" s="9" t="s">
        <v>47</v>
      </c>
      <c r="X77" s="59" t="s">
        <v>77</v>
      </c>
      <c r="Z77" s="2" t="s">
        <v>40</v>
      </c>
      <c r="AA77" s="2" t="s">
        <v>41</v>
      </c>
    </row>
    <row r="78" spans="1:27" ht="16.5" thickBot="1">
      <c r="A78" s="9" t="s">
        <v>191</v>
      </c>
      <c r="B78" s="52" t="s">
        <v>192</v>
      </c>
      <c r="C78" s="53" t="s">
        <v>193</v>
      </c>
      <c r="K78" s="9" t="s">
        <v>47</v>
      </c>
      <c r="X78" s="63" t="s">
        <v>194</v>
      </c>
      <c r="Z78" s="2" t="s">
        <v>40</v>
      </c>
      <c r="AA78" s="2" t="s">
        <v>41</v>
      </c>
    </row>
    <row r="79" spans="1:27" ht="16.5" thickBot="1">
      <c r="A79" s="9" t="s">
        <v>60</v>
      </c>
      <c r="B79" s="52" t="s">
        <v>195</v>
      </c>
      <c r="C79" s="52" t="s">
        <v>76</v>
      </c>
      <c r="I79" s="9" t="s">
        <v>868</v>
      </c>
      <c r="K79" s="9" t="s">
        <v>47</v>
      </c>
      <c r="X79" s="59" t="s">
        <v>77</v>
      </c>
      <c r="Z79" s="2" t="s">
        <v>40</v>
      </c>
      <c r="AA79" s="2" t="s">
        <v>41</v>
      </c>
    </row>
    <row r="80" spans="1:27">
      <c r="A80" s="9" t="s">
        <v>941</v>
      </c>
      <c r="B80" s="52" t="s">
        <v>196</v>
      </c>
      <c r="C80" s="52" t="s">
        <v>197</v>
      </c>
      <c r="K80" s="9" t="s">
        <v>47</v>
      </c>
      <c r="X80" s="63" t="s">
        <v>198</v>
      </c>
      <c r="Z80" s="2" t="s">
        <v>40</v>
      </c>
      <c r="AA80" s="2" t="s">
        <v>41</v>
      </c>
    </row>
    <row r="81" spans="1:27">
      <c r="A81" s="9" t="s">
        <v>941</v>
      </c>
      <c r="B81" s="52" t="s">
        <v>990</v>
      </c>
      <c r="C81" s="52" t="s">
        <v>991</v>
      </c>
      <c r="K81" s="9" t="s">
        <v>47</v>
      </c>
      <c r="X81" s="63" t="s">
        <v>992</v>
      </c>
    </row>
    <row r="82" spans="1:27" ht="16.5" thickBot="1">
      <c r="A82" s="9" t="s">
        <v>37</v>
      </c>
      <c r="B82" s="68" t="s">
        <v>951</v>
      </c>
      <c r="C82" s="52"/>
      <c r="X82" s="63"/>
    </row>
    <row r="83" spans="1:27" ht="16.5" thickBot="1">
      <c r="A83" s="9" t="s">
        <v>37</v>
      </c>
      <c r="B83" s="9" t="s">
        <v>879</v>
      </c>
      <c r="X83" s="59"/>
      <c r="Z83" s="2" t="s">
        <v>40</v>
      </c>
      <c r="AA83" s="2" t="s">
        <v>41</v>
      </c>
    </row>
    <row r="84" spans="1:27">
      <c r="A84" s="9" t="s">
        <v>19</v>
      </c>
      <c r="B84" s="9" t="s">
        <v>199</v>
      </c>
      <c r="C84" s="10" t="s">
        <v>200</v>
      </c>
      <c r="I84" s="9" t="s">
        <v>967</v>
      </c>
      <c r="X84" s="63" t="s">
        <v>201</v>
      </c>
      <c r="Z84" s="2" t="s">
        <v>40</v>
      </c>
      <c r="AA84" s="2" t="s">
        <v>41</v>
      </c>
    </row>
    <row r="85" spans="1:27">
      <c r="A85" s="9" t="s">
        <v>35</v>
      </c>
      <c r="B85" s="9" t="s">
        <v>880</v>
      </c>
      <c r="C85" s="10" t="s">
        <v>200</v>
      </c>
      <c r="I85" s="9" t="s">
        <v>967</v>
      </c>
      <c r="X85" s="63" t="s">
        <v>201</v>
      </c>
      <c r="Z85" s="2" t="s">
        <v>40</v>
      </c>
      <c r="AA85" s="2" t="s">
        <v>41</v>
      </c>
    </row>
    <row r="86" spans="1:27">
      <c r="A86" s="9" t="s">
        <v>941</v>
      </c>
      <c r="B86" s="52" t="s">
        <v>202</v>
      </c>
      <c r="C86" s="52" t="s">
        <v>203</v>
      </c>
      <c r="K86" s="9" t="s">
        <v>47</v>
      </c>
      <c r="X86" s="63" t="s">
        <v>204</v>
      </c>
      <c r="Y86" s="2" t="s">
        <v>205</v>
      </c>
      <c r="Z86" s="2" t="s">
        <v>40</v>
      </c>
      <c r="AA86" s="2" t="s">
        <v>41</v>
      </c>
    </row>
    <row r="87" spans="1:27">
      <c r="A87" s="9" t="s">
        <v>941</v>
      </c>
      <c r="B87" s="52" t="s">
        <v>206</v>
      </c>
      <c r="C87" s="52" t="s">
        <v>207</v>
      </c>
      <c r="K87" s="9" t="s">
        <v>47</v>
      </c>
      <c r="X87" s="63" t="s">
        <v>208</v>
      </c>
      <c r="Z87" s="2" t="s">
        <v>40</v>
      </c>
      <c r="AA87" s="2" t="s">
        <v>41</v>
      </c>
    </row>
    <row r="88" spans="1:27" ht="31.5">
      <c r="A88" s="9" t="s">
        <v>941</v>
      </c>
      <c r="B88" s="68" t="s">
        <v>993</v>
      </c>
      <c r="C88" s="73" t="s">
        <v>994</v>
      </c>
      <c r="K88" s="9" t="s">
        <v>47</v>
      </c>
      <c r="X88" s="63" t="s">
        <v>995</v>
      </c>
    </row>
    <row r="89" spans="1:27">
      <c r="A89" s="9" t="s">
        <v>57</v>
      </c>
      <c r="B89" s="52" t="s">
        <v>209</v>
      </c>
      <c r="C89" s="52" t="s">
        <v>210</v>
      </c>
      <c r="G89" s="9" t="s">
        <v>956</v>
      </c>
      <c r="K89" s="9" t="s">
        <v>47</v>
      </c>
      <c r="X89" s="63" t="s">
        <v>211</v>
      </c>
      <c r="Z89" s="2" t="s">
        <v>40</v>
      </c>
      <c r="AA89" s="2" t="s">
        <v>41</v>
      </c>
    </row>
    <row r="90" spans="1:27">
      <c r="A90" s="9" t="s">
        <v>78</v>
      </c>
      <c r="B90" s="52" t="s">
        <v>212</v>
      </c>
      <c r="C90" s="52" t="s">
        <v>213</v>
      </c>
      <c r="D90" s="9" t="s">
        <v>178</v>
      </c>
      <c r="G90" s="9" t="s">
        <v>179</v>
      </c>
      <c r="K90" s="9" t="s">
        <v>47</v>
      </c>
      <c r="X90" s="63" t="s">
        <v>214</v>
      </c>
      <c r="Z90" s="2" t="s">
        <v>181</v>
      </c>
      <c r="AA90" s="2" t="s">
        <v>41</v>
      </c>
    </row>
    <row r="91" spans="1:27">
      <c r="A91" s="9" t="s">
        <v>121</v>
      </c>
      <c r="B91" s="52" t="s">
        <v>996</v>
      </c>
      <c r="C91" s="52" t="s">
        <v>997</v>
      </c>
      <c r="I91" s="9" t="s">
        <v>1003</v>
      </c>
      <c r="X91" s="63" t="s">
        <v>1081</v>
      </c>
      <c r="Z91" s="2" t="s">
        <v>40</v>
      </c>
      <c r="AA91" s="2" t="s">
        <v>41</v>
      </c>
    </row>
    <row r="92" spans="1:27">
      <c r="A92" s="9" t="s">
        <v>1002</v>
      </c>
      <c r="B92" s="52" t="s">
        <v>998</v>
      </c>
      <c r="C92" s="52" t="s">
        <v>999</v>
      </c>
      <c r="X92" s="63" t="s">
        <v>1082</v>
      </c>
      <c r="Z92" s="2" t="s">
        <v>40</v>
      </c>
      <c r="AA92" s="2" t="s">
        <v>41</v>
      </c>
    </row>
    <row r="93" spans="1:27">
      <c r="A93" s="9" t="s">
        <v>60</v>
      </c>
      <c r="B93" s="52"/>
      <c r="C93" s="52" t="s">
        <v>76</v>
      </c>
      <c r="I93" s="9" t="s">
        <v>1004</v>
      </c>
      <c r="X93" s="63" t="s">
        <v>1083</v>
      </c>
      <c r="Z93" s="2" t="s">
        <v>40</v>
      </c>
      <c r="AA93" s="2" t="s">
        <v>41</v>
      </c>
    </row>
    <row r="94" spans="1:27">
      <c r="A94" s="9" t="s">
        <v>37</v>
      </c>
      <c r="B94" s="9" t="s">
        <v>880</v>
      </c>
      <c r="Z94" s="2" t="s">
        <v>40</v>
      </c>
      <c r="AA94" s="2" t="s">
        <v>41</v>
      </c>
    </row>
    <row r="95" spans="1:27">
      <c r="A95" s="9" t="s">
        <v>19</v>
      </c>
      <c r="B95" s="9" t="s">
        <v>215</v>
      </c>
      <c r="C95" s="10" t="s">
        <v>216</v>
      </c>
      <c r="I95" s="9" t="s">
        <v>967</v>
      </c>
      <c r="X95" s="63" t="s">
        <v>217</v>
      </c>
      <c r="Z95" s="2" t="s">
        <v>40</v>
      </c>
      <c r="AA95" s="2" t="s">
        <v>41</v>
      </c>
    </row>
    <row r="96" spans="1:27">
      <c r="A96" s="9" t="s">
        <v>35</v>
      </c>
      <c r="B96" s="9" t="s">
        <v>218</v>
      </c>
      <c r="C96" s="10" t="s">
        <v>216</v>
      </c>
      <c r="I96" s="9" t="s">
        <v>967</v>
      </c>
      <c r="X96" s="63" t="s">
        <v>217</v>
      </c>
      <c r="Z96" s="2" t="s">
        <v>40</v>
      </c>
      <c r="AA96" s="2" t="s">
        <v>41</v>
      </c>
    </row>
    <row r="97" spans="1:27" ht="16.5" thickBot="1">
      <c r="A97" s="9" t="s">
        <v>219</v>
      </c>
      <c r="B97" s="9" t="s">
        <v>220</v>
      </c>
      <c r="C97" s="10" t="s">
        <v>221</v>
      </c>
      <c r="K97" s="9" t="s">
        <v>47</v>
      </c>
      <c r="X97" s="63" t="s">
        <v>222</v>
      </c>
      <c r="Z97" s="2" t="s">
        <v>40</v>
      </c>
      <c r="AA97" s="2" t="s">
        <v>41</v>
      </c>
    </row>
    <row r="98" spans="1:27" ht="16.5" thickBot="1">
      <c r="A98" s="9" t="s">
        <v>60</v>
      </c>
      <c r="B98" s="9" t="s">
        <v>223</v>
      </c>
      <c r="C98" s="55" t="s">
        <v>76</v>
      </c>
      <c r="I98" s="9" t="s">
        <v>869</v>
      </c>
      <c r="K98" s="9" t="s">
        <v>47</v>
      </c>
      <c r="X98" s="59" t="s">
        <v>77</v>
      </c>
      <c r="Z98" s="2" t="s">
        <v>40</v>
      </c>
      <c r="AA98" s="2" t="s">
        <v>41</v>
      </c>
    </row>
    <row r="99" spans="1:27">
      <c r="A99" s="9" t="s">
        <v>121</v>
      </c>
      <c r="B99" s="9" t="s">
        <v>224</v>
      </c>
      <c r="C99" s="52" t="s">
        <v>1009</v>
      </c>
      <c r="K99" s="9" t="s">
        <v>47</v>
      </c>
      <c r="X99" s="63" t="s">
        <v>225</v>
      </c>
      <c r="Z99" s="2" t="s">
        <v>40</v>
      </c>
      <c r="AA99" s="2" t="s">
        <v>41</v>
      </c>
    </row>
    <row r="100" spans="1:27">
      <c r="A100" s="9" t="s">
        <v>60</v>
      </c>
      <c r="B100" s="9" t="s">
        <v>226</v>
      </c>
      <c r="C100" s="52" t="s">
        <v>227</v>
      </c>
      <c r="F100" s="9" t="s">
        <v>228</v>
      </c>
      <c r="K100" s="9" t="s">
        <v>47</v>
      </c>
      <c r="X100" s="63" t="s">
        <v>229</v>
      </c>
      <c r="Z100" s="2" t="s">
        <v>40</v>
      </c>
      <c r="AA100" s="2" t="s">
        <v>41</v>
      </c>
    </row>
    <row r="101" spans="1:27" ht="16.5" thickBot="1">
      <c r="A101" s="9" t="s">
        <v>219</v>
      </c>
      <c r="B101" s="9" t="s">
        <v>230</v>
      </c>
      <c r="C101" s="52" t="s">
        <v>1018</v>
      </c>
      <c r="K101" s="9" t="s">
        <v>47</v>
      </c>
      <c r="X101" s="63" t="s">
        <v>231</v>
      </c>
      <c r="Z101" s="2" t="s">
        <v>40</v>
      </c>
      <c r="AA101" s="2" t="s">
        <v>41</v>
      </c>
    </row>
    <row r="102" spans="1:27" ht="16.5" thickBot="1">
      <c r="A102" s="9" t="s">
        <v>60</v>
      </c>
      <c r="B102" s="9" t="s">
        <v>232</v>
      </c>
      <c r="C102" s="52" t="s">
        <v>76</v>
      </c>
      <c r="I102" s="9" t="s">
        <v>849</v>
      </c>
      <c r="K102" s="9" t="s">
        <v>47</v>
      </c>
      <c r="X102" s="59" t="s">
        <v>77</v>
      </c>
      <c r="Z102" s="2" t="s">
        <v>40</v>
      </c>
      <c r="AA102" s="2" t="s">
        <v>41</v>
      </c>
    </row>
    <row r="103" spans="1:27" ht="16.5" thickBot="1">
      <c r="A103" s="9" t="s">
        <v>243</v>
      </c>
      <c r="B103" s="9" t="s">
        <v>233</v>
      </c>
      <c r="C103" s="52" t="s">
        <v>1016</v>
      </c>
      <c r="K103" s="9" t="s">
        <v>47</v>
      </c>
      <c r="X103" s="63" t="s">
        <v>234</v>
      </c>
      <c r="Z103" s="2" t="s">
        <v>40</v>
      </c>
      <c r="AA103" s="2" t="s">
        <v>41</v>
      </c>
    </row>
    <row r="104" spans="1:27" ht="16.5" thickBot="1">
      <c r="A104" s="9" t="s">
        <v>60</v>
      </c>
      <c r="B104" s="9" t="s">
        <v>235</v>
      </c>
      <c r="C104" s="52" t="s">
        <v>76</v>
      </c>
      <c r="I104" s="9" t="s">
        <v>850</v>
      </c>
      <c r="K104" s="9" t="s">
        <v>47</v>
      </c>
      <c r="X104" s="59" t="s">
        <v>77</v>
      </c>
      <c r="Z104" s="2" t="s">
        <v>40</v>
      </c>
      <c r="AA104" s="2" t="s">
        <v>41</v>
      </c>
    </row>
    <row r="105" spans="1:27">
      <c r="A105" s="9" t="s">
        <v>941</v>
      </c>
      <c r="B105" s="9" t="s">
        <v>1020</v>
      </c>
      <c r="C105" s="52" t="s">
        <v>1019</v>
      </c>
      <c r="X105" s="69" t="s">
        <v>1084</v>
      </c>
    </row>
    <row r="106" spans="1:27">
      <c r="A106" s="9" t="s">
        <v>941</v>
      </c>
      <c r="B106" s="9" t="s">
        <v>236</v>
      </c>
      <c r="C106" s="52" t="s">
        <v>237</v>
      </c>
      <c r="K106" s="9" t="s">
        <v>47</v>
      </c>
      <c r="X106" s="63" t="s">
        <v>1085</v>
      </c>
      <c r="Z106" s="2" t="s">
        <v>40</v>
      </c>
      <c r="AA106" s="2" t="s">
        <v>41</v>
      </c>
    </row>
    <row r="107" spans="1:27">
      <c r="A107" s="9" t="s">
        <v>60</v>
      </c>
      <c r="B107" s="9" t="s">
        <v>1021</v>
      </c>
      <c r="C107" s="52" t="s">
        <v>255</v>
      </c>
      <c r="I107" s="9" t="s">
        <v>1022</v>
      </c>
      <c r="X107" s="63" t="s">
        <v>1086</v>
      </c>
    </row>
    <row r="108" spans="1:27">
      <c r="A108" s="9" t="s">
        <v>941</v>
      </c>
      <c r="B108" s="9" t="s">
        <v>238</v>
      </c>
      <c r="C108" s="52" t="s">
        <v>1023</v>
      </c>
      <c r="K108" s="9" t="s">
        <v>47</v>
      </c>
      <c r="X108" s="63" t="s">
        <v>1087</v>
      </c>
      <c r="Z108" s="2" t="s">
        <v>40</v>
      </c>
      <c r="AA108" s="2" t="s">
        <v>41</v>
      </c>
    </row>
    <row r="109" spans="1:27">
      <c r="A109" s="9" t="s">
        <v>60</v>
      </c>
      <c r="B109" s="9" t="s">
        <v>1024</v>
      </c>
      <c r="C109" s="52" t="s">
        <v>255</v>
      </c>
      <c r="I109" s="9" t="s">
        <v>1025</v>
      </c>
      <c r="X109" s="63" t="s">
        <v>1086</v>
      </c>
    </row>
    <row r="110" spans="1:27" ht="16.5" thickBot="1">
      <c r="A110" s="9" t="s">
        <v>219</v>
      </c>
      <c r="B110" s="9" t="s">
        <v>239</v>
      </c>
      <c r="C110" s="52" t="s">
        <v>240</v>
      </c>
      <c r="K110" s="9" t="s">
        <v>47</v>
      </c>
      <c r="X110" s="63" t="s">
        <v>241</v>
      </c>
      <c r="Z110" s="2" t="s">
        <v>40</v>
      </c>
      <c r="AA110" s="2" t="s">
        <v>41</v>
      </c>
    </row>
    <row r="111" spans="1:27" ht="16.5" thickBot="1">
      <c r="A111" s="9" t="s">
        <v>60</v>
      </c>
      <c r="B111" s="9" t="s">
        <v>242</v>
      </c>
      <c r="C111" s="52" t="s">
        <v>76</v>
      </c>
      <c r="I111" s="9" t="s">
        <v>851</v>
      </c>
      <c r="K111" s="9" t="s">
        <v>47</v>
      </c>
      <c r="X111" s="59" t="s">
        <v>77</v>
      </c>
      <c r="Z111" s="2" t="s">
        <v>40</v>
      </c>
      <c r="AA111" s="2" t="s">
        <v>41</v>
      </c>
    </row>
    <row r="112" spans="1:27" ht="16.5" thickBot="1">
      <c r="A112" s="9" t="s">
        <v>243</v>
      </c>
      <c r="B112" s="9" t="s">
        <v>244</v>
      </c>
      <c r="C112" s="52" t="s">
        <v>245</v>
      </c>
      <c r="K112" s="9" t="s">
        <v>47</v>
      </c>
      <c r="X112" s="63" t="s">
        <v>246</v>
      </c>
      <c r="Z112" s="2" t="s">
        <v>40</v>
      </c>
      <c r="AA112" s="2" t="s">
        <v>41</v>
      </c>
    </row>
    <row r="113" spans="1:27" ht="16.5" thickBot="1">
      <c r="A113" s="9" t="s">
        <v>60</v>
      </c>
      <c r="B113" s="9" t="s">
        <v>247</v>
      </c>
      <c r="C113" s="52" t="s">
        <v>76</v>
      </c>
      <c r="I113" s="9" t="s">
        <v>852</v>
      </c>
      <c r="K113" s="9" t="s">
        <v>47</v>
      </c>
      <c r="X113" s="59" t="s">
        <v>77</v>
      </c>
      <c r="Z113" s="2" t="s">
        <v>40</v>
      </c>
      <c r="AA113" s="2" t="s">
        <v>41</v>
      </c>
    </row>
    <row r="114" spans="1:27" ht="16.5" thickBot="1">
      <c r="A114" s="9" t="s">
        <v>248</v>
      </c>
      <c r="B114" s="9" t="s">
        <v>249</v>
      </c>
      <c r="C114" s="52" t="s">
        <v>1017</v>
      </c>
      <c r="K114" s="9" t="s">
        <v>47</v>
      </c>
      <c r="X114" s="63" t="s">
        <v>250</v>
      </c>
      <c r="Z114" s="2" t="s">
        <v>40</v>
      </c>
      <c r="AA114" s="2" t="s">
        <v>41</v>
      </c>
    </row>
    <row r="115" spans="1:27" ht="16.5" thickBot="1">
      <c r="A115" s="9" t="s">
        <v>60</v>
      </c>
      <c r="B115" s="9" t="s">
        <v>251</v>
      </c>
      <c r="C115" s="52" t="s">
        <v>76</v>
      </c>
      <c r="I115" s="9" t="s">
        <v>853</v>
      </c>
      <c r="K115" s="9" t="s">
        <v>47</v>
      </c>
      <c r="X115" s="59" t="s">
        <v>77</v>
      </c>
      <c r="Z115" s="2" t="s">
        <v>40</v>
      </c>
      <c r="AA115" s="2" t="s">
        <v>41</v>
      </c>
    </row>
    <row r="116" spans="1:27">
      <c r="A116" s="9" t="s">
        <v>941</v>
      </c>
      <c r="B116" s="9" t="s">
        <v>252</v>
      </c>
      <c r="C116" s="52" t="s">
        <v>1028</v>
      </c>
      <c r="K116" s="9" t="s">
        <v>47</v>
      </c>
      <c r="X116" s="63" t="s">
        <v>253</v>
      </c>
      <c r="Z116" s="2" t="s">
        <v>40</v>
      </c>
      <c r="AA116" s="2" t="s">
        <v>41</v>
      </c>
    </row>
    <row r="117" spans="1:27">
      <c r="A117" s="9" t="s">
        <v>60</v>
      </c>
      <c r="B117" s="9" t="s">
        <v>254</v>
      </c>
      <c r="C117" s="52" t="s">
        <v>255</v>
      </c>
      <c r="F117" s="9" t="s">
        <v>228</v>
      </c>
      <c r="I117" s="9" t="s">
        <v>256</v>
      </c>
      <c r="K117" s="9" t="s">
        <v>47</v>
      </c>
      <c r="X117" s="63" t="s">
        <v>257</v>
      </c>
      <c r="Z117" s="2" t="s">
        <v>40</v>
      </c>
      <c r="AA117" s="2" t="s">
        <v>41</v>
      </c>
    </row>
    <row r="118" spans="1:27" ht="16.5" thickBot="1">
      <c r="A118" s="9" t="s">
        <v>243</v>
      </c>
      <c r="B118" s="9" t="s">
        <v>258</v>
      </c>
      <c r="C118" s="52" t="s">
        <v>1029</v>
      </c>
      <c r="I118" s="9" t="s">
        <v>256</v>
      </c>
      <c r="K118" s="9" t="s">
        <v>47</v>
      </c>
      <c r="X118" s="63" t="s">
        <v>259</v>
      </c>
      <c r="Z118" s="2" t="s">
        <v>40</v>
      </c>
      <c r="AA118" s="2" t="s">
        <v>41</v>
      </c>
    </row>
    <row r="119" spans="1:27" ht="16.5" thickBot="1">
      <c r="A119" s="9" t="s">
        <v>60</v>
      </c>
      <c r="B119" s="9" t="s">
        <v>260</v>
      </c>
      <c r="C119" s="52" t="s">
        <v>76</v>
      </c>
      <c r="I119" s="9" t="s">
        <v>854</v>
      </c>
      <c r="K119" s="9" t="s">
        <v>47</v>
      </c>
      <c r="X119" s="59" t="s">
        <v>77</v>
      </c>
      <c r="Z119" s="2" t="s">
        <v>40</v>
      </c>
      <c r="AA119" s="2" t="s">
        <v>41</v>
      </c>
    </row>
    <row r="120" spans="1:27" ht="16.5" thickBot="1">
      <c r="A120" s="9" t="s">
        <v>261</v>
      </c>
      <c r="B120" s="9" t="s">
        <v>262</v>
      </c>
      <c r="C120" s="52" t="s">
        <v>1030</v>
      </c>
      <c r="K120" s="9" t="s">
        <v>47</v>
      </c>
      <c r="X120" s="63" t="s">
        <v>263</v>
      </c>
      <c r="Z120" s="2" t="s">
        <v>40</v>
      </c>
      <c r="AA120" s="2" t="s">
        <v>41</v>
      </c>
    </row>
    <row r="121" spans="1:27" ht="16.5" thickBot="1">
      <c r="A121" s="9" t="s">
        <v>60</v>
      </c>
      <c r="B121" s="9" t="s">
        <v>264</v>
      </c>
      <c r="C121" s="52" t="s">
        <v>76</v>
      </c>
      <c r="I121" s="9" t="s">
        <v>855</v>
      </c>
      <c r="K121" s="9" t="s">
        <v>47</v>
      </c>
      <c r="X121" s="59" t="s">
        <v>77</v>
      </c>
      <c r="Z121" s="2" t="s">
        <v>40</v>
      </c>
      <c r="AA121" s="2" t="s">
        <v>41</v>
      </c>
    </row>
    <row r="122" spans="1:27" ht="16.5" thickBot="1">
      <c r="A122" s="9" t="s">
        <v>265</v>
      </c>
      <c r="B122" s="9" t="s">
        <v>266</v>
      </c>
      <c r="C122" s="52" t="s">
        <v>267</v>
      </c>
      <c r="K122" s="9" t="s">
        <v>47</v>
      </c>
      <c r="X122" s="63" t="s">
        <v>268</v>
      </c>
      <c r="Z122" s="2" t="s">
        <v>40</v>
      </c>
      <c r="AA122" s="2" t="s">
        <v>41</v>
      </c>
    </row>
    <row r="123" spans="1:27" ht="16.5" thickBot="1">
      <c r="A123" s="9" t="s">
        <v>60</v>
      </c>
      <c r="B123" s="9" t="s">
        <v>269</v>
      </c>
      <c r="C123" s="52" t="s">
        <v>76</v>
      </c>
      <c r="I123" s="9" t="s">
        <v>856</v>
      </c>
      <c r="K123" s="9" t="s">
        <v>47</v>
      </c>
      <c r="X123" s="59" t="s">
        <v>77</v>
      </c>
      <c r="Z123" s="2" t="s">
        <v>40</v>
      </c>
      <c r="AA123" s="2" t="s">
        <v>41</v>
      </c>
    </row>
    <row r="124" spans="1:27">
      <c r="A124" s="9" t="s">
        <v>270</v>
      </c>
      <c r="B124" s="9" t="s">
        <v>271</v>
      </c>
      <c r="C124" s="52" t="s">
        <v>1010</v>
      </c>
      <c r="K124" s="9" t="s">
        <v>47</v>
      </c>
      <c r="X124" s="63" t="s">
        <v>272</v>
      </c>
      <c r="Z124" s="2" t="s">
        <v>40</v>
      </c>
      <c r="AA124" s="2" t="s">
        <v>41</v>
      </c>
    </row>
    <row r="125" spans="1:27" ht="16.5" thickBot="1">
      <c r="A125" s="9" t="s">
        <v>273</v>
      </c>
      <c r="B125" s="9" t="s">
        <v>274</v>
      </c>
      <c r="C125" s="52" t="s">
        <v>275</v>
      </c>
      <c r="I125" s="9" t="s">
        <v>276</v>
      </c>
      <c r="K125" s="9" t="s">
        <v>47</v>
      </c>
      <c r="X125" s="63" t="s">
        <v>277</v>
      </c>
      <c r="Z125" s="2" t="s">
        <v>40</v>
      </c>
      <c r="AA125" s="2" t="s">
        <v>41</v>
      </c>
    </row>
    <row r="126" spans="1:27" ht="16.5" thickBot="1">
      <c r="A126" s="9" t="s">
        <v>60</v>
      </c>
      <c r="B126" s="9" t="s">
        <v>278</v>
      </c>
      <c r="C126" s="52" t="s">
        <v>76</v>
      </c>
      <c r="I126" s="9" t="s">
        <v>857</v>
      </c>
      <c r="K126" s="9" t="s">
        <v>47</v>
      </c>
      <c r="X126" s="59" t="s">
        <v>77</v>
      </c>
      <c r="Z126" s="2" t="s">
        <v>40</v>
      </c>
      <c r="AA126" s="2" t="s">
        <v>41</v>
      </c>
    </row>
    <row r="127" spans="1:27">
      <c r="A127" s="9" t="s">
        <v>121</v>
      </c>
      <c r="B127" s="9" t="s">
        <v>279</v>
      </c>
      <c r="C127" s="52" t="s">
        <v>1031</v>
      </c>
      <c r="K127" s="9" t="s">
        <v>47</v>
      </c>
      <c r="X127" s="63" t="s">
        <v>280</v>
      </c>
      <c r="Z127" s="2" t="s">
        <v>40</v>
      </c>
      <c r="AA127" s="2" t="s">
        <v>41</v>
      </c>
    </row>
    <row r="128" spans="1:27">
      <c r="A128" s="9" t="s">
        <v>37</v>
      </c>
      <c r="B128" s="9" t="s">
        <v>218</v>
      </c>
      <c r="Z128" s="2" t="s">
        <v>40</v>
      </c>
      <c r="AA128" s="2" t="s">
        <v>41</v>
      </c>
    </row>
    <row r="129" spans="1:27">
      <c r="A129" s="9" t="s">
        <v>35</v>
      </c>
      <c r="B129" s="9" t="s">
        <v>281</v>
      </c>
      <c r="C129" s="10" t="s">
        <v>282</v>
      </c>
      <c r="I129" s="9" t="s">
        <v>967</v>
      </c>
      <c r="X129" s="63" t="s">
        <v>283</v>
      </c>
      <c r="Z129" s="2" t="s">
        <v>40</v>
      </c>
      <c r="AA129" s="2" t="s">
        <v>41</v>
      </c>
    </row>
    <row r="130" spans="1:27">
      <c r="A130" s="9" t="s">
        <v>19</v>
      </c>
      <c r="B130" s="9" t="s">
        <v>284</v>
      </c>
      <c r="C130" s="10" t="s">
        <v>282</v>
      </c>
      <c r="I130" s="9" t="s">
        <v>967</v>
      </c>
      <c r="X130" s="63" t="s">
        <v>283</v>
      </c>
      <c r="Z130" s="2" t="s">
        <v>40</v>
      </c>
      <c r="AA130" s="2" t="s">
        <v>41</v>
      </c>
    </row>
    <row r="131" spans="1:27" ht="32.25" thickBot="1">
      <c r="A131" s="9" t="s">
        <v>285</v>
      </c>
      <c r="B131" s="9" t="s">
        <v>286</v>
      </c>
      <c r="C131" s="10" t="s">
        <v>1035</v>
      </c>
      <c r="K131" s="9" t="s">
        <v>47</v>
      </c>
      <c r="X131" s="63" t="s">
        <v>287</v>
      </c>
      <c r="Z131" s="2" t="s">
        <v>40</v>
      </c>
      <c r="AA131" s="2" t="s">
        <v>41</v>
      </c>
    </row>
    <row r="132" spans="1:27" ht="16.5" thickBot="1">
      <c r="A132" s="9" t="s">
        <v>60</v>
      </c>
      <c r="B132" s="9" t="s">
        <v>288</v>
      </c>
      <c r="C132" s="10" t="s">
        <v>76</v>
      </c>
      <c r="I132" s="9" t="s">
        <v>858</v>
      </c>
      <c r="K132" s="9" t="s">
        <v>47</v>
      </c>
      <c r="X132" s="59" t="s">
        <v>77</v>
      </c>
      <c r="Z132" s="2" t="s">
        <v>40</v>
      </c>
      <c r="AA132" s="2" t="s">
        <v>41</v>
      </c>
    </row>
    <row r="133" spans="1:27" ht="16.5" thickBot="1">
      <c r="A133" s="9" t="s">
        <v>289</v>
      </c>
      <c r="B133" s="9" t="s">
        <v>290</v>
      </c>
      <c r="C133" s="10" t="s">
        <v>291</v>
      </c>
      <c r="I133" s="9" t="s">
        <v>870</v>
      </c>
      <c r="K133" s="9" t="s">
        <v>47</v>
      </c>
      <c r="X133" s="63" t="s">
        <v>292</v>
      </c>
      <c r="Z133" s="2" t="s">
        <v>40</v>
      </c>
      <c r="AA133" s="2" t="s">
        <v>41</v>
      </c>
    </row>
    <row r="134" spans="1:27" ht="16.5" thickBot="1">
      <c r="A134" s="9" t="s">
        <v>60</v>
      </c>
      <c r="B134" s="9" t="s">
        <v>293</v>
      </c>
      <c r="C134" s="10" t="s">
        <v>76</v>
      </c>
      <c r="I134" s="9" t="s">
        <v>859</v>
      </c>
      <c r="K134" s="9" t="s">
        <v>47</v>
      </c>
      <c r="X134" s="59" t="s">
        <v>77</v>
      </c>
      <c r="Z134" s="2" t="s">
        <v>40</v>
      </c>
      <c r="AA134" s="2" t="s">
        <v>41</v>
      </c>
    </row>
    <row r="135" spans="1:27" ht="32.25" thickBot="1">
      <c r="A135" s="9" t="s">
        <v>285</v>
      </c>
      <c r="B135" s="9" t="s">
        <v>294</v>
      </c>
      <c r="C135" s="10" t="s">
        <v>1034</v>
      </c>
      <c r="K135" s="9" t="s">
        <v>47</v>
      </c>
      <c r="X135" s="63" t="s">
        <v>295</v>
      </c>
      <c r="Z135" s="2" t="s">
        <v>40</v>
      </c>
      <c r="AA135" s="2" t="s">
        <v>41</v>
      </c>
    </row>
    <row r="136" spans="1:27" ht="16.5" thickBot="1">
      <c r="A136" s="9" t="s">
        <v>60</v>
      </c>
      <c r="B136" s="9" t="s">
        <v>296</v>
      </c>
      <c r="C136" s="10" t="s">
        <v>76</v>
      </c>
      <c r="I136" s="9" t="s">
        <v>860</v>
      </c>
      <c r="K136" s="9" t="s">
        <v>47</v>
      </c>
      <c r="X136" s="59" t="s">
        <v>77</v>
      </c>
      <c r="Z136" s="2" t="s">
        <v>40</v>
      </c>
      <c r="AA136" s="2" t="s">
        <v>41</v>
      </c>
    </row>
    <row r="137" spans="1:27" ht="16.5" thickBot="1">
      <c r="A137" s="9" t="s">
        <v>289</v>
      </c>
      <c r="B137" s="9" t="s">
        <v>297</v>
      </c>
      <c r="C137" s="10" t="s">
        <v>1036</v>
      </c>
      <c r="I137" s="9" t="s">
        <v>871</v>
      </c>
      <c r="K137" s="9" t="s">
        <v>47</v>
      </c>
      <c r="X137" s="63" t="s">
        <v>298</v>
      </c>
      <c r="Z137" s="2" t="s">
        <v>40</v>
      </c>
      <c r="AA137" s="2" t="s">
        <v>41</v>
      </c>
    </row>
    <row r="138" spans="1:27" ht="16.5" thickBot="1">
      <c r="A138" s="9" t="s">
        <v>60</v>
      </c>
      <c r="B138" s="9" t="s">
        <v>299</v>
      </c>
      <c r="C138" s="10" t="s">
        <v>76</v>
      </c>
      <c r="I138" s="9" t="s">
        <v>861</v>
      </c>
      <c r="K138" s="9" t="s">
        <v>47</v>
      </c>
      <c r="X138" s="59" t="s">
        <v>77</v>
      </c>
      <c r="Z138" s="2" t="s">
        <v>40</v>
      </c>
      <c r="AA138" s="2" t="s">
        <v>41</v>
      </c>
    </row>
    <row r="139" spans="1:27" ht="31.5">
      <c r="A139" s="9" t="s">
        <v>1042</v>
      </c>
      <c r="B139" s="9" t="s">
        <v>1038</v>
      </c>
      <c r="C139" s="10" t="s">
        <v>1037</v>
      </c>
      <c r="K139" s="9" t="s">
        <v>47</v>
      </c>
      <c r="X139" s="69" t="s">
        <v>1088</v>
      </c>
      <c r="Z139" s="2" t="s">
        <v>40</v>
      </c>
      <c r="AA139" s="2" t="s">
        <v>41</v>
      </c>
    </row>
    <row r="140" spans="1:27">
      <c r="A140" s="9" t="s">
        <v>60</v>
      </c>
      <c r="B140" s="9" t="s">
        <v>1043</v>
      </c>
      <c r="C140" s="10" t="s">
        <v>76</v>
      </c>
      <c r="I140" s="9" t="s">
        <v>1044</v>
      </c>
      <c r="X140" s="69" t="s">
        <v>77</v>
      </c>
      <c r="Z140" s="2" t="s">
        <v>40</v>
      </c>
      <c r="AA140" s="2" t="s">
        <v>41</v>
      </c>
    </row>
    <row r="141" spans="1:27" ht="31.5">
      <c r="A141" s="9" t="s">
        <v>1056</v>
      </c>
      <c r="B141" s="9" t="s">
        <v>1045</v>
      </c>
      <c r="C141" s="10" t="s">
        <v>1047</v>
      </c>
      <c r="K141" s="9" t="s">
        <v>47</v>
      </c>
      <c r="X141" s="69" t="s">
        <v>1089</v>
      </c>
      <c r="Z141" s="2" t="s">
        <v>40</v>
      </c>
      <c r="AA141" s="2" t="s">
        <v>41</v>
      </c>
    </row>
    <row r="142" spans="1:27">
      <c r="A142" s="9" t="s">
        <v>1056</v>
      </c>
      <c r="B142" s="9" t="s">
        <v>1046</v>
      </c>
      <c r="C142" s="10" t="s">
        <v>1048</v>
      </c>
      <c r="K142" s="9" t="s">
        <v>47</v>
      </c>
      <c r="X142" s="69" t="s">
        <v>1090</v>
      </c>
      <c r="Z142" s="2" t="s">
        <v>40</v>
      </c>
      <c r="AA142" s="2" t="s">
        <v>41</v>
      </c>
    </row>
    <row r="143" spans="1:27">
      <c r="A143" s="9" t="s">
        <v>37</v>
      </c>
      <c r="B143" s="9" t="s">
        <v>281</v>
      </c>
      <c r="Z143" s="2" t="s">
        <v>40</v>
      </c>
      <c r="AA143" s="2" t="s">
        <v>41</v>
      </c>
    </row>
    <row r="144" spans="1:27">
      <c r="A144" s="9" t="s">
        <v>35</v>
      </c>
      <c r="B144" s="9" t="s">
        <v>1057</v>
      </c>
      <c r="C144" s="10" t="s">
        <v>282</v>
      </c>
      <c r="I144" s="9" t="s">
        <v>967</v>
      </c>
      <c r="X144" s="63" t="s">
        <v>283</v>
      </c>
      <c r="Z144" s="2" t="s">
        <v>40</v>
      </c>
      <c r="AA144" s="2" t="s">
        <v>41</v>
      </c>
    </row>
    <row r="145" spans="1:27" ht="31.5">
      <c r="A145" s="9" t="s">
        <v>121</v>
      </c>
      <c r="B145" s="9" t="s">
        <v>1058</v>
      </c>
      <c r="C145" s="10" t="s">
        <v>1065</v>
      </c>
      <c r="K145" s="9" t="s">
        <v>47</v>
      </c>
      <c r="X145" s="2" t="s">
        <v>1095</v>
      </c>
      <c r="Z145" s="2" t="s">
        <v>40</v>
      </c>
      <c r="AA145" s="2" t="s">
        <v>41</v>
      </c>
    </row>
    <row r="146" spans="1:27" ht="31.5">
      <c r="A146" s="9" t="s">
        <v>1066</v>
      </c>
      <c r="B146" s="9" t="s">
        <v>1059</v>
      </c>
      <c r="C146" s="10" t="s">
        <v>1067</v>
      </c>
      <c r="K146" s="9" t="s">
        <v>47</v>
      </c>
      <c r="X146" s="2" t="s">
        <v>1096</v>
      </c>
      <c r="Z146" s="2" t="s">
        <v>40</v>
      </c>
      <c r="AA146" s="2" t="s">
        <v>41</v>
      </c>
    </row>
    <row r="147" spans="1:27">
      <c r="A147" s="9" t="s">
        <v>60</v>
      </c>
      <c r="B147" s="9" t="s">
        <v>1060</v>
      </c>
      <c r="C147" s="10" t="s">
        <v>76</v>
      </c>
      <c r="I147" s="9" t="s">
        <v>1077</v>
      </c>
      <c r="K147" s="9" t="s">
        <v>47</v>
      </c>
      <c r="X147" s="2" t="s">
        <v>77</v>
      </c>
      <c r="Z147" s="2" t="s">
        <v>40</v>
      </c>
      <c r="AA147" s="2" t="s">
        <v>41</v>
      </c>
    </row>
    <row r="148" spans="1:27" ht="31.5">
      <c r="A148" s="9" t="s">
        <v>941</v>
      </c>
      <c r="B148" s="9" t="s">
        <v>1061</v>
      </c>
      <c r="C148" s="10" t="s">
        <v>1068</v>
      </c>
      <c r="K148" s="9" t="s">
        <v>47</v>
      </c>
      <c r="X148" s="2" t="s">
        <v>1091</v>
      </c>
      <c r="Z148" s="2" t="s">
        <v>40</v>
      </c>
      <c r="AA148" s="2" t="s">
        <v>41</v>
      </c>
    </row>
    <row r="149" spans="1:27" ht="31.5">
      <c r="A149" s="9" t="s">
        <v>941</v>
      </c>
      <c r="B149" s="9" t="s">
        <v>1062</v>
      </c>
      <c r="C149" s="10" t="s">
        <v>1069</v>
      </c>
      <c r="K149" s="9" t="s">
        <v>47</v>
      </c>
      <c r="X149" s="2" t="s">
        <v>1092</v>
      </c>
      <c r="Z149" s="2" t="s">
        <v>40</v>
      </c>
      <c r="AA149" s="2" t="s">
        <v>41</v>
      </c>
    </row>
    <row r="150" spans="1:27" ht="31.5">
      <c r="A150" s="9" t="s">
        <v>941</v>
      </c>
      <c r="B150" s="9" t="s">
        <v>1063</v>
      </c>
      <c r="C150" s="10" t="s">
        <v>1070</v>
      </c>
      <c r="K150" s="9" t="s">
        <v>47</v>
      </c>
      <c r="X150" s="2" t="s">
        <v>1093</v>
      </c>
      <c r="Z150" s="2" t="s">
        <v>40</v>
      </c>
      <c r="AA150" s="2" t="s">
        <v>41</v>
      </c>
    </row>
    <row r="151" spans="1:27" ht="31.5">
      <c r="A151" s="9" t="s">
        <v>941</v>
      </c>
      <c r="B151" s="9" t="s">
        <v>1064</v>
      </c>
      <c r="C151" s="10" t="s">
        <v>1071</v>
      </c>
      <c r="K151" s="9" t="s">
        <v>47</v>
      </c>
      <c r="X151" s="2" t="s">
        <v>1094</v>
      </c>
      <c r="Z151" s="2" t="s">
        <v>40</v>
      </c>
      <c r="AA151" s="2" t="s">
        <v>41</v>
      </c>
    </row>
    <row r="152" spans="1:27">
      <c r="A152" s="9" t="s">
        <v>37</v>
      </c>
      <c r="B152" s="9" t="s">
        <v>1057</v>
      </c>
      <c r="I152" s="9" t="s">
        <v>967</v>
      </c>
      <c r="X152" s="63" t="s">
        <v>283</v>
      </c>
      <c r="Z152" s="2" t="s">
        <v>40</v>
      </c>
      <c r="AA152" s="2" t="s">
        <v>41</v>
      </c>
    </row>
  </sheetData>
  <sheetProtection selectLockedCells="1" selectUnlockedCells="1"/>
  <phoneticPr fontId="2" type="noConversion"/>
  <conditionalFormatting sqref="B1:C11 F1:F11 I1:I11 B128:C136 B26:C28 F26:F28 I26:I28 F34:F49 I30:I32 F30:F32 B30:C32 I34:I49 B34:C49 B57:C98 F57:F136 B99:B127 I57:I136 I143 B143:C143 F143 F145:F151 I145:I146 B145:C151 B153:C1048576 I153:I1048576 F153:F1048576 I148:I151">
    <cfRule type="expression" dxfId="994" priority="2571" stopIfTrue="1">
      <formula>$A1="begin group"</formula>
    </cfRule>
  </conditionalFormatting>
  <conditionalFormatting sqref="B1:C11 I1:I11 O1:O11 B128:C136 B26:C28 O26:O28 I26:I28 O34:O49 I30:I32 O30:O32 B30:C32 I34:I49 B34:C49 B57:C98 O57:O136 B99:B127 I57:I136 I143 B143:C143 O143 O145:O151 I145:I146 B145:C151 B153:C1048576 I153:I1048576 O153:O1048576 I148:I151">
    <cfRule type="expression" dxfId="993" priority="2568" stopIfTrue="1">
      <formula>$A1="begin repeat"</formula>
    </cfRule>
  </conditionalFormatting>
  <conditionalFormatting sqref="B1:D11 F1:F11 B128:D136 B26:D28 F26:F28 F34:F49 F30:F32 B30:D32 B34:D49 B57:D98 D99:D127 F57:F136 B99:B127 B143:D143 F143 F145:F151 B145:D151 B153:D1048576 F153:F1048576">
    <cfRule type="expression" dxfId="992" priority="2565" stopIfTrue="1">
      <formula>$A1="text"</formula>
    </cfRule>
  </conditionalFormatting>
  <conditionalFormatting sqref="G1:H11 B1:D11 H59:H60 B128:D136 B26:D28 H27:H28 G34:H49 G57:H58 H30:H32 B30:D32 B34:D49 B57:D98 D99:D127 G68:H136 B99:B127 B143:D143 G143:H143 G145:H151 B145:D151 B153:D1048576 G153:H1048576">
    <cfRule type="expression" dxfId="991" priority="2563" stopIfTrue="1">
      <formula>$A1="integer"</formula>
    </cfRule>
  </conditionalFormatting>
  <conditionalFormatting sqref="G1:H11 B1:D11 H59:H60 B128:D136 B26:D28 H27:H28 G34:H49 G57:H58 H30:H32 B30:D32 B34:D49 B57:D98 D99:D127 G68:H136 B99:B127 B143:D143 G143:H143 G145:H151 B145:D151 B153:D1048576 G153:H1048576">
    <cfRule type="expression" dxfId="990" priority="2561" stopIfTrue="1">
      <formula>$A1="decimal"</formula>
    </cfRule>
  </conditionalFormatting>
  <conditionalFormatting sqref="B1:C11 F1:F11 B128:C136 B26:C28 F26:F28 F34:F49 F30:F32 B30:C32 B34:C49 B57:C98 F57:F136 B99:B127 B143:C143 F143 F145:F151 B145:C151 B153:C1048576 F153:F1048576">
    <cfRule type="expression" dxfId="989" priority="2556" stopIfTrue="1">
      <formula>OR(AND(LEFT($A1, 16)="select_multiple ", LEN($A1)&gt;16, NOT(ISNUMBER(SEARCH(" ", $A1, 17)))), AND(LEFT($A1, 11)="select_one ", LEN($A1)&gt;11, NOT(ISNUMBER(SEARCH(" ", $A1, 12)))))</formula>
    </cfRule>
  </conditionalFormatting>
  <conditionalFormatting sqref="F1:F11 B1:B11 F26:F28 B26:B28 F34:F49 B34:B49 B30:B32 F30:F32 F57:F136 B57:B136 B143 F143 F145:F151 B145:B151 B153:B1048576 F153:F1048576">
    <cfRule type="expression" dxfId="988" priority="2546" stopIfTrue="1">
      <formula>OR($A1="audio audit", $A1="text audit", $A1="speed violations count", $A1="speed violations list", $A1="speed violations audit")</formula>
    </cfRule>
  </conditionalFormatting>
  <conditionalFormatting sqref="B1:C11 B128:C136 B26:C28 B30:C32 B34:C49 B57:C98 B99:B127 B143:C143 B145:C151 B153:C1048576">
    <cfRule type="expression" dxfId="987" priority="2540" stopIfTrue="1">
      <formula>$A1="note"</formula>
    </cfRule>
    <cfRule type="expression" dxfId="986" priority="2542" stopIfTrue="1">
      <formula>$A1="barcode"</formula>
    </cfRule>
    <cfRule type="expression" dxfId="985" priority="2544" stopIfTrue="1">
      <formula>$A1="geopoint"</formula>
    </cfRule>
  </conditionalFormatting>
  <conditionalFormatting sqref="N1:N11 B1:B11 N26:N28 B26:B28 N34:N49 B34:B49 B30:B32 N30:N32 N57:N73 N76:N136 B57:B136 B143 N143 N145:N151 B145:B151 B153:B1048576 N153:N1048576">
    <cfRule type="expression" dxfId="984" priority="2538" stopIfTrue="1">
      <formula>OR($A1="calculate", $A1="calculate_here")</formula>
    </cfRule>
  </conditionalFormatting>
  <conditionalFormatting sqref="B1:C11 F1:F11 B128:C136 B26:C28 F26:F28 F34:F49 F30:F32 B30:C32 B34:C49 B57:C98 F57:F136 B99:B127 B143:C143 F143 F145:F151 B145:C151 B153:C1048576 F153:F1048576">
    <cfRule type="expression" dxfId="983" priority="2536" stopIfTrue="1">
      <formula>OR($A1="date", $A1="datetime")</formula>
    </cfRule>
  </conditionalFormatting>
  <conditionalFormatting sqref="B1:C11 F1:F11 B128:C136 B26:C28 F26:F28 F34:F49 F30:F32 B30:C32 B34:C49 B57:C98 F57:F136 B99:B127 B143:C143 F143 F145:F151 B145:C151 B153:C1048576 F153:F1048576">
    <cfRule type="expression" dxfId="982" priority="2532" stopIfTrue="1">
      <formula>$A1="image"</formula>
    </cfRule>
  </conditionalFormatting>
  <conditionalFormatting sqref="B1:C11 B128:C136 B26:C28 B30:C32 B34:C49 B57:C98 B99:B127 B143:C143 B145:C151 B153:C1048576">
    <cfRule type="expression" dxfId="981" priority="2530" stopIfTrue="1">
      <formula>OR($A1="audio", $A1="video")</formula>
    </cfRule>
  </conditionalFormatting>
  <conditionalFormatting sqref="A1:W11 H59:W60 A59:F60 A27:F28 H27:W28 A57:W58 H30:W32 A30:F32 A34:W49 A74:M75 O74:W75 A68:W73 A128:W136 A76:W98 A99:B127 D99:W127 A143:W143 A145:W146 A153:W1048576 A147:H147 J147:W147 A148:W151">
    <cfRule type="expression" dxfId="980" priority="2527" stopIfTrue="1">
      <formula>$A1="comments"</formula>
    </cfRule>
    <cfRule type="expression" dxfId="979" priority="2531" stopIfTrue="1">
      <formula>OR($A1="audio", $A1="video")</formula>
    </cfRule>
    <cfRule type="expression" dxfId="978" priority="2533" stopIfTrue="1">
      <formula>$A1="image"</formula>
    </cfRule>
    <cfRule type="expression" dxfId="977" priority="2537" stopIfTrue="1">
      <formula>OR($A1="date", $A1="datetime")</formula>
    </cfRule>
    <cfRule type="expression" dxfId="976" priority="2539" stopIfTrue="1">
      <formula>OR($A1="calculate", $A1="calculate_here")</formula>
    </cfRule>
    <cfRule type="expression" dxfId="975" priority="2541" stopIfTrue="1">
      <formula>$A1="note"</formula>
    </cfRule>
    <cfRule type="expression" dxfId="974" priority="2543" stopIfTrue="1">
      <formula>$A1="barcode"</formula>
    </cfRule>
    <cfRule type="expression" dxfId="973" priority="2545" stopIfTrue="1">
      <formula>$A1="geopoint"</formula>
    </cfRule>
    <cfRule type="expression" dxfId="972" priority="2547" stopIfTrue="1">
      <formula>OR($A1="audio audit", $A1="text audit", $A1="speed violations count", $A1="speed violations list", $A1="speed violations audit")</formula>
    </cfRule>
    <cfRule type="expression" dxfId="971" priority="2550" stopIfTrue="1">
      <formula>OR($A1="username", $A1="phonenumber", $A1="start", $A1="end", $A1="deviceid", $A1="subscriberid", $A1="simserial", $A1="caseid")</formula>
    </cfRule>
    <cfRule type="expression" dxfId="970" priority="2557" stopIfTrue="1">
      <formula>OR(AND(LEFT($A1, 16)="select_multiple ", LEN($A1)&gt;16, NOT(ISNUMBER(SEARCH(" ", $A1, 17)))), AND(LEFT($A1, 11)="select_one ", LEN($A1)&gt;11, NOT(ISNUMBER(SEARCH(" ", $A1, 12)))))</formula>
    </cfRule>
    <cfRule type="expression" dxfId="969" priority="2562" stopIfTrue="1">
      <formula>$A1="decimal"</formula>
    </cfRule>
    <cfRule type="expression" dxfId="968" priority="2564" stopIfTrue="1">
      <formula>$A1="integer"</formula>
    </cfRule>
    <cfRule type="expression" dxfId="967" priority="2566" stopIfTrue="1">
      <formula>$A1="text"</formula>
    </cfRule>
    <cfRule type="expression" dxfId="966" priority="2567" stopIfTrue="1">
      <formula>$A1="end repeat"</formula>
    </cfRule>
    <cfRule type="expression" dxfId="965" priority="2569" stopIfTrue="1">
      <formula>$A1="begin repeat"</formula>
    </cfRule>
    <cfRule type="expression" dxfId="964" priority="2570" stopIfTrue="1">
      <formula>$A1="end group"</formula>
    </cfRule>
    <cfRule type="expression" dxfId="963" priority="2572" stopIfTrue="1">
      <formula>$A1="begin group"</formula>
    </cfRule>
  </conditionalFormatting>
  <conditionalFormatting sqref="B1:B11 B26:B28 B34:B49 B30:B32 B57:B136 B143 B145:B151 B153:B1048576">
    <cfRule type="expression" dxfId="962" priority="2525" stopIfTrue="1">
      <formula>$A1="comments"</formula>
    </cfRule>
  </conditionalFormatting>
  <conditionalFormatting sqref="B12:C14 F12:F14 I12:I13 I22:I24 F22:F24 B22:C24">
    <cfRule type="expression" dxfId="961" priority="1859" stopIfTrue="1">
      <formula>$A12="begin group"</formula>
    </cfRule>
  </conditionalFormatting>
  <conditionalFormatting sqref="B12:C14 I12:I13 O12:O14 O22:O24 I22:I24 B22:C24">
    <cfRule type="expression" dxfId="960" priority="1856" stopIfTrue="1">
      <formula>$A12="begin repeat"</formula>
    </cfRule>
  </conditionalFormatting>
  <conditionalFormatting sqref="B12:D14 F12:F14 F22:F24 B22:D24">
    <cfRule type="expression" dxfId="959" priority="1853" stopIfTrue="1">
      <formula>$A12="text"</formula>
    </cfRule>
  </conditionalFormatting>
  <conditionalFormatting sqref="G12:H14 G22:H24 B12:D14 B22:D24 G26:H26 H61:H67">
    <cfRule type="expression" dxfId="958" priority="1851" stopIfTrue="1">
      <formula>$A12="integer"</formula>
    </cfRule>
  </conditionalFormatting>
  <conditionalFormatting sqref="G12:H14 G22:H24 B12:D14 B22:D24 G26:H26 H61:H67">
    <cfRule type="expression" dxfId="957" priority="1849" stopIfTrue="1">
      <formula>$A12="decimal"</formula>
    </cfRule>
  </conditionalFormatting>
  <conditionalFormatting sqref="B12:C14 F12:F14 F22:F24 B22:C24">
    <cfRule type="expression" dxfId="956" priority="1847" stopIfTrue="1">
      <formula>OR(AND(LEFT($A12, 16)="select_multiple ", LEN($A12)&gt;16, NOT(ISNUMBER(SEARCH(" ", $A12, 17)))), AND(LEFT($A12, 11)="select_one ", LEN($A12)&gt;11, NOT(ISNUMBER(SEARCH(" ", $A12, 12)))))</formula>
    </cfRule>
  </conditionalFormatting>
  <conditionalFormatting sqref="F12:F14 B12:B14 B22:B24 F22:F24">
    <cfRule type="expression" dxfId="955" priority="1844" stopIfTrue="1">
      <formula>OR($A12="audio audit", $A12="text audit", $A12="speed violations count", $A12="speed violations list", $A12="speed violations audit")</formula>
    </cfRule>
  </conditionalFormatting>
  <conditionalFormatting sqref="B12:C14 B22:C24">
    <cfRule type="expression" dxfId="954" priority="1838" stopIfTrue="1">
      <formula>$A12="note"</formula>
    </cfRule>
    <cfRule type="expression" dxfId="953" priority="1840" stopIfTrue="1">
      <formula>$A12="barcode"</formula>
    </cfRule>
    <cfRule type="expression" dxfId="952" priority="1842" stopIfTrue="1">
      <formula>$A12="geopoint"</formula>
    </cfRule>
  </conditionalFormatting>
  <conditionalFormatting sqref="N12:N14 B12:B14 B22:B24 N22:N24">
    <cfRule type="expression" dxfId="951" priority="1836" stopIfTrue="1">
      <formula>OR($A12="calculate", $A12="calculate_here")</formula>
    </cfRule>
  </conditionalFormatting>
  <conditionalFormatting sqref="B12:C14 F12:F14 F22:F24 B22:C24">
    <cfRule type="expression" dxfId="950" priority="1834" stopIfTrue="1">
      <formula>OR($A12="date", $A12="datetime")</formula>
    </cfRule>
  </conditionalFormatting>
  <conditionalFormatting sqref="B12:C14 F12:F14 F22:F24 B22:C24">
    <cfRule type="expression" dxfId="949" priority="1832" stopIfTrue="1">
      <formula>$A12="image"</formula>
    </cfRule>
  </conditionalFormatting>
  <conditionalFormatting sqref="B12:C14 B22:C24">
    <cfRule type="expression" dxfId="948" priority="1830" stopIfTrue="1">
      <formula>OR($A12="audio", $A12="video")</formula>
    </cfRule>
  </conditionalFormatting>
  <conditionalFormatting sqref="A12:W13 A22:W24 A26:W26 A61:F67 H61:W67 A14:H14 J14:W14">
    <cfRule type="expression" dxfId="947" priority="1829" stopIfTrue="1">
      <formula>$A12="comments"</formula>
    </cfRule>
    <cfRule type="expression" dxfId="946" priority="1831" stopIfTrue="1">
      <formula>OR($A12="audio", $A12="video")</formula>
    </cfRule>
    <cfRule type="expression" dxfId="945" priority="1833" stopIfTrue="1">
      <formula>$A12="image"</formula>
    </cfRule>
    <cfRule type="expression" dxfId="944" priority="1835" stopIfTrue="1">
      <formula>OR($A12="date", $A12="datetime")</formula>
    </cfRule>
    <cfRule type="expression" dxfId="943" priority="1837" stopIfTrue="1">
      <formula>OR($A12="calculate", $A12="calculate_here")</formula>
    </cfRule>
    <cfRule type="expression" dxfId="942" priority="1839" stopIfTrue="1">
      <formula>$A12="note"</formula>
    </cfRule>
    <cfRule type="expression" dxfId="941" priority="1841" stopIfTrue="1">
      <formula>$A12="barcode"</formula>
    </cfRule>
    <cfRule type="expression" dxfId="940" priority="1843" stopIfTrue="1">
      <formula>$A12="geopoint"</formula>
    </cfRule>
    <cfRule type="expression" dxfId="939" priority="1845" stopIfTrue="1">
      <formula>OR($A12="audio audit", $A12="text audit", $A12="speed violations count", $A12="speed violations list", $A12="speed violations audit")</formula>
    </cfRule>
    <cfRule type="expression" dxfId="938" priority="1846" stopIfTrue="1">
      <formula>OR($A12="username", $A12="phonenumber", $A12="start", $A12="end", $A12="deviceid", $A12="subscriberid", $A12="simserial", $A12="caseid")</formula>
    </cfRule>
    <cfRule type="expression" dxfId="937" priority="1848" stopIfTrue="1">
      <formula>OR(AND(LEFT($A12, 16)="select_multiple ", LEN($A12)&gt;16, NOT(ISNUMBER(SEARCH(" ", $A12, 17)))), AND(LEFT($A12, 11)="select_one ", LEN($A12)&gt;11, NOT(ISNUMBER(SEARCH(" ", $A12, 12)))))</formula>
    </cfRule>
    <cfRule type="expression" dxfId="936" priority="1850" stopIfTrue="1">
      <formula>$A12="decimal"</formula>
    </cfRule>
    <cfRule type="expression" dxfId="935" priority="1852" stopIfTrue="1">
      <formula>$A12="integer"</formula>
    </cfRule>
    <cfRule type="expression" dxfId="934" priority="1854" stopIfTrue="1">
      <formula>$A12="text"</formula>
    </cfRule>
    <cfRule type="expression" dxfId="933" priority="1855" stopIfTrue="1">
      <formula>$A12="end repeat"</formula>
    </cfRule>
    <cfRule type="expression" dxfId="932" priority="1857" stopIfTrue="1">
      <formula>$A12="begin repeat"</formula>
    </cfRule>
    <cfRule type="expression" dxfId="931" priority="1858" stopIfTrue="1">
      <formula>$A12="end group"</formula>
    </cfRule>
    <cfRule type="expression" dxfId="930" priority="1860" stopIfTrue="1">
      <formula>$A12="begin group"</formula>
    </cfRule>
  </conditionalFormatting>
  <conditionalFormatting sqref="B12:B14 B22:B24">
    <cfRule type="expression" dxfId="929" priority="1828" stopIfTrue="1">
      <formula>$A12="comments"</formula>
    </cfRule>
  </conditionalFormatting>
  <conditionalFormatting sqref="G27">
    <cfRule type="expression" dxfId="928" priority="1781" stopIfTrue="1">
      <formula>$A27="integer"</formula>
    </cfRule>
  </conditionalFormatting>
  <conditionalFormatting sqref="G27">
    <cfRule type="expression" dxfId="927" priority="1779" stopIfTrue="1">
      <formula>$A27="decimal"</formula>
    </cfRule>
  </conditionalFormatting>
  <conditionalFormatting sqref="G27">
    <cfRule type="expression" dxfId="926" priority="1768" stopIfTrue="1">
      <formula>$A27="comments"</formula>
    </cfRule>
    <cfRule type="expression" dxfId="925" priority="1769" stopIfTrue="1">
      <formula>OR($A27="audio", $A27="video")</formula>
    </cfRule>
    <cfRule type="expression" dxfId="924" priority="1770" stopIfTrue="1">
      <formula>$A27="image"</formula>
    </cfRule>
    <cfRule type="expression" dxfId="923" priority="1771" stopIfTrue="1">
      <formula>OR($A27="date", $A27="datetime")</formula>
    </cfRule>
    <cfRule type="expression" dxfId="922" priority="1772" stopIfTrue="1">
      <formula>OR($A27="calculate", $A27="calculate_here")</formula>
    </cfRule>
    <cfRule type="expression" dxfId="921" priority="1773" stopIfTrue="1">
      <formula>$A27="note"</formula>
    </cfRule>
    <cfRule type="expression" dxfId="920" priority="1774" stopIfTrue="1">
      <formula>$A27="barcode"</formula>
    </cfRule>
    <cfRule type="expression" dxfId="919" priority="1775" stopIfTrue="1">
      <formula>$A27="geopoint"</formula>
    </cfRule>
    <cfRule type="expression" dxfId="918" priority="1776" stopIfTrue="1">
      <formula>OR($A27="audio audit", $A27="text audit", $A27="speed violations count", $A27="speed violations list", $A27="speed violations audit")</formula>
    </cfRule>
    <cfRule type="expression" dxfId="917" priority="1777" stopIfTrue="1">
      <formula>OR($A27="username", $A27="phonenumber", $A27="start", $A27="end", $A27="deviceid", $A27="subscriberid", $A27="simserial", $A27="caseid")</formula>
    </cfRule>
    <cfRule type="expression" dxfId="916" priority="1778" stopIfTrue="1">
      <formula>OR(AND(LEFT($A27, 16)="select_multiple ", LEN($A27)&gt;16, NOT(ISNUMBER(SEARCH(" ", $A27, 17)))), AND(LEFT($A27, 11)="select_one ", LEN($A27)&gt;11, NOT(ISNUMBER(SEARCH(" ", $A27, 12)))))</formula>
    </cfRule>
    <cfRule type="expression" dxfId="915" priority="1780" stopIfTrue="1">
      <formula>$A27="decimal"</formula>
    </cfRule>
    <cfRule type="expression" dxfId="914" priority="1782" stopIfTrue="1">
      <formula>$A27="integer"</formula>
    </cfRule>
    <cfRule type="expression" dxfId="913" priority="1783" stopIfTrue="1">
      <formula>$A27="text"</formula>
    </cfRule>
    <cfRule type="expression" dxfId="912" priority="1784" stopIfTrue="1">
      <formula>$A27="end repeat"</formula>
    </cfRule>
    <cfRule type="expression" dxfId="911" priority="1785" stopIfTrue="1">
      <formula>$A27="begin repeat"</formula>
    </cfRule>
    <cfRule type="expression" dxfId="910" priority="1786" stopIfTrue="1">
      <formula>$A27="end group"</formula>
    </cfRule>
    <cfRule type="expression" dxfId="909" priority="1787" stopIfTrue="1">
      <formula>$A27="begin group"</formula>
    </cfRule>
  </conditionalFormatting>
  <conditionalFormatting sqref="G28">
    <cfRule type="expression" dxfId="908" priority="1761" stopIfTrue="1">
      <formula>$A28="integer"</formula>
    </cfRule>
  </conditionalFormatting>
  <conditionalFormatting sqref="G28">
    <cfRule type="expression" dxfId="907" priority="1759" stopIfTrue="1">
      <formula>$A28="decimal"</formula>
    </cfRule>
  </conditionalFormatting>
  <conditionalFormatting sqref="G28">
    <cfRule type="expression" dxfId="906" priority="1748" stopIfTrue="1">
      <formula>$A28="comments"</formula>
    </cfRule>
    <cfRule type="expression" dxfId="905" priority="1749" stopIfTrue="1">
      <formula>OR($A28="audio", $A28="video")</formula>
    </cfRule>
    <cfRule type="expression" dxfId="904" priority="1750" stopIfTrue="1">
      <formula>$A28="image"</formula>
    </cfRule>
    <cfRule type="expression" dxfId="903" priority="1751" stopIfTrue="1">
      <formula>OR($A28="date", $A28="datetime")</formula>
    </cfRule>
    <cfRule type="expression" dxfId="902" priority="1752" stopIfTrue="1">
      <formula>OR($A28="calculate", $A28="calculate_here")</formula>
    </cfRule>
    <cfRule type="expression" dxfId="901" priority="1753" stopIfTrue="1">
      <formula>$A28="note"</formula>
    </cfRule>
    <cfRule type="expression" dxfId="900" priority="1754" stopIfTrue="1">
      <formula>$A28="barcode"</formula>
    </cfRule>
    <cfRule type="expression" dxfId="899" priority="1755" stopIfTrue="1">
      <formula>$A28="geopoint"</formula>
    </cfRule>
    <cfRule type="expression" dxfId="898" priority="1756" stopIfTrue="1">
      <formula>OR($A28="audio audit", $A28="text audit", $A28="speed violations count", $A28="speed violations list", $A28="speed violations audit")</formula>
    </cfRule>
    <cfRule type="expression" dxfId="897" priority="1757" stopIfTrue="1">
      <formula>OR($A28="username", $A28="phonenumber", $A28="start", $A28="end", $A28="deviceid", $A28="subscriberid", $A28="simserial", $A28="caseid")</formula>
    </cfRule>
    <cfRule type="expression" dxfId="896" priority="1758" stopIfTrue="1">
      <formula>OR(AND(LEFT($A28, 16)="select_multiple ", LEN($A28)&gt;16, NOT(ISNUMBER(SEARCH(" ", $A28, 17)))), AND(LEFT($A28, 11)="select_one ", LEN($A28)&gt;11, NOT(ISNUMBER(SEARCH(" ", $A28, 12)))))</formula>
    </cfRule>
    <cfRule type="expression" dxfId="895" priority="1760" stopIfTrue="1">
      <formula>$A28="decimal"</formula>
    </cfRule>
    <cfRule type="expression" dxfId="894" priority="1762" stopIfTrue="1">
      <formula>$A28="integer"</formula>
    </cfRule>
    <cfRule type="expression" dxfId="893" priority="1763" stopIfTrue="1">
      <formula>$A28="text"</formula>
    </cfRule>
    <cfRule type="expression" dxfId="892" priority="1764" stopIfTrue="1">
      <formula>$A28="end repeat"</formula>
    </cfRule>
    <cfRule type="expression" dxfId="891" priority="1765" stopIfTrue="1">
      <formula>$A28="begin repeat"</formula>
    </cfRule>
    <cfRule type="expression" dxfId="890" priority="1766" stopIfTrue="1">
      <formula>$A28="end group"</formula>
    </cfRule>
    <cfRule type="expression" dxfId="889" priority="1767" stopIfTrue="1">
      <formula>$A28="begin group"</formula>
    </cfRule>
  </conditionalFormatting>
  <conditionalFormatting sqref="G30">
    <cfRule type="expression" dxfId="888" priority="1721" stopIfTrue="1">
      <formula>$A30="integer"</formula>
    </cfRule>
  </conditionalFormatting>
  <conditionalFormatting sqref="G30">
    <cfRule type="expression" dxfId="887" priority="1719" stopIfTrue="1">
      <formula>$A30="decimal"</formula>
    </cfRule>
  </conditionalFormatting>
  <conditionalFormatting sqref="G30">
    <cfRule type="expression" dxfId="886" priority="1708" stopIfTrue="1">
      <formula>$A30="comments"</formula>
    </cfRule>
    <cfRule type="expression" dxfId="885" priority="1709" stopIfTrue="1">
      <formula>OR($A30="audio", $A30="video")</formula>
    </cfRule>
    <cfRule type="expression" dxfId="884" priority="1710" stopIfTrue="1">
      <formula>$A30="image"</formula>
    </cfRule>
    <cfRule type="expression" dxfId="883" priority="1711" stopIfTrue="1">
      <formula>OR($A30="date", $A30="datetime")</formula>
    </cfRule>
    <cfRule type="expression" dxfId="882" priority="1712" stopIfTrue="1">
      <formula>OR($A30="calculate", $A30="calculate_here")</formula>
    </cfRule>
    <cfRule type="expression" dxfId="881" priority="1713" stopIfTrue="1">
      <formula>$A30="note"</formula>
    </cfRule>
    <cfRule type="expression" dxfId="880" priority="1714" stopIfTrue="1">
      <formula>$A30="barcode"</formula>
    </cfRule>
    <cfRule type="expression" dxfId="879" priority="1715" stopIfTrue="1">
      <formula>$A30="geopoint"</formula>
    </cfRule>
    <cfRule type="expression" dxfId="878" priority="1716" stopIfTrue="1">
      <formula>OR($A30="audio audit", $A30="text audit", $A30="speed violations count", $A30="speed violations list", $A30="speed violations audit")</formula>
    </cfRule>
    <cfRule type="expression" dxfId="877" priority="1717" stopIfTrue="1">
      <formula>OR($A30="username", $A30="phonenumber", $A30="start", $A30="end", $A30="deviceid", $A30="subscriberid", $A30="simserial", $A30="caseid")</formula>
    </cfRule>
    <cfRule type="expression" dxfId="876" priority="1718" stopIfTrue="1">
      <formula>OR(AND(LEFT($A30, 16)="select_multiple ", LEN($A30)&gt;16, NOT(ISNUMBER(SEARCH(" ", $A30, 17)))), AND(LEFT($A30, 11)="select_one ", LEN($A30)&gt;11, NOT(ISNUMBER(SEARCH(" ", $A30, 12)))))</formula>
    </cfRule>
    <cfRule type="expression" dxfId="875" priority="1720" stopIfTrue="1">
      <formula>$A30="decimal"</formula>
    </cfRule>
    <cfRule type="expression" dxfId="874" priority="1722" stopIfTrue="1">
      <formula>$A30="integer"</formula>
    </cfRule>
    <cfRule type="expression" dxfId="873" priority="1723" stopIfTrue="1">
      <formula>$A30="text"</formula>
    </cfRule>
    <cfRule type="expression" dxfId="872" priority="1724" stopIfTrue="1">
      <formula>$A30="end repeat"</formula>
    </cfRule>
    <cfRule type="expression" dxfId="871" priority="1725" stopIfTrue="1">
      <formula>$A30="begin repeat"</formula>
    </cfRule>
    <cfRule type="expression" dxfId="870" priority="1726" stopIfTrue="1">
      <formula>$A30="end group"</formula>
    </cfRule>
    <cfRule type="expression" dxfId="869" priority="1727" stopIfTrue="1">
      <formula>$A30="begin group"</formula>
    </cfRule>
  </conditionalFormatting>
  <conditionalFormatting sqref="G31:G32">
    <cfRule type="expression" dxfId="868" priority="1681" stopIfTrue="1">
      <formula>$A31="integer"</formula>
    </cfRule>
  </conditionalFormatting>
  <conditionalFormatting sqref="G31:G32">
    <cfRule type="expression" dxfId="867" priority="1679" stopIfTrue="1">
      <formula>$A31="decimal"</formula>
    </cfRule>
  </conditionalFormatting>
  <conditionalFormatting sqref="G31:G32">
    <cfRule type="expression" dxfId="866" priority="1668" stopIfTrue="1">
      <formula>$A31="comments"</formula>
    </cfRule>
    <cfRule type="expression" dxfId="865" priority="1669" stopIfTrue="1">
      <formula>OR($A31="audio", $A31="video")</formula>
    </cfRule>
    <cfRule type="expression" dxfId="864" priority="1670" stopIfTrue="1">
      <formula>$A31="image"</formula>
    </cfRule>
    <cfRule type="expression" dxfId="863" priority="1671" stopIfTrue="1">
      <formula>OR($A31="date", $A31="datetime")</formula>
    </cfRule>
    <cfRule type="expression" dxfId="862" priority="1672" stopIfTrue="1">
      <formula>OR($A31="calculate", $A31="calculate_here")</formula>
    </cfRule>
    <cfRule type="expression" dxfId="861" priority="1673" stopIfTrue="1">
      <formula>$A31="note"</formula>
    </cfRule>
    <cfRule type="expression" dxfId="860" priority="1674" stopIfTrue="1">
      <formula>$A31="barcode"</formula>
    </cfRule>
    <cfRule type="expression" dxfId="859" priority="1675" stopIfTrue="1">
      <formula>$A31="geopoint"</formula>
    </cfRule>
    <cfRule type="expression" dxfId="858" priority="1676" stopIfTrue="1">
      <formula>OR($A31="audio audit", $A31="text audit", $A31="speed violations count", $A31="speed violations list", $A31="speed violations audit")</formula>
    </cfRule>
    <cfRule type="expression" dxfId="857" priority="1677" stopIfTrue="1">
      <formula>OR($A31="username", $A31="phonenumber", $A31="start", $A31="end", $A31="deviceid", $A31="subscriberid", $A31="simserial", $A31="caseid")</formula>
    </cfRule>
    <cfRule type="expression" dxfId="856" priority="1678" stopIfTrue="1">
      <formula>OR(AND(LEFT($A31, 16)="select_multiple ", LEN($A31)&gt;16, NOT(ISNUMBER(SEARCH(" ", $A31, 17)))), AND(LEFT($A31, 11)="select_one ", LEN($A31)&gt;11, NOT(ISNUMBER(SEARCH(" ", $A31, 12)))))</formula>
    </cfRule>
    <cfRule type="expression" dxfId="855" priority="1680" stopIfTrue="1">
      <formula>$A31="decimal"</formula>
    </cfRule>
    <cfRule type="expression" dxfId="854" priority="1682" stopIfTrue="1">
      <formula>$A31="integer"</formula>
    </cfRule>
    <cfRule type="expression" dxfId="853" priority="1683" stopIfTrue="1">
      <formula>$A31="text"</formula>
    </cfRule>
    <cfRule type="expression" dxfId="852" priority="1684" stopIfTrue="1">
      <formula>$A31="end repeat"</formula>
    </cfRule>
    <cfRule type="expression" dxfId="851" priority="1685" stopIfTrue="1">
      <formula>$A31="begin repeat"</formula>
    </cfRule>
    <cfRule type="expression" dxfId="850" priority="1686" stopIfTrue="1">
      <formula>$A31="end group"</formula>
    </cfRule>
    <cfRule type="expression" dxfId="849" priority="1687" stopIfTrue="1">
      <formula>$A31="begin group"</formula>
    </cfRule>
  </conditionalFormatting>
  <conditionalFormatting sqref="G59">
    <cfRule type="expression" dxfId="848" priority="1608" stopIfTrue="1">
      <formula>$A59="integer"</formula>
    </cfRule>
  </conditionalFormatting>
  <conditionalFormatting sqref="G59">
    <cfRule type="expression" dxfId="847" priority="1606" stopIfTrue="1">
      <formula>$A59="decimal"</formula>
    </cfRule>
  </conditionalFormatting>
  <conditionalFormatting sqref="G59">
    <cfRule type="expression" dxfId="846" priority="1595" stopIfTrue="1">
      <formula>$A59="comments"</formula>
    </cfRule>
    <cfRule type="expression" dxfId="845" priority="1596" stopIfTrue="1">
      <formula>OR($A59="audio", $A59="video")</formula>
    </cfRule>
    <cfRule type="expression" dxfId="844" priority="1597" stopIfTrue="1">
      <formula>$A59="image"</formula>
    </cfRule>
    <cfRule type="expression" dxfId="843" priority="1598" stopIfTrue="1">
      <formula>OR($A59="date", $A59="datetime")</formula>
    </cfRule>
    <cfRule type="expression" dxfId="842" priority="1599" stopIfTrue="1">
      <formula>OR($A59="calculate", $A59="calculate_here")</formula>
    </cfRule>
    <cfRule type="expression" dxfId="841" priority="1600" stopIfTrue="1">
      <formula>$A59="note"</formula>
    </cfRule>
    <cfRule type="expression" dxfId="840" priority="1601" stopIfTrue="1">
      <formula>$A59="barcode"</formula>
    </cfRule>
    <cfRule type="expression" dxfId="839" priority="1602" stopIfTrue="1">
      <formula>$A59="geopoint"</formula>
    </cfRule>
    <cfRule type="expression" dxfId="838" priority="1603" stopIfTrue="1">
      <formula>OR($A59="audio audit", $A59="text audit", $A59="speed violations count", $A59="speed violations list", $A59="speed violations audit")</formula>
    </cfRule>
    <cfRule type="expression" dxfId="837" priority="1604" stopIfTrue="1">
      <formula>OR($A59="username", $A59="phonenumber", $A59="start", $A59="end", $A59="deviceid", $A59="subscriberid", $A59="simserial", $A59="caseid")</formula>
    </cfRule>
    <cfRule type="expression" dxfId="836" priority="1605" stopIfTrue="1">
      <formula>OR(AND(LEFT($A59, 16)="select_multiple ", LEN($A59)&gt;16, NOT(ISNUMBER(SEARCH(" ", $A59, 17)))), AND(LEFT($A59, 11)="select_one ", LEN($A59)&gt;11, NOT(ISNUMBER(SEARCH(" ", $A59, 12)))))</formula>
    </cfRule>
    <cfRule type="expression" dxfId="835" priority="1607" stopIfTrue="1">
      <formula>$A59="decimal"</formula>
    </cfRule>
    <cfRule type="expression" dxfId="834" priority="1609" stopIfTrue="1">
      <formula>$A59="integer"</formula>
    </cfRule>
    <cfRule type="expression" dxfId="833" priority="1610" stopIfTrue="1">
      <formula>$A59="text"</formula>
    </cfRule>
    <cfRule type="expression" dxfId="832" priority="1611" stopIfTrue="1">
      <formula>$A59="end repeat"</formula>
    </cfRule>
    <cfRule type="expression" dxfId="831" priority="1612" stopIfTrue="1">
      <formula>$A59="begin repeat"</formula>
    </cfRule>
    <cfRule type="expression" dxfId="830" priority="1613" stopIfTrue="1">
      <formula>$A59="end group"</formula>
    </cfRule>
    <cfRule type="expression" dxfId="829" priority="1614" stopIfTrue="1">
      <formula>$A59="begin group"</formula>
    </cfRule>
  </conditionalFormatting>
  <conditionalFormatting sqref="G60">
    <cfRule type="expression" dxfId="828" priority="1588" stopIfTrue="1">
      <formula>$A60="integer"</formula>
    </cfRule>
  </conditionalFormatting>
  <conditionalFormatting sqref="G60">
    <cfRule type="expression" dxfId="827" priority="1586" stopIfTrue="1">
      <formula>$A60="decimal"</formula>
    </cfRule>
  </conditionalFormatting>
  <conditionalFormatting sqref="G60">
    <cfRule type="expression" dxfId="826" priority="1575" stopIfTrue="1">
      <formula>$A60="comments"</formula>
    </cfRule>
    <cfRule type="expression" dxfId="825" priority="1576" stopIfTrue="1">
      <formula>OR($A60="audio", $A60="video")</formula>
    </cfRule>
    <cfRule type="expression" dxfId="824" priority="1577" stopIfTrue="1">
      <formula>$A60="image"</formula>
    </cfRule>
    <cfRule type="expression" dxfId="823" priority="1578" stopIfTrue="1">
      <formula>OR($A60="date", $A60="datetime")</formula>
    </cfRule>
    <cfRule type="expression" dxfId="822" priority="1579" stopIfTrue="1">
      <formula>OR($A60="calculate", $A60="calculate_here")</formula>
    </cfRule>
    <cfRule type="expression" dxfId="821" priority="1580" stopIfTrue="1">
      <formula>$A60="note"</formula>
    </cfRule>
    <cfRule type="expression" dxfId="820" priority="1581" stopIfTrue="1">
      <formula>$A60="barcode"</formula>
    </cfRule>
    <cfRule type="expression" dxfId="819" priority="1582" stopIfTrue="1">
      <formula>$A60="geopoint"</formula>
    </cfRule>
    <cfRule type="expression" dxfId="818" priority="1583" stopIfTrue="1">
      <formula>OR($A60="audio audit", $A60="text audit", $A60="speed violations count", $A60="speed violations list", $A60="speed violations audit")</formula>
    </cfRule>
    <cfRule type="expression" dxfId="817" priority="1584" stopIfTrue="1">
      <formula>OR($A60="username", $A60="phonenumber", $A60="start", $A60="end", $A60="deviceid", $A60="subscriberid", $A60="simserial", $A60="caseid")</formula>
    </cfRule>
    <cfRule type="expression" dxfId="816" priority="1585" stopIfTrue="1">
      <formula>OR(AND(LEFT($A60, 16)="select_multiple ", LEN($A60)&gt;16, NOT(ISNUMBER(SEARCH(" ", $A60, 17)))), AND(LEFT($A60, 11)="select_one ", LEN($A60)&gt;11, NOT(ISNUMBER(SEARCH(" ", $A60, 12)))))</formula>
    </cfRule>
    <cfRule type="expression" dxfId="815" priority="1587" stopIfTrue="1">
      <formula>$A60="decimal"</formula>
    </cfRule>
    <cfRule type="expression" dxfId="814" priority="1589" stopIfTrue="1">
      <formula>$A60="integer"</formula>
    </cfRule>
    <cfRule type="expression" dxfId="813" priority="1590" stopIfTrue="1">
      <formula>$A60="text"</formula>
    </cfRule>
    <cfRule type="expression" dxfId="812" priority="1591" stopIfTrue="1">
      <formula>$A60="end repeat"</formula>
    </cfRule>
    <cfRule type="expression" dxfId="811" priority="1592" stopIfTrue="1">
      <formula>$A60="begin repeat"</formula>
    </cfRule>
    <cfRule type="expression" dxfId="810" priority="1593" stopIfTrue="1">
      <formula>$A60="end group"</formula>
    </cfRule>
    <cfRule type="expression" dxfId="809" priority="1594" stopIfTrue="1">
      <formula>$A60="begin group"</formula>
    </cfRule>
  </conditionalFormatting>
  <conditionalFormatting sqref="G61">
    <cfRule type="expression" dxfId="808" priority="1525" stopIfTrue="1">
      <formula>$A61="integer"</formula>
    </cfRule>
  </conditionalFormatting>
  <conditionalFormatting sqref="G61">
    <cfRule type="expression" dxfId="807" priority="1523" stopIfTrue="1">
      <formula>$A61="decimal"</formula>
    </cfRule>
  </conditionalFormatting>
  <conditionalFormatting sqref="G61">
    <cfRule type="expression" dxfId="806" priority="1512" stopIfTrue="1">
      <formula>$A61="comments"</formula>
    </cfRule>
    <cfRule type="expression" dxfId="805" priority="1513" stopIfTrue="1">
      <formula>OR($A61="audio", $A61="video")</formula>
    </cfRule>
    <cfRule type="expression" dxfId="804" priority="1514" stopIfTrue="1">
      <formula>$A61="image"</formula>
    </cfRule>
    <cfRule type="expression" dxfId="803" priority="1515" stopIfTrue="1">
      <formula>OR($A61="date", $A61="datetime")</formula>
    </cfRule>
    <cfRule type="expression" dxfId="802" priority="1516" stopIfTrue="1">
      <formula>OR($A61="calculate", $A61="calculate_here")</formula>
    </cfRule>
    <cfRule type="expression" dxfId="801" priority="1517" stopIfTrue="1">
      <formula>$A61="note"</formula>
    </cfRule>
    <cfRule type="expression" dxfId="800" priority="1518" stopIfTrue="1">
      <formula>$A61="barcode"</formula>
    </cfRule>
    <cfRule type="expression" dxfId="799" priority="1519" stopIfTrue="1">
      <formula>$A61="geopoint"</formula>
    </cfRule>
    <cfRule type="expression" dxfId="798" priority="1520" stopIfTrue="1">
      <formula>OR($A61="audio audit", $A61="text audit", $A61="speed violations count", $A61="speed violations list", $A61="speed violations audit")</formula>
    </cfRule>
    <cfRule type="expression" dxfId="797" priority="1521" stopIfTrue="1">
      <formula>OR($A61="username", $A61="phonenumber", $A61="start", $A61="end", $A61="deviceid", $A61="subscriberid", $A61="simserial", $A61="caseid")</formula>
    </cfRule>
    <cfRule type="expression" dxfId="796" priority="1522" stopIfTrue="1">
      <formula>OR(AND(LEFT($A61, 16)="select_multiple ", LEN($A61)&gt;16, NOT(ISNUMBER(SEARCH(" ", $A61, 17)))), AND(LEFT($A61, 11)="select_one ", LEN($A61)&gt;11, NOT(ISNUMBER(SEARCH(" ", $A61, 12)))))</formula>
    </cfRule>
    <cfRule type="expression" dxfId="795" priority="1524" stopIfTrue="1">
      <formula>$A61="decimal"</formula>
    </cfRule>
    <cfRule type="expression" dxfId="794" priority="1526" stopIfTrue="1">
      <formula>$A61="integer"</formula>
    </cfRule>
    <cfRule type="expression" dxfId="793" priority="1527" stopIfTrue="1">
      <formula>$A61="text"</formula>
    </cfRule>
    <cfRule type="expression" dxfId="792" priority="1528" stopIfTrue="1">
      <formula>$A61="end repeat"</formula>
    </cfRule>
    <cfRule type="expression" dxfId="791" priority="1529" stopIfTrue="1">
      <formula>$A61="begin repeat"</formula>
    </cfRule>
    <cfRule type="expression" dxfId="790" priority="1530" stopIfTrue="1">
      <formula>$A61="end group"</formula>
    </cfRule>
    <cfRule type="expression" dxfId="789" priority="1531" stopIfTrue="1">
      <formula>$A61="begin group"</formula>
    </cfRule>
  </conditionalFormatting>
  <conditionalFormatting sqref="G62">
    <cfRule type="expression" dxfId="788" priority="1505" stopIfTrue="1">
      <formula>$A62="integer"</formula>
    </cfRule>
  </conditionalFormatting>
  <conditionalFormatting sqref="G62">
    <cfRule type="expression" dxfId="787" priority="1503" stopIfTrue="1">
      <formula>$A62="decimal"</formula>
    </cfRule>
  </conditionalFormatting>
  <conditionalFormatting sqref="G62">
    <cfRule type="expression" dxfId="786" priority="1492" stopIfTrue="1">
      <formula>$A62="comments"</formula>
    </cfRule>
    <cfRule type="expression" dxfId="785" priority="1493" stopIfTrue="1">
      <formula>OR($A62="audio", $A62="video")</formula>
    </cfRule>
    <cfRule type="expression" dxfId="784" priority="1494" stopIfTrue="1">
      <formula>$A62="image"</formula>
    </cfRule>
    <cfRule type="expression" dxfId="783" priority="1495" stopIfTrue="1">
      <formula>OR($A62="date", $A62="datetime")</formula>
    </cfRule>
    <cfRule type="expression" dxfId="782" priority="1496" stopIfTrue="1">
      <formula>OR($A62="calculate", $A62="calculate_here")</formula>
    </cfRule>
    <cfRule type="expression" dxfId="781" priority="1497" stopIfTrue="1">
      <formula>$A62="note"</formula>
    </cfRule>
    <cfRule type="expression" dxfId="780" priority="1498" stopIfTrue="1">
      <formula>$A62="barcode"</formula>
    </cfRule>
    <cfRule type="expression" dxfId="779" priority="1499" stopIfTrue="1">
      <formula>$A62="geopoint"</formula>
    </cfRule>
    <cfRule type="expression" dxfId="778" priority="1500" stopIfTrue="1">
      <formula>OR($A62="audio audit", $A62="text audit", $A62="speed violations count", $A62="speed violations list", $A62="speed violations audit")</formula>
    </cfRule>
    <cfRule type="expression" dxfId="777" priority="1501" stopIfTrue="1">
      <formula>OR($A62="username", $A62="phonenumber", $A62="start", $A62="end", $A62="deviceid", $A62="subscriberid", $A62="simserial", $A62="caseid")</formula>
    </cfRule>
    <cfRule type="expression" dxfId="776" priority="1502" stopIfTrue="1">
      <formula>OR(AND(LEFT($A62, 16)="select_multiple ", LEN($A62)&gt;16, NOT(ISNUMBER(SEARCH(" ", $A62, 17)))), AND(LEFT($A62, 11)="select_one ", LEN($A62)&gt;11, NOT(ISNUMBER(SEARCH(" ", $A62, 12)))))</formula>
    </cfRule>
    <cfRule type="expression" dxfId="775" priority="1504" stopIfTrue="1">
      <formula>$A62="decimal"</formula>
    </cfRule>
    <cfRule type="expression" dxfId="774" priority="1506" stopIfTrue="1">
      <formula>$A62="integer"</formula>
    </cfRule>
    <cfRule type="expression" dxfId="773" priority="1507" stopIfTrue="1">
      <formula>$A62="text"</formula>
    </cfRule>
    <cfRule type="expression" dxfId="772" priority="1508" stopIfTrue="1">
      <formula>$A62="end repeat"</formula>
    </cfRule>
    <cfRule type="expression" dxfId="771" priority="1509" stopIfTrue="1">
      <formula>$A62="begin repeat"</formula>
    </cfRule>
    <cfRule type="expression" dxfId="770" priority="1510" stopIfTrue="1">
      <formula>$A62="end group"</formula>
    </cfRule>
    <cfRule type="expression" dxfId="769" priority="1511" stopIfTrue="1">
      <formula>$A62="begin group"</formula>
    </cfRule>
  </conditionalFormatting>
  <conditionalFormatting sqref="G63">
    <cfRule type="expression" dxfId="768" priority="1485" stopIfTrue="1">
      <formula>$A63="integer"</formula>
    </cfRule>
  </conditionalFormatting>
  <conditionalFormatting sqref="G63">
    <cfRule type="expression" dxfId="767" priority="1483" stopIfTrue="1">
      <formula>$A63="decimal"</formula>
    </cfRule>
  </conditionalFormatting>
  <conditionalFormatting sqref="G63">
    <cfRule type="expression" dxfId="766" priority="1472" stopIfTrue="1">
      <formula>$A63="comments"</formula>
    </cfRule>
    <cfRule type="expression" dxfId="765" priority="1473" stopIfTrue="1">
      <formula>OR($A63="audio", $A63="video")</formula>
    </cfRule>
    <cfRule type="expression" dxfId="764" priority="1474" stopIfTrue="1">
      <formula>$A63="image"</formula>
    </cfRule>
    <cfRule type="expression" dxfId="763" priority="1475" stopIfTrue="1">
      <formula>OR($A63="date", $A63="datetime")</formula>
    </cfRule>
    <cfRule type="expression" dxfId="762" priority="1476" stopIfTrue="1">
      <formula>OR($A63="calculate", $A63="calculate_here")</formula>
    </cfRule>
    <cfRule type="expression" dxfId="761" priority="1477" stopIfTrue="1">
      <formula>$A63="note"</formula>
    </cfRule>
    <cfRule type="expression" dxfId="760" priority="1478" stopIfTrue="1">
      <formula>$A63="barcode"</formula>
    </cfRule>
    <cfRule type="expression" dxfId="759" priority="1479" stopIfTrue="1">
      <formula>$A63="geopoint"</formula>
    </cfRule>
    <cfRule type="expression" dxfId="758" priority="1480" stopIfTrue="1">
      <formula>OR($A63="audio audit", $A63="text audit", $A63="speed violations count", $A63="speed violations list", $A63="speed violations audit")</formula>
    </cfRule>
    <cfRule type="expression" dxfId="757" priority="1481" stopIfTrue="1">
      <formula>OR($A63="username", $A63="phonenumber", $A63="start", $A63="end", $A63="deviceid", $A63="subscriberid", $A63="simserial", $A63="caseid")</formula>
    </cfRule>
    <cfRule type="expression" dxfId="756" priority="1482" stopIfTrue="1">
      <formula>OR(AND(LEFT($A63, 16)="select_multiple ", LEN($A63)&gt;16, NOT(ISNUMBER(SEARCH(" ", $A63, 17)))), AND(LEFT($A63, 11)="select_one ", LEN($A63)&gt;11, NOT(ISNUMBER(SEARCH(" ", $A63, 12)))))</formula>
    </cfRule>
    <cfRule type="expression" dxfId="755" priority="1484" stopIfTrue="1">
      <formula>$A63="decimal"</formula>
    </cfRule>
    <cfRule type="expression" dxfId="754" priority="1486" stopIfTrue="1">
      <formula>$A63="integer"</formula>
    </cfRule>
    <cfRule type="expression" dxfId="753" priority="1487" stopIfTrue="1">
      <formula>$A63="text"</formula>
    </cfRule>
    <cfRule type="expression" dxfId="752" priority="1488" stopIfTrue="1">
      <formula>$A63="end repeat"</formula>
    </cfRule>
    <cfRule type="expression" dxfId="751" priority="1489" stopIfTrue="1">
      <formula>$A63="begin repeat"</formula>
    </cfRule>
    <cfRule type="expression" dxfId="750" priority="1490" stopIfTrue="1">
      <formula>$A63="end group"</formula>
    </cfRule>
    <cfRule type="expression" dxfId="749" priority="1491" stopIfTrue="1">
      <formula>$A63="begin group"</formula>
    </cfRule>
  </conditionalFormatting>
  <conditionalFormatting sqref="G64">
    <cfRule type="expression" dxfId="748" priority="1465" stopIfTrue="1">
      <formula>$A64="integer"</formula>
    </cfRule>
  </conditionalFormatting>
  <conditionalFormatting sqref="G64">
    <cfRule type="expression" dxfId="747" priority="1463" stopIfTrue="1">
      <formula>$A64="decimal"</formula>
    </cfRule>
  </conditionalFormatting>
  <conditionalFormatting sqref="G64">
    <cfRule type="expression" dxfId="746" priority="1452" stopIfTrue="1">
      <formula>$A64="comments"</formula>
    </cfRule>
    <cfRule type="expression" dxfId="745" priority="1453" stopIfTrue="1">
      <formula>OR($A64="audio", $A64="video")</formula>
    </cfRule>
    <cfRule type="expression" dxfId="744" priority="1454" stopIfTrue="1">
      <formula>$A64="image"</formula>
    </cfRule>
    <cfRule type="expression" dxfId="743" priority="1455" stopIfTrue="1">
      <formula>OR($A64="date", $A64="datetime")</formula>
    </cfRule>
    <cfRule type="expression" dxfId="742" priority="1456" stopIfTrue="1">
      <formula>OR($A64="calculate", $A64="calculate_here")</formula>
    </cfRule>
    <cfRule type="expression" dxfId="741" priority="1457" stopIfTrue="1">
      <formula>$A64="note"</formula>
    </cfRule>
    <cfRule type="expression" dxfId="740" priority="1458" stopIfTrue="1">
      <formula>$A64="barcode"</formula>
    </cfRule>
    <cfRule type="expression" dxfId="739" priority="1459" stopIfTrue="1">
      <formula>$A64="geopoint"</formula>
    </cfRule>
    <cfRule type="expression" dxfId="738" priority="1460" stopIfTrue="1">
      <formula>OR($A64="audio audit", $A64="text audit", $A64="speed violations count", $A64="speed violations list", $A64="speed violations audit")</formula>
    </cfRule>
    <cfRule type="expression" dxfId="737" priority="1461" stopIfTrue="1">
      <formula>OR($A64="username", $A64="phonenumber", $A64="start", $A64="end", $A64="deviceid", $A64="subscriberid", $A64="simserial", $A64="caseid")</formula>
    </cfRule>
    <cfRule type="expression" dxfId="736" priority="1462" stopIfTrue="1">
      <formula>OR(AND(LEFT($A64, 16)="select_multiple ", LEN($A64)&gt;16, NOT(ISNUMBER(SEARCH(" ", $A64, 17)))), AND(LEFT($A64, 11)="select_one ", LEN($A64)&gt;11, NOT(ISNUMBER(SEARCH(" ", $A64, 12)))))</formula>
    </cfRule>
    <cfRule type="expression" dxfId="735" priority="1464" stopIfTrue="1">
      <formula>$A64="decimal"</formula>
    </cfRule>
    <cfRule type="expression" dxfId="734" priority="1466" stopIfTrue="1">
      <formula>$A64="integer"</formula>
    </cfRule>
    <cfRule type="expression" dxfId="733" priority="1467" stopIfTrue="1">
      <formula>$A64="text"</formula>
    </cfRule>
    <cfRule type="expression" dxfId="732" priority="1468" stopIfTrue="1">
      <formula>$A64="end repeat"</formula>
    </cfRule>
    <cfRule type="expression" dxfId="731" priority="1469" stopIfTrue="1">
      <formula>$A64="begin repeat"</formula>
    </cfRule>
    <cfRule type="expression" dxfId="730" priority="1470" stopIfTrue="1">
      <formula>$A64="end group"</formula>
    </cfRule>
    <cfRule type="expression" dxfId="729" priority="1471" stopIfTrue="1">
      <formula>$A64="begin group"</formula>
    </cfRule>
  </conditionalFormatting>
  <conditionalFormatting sqref="G65">
    <cfRule type="expression" dxfId="728" priority="1445" stopIfTrue="1">
      <formula>$A65="integer"</formula>
    </cfRule>
  </conditionalFormatting>
  <conditionalFormatting sqref="G65">
    <cfRule type="expression" dxfId="727" priority="1443" stopIfTrue="1">
      <formula>$A65="decimal"</formula>
    </cfRule>
  </conditionalFormatting>
  <conditionalFormatting sqref="G65">
    <cfRule type="expression" dxfId="726" priority="1432" stopIfTrue="1">
      <formula>$A65="comments"</formula>
    </cfRule>
    <cfRule type="expression" dxfId="725" priority="1433" stopIfTrue="1">
      <formula>OR($A65="audio", $A65="video")</formula>
    </cfRule>
    <cfRule type="expression" dxfId="724" priority="1434" stopIfTrue="1">
      <formula>$A65="image"</formula>
    </cfRule>
    <cfRule type="expression" dxfId="723" priority="1435" stopIfTrue="1">
      <formula>OR($A65="date", $A65="datetime")</formula>
    </cfRule>
    <cfRule type="expression" dxfId="722" priority="1436" stopIfTrue="1">
      <formula>OR($A65="calculate", $A65="calculate_here")</formula>
    </cfRule>
    <cfRule type="expression" dxfId="721" priority="1437" stopIfTrue="1">
      <formula>$A65="note"</formula>
    </cfRule>
    <cfRule type="expression" dxfId="720" priority="1438" stopIfTrue="1">
      <formula>$A65="barcode"</formula>
    </cfRule>
    <cfRule type="expression" dxfId="719" priority="1439" stopIfTrue="1">
      <formula>$A65="geopoint"</formula>
    </cfRule>
    <cfRule type="expression" dxfId="718" priority="1440" stopIfTrue="1">
      <formula>OR($A65="audio audit", $A65="text audit", $A65="speed violations count", $A65="speed violations list", $A65="speed violations audit")</formula>
    </cfRule>
    <cfRule type="expression" dxfId="717" priority="1441" stopIfTrue="1">
      <formula>OR($A65="username", $A65="phonenumber", $A65="start", $A65="end", $A65="deviceid", $A65="subscriberid", $A65="simserial", $A65="caseid")</formula>
    </cfRule>
    <cfRule type="expression" dxfId="716" priority="1442" stopIfTrue="1">
      <formula>OR(AND(LEFT($A65, 16)="select_multiple ", LEN($A65)&gt;16, NOT(ISNUMBER(SEARCH(" ", $A65, 17)))), AND(LEFT($A65, 11)="select_one ", LEN($A65)&gt;11, NOT(ISNUMBER(SEARCH(" ", $A65, 12)))))</formula>
    </cfRule>
    <cfRule type="expression" dxfId="715" priority="1444" stopIfTrue="1">
      <formula>$A65="decimal"</formula>
    </cfRule>
    <cfRule type="expression" dxfId="714" priority="1446" stopIfTrue="1">
      <formula>$A65="integer"</formula>
    </cfRule>
    <cfRule type="expression" dxfId="713" priority="1447" stopIfTrue="1">
      <formula>$A65="text"</formula>
    </cfRule>
    <cfRule type="expression" dxfId="712" priority="1448" stopIfTrue="1">
      <formula>$A65="end repeat"</formula>
    </cfRule>
    <cfRule type="expression" dxfId="711" priority="1449" stopIfTrue="1">
      <formula>$A65="begin repeat"</formula>
    </cfRule>
    <cfRule type="expression" dxfId="710" priority="1450" stopIfTrue="1">
      <formula>$A65="end group"</formula>
    </cfRule>
    <cfRule type="expression" dxfId="709" priority="1451" stopIfTrue="1">
      <formula>$A65="begin group"</formula>
    </cfRule>
  </conditionalFormatting>
  <conditionalFormatting sqref="G66">
    <cfRule type="expression" dxfId="708" priority="1425" stopIfTrue="1">
      <formula>$A66="integer"</formula>
    </cfRule>
  </conditionalFormatting>
  <conditionalFormatting sqref="G66">
    <cfRule type="expression" dxfId="707" priority="1423" stopIfTrue="1">
      <formula>$A66="decimal"</formula>
    </cfRule>
  </conditionalFormatting>
  <conditionalFormatting sqref="G66">
    <cfRule type="expression" dxfId="706" priority="1412" stopIfTrue="1">
      <formula>$A66="comments"</formula>
    </cfRule>
    <cfRule type="expression" dxfId="705" priority="1413" stopIfTrue="1">
      <formula>OR($A66="audio", $A66="video")</formula>
    </cfRule>
    <cfRule type="expression" dxfId="704" priority="1414" stopIfTrue="1">
      <formula>$A66="image"</formula>
    </cfRule>
    <cfRule type="expression" dxfId="703" priority="1415" stopIfTrue="1">
      <formula>OR($A66="date", $A66="datetime")</formula>
    </cfRule>
    <cfRule type="expression" dxfId="702" priority="1416" stopIfTrue="1">
      <formula>OR($A66="calculate", $A66="calculate_here")</formula>
    </cfRule>
    <cfRule type="expression" dxfId="701" priority="1417" stopIfTrue="1">
      <formula>$A66="note"</formula>
    </cfRule>
    <cfRule type="expression" dxfId="700" priority="1418" stopIfTrue="1">
      <formula>$A66="barcode"</formula>
    </cfRule>
    <cfRule type="expression" dxfId="699" priority="1419" stopIfTrue="1">
      <formula>$A66="geopoint"</formula>
    </cfRule>
    <cfRule type="expression" dxfId="698" priority="1420" stopIfTrue="1">
      <formula>OR($A66="audio audit", $A66="text audit", $A66="speed violations count", $A66="speed violations list", $A66="speed violations audit")</formula>
    </cfRule>
    <cfRule type="expression" dxfId="697" priority="1421" stopIfTrue="1">
      <formula>OR($A66="username", $A66="phonenumber", $A66="start", $A66="end", $A66="deviceid", $A66="subscriberid", $A66="simserial", $A66="caseid")</formula>
    </cfRule>
    <cfRule type="expression" dxfId="696" priority="1422" stopIfTrue="1">
      <formula>OR(AND(LEFT($A66, 16)="select_multiple ", LEN($A66)&gt;16, NOT(ISNUMBER(SEARCH(" ", $A66, 17)))), AND(LEFT($A66, 11)="select_one ", LEN($A66)&gt;11, NOT(ISNUMBER(SEARCH(" ", $A66, 12)))))</formula>
    </cfRule>
    <cfRule type="expression" dxfId="695" priority="1424" stopIfTrue="1">
      <formula>$A66="decimal"</formula>
    </cfRule>
    <cfRule type="expression" dxfId="694" priority="1426" stopIfTrue="1">
      <formula>$A66="integer"</formula>
    </cfRule>
    <cfRule type="expression" dxfId="693" priority="1427" stopIfTrue="1">
      <formula>$A66="text"</formula>
    </cfRule>
    <cfRule type="expression" dxfId="692" priority="1428" stopIfTrue="1">
      <formula>$A66="end repeat"</formula>
    </cfRule>
    <cfRule type="expression" dxfId="691" priority="1429" stopIfTrue="1">
      <formula>$A66="begin repeat"</formula>
    </cfRule>
    <cfRule type="expression" dxfId="690" priority="1430" stopIfTrue="1">
      <formula>$A66="end group"</formula>
    </cfRule>
    <cfRule type="expression" dxfId="689" priority="1431" stopIfTrue="1">
      <formula>$A66="begin group"</formula>
    </cfRule>
  </conditionalFormatting>
  <conditionalFormatting sqref="Y60">
    <cfRule type="expression" dxfId="688" priority="1365" stopIfTrue="1">
      <formula>$A60="text"</formula>
    </cfRule>
  </conditionalFormatting>
  <conditionalFormatting sqref="Y60">
    <cfRule type="expression" dxfId="687" priority="1363" stopIfTrue="1">
      <formula>$A60="integer"</formula>
    </cfRule>
  </conditionalFormatting>
  <conditionalFormatting sqref="Y60">
    <cfRule type="expression" dxfId="686" priority="1361" stopIfTrue="1">
      <formula>$A60="decimal"</formula>
    </cfRule>
  </conditionalFormatting>
  <conditionalFormatting sqref="Y60">
    <cfRule type="expression" dxfId="685" priority="1350" stopIfTrue="1">
      <formula>$A60="comments"</formula>
    </cfRule>
    <cfRule type="expression" dxfId="684" priority="1351" stopIfTrue="1">
      <formula>OR($A60="audio", $A60="video")</formula>
    </cfRule>
    <cfRule type="expression" dxfId="683" priority="1352" stopIfTrue="1">
      <formula>$A60="image"</formula>
    </cfRule>
    <cfRule type="expression" dxfId="682" priority="1353" stopIfTrue="1">
      <formula>OR($A60="date", $A60="datetime")</formula>
    </cfRule>
    <cfRule type="expression" dxfId="681" priority="1354" stopIfTrue="1">
      <formula>OR($A60="calculate", $A60="calculate_here")</formula>
    </cfRule>
    <cfRule type="expression" dxfId="680" priority="1355" stopIfTrue="1">
      <formula>$A60="note"</formula>
    </cfRule>
    <cfRule type="expression" dxfId="679" priority="1356" stopIfTrue="1">
      <formula>$A60="barcode"</formula>
    </cfRule>
    <cfRule type="expression" dxfId="678" priority="1357" stopIfTrue="1">
      <formula>$A60="geopoint"</formula>
    </cfRule>
    <cfRule type="expression" dxfId="677" priority="1358" stopIfTrue="1">
      <formula>OR($A60="audio audit", $A60="text audit", $A60="speed violations count", $A60="speed violations list", $A60="speed violations audit")</formula>
    </cfRule>
    <cfRule type="expression" dxfId="676" priority="1359" stopIfTrue="1">
      <formula>OR($A60="username", $A60="phonenumber", $A60="start", $A60="end", $A60="deviceid", $A60="subscriberid", $A60="simserial", $A60="caseid")</formula>
    </cfRule>
    <cfRule type="expression" dxfId="675" priority="1360" stopIfTrue="1">
      <formula>OR(AND(LEFT($A60, 16)="select_multiple ", LEN($A60)&gt;16, NOT(ISNUMBER(SEARCH(" ", $A60, 17)))), AND(LEFT($A60, 11)="select_one ", LEN($A60)&gt;11, NOT(ISNUMBER(SEARCH(" ", $A60, 12)))))</formula>
    </cfRule>
    <cfRule type="expression" dxfId="674" priority="1362" stopIfTrue="1">
      <formula>$A60="decimal"</formula>
    </cfRule>
    <cfRule type="expression" dxfId="673" priority="1364" stopIfTrue="1">
      <formula>$A60="integer"</formula>
    </cfRule>
    <cfRule type="expression" dxfId="672" priority="1366" stopIfTrue="1">
      <formula>$A60="text"</formula>
    </cfRule>
    <cfRule type="expression" dxfId="671" priority="1367" stopIfTrue="1">
      <formula>$A60="end repeat"</formula>
    </cfRule>
    <cfRule type="expression" dxfId="670" priority="1368" stopIfTrue="1">
      <formula>$A60="begin repeat"</formula>
    </cfRule>
    <cfRule type="expression" dxfId="669" priority="1369" stopIfTrue="1">
      <formula>$A60="end group"</formula>
    </cfRule>
    <cfRule type="expression" dxfId="668" priority="1370" stopIfTrue="1">
      <formula>$A60="begin group"</formula>
    </cfRule>
  </conditionalFormatting>
  <conditionalFormatting sqref="Z62">
    <cfRule type="expression" dxfId="667" priority="1323" stopIfTrue="1">
      <formula>$A62="text"</formula>
    </cfRule>
  </conditionalFormatting>
  <conditionalFormatting sqref="Z62">
    <cfRule type="expression" dxfId="666" priority="1321" stopIfTrue="1">
      <formula>$A62="integer"</formula>
    </cfRule>
  </conditionalFormatting>
  <conditionalFormatting sqref="Z62">
    <cfRule type="expression" dxfId="665" priority="1319" stopIfTrue="1">
      <formula>$A62="decimal"</formula>
    </cfRule>
  </conditionalFormatting>
  <conditionalFormatting sqref="Z62">
    <cfRule type="expression" dxfId="664" priority="1308" stopIfTrue="1">
      <formula>$A62="comments"</formula>
    </cfRule>
    <cfRule type="expression" dxfId="663" priority="1309" stopIfTrue="1">
      <formula>OR($A62="audio", $A62="video")</formula>
    </cfRule>
    <cfRule type="expression" dxfId="662" priority="1310" stopIfTrue="1">
      <formula>$A62="image"</formula>
    </cfRule>
    <cfRule type="expression" dxfId="661" priority="1311" stopIfTrue="1">
      <formula>OR($A62="date", $A62="datetime")</formula>
    </cfRule>
    <cfRule type="expression" dxfId="660" priority="1312" stopIfTrue="1">
      <formula>OR($A62="calculate", $A62="calculate_here")</formula>
    </cfRule>
    <cfRule type="expression" dxfId="659" priority="1313" stopIfTrue="1">
      <formula>$A62="note"</formula>
    </cfRule>
    <cfRule type="expression" dxfId="658" priority="1314" stopIfTrue="1">
      <formula>$A62="barcode"</formula>
    </cfRule>
    <cfRule type="expression" dxfId="657" priority="1315" stopIfTrue="1">
      <formula>$A62="geopoint"</formula>
    </cfRule>
    <cfRule type="expression" dxfId="656" priority="1316" stopIfTrue="1">
      <formula>OR($A62="audio audit", $A62="text audit", $A62="speed violations count", $A62="speed violations list", $A62="speed violations audit")</formula>
    </cfRule>
    <cfRule type="expression" dxfId="655" priority="1317" stopIfTrue="1">
      <formula>OR($A62="username", $A62="phonenumber", $A62="start", $A62="end", $A62="deviceid", $A62="subscriberid", $A62="simserial", $A62="caseid")</formula>
    </cfRule>
    <cfRule type="expression" dxfId="654" priority="1318" stopIfTrue="1">
      <formula>OR(AND(LEFT($A62, 16)="select_multiple ", LEN($A62)&gt;16, NOT(ISNUMBER(SEARCH(" ", $A62, 17)))), AND(LEFT($A62, 11)="select_one ", LEN($A62)&gt;11, NOT(ISNUMBER(SEARCH(" ", $A62, 12)))))</formula>
    </cfRule>
    <cfRule type="expression" dxfId="653" priority="1320" stopIfTrue="1">
      <formula>$A62="decimal"</formula>
    </cfRule>
    <cfRule type="expression" dxfId="652" priority="1322" stopIfTrue="1">
      <formula>$A62="integer"</formula>
    </cfRule>
    <cfRule type="expression" dxfId="651" priority="1324" stopIfTrue="1">
      <formula>$A62="text"</formula>
    </cfRule>
    <cfRule type="expression" dxfId="650" priority="1325" stopIfTrue="1">
      <formula>$A62="end repeat"</formula>
    </cfRule>
    <cfRule type="expression" dxfId="649" priority="1326" stopIfTrue="1">
      <formula>$A62="begin repeat"</formula>
    </cfRule>
    <cfRule type="expression" dxfId="648" priority="1327" stopIfTrue="1">
      <formula>$A62="end group"</formula>
    </cfRule>
    <cfRule type="expression" dxfId="647" priority="1328" stopIfTrue="1">
      <formula>$A62="begin group"</formula>
    </cfRule>
  </conditionalFormatting>
  <conditionalFormatting sqref="Z64">
    <cfRule type="expression" dxfId="646" priority="1302" stopIfTrue="1">
      <formula>$A64="text"</formula>
    </cfRule>
  </conditionalFormatting>
  <conditionalFormatting sqref="Z64">
    <cfRule type="expression" dxfId="645" priority="1300" stopIfTrue="1">
      <formula>$A64="integer"</formula>
    </cfRule>
  </conditionalFormatting>
  <conditionalFormatting sqref="Z64">
    <cfRule type="expression" dxfId="644" priority="1298" stopIfTrue="1">
      <formula>$A64="decimal"</formula>
    </cfRule>
  </conditionalFormatting>
  <conditionalFormatting sqref="Z64">
    <cfRule type="expression" dxfId="643" priority="1287" stopIfTrue="1">
      <formula>$A64="comments"</formula>
    </cfRule>
    <cfRule type="expression" dxfId="642" priority="1288" stopIfTrue="1">
      <formula>OR($A64="audio", $A64="video")</formula>
    </cfRule>
    <cfRule type="expression" dxfId="641" priority="1289" stopIfTrue="1">
      <formula>$A64="image"</formula>
    </cfRule>
    <cfRule type="expression" dxfId="640" priority="1290" stopIfTrue="1">
      <formula>OR($A64="date", $A64="datetime")</formula>
    </cfRule>
    <cfRule type="expression" dxfId="639" priority="1291" stopIfTrue="1">
      <formula>OR($A64="calculate", $A64="calculate_here")</formula>
    </cfRule>
    <cfRule type="expression" dxfId="638" priority="1292" stopIfTrue="1">
      <formula>$A64="note"</formula>
    </cfRule>
    <cfRule type="expression" dxfId="637" priority="1293" stopIfTrue="1">
      <formula>$A64="barcode"</formula>
    </cfRule>
    <cfRule type="expression" dxfId="636" priority="1294" stopIfTrue="1">
      <formula>$A64="geopoint"</formula>
    </cfRule>
    <cfRule type="expression" dxfId="635" priority="1295" stopIfTrue="1">
      <formula>OR($A64="audio audit", $A64="text audit", $A64="speed violations count", $A64="speed violations list", $A64="speed violations audit")</formula>
    </cfRule>
    <cfRule type="expression" dxfId="634" priority="1296" stopIfTrue="1">
      <formula>OR($A64="username", $A64="phonenumber", $A64="start", $A64="end", $A64="deviceid", $A64="subscriberid", $A64="simserial", $A64="caseid")</formula>
    </cfRule>
    <cfRule type="expression" dxfId="633" priority="1297" stopIfTrue="1">
      <formula>OR(AND(LEFT($A64, 16)="select_multiple ", LEN($A64)&gt;16, NOT(ISNUMBER(SEARCH(" ", $A64, 17)))), AND(LEFT($A64, 11)="select_one ", LEN($A64)&gt;11, NOT(ISNUMBER(SEARCH(" ", $A64, 12)))))</formula>
    </cfRule>
    <cfRule type="expression" dxfId="632" priority="1299" stopIfTrue="1">
      <formula>$A64="decimal"</formula>
    </cfRule>
    <cfRule type="expression" dxfId="631" priority="1301" stopIfTrue="1">
      <formula>$A64="integer"</formula>
    </cfRule>
    <cfRule type="expression" dxfId="630" priority="1303" stopIfTrue="1">
      <formula>$A64="text"</formula>
    </cfRule>
    <cfRule type="expression" dxfId="629" priority="1304" stopIfTrue="1">
      <formula>$A64="end repeat"</formula>
    </cfRule>
    <cfRule type="expression" dxfId="628" priority="1305" stopIfTrue="1">
      <formula>$A64="begin repeat"</formula>
    </cfRule>
    <cfRule type="expression" dxfId="627" priority="1306" stopIfTrue="1">
      <formula>$A64="end group"</formula>
    </cfRule>
    <cfRule type="expression" dxfId="626" priority="1307" stopIfTrue="1">
      <formula>$A64="begin group"</formula>
    </cfRule>
  </conditionalFormatting>
  <conditionalFormatting sqref="Z66:Z67">
    <cfRule type="expression" dxfId="625" priority="1281" stopIfTrue="1">
      <formula>$A66="text"</formula>
    </cfRule>
  </conditionalFormatting>
  <conditionalFormatting sqref="Z66:Z67">
    <cfRule type="expression" dxfId="624" priority="1279" stopIfTrue="1">
      <formula>$A66="integer"</formula>
    </cfRule>
  </conditionalFormatting>
  <conditionalFormatting sqref="Z66:Z67">
    <cfRule type="expression" dxfId="623" priority="1277" stopIfTrue="1">
      <formula>$A66="decimal"</formula>
    </cfRule>
  </conditionalFormatting>
  <conditionalFormatting sqref="Z66:Z67">
    <cfRule type="expression" dxfId="622" priority="1266" stopIfTrue="1">
      <formula>$A66="comments"</formula>
    </cfRule>
    <cfRule type="expression" dxfId="621" priority="1267" stopIfTrue="1">
      <formula>OR($A66="audio", $A66="video")</formula>
    </cfRule>
    <cfRule type="expression" dxfId="620" priority="1268" stopIfTrue="1">
      <formula>$A66="image"</formula>
    </cfRule>
    <cfRule type="expression" dxfId="619" priority="1269" stopIfTrue="1">
      <formula>OR($A66="date", $A66="datetime")</formula>
    </cfRule>
    <cfRule type="expression" dxfId="618" priority="1270" stopIfTrue="1">
      <formula>OR($A66="calculate", $A66="calculate_here")</formula>
    </cfRule>
    <cfRule type="expression" dxfId="617" priority="1271" stopIfTrue="1">
      <formula>$A66="note"</formula>
    </cfRule>
    <cfRule type="expression" dxfId="616" priority="1272" stopIfTrue="1">
      <formula>$A66="barcode"</formula>
    </cfRule>
    <cfRule type="expression" dxfId="615" priority="1273" stopIfTrue="1">
      <formula>$A66="geopoint"</formula>
    </cfRule>
    <cfRule type="expression" dxfId="614" priority="1274" stopIfTrue="1">
      <formula>OR($A66="audio audit", $A66="text audit", $A66="speed violations count", $A66="speed violations list", $A66="speed violations audit")</formula>
    </cfRule>
    <cfRule type="expression" dxfId="613" priority="1275" stopIfTrue="1">
      <formula>OR($A66="username", $A66="phonenumber", $A66="start", $A66="end", $A66="deviceid", $A66="subscriberid", $A66="simserial", $A66="caseid")</formula>
    </cfRule>
    <cfRule type="expression" dxfId="612" priority="1276" stopIfTrue="1">
      <formula>OR(AND(LEFT($A66, 16)="select_multiple ", LEN($A66)&gt;16, NOT(ISNUMBER(SEARCH(" ", $A66, 17)))), AND(LEFT($A66, 11)="select_one ", LEN($A66)&gt;11, NOT(ISNUMBER(SEARCH(" ", $A66, 12)))))</formula>
    </cfRule>
    <cfRule type="expression" dxfId="611" priority="1278" stopIfTrue="1">
      <formula>$A66="decimal"</formula>
    </cfRule>
    <cfRule type="expression" dxfId="610" priority="1280" stopIfTrue="1">
      <formula>$A66="integer"</formula>
    </cfRule>
    <cfRule type="expression" dxfId="609" priority="1282" stopIfTrue="1">
      <formula>$A66="text"</formula>
    </cfRule>
    <cfRule type="expression" dxfId="608" priority="1283" stopIfTrue="1">
      <formula>$A66="end repeat"</formula>
    </cfRule>
    <cfRule type="expression" dxfId="607" priority="1284" stopIfTrue="1">
      <formula>$A66="begin repeat"</formula>
    </cfRule>
    <cfRule type="expression" dxfId="606" priority="1285" stopIfTrue="1">
      <formula>$A66="end group"</formula>
    </cfRule>
    <cfRule type="expression" dxfId="605" priority="1286" stopIfTrue="1">
      <formula>$A66="begin group"</formula>
    </cfRule>
  </conditionalFormatting>
  <conditionalFormatting sqref="B15:C15 F15 I15">
    <cfRule type="expression" dxfId="604" priority="1264" stopIfTrue="1">
      <formula>$A15="begin group"</formula>
    </cfRule>
  </conditionalFormatting>
  <conditionalFormatting sqref="B15:C15 I15 O15">
    <cfRule type="expression" dxfId="603" priority="1261" stopIfTrue="1">
      <formula>$A15="begin repeat"</formula>
    </cfRule>
  </conditionalFormatting>
  <conditionalFormatting sqref="B15:D15 F15">
    <cfRule type="expression" dxfId="602" priority="1258" stopIfTrue="1">
      <formula>$A15="text"</formula>
    </cfRule>
  </conditionalFormatting>
  <conditionalFormatting sqref="G15:H15 B15:D15">
    <cfRule type="expression" dxfId="601" priority="1256" stopIfTrue="1">
      <formula>$A15="integer"</formula>
    </cfRule>
  </conditionalFormatting>
  <conditionalFormatting sqref="G15:H15 B15:D15">
    <cfRule type="expression" dxfId="600" priority="1254" stopIfTrue="1">
      <formula>$A15="decimal"</formula>
    </cfRule>
  </conditionalFormatting>
  <conditionalFormatting sqref="B15:C15 F15">
    <cfRule type="expression" dxfId="599" priority="1252" stopIfTrue="1">
      <formula>OR(AND(LEFT($A15, 16)="select_multiple ", LEN($A15)&gt;16, NOT(ISNUMBER(SEARCH(" ", $A15, 17)))), AND(LEFT($A15, 11)="select_one ", LEN($A15)&gt;11, NOT(ISNUMBER(SEARCH(" ", $A15, 12)))))</formula>
    </cfRule>
  </conditionalFormatting>
  <conditionalFormatting sqref="F15 B15">
    <cfRule type="expression" dxfId="598" priority="1249" stopIfTrue="1">
      <formula>OR($A15="audio audit", $A15="text audit", $A15="speed violations count", $A15="speed violations list", $A15="speed violations audit")</formula>
    </cfRule>
  </conditionalFormatting>
  <conditionalFormatting sqref="B15:C15">
    <cfRule type="expression" dxfId="597" priority="1243" stopIfTrue="1">
      <formula>$A15="note"</formula>
    </cfRule>
    <cfRule type="expression" dxfId="596" priority="1245" stopIfTrue="1">
      <formula>$A15="barcode"</formula>
    </cfRule>
    <cfRule type="expression" dxfId="595" priority="1247" stopIfTrue="1">
      <formula>$A15="geopoint"</formula>
    </cfRule>
  </conditionalFormatting>
  <conditionalFormatting sqref="N15 B15">
    <cfRule type="expression" dxfId="594" priority="1241" stopIfTrue="1">
      <formula>OR($A15="calculate", $A15="calculate_here")</formula>
    </cfRule>
  </conditionalFormatting>
  <conditionalFormatting sqref="B15:C15 F15">
    <cfRule type="expression" dxfId="593" priority="1239" stopIfTrue="1">
      <formula>OR($A15="date", $A15="datetime")</formula>
    </cfRule>
  </conditionalFormatting>
  <conditionalFormatting sqref="B15:C15 F15">
    <cfRule type="expression" dxfId="592" priority="1237" stopIfTrue="1">
      <formula>$A15="image"</formula>
    </cfRule>
  </conditionalFormatting>
  <conditionalFormatting sqref="B15:C15">
    <cfRule type="expression" dxfId="591" priority="1235" stopIfTrue="1">
      <formula>OR($A15="audio", $A15="video")</formula>
    </cfRule>
  </conditionalFormatting>
  <conditionalFormatting sqref="A15:W15">
    <cfRule type="expression" dxfId="590" priority="1234" stopIfTrue="1">
      <formula>$A15="comments"</formula>
    </cfRule>
    <cfRule type="expression" dxfId="589" priority="1236" stopIfTrue="1">
      <formula>OR($A15="audio", $A15="video")</formula>
    </cfRule>
    <cfRule type="expression" dxfId="588" priority="1238" stopIfTrue="1">
      <formula>$A15="image"</formula>
    </cfRule>
    <cfRule type="expression" dxfId="587" priority="1240" stopIfTrue="1">
      <formula>OR($A15="date", $A15="datetime")</formula>
    </cfRule>
    <cfRule type="expression" dxfId="586" priority="1242" stopIfTrue="1">
      <formula>OR($A15="calculate", $A15="calculate_here")</formula>
    </cfRule>
    <cfRule type="expression" dxfId="585" priority="1244" stopIfTrue="1">
      <formula>$A15="note"</formula>
    </cfRule>
    <cfRule type="expression" dxfId="584" priority="1246" stopIfTrue="1">
      <formula>$A15="barcode"</formula>
    </cfRule>
    <cfRule type="expression" dxfId="583" priority="1248" stopIfTrue="1">
      <formula>$A15="geopoint"</formula>
    </cfRule>
    <cfRule type="expression" dxfId="582" priority="1250" stopIfTrue="1">
      <formula>OR($A15="audio audit", $A15="text audit", $A15="speed violations count", $A15="speed violations list", $A15="speed violations audit")</formula>
    </cfRule>
    <cfRule type="expression" dxfId="581" priority="1251" stopIfTrue="1">
      <formula>OR($A15="username", $A15="phonenumber", $A15="start", $A15="end", $A15="deviceid", $A15="subscriberid", $A15="simserial", $A15="caseid")</formula>
    </cfRule>
    <cfRule type="expression" dxfId="580" priority="1253" stopIfTrue="1">
      <formula>OR(AND(LEFT($A15, 16)="select_multiple ", LEN($A15)&gt;16, NOT(ISNUMBER(SEARCH(" ", $A15, 17)))), AND(LEFT($A15, 11)="select_one ", LEN($A15)&gt;11, NOT(ISNUMBER(SEARCH(" ", $A15, 12)))))</formula>
    </cfRule>
    <cfRule type="expression" dxfId="579" priority="1255" stopIfTrue="1">
      <formula>$A15="decimal"</formula>
    </cfRule>
    <cfRule type="expression" dxfId="578" priority="1257" stopIfTrue="1">
      <formula>$A15="integer"</formula>
    </cfRule>
    <cfRule type="expression" dxfId="577" priority="1259" stopIfTrue="1">
      <formula>$A15="text"</formula>
    </cfRule>
    <cfRule type="expression" dxfId="576" priority="1260" stopIfTrue="1">
      <formula>$A15="end repeat"</formula>
    </cfRule>
    <cfRule type="expression" dxfId="575" priority="1262" stopIfTrue="1">
      <formula>$A15="begin repeat"</formula>
    </cfRule>
    <cfRule type="expression" dxfId="574" priority="1263" stopIfTrue="1">
      <formula>$A15="end group"</formula>
    </cfRule>
    <cfRule type="expression" dxfId="573" priority="1265" stopIfTrue="1">
      <formula>$A15="begin group"</formula>
    </cfRule>
  </conditionalFormatting>
  <conditionalFormatting sqref="B15">
    <cfRule type="expression" dxfId="572" priority="1233" stopIfTrue="1">
      <formula>$A15="comments"</formula>
    </cfRule>
  </conditionalFormatting>
  <conditionalFormatting sqref="B25:C25 I25 F25">
    <cfRule type="expression" dxfId="571" priority="1132" stopIfTrue="1">
      <formula>$A25="begin group"</formula>
    </cfRule>
  </conditionalFormatting>
  <conditionalFormatting sqref="B25:C25 O25 I25">
    <cfRule type="expression" dxfId="570" priority="1129" stopIfTrue="1">
      <formula>$A25="begin repeat"</formula>
    </cfRule>
  </conditionalFormatting>
  <conditionalFormatting sqref="B25:D25 F25">
    <cfRule type="expression" dxfId="569" priority="1126" stopIfTrue="1">
      <formula>$A25="text"</formula>
    </cfRule>
  </conditionalFormatting>
  <conditionalFormatting sqref="G25:H25 B25:D25">
    <cfRule type="expression" dxfId="568" priority="1124" stopIfTrue="1">
      <formula>$A25="integer"</formula>
    </cfRule>
  </conditionalFormatting>
  <conditionalFormatting sqref="G25:H25 B25:D25">
    <cfRule type="expression" dxfId="567" priority="1122" stopIfTrue="1">
      <formula>$A25="decimal"</formula>
    </cfRule>
  </conditionalFormatting>
  <conditionalFormatting sqref="B25:C25 F25">
    <cfRule type="expression" dxfId="566" priority="1120" stopIfTrue="1">
      <formula>OR(AND(LEFT($A25, 16)="select_multiple ", LEN($A25)&gt;16, NOT(ISNUMBER(SEARCH(" ", $A25, 17)))), AND(LEFT($A25, 11)="select_one ", LEN($A25)&gt;11, NOT(ISNUMBER(SEARCH(" ", $A25, 12)))))</formula>
    </cfRule>
  </conditionalFormatting>
  <conditionalFormatting sqref="B25 F25">
    <cfRule type="expression" dxfId="565" priority="1117" stopIfTrue="1">
      <formula>OR($A25="audio audit", $A25="text audit", $A25="speed violations count", $A25="speed violations list", $A25="speed violations audit")</formula>
    </cfRule>
  </conditionalFormatting>
  <conditionalFormatting sqref="B25:C25">
    <cfRule type="expression" dxfId="564" priority="1111" stopIfTrue="1">
      <formula>$A25="note"</formula>
    </cfRule>
    <cfRule type="expression" dxfId="563" priority="1113" stopIfTrue="1">
      <formula>$A25="barcode"</formula>
    </cfRule>
    <cfRule type="expression" dxfId="562" priority="1115" stopIfTrue="1">
      <formula>$A25="geopoint"</formula>
    </cfRule>
  </conditionalFormatting>
  <conditionalFormatting sqref="B25 N25">
    <cfRule type="expression" dxfId="561" priority="1109" stopIfTrue="1">
      <formula>OR($A25="calculate", $A25="calculate_here")</formula>
    </cfRule>
  </conditionalFormatting>
  <conditionalFormatting sqref="B25:C25 F25">
    <cfRule type="expression" dxfId="560" priority="1107" stopIfTrue="1">
      <formula>OR($A25="date", $A25="datetime")</formula>
    </cfRule>
  </conditionalFormatting>
  <conditionalFormatting sqref="B25:C25 F25">
    <cfRule type="expression" dxfId="559" priority="1105" stopIfTrue="1">
      <formula>$A25="image"</formula>
    </cfRule>
  </conditionalFormatting>
  <conditionalFormatting sqref="B25:C25">
    <cfRule type="expression" dxfId="558" priority="1103" stopIfTrue="1">
      <formula>OR($A25="audio", $A25="video")</formula>
    </cfRule>
  </conditionalFormatting>
  <conditionalFormatting sqref="A25:W25">
    <cfRule type="expression" dxfId="557" priority="1102" stopIfTrue="1">
      <formula>$A25="comments"</formula>
    </cfRule>
    <cfRule type="expression" dxfId="556" priority="1104" stopIfTrue="1">
      <formula>OR($A25="audio", $A25="video")</formula>
    </cfRule>
    <cfRule type="expression" dxfId="555" priority="1106" stopIfTrue="1">
      <formula>$A25="image"</formula>
    </cfRule>
    <cfRule type="expression" dxfId="554" priority="1108" stopIfTrue="1">
      <formula>OR($A25="date", $A25="datetime")</formula>
    </cfRule>
    <cfRule type="expression" dxfId="553" priority="1110" stopIfTrue="1">
      <formula>OR($A25="calculate", $A25="calculate_here")</formula>
    </cfRule>
    <cfRule type="expression" dxfId="552" priority="1112" stopIfTrue="1">
      <formula>$A25="note"</formula>
    </cfRule>
    <cfRule type="expression" dxfId="551" priority="1114" stopIfTrue="1">
      <formula>$A25="barcode"</formula>
    </cfRule>
    <cfRule type="expression" dxfId="550" priority="1116" stopIfTrue="1">
      <formula>$A25="geopoint"</formula>
    </cfRule>
    <cfRule type="expression" dxfId="549" priority="1118" stopIfTrue="1">
      <formula>OR($A25="audio audit", $A25="text audit", $A25="speed violations count", $A25="speed violations list", $A25="speed violations audit")</formula>
    </cfRule>
    <cfRule type="expression" dxfId="548" priority="1119" stopIfTrue="1">
      <formula>OR($A25="username", $A25="phonenumber", $A25="start", $A25="end", $A25="deviceid", $A25="subscriberid", $A25="simserial", $A25="caseid")</formula>
    </cfRule>
    <cfRule type="expression" dxfId="547" priority="1121" stopIfTrue="1">
      <formula>OR(AND(LEFT($A25, 16)="select_multiple ", LEN($A25)&gt;16, NOT(ISNUMBER(SEARCH(" ", $A25, 17)))), AND(LEFT($A25, 11)="select_one ", LEN($A25)&gt;11, NOT(ISNUMBER(SEARCH(" ", $A25, 12)))))</formula>
    </cfRule>
    <cfRule type="expression" dxfId="546" priority="1123" stopIfTrue="1">
      <formula>$A25="decimal"</formula>
    </cfRule>
    <cfRule type="expression" dxfId="545" priority="1125" stopIfTrue="1">
      <formula>$A25="integer"</formula>
    </cfRule>
    <cfRule type="expression" dxfId="544" priority="1127" stopIfTrue="1">
      <formula>$A25="text"</formula>
    </cfRule>
    <cfRule type="expression" dxfId="543" priority="1128" stopIfTrue="1">
      <formula>$A25="end repeat"</formula>
    </cfRule>
    <cfRule type="expression" dxfId="542" priority="1130" stopIfTrue="1">
      <formula>$A25="begin repeat"</formula>
    </cfRule>
    <cfRule type="expression" dxfId="541" priority="1131" stopIfTrue="1">
      <formula>$A25="end group"</formula>
    </cfRule>
    <cfRule type="expression" dxfId="540" priority="1133" stopIfTrue="1">
      <formula>$A25="begin group"</formula>
    </cfRule>
  </conditionalFormatting>
  <conditionalFormatting sqref="B25">
    <cfRule type="expression" dxfId="539" priority="1101" stopIfTrue="1">
      <formula>$A25="comments"</formula>
    </cfRule>
  </conditionalFormatting>
  <conditionalFormatting sqref="F137:F142 B137:C142 I138:I142">
    <cfRule type="expression" dxfId="538" priority="414" stopIfTrue="1">
      <formula>$A137="begin group"</formula>
    </cfRule>
  </conditionalFormatting>
  <conditionalFormatting sqref="O137:O142 B137:C142 I138:I142">
    <cfRule type="expression" dxfId="537" priority="411" stopIfTrue="1">
      <formula>$A137="begin repeat"</formula>
    </cfRule>
  </conditionalFormatting>
  <conditionalFormatting sqref="F137:F142 B137:D142">
    <cfRule type="expression" dxfId="536" priority="408" stopIfTrue="1">
      <formula>$A137="text"</formula>
    </cfRule>
  </conditionalFormatting>
  <conditionalFormatting sqref="G137:H142 B137:D142">
    <cfRule type="expression" dxfId="535" priority="406" stopIfTrue="1">
      <formula>$A137="integer"</formula>
    </cfRule>
  </conditionalFormatting>
  <conditionalFormatting sqref="G137:H142 B137:D142">
    <cfRule type="expression" dxfId="534" priority="404" stopIfTrue="1">
      <formula>$A137="decimal"</formula>
    </cfRule>
  </conditionalFormatting>
  <conditionalFormatting sqref="F137:F142 B137:C142">
    <cfRule type="expression" dxfId="533" priority="402" stopIfTrue="1">
      <formula>OR(AND(LEFT($A137, 16)="select_multiple ", LEN($A137)&gt;16, NOT(ISNUMBER(SEARCH(" ", $A137, 17)))), AND(LEFT($A137, 11)="select_one ", LEN($A137)&gt;11, NOT(ISNUMBER(SEARCH(" ", $A137, 12)))))</formula>
    </cfRule>
  </conditionalFormatting>
  <conditionalFormatting sqref="F137:F142 B137:B142">
    <cfRule type="expression" dxfId="532" priority="399" stopIfTrue="1">
      <formula>OR($A137="audio audit", $A137="text audit", $A137="speed violations count", $A137="speed violations list", $A137="speed violations audit")</formula>
    </cfRule>
  </conditionalFormatting>
  <conditionalFormatting sqref="B137:C142">
    <cfRule type="expression" dxfId="531" priority="393" stopIfTrue="1">
      <formula>$A137="note"</formula>
    </cfRule>
    <cfRule type="expression" dxfId="530" priority="395" stopIfTrue="1">
      <formula>$A137="barcode"</formula>
    </cfRule>
    <cfRule type="expression" dxfId="529" priority="397" stopIfTrue="1">
      <formula>$A137="geopoint"</formula>
    </cfRule>
  </conditionalFormatting>
  <conditionalFormatting sqref="N137:N142 B137:B142">
    <cfRule type="expression" dxfId="528" priority="391" stopIfTrue="1">
      <formula>OR($A137="calculate", $A137="calculate_here")</formula>
    </cfRule>
  </conditionalFormatting>
  <conditionalFormatting sqref="F137:F142 B137:C142">
    <cfRule type="expression" dxfId="527" priority="389" stopIfTrue="1">
      <formula>OR($A137="date", $A137="datetime")</formula>
    </cfRule>
  </conditionalFormatting>
  <conditionalFormatting sqref="F137:F142 B137:C142">
    <cfRule type="expression" dxfId="526" priority="387" stopIfTrue="1">
      <formula>$A137="image"</formula>
    </cfRule>
  </conditionalFormatting>
  <conditionalFormatting sqref="B137:C142">
    <cfRule type="expression" dxfId="525" priority="385" stopIfTrue="1">
      <formula>OR($A137="audio", $A137="video")</formula>
    </cfRule>
  </conditionalFormatting>
  <conditionalFormatting sqref="A137:H137 J137:W137 A138:W142">
    <cfRule type="expression" dxfId="524" priority="384" stopIfTrue="1">
      <formula>$A137="comments"</formula>
    </cfRule>
    <cfRule type="expression" dxfId="523" priority="386" stopIfTrue="1">
      <formula>OR($A137="audio", $A137="video")</formula>
    </cfRule>
    <cfRule type="expression" dxfId="522" priority="388" stopIfTrue="1">
      <formula>$A137="image"</formula>
    </cfRule>
    <cfRule type="expression" dxfId="521" priority="390" stopIfTrue="1">
      <formula>OR($A137="date", $A137="datetime")</formula>
    </cfRule>
    <cfRule type="expression" dxfId="520" priority="392" stopIfTrue="1">
      <formula>OR($A137="calculate", $A137="calculate_here")</formula>
    </cfRule>
    <cfRule type="expression" dxfId="519" priority="394" stopIfTrue="1">
      <formula>$A137="note"</formula>
    </cfRule>
    <cfRule type="expression" dxfId="518" priority="396" stopIfTrue="1">
      <formula>$A137="barcode"</formula>
    </cfRule>
    <cfRule type="expression" dxfId="517" priority="398" stopIfTrue="1">
      <formula>$A137="geopoint"</formula>
    </cfRule>
    <cfRule type="expression" dxfId="516" priority="400" stopIfTrue="1">
      <formula>OR($A137="audio audit", $A137="text audit", $A137="speed violations count", $A137="speed violations list", $A137="speed violations audit")</formula>
    </cfRule>
    <cfRule type="expression" dxfId="515" priority="401" stopIfTrue="1">
      <formula>OR($A137="username", $A137="phonenumber", $A137="start", $A137="end", $A137="deviceid", $A137="subscriberid", $A137="simserial", $A137="caseid")</formula>
    </cfRule>
    <cfRule type="expression" dxfId="514" priority="403" stopIfTrue="1">
      <formula>OR(AND(LEFT($A137, 16)="select_multiple ", LEN($A137)&gt;16, NOT(ISNUMBER(SEARCH(" ", $A137, 17)))), AND(LEFT($A137, 11)="select_one ", LEN($A137)&gt;11, NOT(ISNUMBER(SEARCH(" ", $A137, 12)))))</formula>
    </cfRule>
    <cfRule type="expression" dxfId="513" priority="405" stopIfTrue="1">
      <formula>$A137="decimal"</formula>
    </cfRule>
    <cfRule type="expression" dxfId="512" priority="407" stopIfTrue="1">
      <formula>$A137="integer"</formula>
    </cfRule>
    <cfRule type="expression" dxfId="511" priority="409" stopIfTrue="1">
      <formula>$A137="text"</formula>
    </cfRule>
    <cfRule type="expression" dxfId="510" priority="410" stopIfTrue="1">
      <formula>$A137="end repeat"</formula>
    </cfRule>
    <cfRule type="expression" dxfId="509" priority="412" stopIfTrue="1">
      <formula>$A137="begin repeat"</formula>
    </cfRule>
    <cfRule type="expression" dxfId="508" priority="413" stopIfTrue="1">
      <formula>$A137="end group"</formula>
    </cfRule>
    <cfRule type="expression" dxfId="507" priority="415" stopIfTrue="1">
      <formula>$A137="begin group"</formula>
    </cfRule>
  </conditionalFormatting>
  <conditionalFormatting sqref="B137:B142">
    <cfRule type="expression" dxfId="506" priority="383" stopIfTrue="1">
      <formula>$A137="comments"</formula>
    </cfRule>
  </conditionalFormatting>
  <conditionalFormatting sqref="I137">
    <cfRule type="expression" dxfId="505" priority="381" stopIfTrue="1">
      <formula>$A137="begin group"</formula>
    </cfRule>
  </conditionalFormatting>
  <conditionalFormatting sqref="I137">
    <cfRule type="expression" dxfId="504" priority="378" stopIfTrue="1">
      <formula>$A137="begin repeat"</formula>
    </cfRule>
  </conditionalFormatting>
  <conditionalFormatting sqref="I137">
    <cfRule type="expression" dxfId="503" priority="363" stopIfTrue="1">
      <formula>$A137="comments"</formula>
    </cfRule>
    <cfRule type="expression" dxfId="502" priority="364" stopIfTrue="1">
      <formula>OR($A137="audio", $A137="video")</formula>
    </cfRule>
    <cfRule type="expression" dxfId="501" priority="365" stopIfTrue="1">
      <formula>$A137="image"</formula>
    </cfRule>
    <cfRule type="expression" dxfId="500" priority="366" stopIfTrue="1">
      <formula>OR($A137="date", $A137="datetime")</formula>
    </cfRule>
    <cfRule type="expression" dxfId="499" priority="367" stopIfTrue="1">
      <formula>OR($A137="calculate", $A137="calculate_here")</formula>
    </cfRule>
    <cfRule type="expression" dxfId="498" priority="368" stopIfTrue="1">
      <formula>$A137="note"</formula>
    </cfRule>
    <cfRule type="expression" dxfId="497" priority="369" stopIfTrue="1">
      <formula>$A137="barcode"</formula>
    </cfRule>
    <cfRule type="expression" dxfId="496" priority="370" stopIfTrue="1">
      <formula>$A137="geopoint"</formula>
    </cfRule>
    <cfRule type="expression" dxfId="495" priority="371" stopIfTrue="1">
      <formula>OR($A137="audio audit", $A137="text audit", $A137="speed violations count", $A137="speed violations list", $A137="speed violations audit")</formula>
    </cfRule>
    <cfRule type="expression" dxfId="494" priority="372" stopIfTrue="1">
      <formula>OR($A137="username", $A137="phonenumber", $A137="start", $A137="end", $A137="deviceid", $A137="subscriberid", $A137="simserial", $A137="caseid")</formula>
    </cfRule>
    <cfRule type="expression" dxfId="493" priority="373" stopIfTrue="1">
      <formula>OR(AND(LEFT($A137, 16)="select_multiple ", LEN($A137)&gt;16, NOT(ISNUMBER(SEARCH(" ", $A137, 17)))), AND(LEFT($A137, 11)="select_one ", LEN($A137)&gt;11, NOT(ISNUMBER(SEARCH(" ", $A137, 12)))))</formula>
    </cfRule>
    <cfRule type="expression" dxfId="492" priority="374" stopIfTrue="1">
      <formula>$A137="decimal"</formula>
    </cfRule>
    <cfRule type="expression" dxfId="491" priority="375" stopIfTrue="1">
      <formula>$A137="integer"</formula>
    </cfRule>
    <cfRule type="expression" dxfId="490" priority="376" stopIfTrue="1">
      <formula>$A137="text"</formula>
    </cfRule>
    <cfRule type="expression" dxfId="489" priority="377" stopIfTrue="1">
      <formula>$A137="end repeat"</formula>
    </cfRule>
    <cfRule type="expression" dxfId="488" priority="379" stopIfTrue="1">
      <formula>$A137="begin repeat"</formula>
    </cfRule>
    <cfRule type="expression" dxfId="487" priority="380" stopIfTrue="1">
      <formula>$A137="end group"</formula>
    </cfRule>
    <cfRule type="expression" dxfId="486" priority="382" stopIfTrue="1">
      <formula>$A137="begin group"</formula>
    </cfRule>
  </conditionalFormatting>
  <conditionalFormatting sqref="Y62">
    <cfRule type="expression" dxfId="485" priority="357" stopIfTrue="1">
      <formula>$A62="text"</formula>
    </cfRule>
  </conditionalFormatting>
  <conditionalFormatting sqref="Y62">
    <cfRule type="expression" dxfId="484" priority="355" stopIfTrue="1">
      <formula>$A62="integer"</formula>
    </cfRule>
  </conditionalFormatting>
  <conditionalFormatting sqref="Y62">
    <cfRule type="expression" dxfId="483" priority="353" stopIfTrue="1">
      <formula>$A62="decimal"</formula>
    </cfRule>
  </conditionalFormatting>
  <conditionalFormatting sqref="Y62">
    <cfRule type="expression" dxfId="482" priority="342" stopIfTrue="1">
      <formula>$A62="comments"</formula>
    </cfRule>
    <cfRule type="expression" dxfId="481" priority="343" stopIfTrue="1">
      <formula>OR($A62="audio", $A62="video")</formula>
    </cfRule>
    <cfRule type="expression" dxfId="480" priority="344" stopIfTrue="1">
      <formula>$A62="image"</formula>
    </cfRule>
    <cfRule type="expression" dxfId="479" priority="345" stopIfTrue="1">
      <formula>OR($A62="date", $A62="datetime")</formula>
    </cfRule>
    <cfRule type="expression" dxfId="478" priority="346" stopIfTrue="1">
      <formula>OR($A62="calculate", $A62="calculate_here")</formula>
    </cfRule>
    <cfRule type="expression" dxfId="477" priority="347" stopIfTrue="1">
      <formula>$A62="note"</formula>
    </cfRule>
    <cfRule type="expression" dxfId="476" priority="348" stopIfTrue="1">
      <formula>$A62="barcode"</formula>
    </cfRule>
    <cfRule type="expression" dxfId="475" priority="349" stopIfTrue="1">
      <formula>$A62="geopoint"</formula>
    </cfRule>
    <cfRule type="expression" dxfId="474" priority="350" stopIfTrue="1">
      <formula>OR($A62="audio audit", $A62="text audit", $A62="speed violations count", $A62="speed violations list", $A62="speed violations audit")</formula>
    </cfRule>
    <cfRule type="expression" dxfId="473" priority="351" stopIfTrue="1">
      <formula>OR($A62="username", $A62="phonenumber", $A62="start", $A62="end", $A62="deviceid", $A62="subscriberid", $A62="simserial", $A62="caseid")</formula>
    </cfRule>
    <cfRule type="expression" dxfId="472" priority="352" stopIfTrue="1">
      <formula>OR(AND(LEFT($A62, 16)="select_multiple ", LEN($A62)&gt;16, NOT(ISNUMBER(SEARCH(" ", $A62, 17)))), AND(LEFT($A62, 11)="select_one ", LEN($A62)&gt;11, NOT(ISNUMBER(SEARCH(" ", $A62, 12)))))</formula>
    </cfRule>
    <cfRule type="expression" dxfId="471" priority="354" stopIfTrue="1">
      <formula>$A62="decimal"</formula>
    </cfRule>
    <cfRule type="expression" dxfId="470" priority="356" stopIfTrue="1">
      <formula>$A62="integer"</formula>
    </cfRule>
    <cfRule type="expression" dxfId="469" priority="358" stopIfTrue="1">
      <formula>$A62="text"</formula>
    </cfRule>
    <cfRule type="expression" dxfId="468" priority="359" stopIfTrue="1">
      <formula>$A62="end repeat"</formula>
    </cfRule>
    <cfRule type="expression" dxfId="467" priority="360" stopIfTrue="1">
      <formula>$A62="begin repeat"</formula>
    </cfRule>
    <cfRule type="expression" dxfId="466" priority="361" stopIfTrue="1">
      <formula>$A62="end group"</formula>
    </cfRule>
    <cfRule type="expression" dxfId="465" priority="362" stopIfTrue="1">
      <formula>$A62="begin group"</formula>
    </cfRule>
  </conditionalFormatting>
  <conditionalFormatting sqref="Z60">
    <cfRule type="expression" dxfId="464" priority="336" stopIfTrue="1">
      <formula>$A60="text"</formula>
    </cfRule>
  </conditionalFormatting>
  <conditionalFormatting sqref="Z60">
    <cfRule type="expression" dxfId="463" priority="334" stopIfTrue="1">
      <formula>$A60="integer"</formula>
    </cfRule>
  </conditionalFormatting>
  <conditionalFormatting sqref="Z60">
    <cfRule type="expression" dxfId="462" priority="332" stopIfTrue="1">
      <formula>$A60="decimal"</formula>
    </cfRule>
  </conditionalFormatting>
  <conditionalFormatting sqref="Z60">
    <cfRule type="expression" dxfId="461" priority="321" stopIfTrue="1">
      <formula>$A60="comments"</formula>
    </cfRule>
    <cfRule type="expression" dxfId="460" priority="322" stopIfTrue="1">
      <formula>OR($A60="audio", $A60="video")</formula>
    </cfRule>
    <cfRule type="expression" dxfId="459" priority="323" stopIfTrue="1">
      <formula>$A60="image"</formula>
    </cfRule>
    <cfRule type="expression" dxfId="458" priority="324" stopIfTrue="1">
      <formula>OR($A60="date", $A60="datetime")</formula>
    </cfRule>
    <cfRule type="expression" dxfId="457" priority="325" stopIfTrue="1">
      <formula>OR($A60="calculate", $A60="calculate_here")</formula>
    </cfRule>
    <cfRule type="expression" dxfId="456" priority="326" stopIfTrue="1">
      <formula>$A60="note"</formula>
    </cfRule>
    <cfRule type="expression" dxfId="455" priority="327" stopIfTrue="1">
      <formula>$A60="barcode"</formula>
    </cfRule>
    <cfRule type="expression" dxfId="454" priority="328" stopIfTrue="1">
      <formula>$A60="geopoint"</formula>
    </cfRule>
    <cfRule type="expression" dxfId="453" priority="329" stopIfTrue="1">
      <formula>OR($A60="audio audit", $A60="text audit", $A60="speed violations count", $A60="speed violations list", $A60="speed violations audit")</formula>
    </cfRule>
    <cfRule type="expression" dxfId="452" priority="330" stopIfTrue="1">
      <formula>OR($A60="username", $A60="phonenumber", $A60="start", $A60="end", $A60="deviceid", $A60="subscriberid", $A60="simserial", $A60="caseid")</formula>
    </cfRule>
    <cfRule type="expression" dxfId="451" priority="331" stopIfTrue="1">
      <formula>OR(AND(LEFT($A60, 16)="select_multiple ", LEN($A60)&gt;16, NOT(ISNUMBER(SEARCH(" ", $A60, 17)))), AND(LEFT($A60, 11)="select_one ", LEN($A60)&gt;11, NOT(ISNUMBER(SEARCH(" ", $A60, 12)))))</formula>
    </cfRule>
    <cfRule type="expression" dxfId="450" priority="333" stopIfTrue="1">
      <formula>$A60="decimal"</formula>
    </cfRule>
    <cfRule type="expression" dxfId="449" priority="335" stopIfTrue="1">
      <formula>$A60="integer"</formula>
    </cfRule>
    <cfRule type="expression" dxfId="448" priority="337" stopIfTrue="1">
      <formula>$A60="text"</formula>
    </cfRule>
    <cfRule type="expression" dxfId="447" priority="338" stopIfTrue="1">
      <formula>$A60="end repeat"</formula>
    </cfRule>
    <cfRule type="expression" dxfId="446" priority="339" stopIfTrue="1">
      <formula>$A60="begin repeat"</formula>
    </cfRule>
    <cfRule type="expression" dxfId="445" priority="340" stopIfTrue="1">
      <formula>$A60="end group"</formula>
    </cfRule>
    <cfRule type="expression" dxfId="444" priority="341" stopIfTrue="1">
      <formula>$A60="begin group"</formula>
    </cfRule>
  </conditionalFormatting>
  <conditionalFormatting sqref="I33 F33 B33:C33">
    <cfRule type="expression" dxfId="443" priority="266" stopIfTrue="1">
      <formula>$A33="begin group"</formula>
    </cfRule>
  </conditionalFormatting>
  <conditionalFormatting sqref="I33 O33 B33:C33">
    <cfRule type="expression" dxfId="442" priority="263" stopIfTrue="1">
      <formula>$A33="begin repeat"</formula>
    </cfRule>
  </conditionalFormatting>
  <conditionalFormatting sqref="F33 B33:D33">
    <cfRule type="expression" dxfId="441" priority="260" stopIfTrue="1">
      <formula>$A33="text"</formula>
    </cfRule>
  </conditionalFormatting>
  <conditionalFormatting sqref="H33 B33:D33">
    <cfRule type="expression" dxfId="440" priority="258" stopIfTrue="1">
      <formula>$A33="integer"</formula>
    </cfRule>
  </conditionalFormatting>
  <conditionalFormatting sqref="H33 B33:D33">
    <cfRule type="expression" dxfId="439" priority="256" stopIfTrue="1">
      <formula>$A33="decimal"</formula>
    </cfRule>
  </conditionalFormatting>
  <conditionalFormatting sqref="F33 B33:C33">
    <cfRule type="expression" dxfId="438" priority="254" stopIfTrue="1">
      <formula>OR(AND(LEFT($A33, 16)="select_multiple ", LEN($A33)&gt;16, NOT(ISNUMBER(SEARCH(" ", $A33, 17)))), AND(LEFT($A33, 11)="select_one ", LEN($A33)&gt;11, NOT(ISNUMBER(SEARCH(" ", $A33, 12)))))</formula>
    </cfRule>
  </conditionalFormatting>
  <conditionalFormatting sqref="B33 F33">
    <cfRule type="expression" dxfId="437" priority="251" stopIfTrue="1">
      <formula>OR($A33="audio audit", $A33="text audit", $A33="speed violations count", $A33="speed violations list", $A33="speed violations audit")</formula>
    </cfRule>
  </conditionalFormatting>
  <conditionalFormatting sqref="B33:C33">
    <cfRule type="expression" dxfId="436" priority="245" stopIfTrue="1">
      <formula>$A33="note"</formula>
    </cfRule>
    <cfRule type="expression" dxfId="435" priority="247" stopIfTrue="1">
      <formula>$A33="barcode"</formula>
    </cfRule>
    <cfRule type="expression" dxfId="434" priority="249" stopIfTrue="1">
      <formula>$A33="geopoint"</formula>
    </cfRule>
  </conditionalFormatting>
  <conditionalFormatting sqref="B33 N33">
    <cfRule type="expression" dxfId="433" priority="243" stopIfTrue="1">
      <formula>OR($A33="calculate", $A33="calculate_here")</formula>
    </cfRule>
  </conditionalFormatting>
  <conditionalFormatting sqref="F33 B33:C33">
    <cfRule type="expression" dxfId="432" priority="241" stopIfTrue="1">
      <formula>OR($A33="date", $A33="datetime")</formula>
    </cfRule>
  </conditionalFormatting>
  <conditionalFormatting sqref="F33 B33:C33">
    <cfRule type="expression" dxfId="431" priority="239" stopIfTrue="1">
      <formula>$A33="image"</formula>
    </cfRule>
  </conditionalFormatting>
  <conditionalFormatting sqref="B33:C33">
    <cfRule type="expression" dxfId="430" priority="237" stopIfTrue="1">
      <formula>OR($A33="audio", $A33="video")</formula>
    </cfRule>
  </conditionalFormatting>
  <conditionalFormatting sqref="H33:W33 A33:F33">
    <cfRule type="expression" dxfId="429" priority="236" stopIfTrue="1">
      <formula>$A33="comments"</formula>
    </cfRule>
    <cfRule type="expression" dxfId="428" priority="238" stopIfTrue="1">
      <formula>OR($A33="audio", $A33="video")</formula>
    </cfRule>
    <cfRule type="expression" dxfId="427" priority="240" stopIfTrue="1">
      <formula>$A33="image"</formula>
    </cfRule>
    <cfRule type="expression" dxfId="426" priority="242" stopIfTrue="1">
      <formula>OR($A33="date", $A33="datetime")</formula>
    </cfRule>
    <cfRule type="expression" dxfId="425" priority="244" stopIfTrue="1">
      <formula>OR($A33="calculate", $A33="calculate_here")</formula>
    </cfRule>
    <cfRule type="expression" dxfId="424" priority="246" stopIfTrue="1">
      <formula>$A33="note"</formula>
    </cfRule>
    <cfRule type="expression" dxfId="423" priority="248" stopIfTrue="1">
      <formula>$A33="barcode"</formula>
    </cfRule>
    <cfRule type="expression" dxfId="422" priority="250" stopIfTrue="1">
      <formula>$A33="geopoint"</formula>
    </cfRule>
    <cfRule type="expression" dxfId="421" priority="252" stopIfTrue="1">
      <formula>OR($A33="audio audit", $A33="text audit", $A33="speed violations count", $A33="speed violations list", $A33="speed violations audit")</formula>
    </cfRule>
    <cfRule type="expression" dxfId="420" priority="253" stopIfTrue="1">
      <formula>OR($A33="username", $A33="phonenumber", $A33="start", $A33="end", $A33="deviceid", $A33="subscriberid", $A33="simserial", $A33="caseid")</formula>
    </cfRule>
    <cfRule type="expression" dxfId="419" priority="255" stopIfTrue="1">
      <formula>OR(AND(LEFT($A33, 16)="select_multiple ", LEN($A33)&gt;16, NOT(ISNUMBER(SEARCH(" ", $A33, 17)))), AND(LEFT($A33, 11)="select_one ", LEN($A33)&gt;11, NOT(ISNUMBER(SEARCH(" ", $A33, 12)))))</formula>
    </cfRule>
    <cfRule type="expression" dxfId="418" priority="257" stopIfTrue="1">
      <formula>$A33="decimal"</formula>
    </cfRule>
    <cfRule type="expression" dxfId="417" priority="259" stopIfTrue="1">
      <formula>$A33="integer"</formula>
    </cfRule>
    <cfRule type="expression" dxfId="416" priority="261" stopIfTrue="1">
      <formula>$A33="text"</formula>
    </cfRule>
    <cfRule type="expression" dxfId="415" priority="262" stopIfTrue="1">
      <formula>$A33="end repeat"</formula>
    </cfRule>
    <cfRule type="expression" dxfId="414" priority="264" stopIfTrue="1">
      <formula>$A33="begin repeat"</formula>
    </cfRule>
    <cfRule type="expression" dxfId="413" priority="265" stopIfTrue="1">
      <formula>$A33="end group"</formula>
    </cfRule>
    <cfRule type="expression" dxfId="412" priority="267" stopIfTrue="1">
      <formula>$A33="begin group"</formula>
    </cfRule>
  </conditionalFormatting>
  <conditionalFormatting sqref="B33">
    <cfRule type="expression" dxfId="411" priority="235" stopIfTrue="1">
      <formula>$A33="comments"</formula>
    </cfRule>
  </conditionalFormatting>
  <conditionalFormatting sqref="G33">
    <cfRule type="expression" dxfId="410" priority="228" stopIfTrue="1">
      <formula>$A33="integer"</formula>
    </cfRule>
  </conditionalFormatting>
  <conditionalFormatting sqref="G33">
    <cfRule type="expression" dxfId="409" priority="226" stopIfTrue="1">
      <formula>$A33="decimal"</formula>
    </cfRule>
  </conditionalFormatting>
  <conditionalFormatting sqref="G33">
    <cfRule type="expression" dxfId="408" priority="215" stopIfTrue="1">
      <formula>$A33="comments"</formula>
    </cfRule>
    <cfRule type="expression" dxfId="407" priority="216" stopIfTrue="1">
      <formula>OR($A33="audio", $A33="video")</formula>
    </cfRule>
    <cfRule type="expression" dxfId="406" priority="217" stopIfTrue="1">
      <formula>$A33="image"</formula>
    </cfRule>
    <cfRule type="expression" dxfId="405" priority="218" stopIfTrue="1">
      <formula>OR($A33="date", $A33="datetime")</formula>
    </cfRule>
    <cfRule type="expression" dxfId="404" priority="219" stopIfTrue="1">
      <formula>OR($A33="calculate", $A33="calculate_here")</formula>
    </cfRule>
    <cfRule type="expression" dxfId="403" priority="220" stopIfTrue="1">
      <formula>$A33="note"</formula>
    </cfRule>
    <cfRule type="expression" dxfId="402" priority="221" stopIfTrue="1">
      <formula>$A33="barcode"</formula>
    </cfRule>
    <cfRule type="expression" dxfId="401" priority="222" stopIfTrue="1">
      <formula>$A33="geopoint"</formula>
    </cfRule>
    <cfRule type="expression" dxfId="400" priority="223" stopIfTrue="1">
      <formula>OR($A33="audio audit", $A33="text audit", $A33="speed violations count", $A33="speed violations list", $A33="speed violations audit")</formula>
    </cfRule>
    <cfRule type="expression" dxfId="399" priority="224" stopIfTrue="1">
      <formula>OR($A33="username", $A33="phonenumber", $A33="start", $A33="end", $A33="deviceid", $A33="subscriberid", $A33="simserial", $A33="caseid")</formula>
    </cfRule>
    <cfRule type="expression" dxfId="398" priority="225" stopIfTrue="1">
      <formula>OR(AND(LEFT($A33, 16)="select_multiple ", LEN($A33)&gt;16, NOT(ISNUMBER(SEARCH(" ", $A33, 17)))), AND(LEFT($A33, 11)="select_one ", LEN($A33)&gt;11, NOT(ISNUMBER(SEARCH(" ", $A33, 12)))))</formula>
    </cfRule>
    <cfRule type="expression" dxfId="397" priority="227" stopIfTrue="1">
      <formula>$A33="decimal"</formula>
    </cfRule>
    <cfRule type="expression" dxfId="396" priority="229" stopIfTrue="1">
      <formula>$A33="integer"</formula>
    </cfRule>
    <cfRule type="expression" dxfId="395" priority="230" stopIfTrue="1">
      <formula>$A33="text"</formula>
    </cfRule>
    <cfRule type="expression" dxfId="394" priority="231" stopIfTrue="1">
      <formula>$A33="end repeat"</formula>
    </cfRule>
    <cfRule type="expression" dxfId="393" priority="232" stopIfTrue="1">
      <formula>$A33="begin repeat"</formula>
    </cfRule>
    <cfRule type="expression" dxfId="392" priority="233" stopIfTrue="1">
      <formula>$A33="end group"</formula>
    </cfRule>
    <cfRule type="expression" dxfId="391" priority="234" stopIfTrue="1">
      <formula>$A33="begin group"</formula>
    </cfRule>
  </conditionalFormatting>
  <conditionalFormatting sqref="B29:C29 F29 I29">
    <cfRule type="expression" dxfId="390" priority="214" stopIfTrue="1">
      <formula>$A29="begin group"</formula>
    </cfRule>
  </conditionalFormatting>
  <conditionalFormatting sqref="B29:C29 O29 I29">
    <cfRule type="expression" dxfId="389" priority="213" stopIfTrue="1">
      <formula>$A29="begin repeat"</formula>
    </cfRule>
  </conditionalFormatting>
  <conditionalFormatting sqref="B29:D29 F29">
    <cfRule type="expression" dxfId="388" priority="212" stopIfTrue="1">
      <formula>$A29="text"</formula>
    </cfRule>
  </conditionalFormatting>
  <conditionalFormatting sqref="B29:D29">
    <cfRule type="expression" dxfId="387" priority="211" stopIfTrue="1">
      <formula>$A29="integer"</formula>
    </cfRule>
  </conditionalFormatting>
  <conditionalFormatting sqref="B29:D29">
    <cfRule type="expression" dxfId="386" priority="210" stopIfTrue="1">
      <formula>$A29="decimal"</formula>
    </cfRule>
  </conditionalFormatting>
  <conditionalFormatting sqref="B29:C29 F29">
    <cfRule type="expression" dxfId="385" priority="209" stopIfTrue="1">
      <formula>OR(AND(LEFT($A29, 16)="select_multiple ", LEN($A29)&gt;16, NOT(ISNUMBER(SEARCH(" ", $A29, 17)))), AND(LEFT($A29, 11)="select_one ", LEN($A29)&gt;11, NOT(ISNUMBER(SEARCH(" ", $A29, 12)))))</formula>
    </cfRule>
  </conditionalFormatting>
  <conditionalFormatting sqref="F29 B29">
    <cfRule type="expression" dxfId="384" priority="208" stopIfTrue="1">
      <formula>OR($A29="audio audit", $A29="text audit", $A29="speed violations count", $A29="speed violations list", $A29="speed violations audit")</formula>
    </cfRule>
  </conditionalFormatting>
  <conditionalFormatting sqref="B29:C29">
    <cfRule type="expression" dxfId="383" priority="205" stopIfTrue="1">
      <formula>$A29="note"</formula>
    </cfRule>
    <cfRule type="expression" dxfId="382" priority="206" stopIfTrue="1">
      <formula>$A29="barcode"</formula>
    </cfRule>
    <cfRule type="expression" dxfId="381" priority="207" stopIfTrue="1">
      <formula>$A29="geopoint"</formula>
    </cfRule>
  </conditionalFormatting>
  <conditionalFormatting sqref="N29 B29">
    <cfRule type="expression" dxfId="380" priority="204" stopIfTrue="1">
      <formula>OR($A29="calculate", $A29="calculate_here")</formula>
    </cfRule>
  </conditionalFormatting>
  <conditionalFormatting sqref="B29:C29 F29">
    <cfRule type="expression" dxfId="379" priority="203" stopIfTrue="1">
      <formula>OR($A29="date", $A29="datetime")</formula>
    </cfRule>
  </conditionalFormatting>
  <conditionalFormatting sqref="B29:C29 F29">
    <cfRule type="expression" dxfId="378" priority="202" stopIfTrue="1">
      <formula>$A29="image"</formula>
    </cfRule>
  </conditionalFormatting>
  <conditionalFormatting sqref="B29:C29">
    <cfRule type="expression" dxfId="377" priority="201" stopIfTrue="1">
      <formula>OR($A29="audio", $A29="video")</formula>
    </cfRule>
  </conditionalFormatting>
  <conditionalFormatting sqref="B29">
    <cfRule type="expression" dxfId="376" priority="200" stopIfTrue="1">
      <formula>$A29="comments"</formula>
    </cfRule>
  </conditionalFormatting>
  <conditionalFormatting sqref="H29">
    <cfRule type="expression" dxfId="375" priority="193" stopIfTrue="1">
      <formula>$A29="integer"</formula>
    </cfRule>
  </conditionalFormatting>
  <conditionalFormatting sqref="H29">
    <cfRule type="expression" dxfId="374" priority="191" stopIfTrue="1">
      <formula>$A29="decimal"</formula>
    </cfRule>
  </conditionalFormatting>
  <conditionalFormatting sqref="H29:W29 A29:F29">
    <cfRule type="expression" dxfId="373" priority="180" stopIfTrue="1">
      <formula>$A29="comments"</formula>
    </cfRule>
    <cfRule type="expression" dxfId="372" priority="181" stopIfTrue="1">
      <formula>OR($A29="audio", $A29="video")</formula>
    </cfRule>
    <cfRule type="expression" dxfId="371" priority="182" stopIfTrue="1">
      <formula>$A29="image"</formula>
    </cfRule>
    <cfRule type="expression" dxfId="370" priority="183" stopIfTrue="1">
      <formula>OR($A29="date", $A29="datetime")</formula>
    </cfRule>
    <cfRule type="expression" dxfId="369" priority="184" stopIfTrue="1">
      <formula>OR($A29="calculate", $A29="calculate_here")</formula>
    </cfRule>
    <cfRule type="expression" dxfId="368" priority="185" stopIfTrue="1">
      <formula>$A29="note"</formula>
    </cfRule>
    <cfRule type="expression" dxfId="367" priority="186" stopIfTrue="1">
      <formula>$A29="barcode"</formula>
    </cfRule>
    <cfRule type="expression" dxfId="366" priority="187" stopIfTrue="1">
      <formula>$A29="geopoint"</formula>
    </cfRule>
    <cfRule type="expression" dxfId="365" priority="188" stopIfTrue="1">
      <formula>OR($A29="audio audit", $A29="text audit", $A29="speed violations count", $A29="speed violations list", $A29="speed violations audit")</formula>
    </cfRule>
    <cfRule type="expression" dxfId="364" priority="189" stopIfTrue="1">
      <formula>OR($A29="username", $A29="phonenumber", $A29="start", $A29="end", $A29="deviceid", $A29="subscriberid", $A29="simserial", $A29="caseid")</formula>
    </cfRule>
    <cfRule type="expression" dxfId="363" priority="190" stopIfTrue="1">
      <formula>OR(AND(LEFT($A29, 16)="select_multiple ", LEN($A29)&gt;16, NOT(ISNUMBER(SEARCH(" ", $A29, 17)))), AND(LEFT($A29, 11)="select_one ", LEN($A29)&gt;11, NOT(ISNUMBER(SEARCH(" ", $A29, 12)))))</formula>
    </cfRule>
    <cfRule type="expression" dxfId="362" priority="192" stopIfTrue="1">
      <formula>$A29="decimal"</formula>
    </cfRule>
    <cfRule type="expression" dxfId="361" priority="194" stopIfTrue="1">
      <formula>$A29="integer"</formula>
    </cfRule>
    <cfRule type="expression" dxfId="360" priority="195" stopIfTrue="1">
      <formula>$A29="text"</formula>
    </cfRule>
    <cfRule type="expression" dxfId="359" priority="196" stopIfTrue="1">
      <formula>$A29="end repeat"</formula>
    </cfRule>
    <cfRule type="expression" dxfId="358" priority="197" stopIfTrue="1">
      <formula>$A29="begin repeat"</formula>
    </cfRule>
    <cfRule type="expression" dxfId="357" priority="198" stopIfTrue="1">
      <formula>$A29="end group"</formula>
    </cfRule>
    <cfRule type="expression" dxfId="356" priority="199" stopIfTrue="1">
      <formula>$A29="begin group"</formula>
    </cfRule>
  </conditionalFormatting>
  <conditionalFormatting sqref="G29">
    <cfRule type="expression" dxfId="355" priority="173" stopIfTrue="1">
      <formula>$A29="integer"</formula>
    </cfRule>
  </conditionalFormatting>
  <conditionalFormatting sqref="G29">
    <cfRule type="expression" dxfId="354" priority="171" stopIfTrue="1">
      <formula>$A29="decimal"</formula>
    </cfRule>
  </conditionalFormatting>
  <conditionalFormatting sqref="G29">
    <cfRule type="expression" dxfId="353" priority="160" stopIfTrue="1">
      <formula>$A29="comments"</formula>
    </cfRule>
    <cfRule type="expression" dxfId="352" priority="161" stopIfTrue="1">
      <formula>OR($A29="audio", $A29="video")</formula>
    </cfRule>
    <cfRule type="expression" dxfId="351" priority="162" stopIfTrue="1">
      <formula>$A29="image"</formula>
    </cfRule>
    <cfRule type="expression" dxfId="350" priority="163" stopIfTrue="1">
      <formula>OR($A29="date", $A29="datetime")</formula>
    </cfRule>
    <cfRule type="expression" dxfId="349" priority="164" stopIfTrue="1">
      <formula>OR($A29="calculate", $A29="calculate_here")</formula>
    </cfRule>
    <cfRule type="expression" dxfId="348" priority="165" stopIfTrue="1">
      <formula>$A29="note"</formula>
    </cfRule>
    <cfRule type="expression" dxfId="347" priority="166" stopIfTrue="1">
      <formula>$A29="barcode"</formula>
    </cfRule>
    <cfRule type="expression" dxfId="346" priority="167" stopIfTrue="1">
      <formula>$A29="geopoint"</formula>
    </cfRule>
    <cfRule type="expression" dxfId="345" priority="168" stopIfTrue="1">
      <formula>OR($A29="audio audit", $A29="text audit", $A29="speed violations count", $A29="speed violations list", $A29="speed violations audit")</formula>
    </cfRule>
    <cfRule type="expression" dxfId="344" priority="169" stopIfTrue="1">
      <formula>OR($A29="username", $A29="phonenumber", $A29="start", $A29="end", $A29="deviceid", $A29="subscriberid", $A29="simserial", $A29="caseid")</formula>
    </cfRule>
    <cfRule type="expression" dxfId="343" priority="170" stopIfTrue="1">
      <formula>OR(AND(LEFT($A29, 16)="select_multiple ", LEN($A29)&gt;16, NOT(ISNUMBER(SEARCH(" ", $A29, 17)))), AND(LEFT($A29, 11)="select_one ", LEN($A29)&gt;11, NOT(ISNUMBER(SEARCH(" ", $A29, 12)))))</formula>
    </cfRule>
    <cfRule type="expression" dxfId="342" priority="172" stopIfTrue="1">
      <formula>$A29="decimal"</formula>
    </cfRule>
    <cfRule type="expression" dxfId="341" priority="174" stopIfTrue="1">
      <formula>$A29="integer"</formula>
    </cfRule>
    <cfRule type="expression" dxfId="340" priority="175" stopIfTrue="1">
      <formula>$A29="text"</formula>
    </cfRule>
    <cfRule type="expression" dxfId="339" priority="176" stopIfTrue="1">
      <formula>$A29="end repeat"</formula>
    </cfRule>
    <cfRule type="expression" dxfId="338" priority="177" stopIfTrue="1">
      <formula>$A29="begin repeat"</formula>
    </cfRule>
    <cfRule type="expression" dxfId="337" priority="178" stopIfTrue="1">
      <formula>$A29="end group"</formula>
    </cfRule>
    <cfRule type="expression" dxfId="336" priority="179" stopIfTrue="1">
      <formula>$A29="begin group"</formula>
    </cfRule>
  </conditionalFormatting>
  <conditionalFormatting sqref="B50:B56">
    <cfRule type="expression" dxfId="335" priority="127" stopIfTrue="1">
      <formula>$A50="comments"</formula>
    </cfRule>
  </conditionalFormatting>
  <conditionalFormatting sqref="F50:F56 B50:C56 I50:I56">
    <cfRule type="expression" dxfId="334" priority="158" stopIfTrue="1">
      <formula>$A50="begin group"</formula>
    </cfRule>
  </conditionalFormatting>
  <conditionalFormatting sqref="O50:O56 B50:C56 I50:I56">
    <cfRule type="expression" dxfId="333" priority="155" stopIfTrue="1">
      <formula>$A50="begin repeat"</formula>
    </cfRule>
  </conditionalFormatting>
  <conditionalFormatting sqref="F50:F56 B50:D56">
    <cfRule type="expression" dxfId="332" priority="152" stopIfTrue="1">
      <formula>$A50="text"</formula>
    </cfRule>
  </conditionalFormatting>
  <conditionalFormatting sqref="G50:H56 B50:D56">
    <cfRule type="expression" dxfId="331" priority="150" stopIfTrue="1">
      <formula>$A50="integer"</formula>
    </cfRule>
  </conditionalFormatting>
  <conditionalFormatting sqref="G50:H56 B50:D56">
    <cfRule type="expression" dxfId="330" priority="148" stopIfTrue="1">
      <formula>$A50="decimal"</formula>
    </cfRule>
  </conditionalFormatting>
  <conditionalFormatting sqref="F50:F56 B50:C56">
    <cfRule type="expression" dxfId="329" priority="146" stopIfTrue="1">
      <formula>OR(AND(LEFT($A50, 16)="select_multiple ", LEN($A50)&gt;16, NOT(ISNUMBER(SEARCH(" ", $A50, 17)))), AND(LEFT($A50, 11)="select_one ", LEN($A50)&gt;11, NOT(ISNUMBER(SEARCH(" ", $A50, 12)))))</formula>
    </cfRule>
  </conditionalFormatting>
  <conditionalFormatting sqref="F50:F56 B50:B56">
    <cfRule type="expression" dxfId="328" priority="143" stopIfTrue="1">
      <formula>OR($A50="audio audit", $A50="text audit", $A50="speed violations count", $A50="speed violations list", $A50="speed violations audit")</formula>
    </cfRule>
  </conditionalFormatting>
  <conditionalFormatting sqref="B50:C56">
    <cfRule type="expression" dxfId="327" priority="137" stopIfTrue="1">
      <formula>$A50="note"</formula>
    </cfRule>
    <cfRule type="expression" dxfId="326" priority="139" stopIfTrue="1">
      <formula>$A50="barcode"</formula>
    </cfRule>
    <cfRule type="expression" dxfId="325" priority="141" stopIfTrue="1">
      <formula>$A50="geopoint"</formula>
    </cfRule>
  </conditionalFormatting>
  <conditionalFormatting sqref="N50:N56 B50:B56">
    <cfRule type="expression" dxfId="324" priority="135" stopIfTrue="1">
      <formula>OR($A50="calculate", $A50="calculate_here")</formula>
    </cfRule>
  </conditionalFormatting>
  <conditionalFormatting sqref="F50:F56 B50:C56">
    <cfRule type="expression" dxfId="323" priority="133" stopIfTrue="1">
      <formula>OR($A50="date", $A50="datetime")</formula>
    </cfRule>
  </conditionalFormatting>
  <conditionalFormatting sqref="F50:F56 B50:C56">
    <cfRule type="expression" dxfId="322" priority="131" stopIfTrue="1">
      <formula>$A50="image"</formula>
    </cfRule>
  </conditionalFormatting>
  <conditionalFormatting sqref="B50:C56">
    <cfRule type="expression" dxfId="321" priority="129" stopIfTrue="1">
      <formula>OR($A50="audio", $A50="video")</formula>
    </cfRule>
  </conditionalFormatting>
  <conditionalFormatting sqref="A50:W56">
    <cfRule type="expression" dxfId="320" priority="128" stopIfTrue="1">
      <formula>$A50="comments"</formula>
    </cfRule>
    <cfRule type="expression" dxfId="319" priority="130" stopIfTrue="1">
      <formula>OR($A50="audio", $A50="video")</formula>
    </cfRule>
    <cfRule type="expression" dxfId="318" priority="132" stopIfTrue="1">
      <formula>$A50="image"</formula>
    </cfRule>
    <cfRule type="expression" dxfId="317" priority="134" stopIfTrue="1">
      <formula>OR($A50="date", $A50="datetime")</formula>
    </cfRule>
    <cfRule type="expression" dxfId="316" priority="136" stopIfTrue="1">
      <formula>OR($A50="calculate", $A50="calculate_here")</formula>
    </cfRule>
    <cfRule type="expression" dxfId="315" priority="138" stopIfTrue="1">
      <formula>$A50="note"</formula>
    </cfRule>
    <cfRule type="expression" dxfId="314" priority="140" stopIfTrue="1">
      <formula>$A50="barcode"</formula>
    </cfRule>
    <cfRule type="expression" dxfId="313" priority="142" stopIfTrue="1">
      <formula>$A50="geopoint"</formula>
    </cfRule>
    <cfRule type="expression" dxfId="312" priority="144" stopIfTrue="1">
      <formula>OR($A50="audio audit", $A50="text audit", $A50="speed violations count", $A50="speed violations list", $A50="speed violations audit")</formula>
    </cfRule>
    <cfRule type="expression" dxfId="311" priority="145" stopIfTrue="1">
      <formula>OR($A50="username", $A50="phonenumber", $A50="start", $A50="end", $A50="deviceid", $A50="subscriberid", $A50="simserial", $A50="caseid")</formula>
    </cfRule>
    <cfRule type="expression" dxfId="310" priority="147" stopIfTrue="1">
      <formula>OR(AND(LEFT($A50, 16)="select_multiple ", LEN($A50)&gt;16, NOT(ISNUMBER(SEARCH(" ", $A50, 17)))), AND(LEFT($A50, 11)="select_one ", LEN($A50)&gt;11, NOT(ISNUMBER(SEARCH(" ", $A50, 12)))))</formula>
    </cfRule>
    <cfRule type="expression" dxfId="309" priority="149" stopIfTrue="1">
      <formula>$A50="decimal"</formula>
    </cfRule>
    <cfRule type="expression" dxfId="308" priority="151" stopIfTrue="1">
      <formula>$A50="integer"</formula>
    </cfRule>
    <cfRule type="expression" dxfId="307" priority="153" stopIfTrue="1">
      <formula>$A50="text"</formula>
    </cfRule>
    <cfRule type="expression" dxfId="306" priority="154" stopIfTrue="1">
      <formula>$A50="end repeat"</formula>
    </cfRule>
    <cfRule type="expression" dxfId="305" priority="156" stopIfTrue="1">
      <formula>$A50="begin repeat"</formula>
    </cfRule>
    <cfRule type="expression" dxfId="304" priority="157" stopIfTrue="1">
      <formula>$A50="end group"</formula>
    </cfRule>
    <cfRule type="expression" dxfId="303" priority="159" stopIfTrue="1">
      <formula>$A50="begin group"</formula>
    </cfRule>
  </conditionalFormatting>
  <conditionalFormatting sqref="G67">
    <cfRule type="expression" dxfId="302" priority="120" stopIfTrue="1">
      <formula>$A67="integer"</formula>
    </cfRule>
  </conditionalFormatting>
  <conditionalFormatting sqref="G67">
    <cfRule type="expression" dxfId="301" priority="118" stopIfTrue="1">
      <formula>$A67="decimal"</formula>
    </cfRule>
  </conditionalFormatting>
  <conditionalFormatting sqref="G67">
    <cfRule type="expression" dxfId="300" priority="107" stopIfTrue="1">
      <formula>$A67="comments"</formula>
    </cfRule>
    <cfRule type="expression" dxfId="299" priority="108" stopIfTrue="1">
      <formula>OR($A67="audio", $A67="video")</formula>
    </cfRule>
    <cfRule type="expression" dxfId="298" priority="109" stopIfTrue="1">
      <formula>$A67="image"</formula>
    </cfRule>
    <cfRule type="expression" dxfId="297" priority="110" stopIfTrue="1">
      <formula>OR($A67="date", $A67="datetime")</formula>
    </cfRule>
    <cfRule type="expression" dxfId="296" priority="111" stopIfTrue="1">
      <formula>OR($A67="calculate", $A67="calculate_here")</formula>
    </cfRule>
    <cfRule type="expression" dxfId="295" priority="112" stopIfTrue="1">
      <formula>$A67="note"</formula>
    </cfRule>
    <cfRule type="expression" dxfId="294" priority="113" stopIfTrue="1">
      <formula>$A67="barcode"</formula>
    </cfRule>
    <cfRule type="expression" dxfId="293" priority="114" stopIfTrue="1">
      <formula>$A67="geopoint"</formula>
    </cfRule>
    <cfRule type="expression" dxfId="292" priority="115" stopIfTrue="1">
      <formula>OR($A67="audio audit", $A67="text audit", $A67="speed violations count", $A67="speed violations list", $A67="speed violations audit")</formula>
    </cfRule>
    <cfRule type="expression" dxfId="291" priority="116" stopIfTrue="1">
      <formula>OR($A67="username", $A67="phonenumber", $A67="start", $A67="end", $A67="deviceid", $A67="subscriberid", $A67="simserial", $A67="caseid")</formula>
    </cfRule>
    <cfRule type="expression" dxfId="290" priority="117" stopIfTrue="1">
      <formula>OR(AND(LEFT($A67, 16)="select_multiple ", LEN($A67)&gt;16, NOT(ISNUMBER(SEARCH(" ", $A67, 17)))), AND(LEFT($A67, 11)="select_one ", LEN($A67)&gt;11, NOT(ISNUMBER(SEARCH(" ", $A67, 12)))))</formula>
    </cfRule>
    <cfRule type="expression" dxfId="289" priority="119" stopIfTrue="1">
      <formula>$A67="decimal"</formula>
    </cfRule>
    <cfRule type="expression" dxfId="288" priority="121" stopIfTrue="1">
      <formula>$A67="integer"</formula>
    </cfRule>
    <cfRule type="expression" dxfId="287" priority="122" stopIfTrue="1">
      <formula>$A67="text"</formula>
    </cfRule>
    <cfRule type="expression" dxfId="286" priority="123" stopIfTrue="1">
      <formula>$A67="end repeat"</formula>
    </cfRule>
    <cfRule type="expression" dxfId="285" priority="124" stopIfTrue="1">
      <formula>$A67="begin repeat"</formula>
    </cfRule>
    <cfRule type="expression" dxfId="284" priority="125" stopIfTrue="1">
      <formula>$A67="end group"</formula>
    </cfRule>
    <cfRule type="expression" dxfId="283" priority="126" stopIfTrue="1">
      <formula>$A67="begin group"</formula>
    </cfRule>
  </conditionalFormatting>
  <conditionalFormatting sqref="I14">
    <cfRule type="expression" dxfId="282" priority="105" stopIfTrue="1">
      <formula>$A14="begin group"</formula>
    </cfRule>
  </conditionalFormatting>
  <conditionalFormatting sqref="I14">
    <cfRule type="expression" dxfId="281" priority="102" stopIfTrue="1">
      <formula>$A14="begin repeat"</formula>
    </cfRule>
  </conditionalFormatting>
  <conditionalFormatting sqref="I14">
    <cfRule type="expression" dxfId="280" priority="87" stopIfTrue="1">
      <formula>$A14="comments"</formula>
    </cfRule>
    <cfRule type="expression" dxfId="279" priority="88" stopIfTrue="1">
      <formula>OR($A14="audio", $A14="video")</formula>
    </cfRule>
    <cfRule type="expression" dxfId="278" priority="89" stopIfTrue="1">
      <formula>$A14="image"</formula>
    </cfRule>
    <cfRule type="expression" dxfId="277" priority="90" stopIfTrue="1">
      <formula>OR($A14="date", $A14="datetime")</formula>
    </cfRule>
    <cfRule type="expression" dxfId="276" priority="91" stopIfTrue="1">
      <formula>OR($A14="calculate", $A14="calculate_here")</formula>
    </cfRule>
    <cfRule type="expression" dxfId="275" priority="92" stopIfTrue="1">
      <formula>$A14="note"</formula>
    </cfRule>
    <cfRule type="expression" dxfId="274" priority="93" stopIfTrue="1">
      <formula>$A14="barcode"</formula>
    </cfRule>
    <cfRule type="expression" dxfId="273" priority="94" stopIfTrue="1">
      <formula>$A14="geopoint"</formula>
    </cfRule>
    <cfRule type="expression" dxfId="272" priority="95" stopIfTrue="1">
      <formula>OR($A14="audio audit", $A14="text audit", $A14="speed violations count", $A14="speed violations list", $A14="speed violations audit")</formula>
    </cfRule>
    <cfRule type="expression" dxfId="271" priority="96" stopIfTrue="1">
      <formula>OR($A14="username", $A14="phonenumber", $A14="start", $A14="end", $A14="deviceid", $A14="subscriberid", $A14="simserial", $A14="caseid")</formula>
    </cfRule>
    <cfRule type="expression" dxfId="270" priority="97" stopIfTrue="1">
      <formula>OR(AND(LEFT($A14, 16)="select_multiple ", LEN($A14)&gt;16, NOT(ISNUMBER(SEARCH(" ", $A14, 17)))), AND(LEFT($A14, 11)="select_one ", LEN($A14)&gt;11, NOT(ISNUMBER(SEARCH(" ", $A14, 12)))))</formula>
    </cfRule>
    <cfRule type="expression" dxfId="269" priority="98" stopIfTrue="1">
      <formula>$A14="decimal"</formula>
    </cfRule>
    <cfRule type="expression" dxfId="268" priority="99" stopIfTrue="1">
      <formula>$A14="integer"</formula>
    </cfRule>
    <cfRule type="expression" dxfId="267" priority="100" stopIfTrue="1">
      <formula>$A14="text"</formula>
    </cfRule>
    <cfRule type="expression" dxfId="266" priority="101" stopIfTrue="1">
      <formula>$A14="end repeat"</formula>
    </cfRule>
    <cfRule type="expression" dxfId="265" priority="103" stopIfTrue="1">
      <formula>$A14="begin repeat"</formula>
    </cfRule>
    <cfRule type="expression" dxfId="264" priority="104" stopIfTrue="1">
      <formula>$A14="end group"</formula>
    </cfRule>
    <cfRule type="expression" dxfId="263" priority="106" stopIfTrue="1">
      <formula>$A14="begin group"</formula>
    </cfRule>
  </conditionalFormatting>
  <conditionalFormatting sqref="B144:C144 F144 I144">
    <cfRule type="expression" dxfId="262" priority="85" stopIfTrue="1">
      <formula>$A144="begin group"</formula>
    </cfRule>
  </conditionalFormatting>
  <conditionalFormatting sqref="B144:C144 O144 I144">
    <cfRule type="expression" dxfId="261" priority="82" stopIfTrue="1">
      <formula>$A144="begin repeat"</formula>
    </cfRule>
  </conditionalFormatting>
  <conditionalFormatting sqref="B144:D144 F144">
    <cfRule type="expression" dxfId="260" priority="79" stopIfTrue="1">
      <formula>$A144="text"</formula>
    </cfRule>
  </conditionalFormatting>
  <conditionalFormatting sqref="B144:D144 G144:H144">
    <cfRule type="expression" dxfId="259" priority="77" stopIfTrue="1">
      <formula>$A144="integer"</formula>
    </cfRule>
  </conditionalFormatting>
  <conditionalFormatting sqref="B144:D144 G144:H144">
    <cfRule type="expression" dxfId="258" priority="75" stopIfTrue="1">
      <formula>$A144="decimal"</formula>
    </cfRule>
  </conditionalFormatting>
  <conditionalFormatting sqref="B144:C144 F144">
    <cfRule type="expression" dxfId="257" priority="73" stopIfTrue="1">
      <formula>OR(AND(LEFT($A144, 16)="select_multiple ", LEN($A144)&gt;16, NOT(ISNUMBER(SEARCH(" ", $A144, 17)))), AND(LEFT($A144, 11)="select_one ", LEN($A144)&gt;11, NOT(ISNUMBER(SEARCH(" ", $A144, 12)))))</formula>
    </cfRule>
  </conditionalFormatting>
  <conditionalFormatting sqref="F144 B144">
    <cfRule type="expression" dxfId="256" priority="70" stopIfTrue="1">
      <formula>OR($A144="audio audit", $A144="text audit", $A144="speed violations count", $A144="speed violations list", $A144="speed violations audit")</formula>
    </cfRule>
  </conditionalFormatting>
  <conditionalFormatting sqref="B144:C144">
    <cfRule type="expression" dxfId="255" priority="64" stopIfTrue="1">
      <formula>$A144="note"</formula>
    </cfRule>
    <cfRule type="expression" dxfId="254" priority="66" stopIfTrue="1">
      <formula>$A144="barcode"</formula>
    </cfRule>
    <cfRule type="expression" dxfId="253" priority="68" stopIfTrue="1">
      <formula>$A144="geopoint"</formula>
    </cfRule>
  </conditionalFormatting>
  <conditionalFormatting sqref="N144 B144">
    <cfRule type="expression" dxfId="252" priority="62" stopIfTrue="1">
      <formula>OR($A144="calculate", $A144="calculate_here")</formula>
    </cfRule>
  </conditionalFormatting>
  <conditionalFormatting sqref="B144:C144 F144">
    <cfRule type="expression" dxfId="251" priority="60" stopIfTrue="1">
      <formula>OR($A144="date", $A144="datetime")</formula>
    </cfRule>
  </conditionalFormatting>
  <conditionalFormatting sqref="B144:C144 F144">
    <cfRule type="expression" dxfId="250" priority="58" stopIfTrue="1">
      <formula>$A144="image"</formula>
    </cfRule>
  </conditionalFormatting>
  <conditionalFormatting sqref="B144:C144">
    <cfRule type="expression" dxfId="249" priority="56" stopIfTrue="1">
      <formula>OR($A144="audio", $A144="video")</formula>
    </cfRule>
  </conditionalFormatting>
  <conditionalFormatting sqref="A144:W144">
    <cfRule type="expression" dxfId="248" priority="55" stopIfTrue="1">
      <formula>$A144="comments"</formula>
    </cfRule>
    <cfRule type="expression" dxfId="247" priority="57" stopIfTrue="1">
      <formula>OR($A144="audio", $A144="video")</formula>
    </cfRule>
    <cfRule type="expression" dxfId="246" priority="59" stopIfTrue="1">
      <formula>$A144="image"</formula>
    </cfRule>
    <cfRule type="expression" dxfId="245" priority="61" stopIfTrue="1">
      <formula>OR($A144="date", $A144="datetime")</formula>
    </cfRule>
    <cfRule type="expression" dxfId="244" priority="63" stopIfTrue="1">
      <formula>OR($A144="calculate", $A144="calculate_here")</formula>
    </cfRule>
    <cfRule type="expression" dxfId="243" priority="65" stopIfTrue="1">
      <formula>$A144="note"</formula>
    </cfRule>
    <cfRule type="expression" dxfId="242" priority="67" stopIfTrue="1">
      <formula>$A144="barcode"</formula>
    </cfRule>
    <cfRule type="expression" dxfId="241" priority="69" stopIfTrue="1">
      <formula>$A144="geopoint"</formula>
    </cfRule>
    <cfRule type="expression" dxfId="240" priority="71" stopIfTrue="1">
      <formula>OR($A144="audio audit", $A144="text audit", $A144="speed violations count", $A144="speed violations list", $A144="speed violations audit")</formula>
    </cfRule>
    <cfRule type="expression" dxfId="239" priority="72" stopIfTrue="1">
      <formula>OR($A144="username", $A144="phonenumber", $A144="start", $A144="end", $A144="deviceid", $A144="subscriberid", $A144="simserial", $A144="caseid")</formula>
    </cfRule>
    <cfRule type="expression" dxfId="238" priority="74" stopIfTrue="1">
      <formula>OR(AND(LEFT($A144, 16)="select_multiple ", LEN($A144)&gt;16, NOT(ISNUMBER(SEARCH(" ", $A144, 17)))), AND(LEFT($A144, 11)="select_one ", LEN($A144)&gt;11, NOT(ISNUMBER(SEARCH(" ", $A144, 12)))))</formula>
    </cfRule>
    <cfRule type="expression" dxfId="237" priority="76" stopIfTrue="1">
      <formula>$A144="decimal"</formula>
    </cfRule>
    <cfRule type="expression" dxfId="236" priority="78" stopIfTrue="1">
      <formula>$A144="integer"</formula>
    </cfRule>
    <cfRule type="expression" dxfId="235" priority="80" stopIfTrue="1">
      <formula>$A144="text"</formula>
    </cfRule>
    <cfRule type="expression" dxfId="234" priority="81" stopIfTrue="1">
      <formula>$A144="end repeat"</formula>
    </cfRule>
    <cfRule type="expression" dxfId="233" priority="83" stopIfTrue="1">
      <formula>$A144="begin repeat"</formula>
    </cfRule>
    <cfRule type="expression" dxfId="232" priority="84" stopIfTrue="1">
      <formula>$A144="end group"</formula>
    </cfRule>
    <cfRule type="expression" dxfId="231" priority="86" stopIfTrue="1">
      <formula>$A144="begin group"</formula>
    </cfRule>
  </conditionalFormatting>
  <conditionalFormatting sqref="B144">
    <cfRule type="expression" dxfId="230" priority="54" stopIfTrue="1">
      <formula>$A144="comments"</formula>
    </cfRule>
  </conditionalFormatting>
  <conditionalFormatting sqref="B152:C152 F152 I152">
    <cfRule type="expression" dxfId="229" priority="52" stopIfTrue="1">
      <formula>$A152="begin group"</formula>
    </cfRule>
  </conditionalFormatting>
  <conditionalFormatting sqref="B152:C152 O152 I152">
    <cfRule type="expression" dxfId="228" priority="49" stopIfTrue="1">
      <formula>$A152="begin repeat"</formula>
    </cfRule>
  </conditionalFormatting>
  <conditionalFormatting sqref="B152:D152 F152">
    <cfRule type="expression" dxfId="227" priority="46" stopIfTrue="1">
      <formula>$A152="text"</formula>
    </cfRule>
  </conditionalFormatting>
  <conditionalFormatting sqref="B152:D152 G152:H152">
    <cfRule type="expression" dxfId="226" priority="44" stopIfTrue="1">
      <formula>$A152="integer"</formula>
    </cfRule>
  </conditionalFormatting>
  <conditionalFormatting sqref="B152:D152 G152:H152">
    <cfRule type="expression" dxfId="225" priority="42" stopIfTrue="1">
      <formula>$A152="decimal"</formula>
    </cfRule>
  </conditionalFormatting>
  <conditionalFormatting sqref="B152:C152 F152">
    <cfRule type="expression" dxfId="224" priority="40" stopIfTrue="1">
      <formula>OR(AND(LEFT($A152, 16)="select_multiple ", LEN($A152)&gt;16, NOT(ISNUMBER(SEARCH(" ", $A152, 17)))), AND(LEFT($A152, 11)="select_one ", LEN($A152)&gt;11, NOT(ISNUMBER(SEARCH(" ", $A152, 12)))))</formula>
    </cfRule>
  </conditionalFormatting>
  <conditionalFormatting sqref="F152 B152">
    <cfRule type="expression" dxfId="223" priority="37" stopIfTrue="1">
      <formula>OR($A152="audio audit", $A152="text audit", $A152="speed violations count", $A152="speed violations list", $A152="speed violations audit")</formula>
    </cfRule>
  </conditionalFormatting>
  <conditionalFormatting sqref="B152:C152">
    <cfRule type="expression" dxfId="222" priority="31" stopIfTrue="1">
      <formula>$A152="note"</formula>
    </cfRule>
    <cfRule type="expression" dxfId="221" priority="33" stopIfTrue="1">
      <formula>$A152="barcode"</formula>
    </cfRule>
    <cfRule type="expression" dxfId="220" priority="35" stopIfTrue="1">
      <formula>$A152="geopoint"</formula>
    </cfRule>
  </conditionalFormatting>
  <conditionalFormatting sqref="N152 B152">
    <cfRule type="expression" dxfId="219" priority="29" stopIfTrue="1">
      <formula>OR($A152="calculate", $A152="calculate_here")</formula>
    </cfRule>
  </conditionalFormatting>
  <conditionalFormatting sqref="B152:C152 F152">
    <cfRule type="expression" dxfId="218" priority="27" stopIfTrue="1">
      <formula>OR($A152="date", $A152="datetime")</formula>
    </cfRule>
  </conditionalFormatting>
  <conditionalFormatting sqref="B152:C152 F152">
    <cfRule type="expression" dxfId="217" priority="25" stopIfTrue="1">
      <formula>$A152="image"</formula>
    </cfRule>
  </conditionalFormatting>
  <conditionalFormatting sqref="B152:C152">
    <cfRule type="expression" dxfId="216" priority="23" stopIfTrue="1">
      <formula>OR($A152="audio", $A152="video")</formula>
    </cfRule>
  </conditionalFormatting>
  <conditionalFormatting sqref="A152:W152">
    <cfRule type="expression" dxfId="215" priority="22" stopIfTrue="1">
      <formula>$A152="comments"</formula>
    </cfRule>
    <cfRule type="expression" dxfId="214" priority="24" stopIfTrue="1">
      <formula>OR($A152="audio", $A152="video")</formula>
    </cfRule>
    <cfRule type="expression" dxfId="213" priority="26" stopIfTrue="1">
      <formula>$A152="image"</formula>
    </cfRule>
    <cfRule type="expression" dxfId="212" priority="28" stopIfTrue="1">
      <formula>OR($A152="date", $A152="datetime")</formula>
    </cfRule>
    <cfRule type="expression" dxfId="211" priority="30" stopIfTrue="1">
      <formula>OR($A152="calculate", $A152="calculate_here")</formula>
    </cfRule>
    <cfRule type="expression" dxfId="210" priority="32" stopIfTrue="1">
      <formula>$A152="note"</formula>
    </cfRule>
    <cfRule type="expression" dxfId="209" priority="34" stopIfTrue="1">
      <formula>$A152="barcode"</formula>
    </cfRule>
    <cfRule type="expression" dxfId="208" priority="36" stopIfTrue="1">
      <formula>$A152="geopoint"</formula>
    </cfRule>
    <cfRule type="expression" dxfId="207" priority="38" stopIfTrue="1">
      <formula>OR($A152="audio audit", $A152="text audit", $A152="speed violations count", $A152="speed violations list", $A152="speed violations audit")</formula>
    </cfRule>
    <cfRule type="expression" dxfId="206" priority="39" stopIfTrue="1">
      <formula>OR($A152="username", $A152="phonenumber", $A152="start", $A152="end", $A152="deviceid", $A152="subscriberid", $A152="simserial", $A152="caseid")</formula>
    </cfRule>
    <cfRule type="expression" dxfId="205" priority="41" stopIfTrue="1">
      <formula>OR(AND(LEFT($A152, 16)="select_multiple ", LEN($A152)&gt;16, NOT(ISNUMBER(SEARCH(" ", $A152, 17)))), AND(LEFT($A152, 11)="select_one ", LEN($A152)&gt;11, NOT(ISNUMBER(SEARCH(" ", $A152, 12)))))</formula>
    </cfRule>
    <cfRule type="expression" dxfId="204" priority="43" stopIfTrue="1">
      <formula>$A152="decimal"</formula>
    </cfRule>
    <cfRule type="expression" dxfId="203" priority="45" stopIfTrue="1">
      <formula>$A152="integer"</formula>
    </cfRule>
    <cfRule type="expression" dxfId="202" priority="47" stopIfTrue="1">
      <formula>$A152="text"</formula>
    </cfRule>
    <cfRule type="expression" dxfId="201" priority="48" stopIfTrue="1">
      <formula>$A152="end repeat"</formula>
    </cfRule>
    <cfRule type="expression" dxfId="200" priority="50" stopIfTrue="1">
      <formula>$A152="begin repeat"</formula>
    </cfRule>
    <cfRule type="expression" dxfId="199" priority="51" stopIfTrue="1">
      <formula>$A152="end group"</formula>
    </cfRule>
    <cfRule type="expression" dxfId="198" priority="53" stopIfTrue="1">
      <formula>$A152="begin group"</formula>
    </cfRule>
  </conditionalFormatting>
  <conditionalFormatting sqref="B152">
    <cfRule type="expression" dxfId="197" priority="21" stopIfTrue="1">
      <formula>$A152="comments"</formula>
    </cfRule>
  </conditionalFormatting>
  <conditionalFormatting sqref="I147">
    <cfRule type="expression" dxfId="196" priority="19" stopIfTrue="1">
      <formula>$A147="begin group"</formula>
    </cfRule>
  </conditionalFormatting>
  <conditionalFormatting sqref="I147">
    <cfRule type="expression" dxfId="195" priority="16" stopIfTrue="1">
      <formula>$A147="begin repeat"</formula>
    </cfRule>
  </conditionalFormatting>
  <conditionalFormatting sqref="I147">
    <cfRule type="expression" dxfId="194" priority="1" stopIfTrue="1">
      <formula>$A147="comments"</formula>
    </cfRule>
    <cfRule type="expression" dxfId="193" priority="2" stopIfTrue="1">
      <formula>OR($A147="audio", $A147="video")</formula>
    </cfRule>
    <cfRule type="expression" dxfId="192" priority="3" stopIfTrue="1">
      <formula>$A147="image"</formula>
    </cfRule>
    <cfRule type="expression" dxfId="191" priority="4" stopIfTrue="1">
      <formula>OR($A147="date", $A147="datetime")</formula>
    </cfRule>
    <cfRule type="expression" dxfId="190" priority="5" stopIfTrue="1">
      <formula>OR($A147="calculate", $A147="calculate_here")</formula>
    </cfRule>
    <cfRule type="expression" dxfId="189" priority="6" stopIfTrue="1">
      <formula>$A147="note"</formula>
    </cfRule>
    <cfRule type="expression" dxfId="188" priority="7" stopIfTrue="1">
      <formula>$A147="barcode"</formula>
    </cfRule>
    <cfRule type="expression" dxfId="187" priority="8" stopIfTrue="1">
      <formula>$A147="geopoint"</formula>
    </cfRule>
    <cfRule type="expression" dxfId="186" priority="9" stopIfTrue="1">
      <formula>OR($A147="audio audit", $A147="text audit", $A147="speed violations count", $A147="speed violations list", $A147="speed violations audit")</formula>
    </cfRule>
    <cfRule type="expression" dxfId="185" priority="10" stopIfTrue="1">
      <formula>OR($A147="username", $A147="phonenumber", $A147="start", $A147="end", $A147="deviceid", $A147="subscriberid", $A147="simserial", $A147="caseid")</formula>
    </cfRule>
    <cfRule type="expression" dxfId="184" priority="11" stopIfTrue="1">
      <formula>OR(AND(LEFT($A147, 16)="select_multiple ", LEN($A147)&gt;16, NOT(ISNUMBER(SEARCH(" ", $A147, 17)))), AND(LEFT($A147, 11)="select_one ", LEN($A147)&gt;11, NOT(ISNUMBER(SEARCH(" ", $A147, 12)))))</formula>
    </cfRule>
    <cfRule type="expression" dxfId="183" priority="12" stopIfTrue="1">
      <formula>$A147="decimal"</formula>
    </cfRule>
    <cfRule type="expression" dxfId="182" priority="13" stopIfTrue="1">
      <formula>$A147="integer"</formula>
    </cfRule>
    <cfRule type="expression" dxfId="181" priority="14" stopIfTrue="1">
      <formula>$A147="text"</formula>
    </cfRule>
    <cfRule type="expression" dxfId="180" priority="15" stopIfTrue="1">
      <formula>$A147="end repeat"</formula>
    </cfRule>
    <cfRule type="expression" dxfId="179" priority="17" stopIfTrue="1">
      <formula>$A147="begin repeat"</formula>
    </cfRule>
    <cfRule type="expression" dxfId="178" priority="18" stopIfTrue="1">
      <formula>$A147="end group"</formula>
    </cfRule>
    <cfRule type="expression" dxfId="177" priority="20" stopIfTrue="1">
      <formula>$A147="begin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6"/>
  <sheetViews>
    <sheetView zoomScaleNormal="75" zoomScalePageLayoutView="75" workbookViewId="0">
      <pane ySplit="1" topLeftCell="A56" activePane="bottomLeft" state="frozen"/>
      <selection pane="bottomLeft" activeCell="H67" sqref="H66:H67"/>
    </sheetView>
  </sheetViews>
  <sheetFormatPr defaultColWidth="10.75" defaultRowHeight="15.75"/>
  <cols>
    <col min="1" max="1" width="15.5" style="87" bestFit="1" customWidth="1"/>
    <col min="2" max="2" width="14.5" style="87" customWidth="1"/>
    <col min="3" max="3" width="39.75" style="87" customWidth="1"/>
    <col min="4" max="5" width="10.75" style="87"/>
    <col min="6" max="6" width="29.375" style="2" customWidth="1"/>
    <col min="7" max="16384" width="10.75" style="1"/>
  </cols>
  <sheetData>
    <row r="1" spans="1:8" s="3" customFormat="1" ht="18" customHeight="1">
      <c r="A1" s="12" t="s">
        <v>300</v>
      </c>
      <c r="B1" s="12" t="s">
        <v>1</v>
      </c>
      <c r="C1" s="13" t="s">
        <v>962</v>
      </c>
      <c r="D1" s="12" t="s">
        <v>301</v>
      </c>
      <c r="E1" s="12" t="s">
        <v>302</v>
      </c>
      <c r="F1" s="3" t="s">
        <v>957</v>
      </c>
      <c r="G1" s="3" t="s">
        <v>49</v>
      </c>
      <c r="H1" s="3" t="s">
        <v>46</v>
      </c>
    </row>
    <row r="2" spans="1:8">
      <c r="A2" s="87" t="s">
        <v>303</v>
      </c>
      <c r="B2" s="87">
        <v>1</v>
      </c>
      <c r="C2" s="87" t="s">
        <v>304</v>
      </c>
      <c r="F2" s="2" t="s">
        <v>305</v>
      </c>
    </row>
    <row r="3" spans="1:8">
      <c r="A3" s="87" t="s">
        <v>303</v>
      </c>
      <c r="B3" s="87">
        <v>0</v>
      </c>
      <c r="C3" s="87" t="s">
        <v>306</v>
      </c>
      <c r="F3" s="2" t="s">
        <v>307</v>
      </c>
    </row>
    <row r="4" spans="1:8">
      <c r="A4" s="87" t="s">
        <v>938</v>
      </c>
      <c r="B4" s="87">
        <v>1</v>
      </c>
      <c r="C4" s="87" t="s">
        <v>304</v>
      </c>
      <c r="F4" s="2" t="s">
        <v>305</v>
      </c>
    </row>
    <row r="5" spans="1:8">
      <c r="A5" s="87" t="s">
        <v>938</v>
      </c>
      <c r="B5" s="87">
        <v>0</v>
      </c>
      <c r="C5" s="87" t="s">
        <v>306</v>
      </c>
      <c r="F5" s="2" t="s">
        <v>307</v>
      </c>
    </row>
    <row r="6" spans="1:8">
      <c r="A6" s="87" t="s">
        <v>938</v>
      </c>
      <c r="B6" s="87">
        <v>97</v>
      </c>
      <c r="C6" s="71" t="s">
        <v>939</v>
      </c>
      <c r="F6" s="2" t="s">
        <v>940</v>
      </c>
    </row>
    <row r="7" spans="1:8">
      <c r="A7" s="87" t="s">
        <v>308</v>
      </c>
      <c r="B7" s="87">
        <v>1</v>
      </c>
      <c r="C7" s="2" t="s">
        <v>309</v>
      </c>
      <c r="F7" s="88" t="s">
        <v>310</v>
      </c>
    </row>
    <row r="8" spans="1:8">
      <c r="A8" s="87" t="s">
        <v>308</v>
      </c>
      <c r="B8" s="87">
        <v>2</v>
      </c>
      <c r="C8" s="2" t="s">
        <v>311</v>
      </c>
      <c r="F8" s="88" t="s">
        <v>312</v>
      </c>
    </row>
    <row r="9" spans="1:8">
      <c r="A9" s="87" t="s">
        <v>308</v>
      </c>
      <c r="B9" s="87">
        <v>3</v>
      </c>
      <c r="C9" s="2" t="s">
        <v>909</v>
      </c>
      <c r="F9" s="88" t="s">
        <v>313</v>
      </c>
    </row>
    <row r="10" spans="1:8">
      <c r="A10" s="87" t="s">
        <v>308</v>
      </c>
      <c r="B10" s="87">
        <v>4</v>
      </c>
      <c r="C10" s="2" t="s">
        <v>314</v>
      </c>
      <c r="F10" s="88" t="s">
        <v>315</v>
      </c>
    </row>
    <row r="11" spans="1:8">
      <c r="A11" s="87" t="s">
        <v>308</v>
      </c>
      <c r="B11" s="87">
        <v>5</v>
      </c>
      <c r="C11" s="87" t="s">
        <v>316</v>
      </c>
      <c r="F11" s="88" t="s">
        <v>317</v>
      </c>
    </row>
    <row r="12" spans="1:8">
      <c r="A12" s="87" t="s">
        <v>308</v>
      </c>
      <c r="B12" s="87">
        <v>6</v>
      </c>
      <c r="C12" s="87" t="s">
        <v>910</v>
      </c>
      <c r="F12" s="88" t="s">
        <v>318</v>
      </c>
    </row>
    <row r="13" spans="1:8">
      <c r="A13" s="87" t="s">
        <v>308</v>
      </c>
      <c r="B13" s="87">
        <v>7</v>
      </c>
      <c r="C13" s="87" t="s">
        <v>911</v>
      </c>
      <c r="F13" s="88" t="s">
        <v>319</v>
      </c>
    </row>
    <row r="14" spans="1:8">
      <c r="A14" s="87" t="s">
        <v>308</v>
      </c>
      <c r="B14" s="87">
        <v>8</v>
      </c>
      <c r="C14" s="87" t="s">
        <v>913</v>
      </c>
      <c r="F14" s="88" t="s">
        <v>320</v>
      </c>
    </row>
    <row r="15" spans="1:8">
      <c r="A15" s="87" t="s">
        <v>308</v>
      </c>
      <c r="B15" s="87">
        <v>9</v>
      </c>
      <c r="C15" s="87" t="s">
        <v>912</v>
      </c>
      <c r="F15" s="88" t="s">
        <v>915</v>
      </c>
    </row>
    <row r="16" spans="1:8">
      <c r="A16" s="87" t="s">
        <v>308</v>
      </c>
      <c r="B16" s="87">
        <v>97</v>
      </c>
      <c r="C16" s="87" t="s">
        <v>321</v>
      </c>
      <c r="F16" s="2" t="s">
        <v>322</v>
      </c>
    </row>
    <row r="17" spans="1:10">
      <c r="A17" s="87" t="s">
        <v>323</v>
      </c>
      <c r="B17" s="87">
        <v>1</v>
      </c>
      <c r="C17" s="87" t="s">
        <v>324</v>
      </c>
      <c r="F17" s="88" t="s">
        <v>325</v>
      </c>
      <c r="I17" s="63"/>
      <c r="J17" s="63"/>
    </row>
    <row r="18" spans="1:10">
      <c r="A18" s="87" t="s">
        <v>323</v>
      </c>
      <c r="B18" s="87">
        <v>2</v>
      </c>
      <c r="C18" s="87" t="s">
        <v>326</v>
      </c>
      <c r="F18" s="88" t="s">
        <v>327</v>
      </c>
      <c r="I18" s="63"/>
      <c r="J18" s="63"/>
    </row>
    <row r="19" spans="1:10">
      <c r="A19" s="87" t="s">
        <v>323</v>
      </c>
      <c r="B19" s="87">
        <v>3</v>
      </c>
      <c r="C19" s="89" t="s">
        <v>933</v>
      </c>
      <c r="F19" s="88" t="s">
        <v>333</v>
      </c>
      <c r="I19" s="63"/>
      <c r="J19" s="63"/>
    </row>
    <row r="20" spans="1:10">
      <c r="A20" s="87" t="s">
        <v>323</v>
      </c>
      <c r="B20" s="87">
        <v>4</v>
      </c>
      <c r="C20" s="90" t="s">
        <v>934</v>
      </c>
      <c r="F20" s="88" t="s">
        <v>328</v>
      </c>
      <c r="I20" s="63"/>
    </row>
    <row r="21" spans="1:10">
      <c r="A21" s="87" t="s">
        <v>323</v>
      </c>
      <c r="B21" s="87">
        <v>5</v>
      </c>
      <c r="C21" s="87" t="s">
        <v>935</v>
      </c>
      <c r="F21" s="88" t="s">
        <v>329</v>
      </c>
      <c r="I21" s="63"/>
      <c r="J21" s="63"/>
    </row>
    <row r="22" spans="1:10">
      <c r="A22" s="87" t="s">
        <v>323</v>
      </c>
      <c r="B22" s="87">
        <v>6</v>
      </c>
      <c r="C22" s="87" t="s">
        <v>330</v>
      </c>
      <c r="F22" s="88" t="s">
        <v>331</v>
      </c>
      <c r="I22" s="63"/>
      <c r="J22" s="63"/>
    </row>
    <row r="23" spans="1:10">
      <c r="A23" s="87" t="s">
        <v>323</v>
      </c>
      <c r="B23" s="87">
        <v>7</v>
      </c>
      <c r="C23" s="90" t="s">
        <v>936</v>
      </c>
      <c r="F23" s="88" t="s">
        <v>332</v>
      </c>
      <c r="I23" s="63"/>
      <c r="J23" s="63"/>
    </row>
    <row r="24" spans="1:10">
      <c r="A24" s="87" t="s">
        <v>323</v>
      </c>
      <c r="B24" s="87">
        <v>97</v>
      </c>
      <c r="C24" s="87" t="s">
        <v>321</v>
      </c>
      <c r="F24" s="2" t="s">
        <v>322</v>
      </c>
      <c r="I24" s="63"/>
    </row>
    <row r="25" spans="1:10">
      <c r="A25" s="87" t="s">
        <v>323</v>
      </c>
      <c r="B25" s="87">
        <v>98</v>
      </c>
      <c r="C25" s="87" t="s">
        <v>334</v>
      </c>
      <c r="F25" s="2" t="s">
        <v>335</v>
      </c>
      <c r="I25" s="63"/>
    </row>
    <row r="26" spans="1:10">
      <c r="A26" s="87" t="s">
        <v>336</v>
      </c>
      <c r="B26" s="87">
        <v>1</v>
      </c>
      <c r="C26" s="87" t="s">
        <v>337</v>
      </c>
      <c r="F26" s="2" t="s">
        <v>338</v>
      </c>
      <c r="I26" s="63"/>
    </row>
    <row r="27" spans="1:10">
      <c r="A27" s="87" t="s">
        <v>336</v>
      </c>
      <c r="B27" s="87">
        <v>2</v>
      </c>
      <c r="C27" s="87" t="s">
        <v>339</v>
      </c>
      <c r="F27" s="2" t="s">
        <v>339</v>
      </c>
    </row>
    <row r="28" spans="1:10">
      <c r="A28" s="87" t="s">
        <v>336</v>
      </c>
      <c r="B28" s="87">
        <v>3</v>
      </c>
      <c r="C28" s="87" t="s">
        <v>340</v>
      </c>
      <c r="F28" s="2" t="s">
        <v>341</v>
      </c>
    </row>
    <row r="29" spans="1:10">
      <c r="A29" s="87" t="s">
        <v>336</v>
      </c>
      <c r="B29" s="87">
        <v>4</v>
      </c>
      <c r="C29" s="87" t="s">
        <v>342</v>
      </c>
      <c r="F29" s="2" t="s">
        <v>343</v>
      </c>
    </row>
    <row r="30" spans="1:10">
      <c r="A30" s="87" t="s">
        <v>336</v>
      </c>
      <c r="B30" s="87">
        <v>98</v>
      </c>
      <c r="C30" s="87" t="s">
        <v>344</v>
      </c>
      <c r="F30" s="2" t="s">
        <v>345</v>
      </c>
    </row>
    <row r="31" spans="1:10">
      <c r="A31" s="87" t="s">
        <v>336</v>
      </c>
      <c r="B31" s="87">
        <v>97</v>
      </c>
      <c r="C31" s="87" t="s">
        <v>321</v>
      </c>
      <c r="F31" s="2" t="s">
        <v>322</v>
      </c>
    </row>
    <row r="32" spans="1:10">
      <c r="A32" s="87" t="s">
        <v>346</v>
      </c>
      <c r="B32" s="87">
        <v>1</v>
      </c>
      <c r="C32" s="87" t="s">
        <v>974</v>
      </c>
      <c r="F32" s="88" t="s">
        <v>347</v>
      </c>
    </row>
    <row r="33" spans="1:9">
      <c r="A33" s="87" t="s">
        <v>346</v>
      </c>
      <c r="B33" s="87">
        <v>2</v>
      </c>
      <c r="C33" s="87" t="s">
        <v>975</v>
      </c>
      <c r="F33" s="88" t="s">
        <v>348</v>
      </c>
    </row>
    <row r="34" spans="1:9">
      <c r="A34" s="87" t="s">
        <v>346</v>
      </c>
      <c r="B34" s="87">
        <v>3</v>
      </c>
      <c r="C34" s="87" t="s">
        <v>976</v>
      </c>
      <c r="F34" s="88" t="s">
        <v>349</v>
      </c>
    </row>
    <row r="35" spans="1:9">
      <c r="A35" s="87" t="s">
        <v>346</v>
      </c>
      <c r="B35" s="87">
        <v>4</v>
      </c>
      <c r="C35" s="87" t="s">
        <v>977</v>
      </c>
      <c r="F35" s="88" t="s">
        <v>350</v>
      </c>
    </row>
    <row r="36" spans="1:9">
      <c r="A36" s="87" t="s">
        <v>346</v>
      </c>
      <c r="B36" s="87">
        <v>5</v>
      </c>
      <c r="C36" s="87" t="s">
        <v>351</v>
      </c>
      <c r="F36" s="88" t="s">
        <v>352</v>
      </c>
    </row>
    <row r="37" spans="1:9">
      <c r="A37" s="87" t="s">
        <v>346</v>
      </c>
      <c r="B37" s="87">
        <v>6</v>
      </c>
      <c r="C37" s="87" t="s">
        <v>978</v>
      </c>
      <c r="F37" s="2" t="s">
        <v>984</v>
      </c>
      <c r="I37" s="63"/>
    </row>
    <row r="38" spans="1:9">
      <c r="A38" s="87" t="s">
        <v>346</v>
      </c>
      <c r="B38" s="87">
        <v>7</v>
      </c>
      <c r="C38" s="87" t="s">
        <v>353</v>
      </c>
      <c r="F38" s="88" t="s">
        <v>354</v>
      </c>
      <c r="I38" s="63"/>
    </row>
    <row r="39" spans="1:9">
      <c r="A39" s="87" t="s">
        <v>346</v>
      </c>
      <c r="B39" s="87">
        <v>8</v>
      </c>
      <c r="C39" s="87" t="s">
        <v>355</v>
      </c>
      <c r="F39" s="88" t="s">
        <v>356</v>
      </c>
      <c r="I39" s="63"/>
    </row>
    <row r="40" spans="1:9">
      <c r="A40" s="87" t="s">
        <v>346</v>
      </c>
      <c r="B40" s="87">
        <v>9</v>
      </c>
      <c r="C40" s="87" t="s">
        <v>979</v>
      </c>
      <c r="F40" s="88" t="s">
        <v>985</v>
      </c>
      <c r="I40" s="63"/>
    </row>
    <row r="41" spans="1:9">
      <c r="A41" s="87" t="s">
        <v>346</v>
      </c>
      <c r="B41" s="87">
        <v>97</v>
      </c>
      <c r="C41" s="87" t="s">
        <v>357</v>
      </c>
      <c r="F41" s="2" t="s">
        <v>358</v>
      </c>
    </row>
    <row r="42" spans="1:9">
      <c r="A42" s="87" t="s">
        <v>359</v>
      </c>
      <c r="B42" s="87">
        <v>1</v>
      </c>
      <c r="C42" s="87" t="s">
        <v>980</v>
      </c>
      <c r="F42" s="88" t="s">
        <v>986</v>
      </c>
    </row>
    <row r="43" spans="1:9">
      <c r="A43" s="87" t="s">
        <v>359</v>
      </c>
      <c r="B43" s="87">
        <v>2</v>
      </c>
      <c r="C43" s="87" t="s">
        <v>981</v>
      </c>
      <c r="F43" s="88" t="s">
        <v>987</v>
      </c>
    </row>
    <row r="44" spans="1:9">
      <c r="A44" s="87" t="s">
        <v>359</v>
      </c>
      <c r="B44" s="87">
        <v>3</v>
      </c>
      <c r="C44" s="87" t="s">
        <v>982</v>
      </c>
      <c r="F44" s="88" t="s">
        <v>988</v>
      </c>
    </row>
    <row r="45" spans="1:9">
      <c r="A45" s="87" t="s">
        <v>359</v>
      </c>
      <c r="B45" s="87">
        <v>4</v>
      </c>
      <c r="C45" s="87" t="s">
        <v>983</v>
      </c>
      <c r="F45" s="88" t="s">
        <v>989</v>
      </c>
    </row>
    <row r="46" spans="1:9">
      <c r="A46" s="87" t="s">
        <v>359</v>
      </c>
      <c r="B46" s="87">
        <v>97</v>
      </c>
      <c r="C46" s="87" t="s">
        <v>357</v>
      </c>
      <c r="F46" s="2" t="s">
        <v>358</v>
      </c>
    </row>
    <row r="47" spans="1:9">
      <c r="A47" s="87" t="s">
        <v>360</v>
      </c>
      <c r="B47" s="87">
        <v>1</v>
      </c>
      <c r="C47" s="87" t="s">
        <v>361</v>
      </c>
      <c r="F47" s="2" t="s">
        <v>362</v>
      </c>
    </row>
    <row r="48" spans="1:9">
      <c r="A48" s="87" t="s">
        <v>360</v>
      </c>
      <c r="B48" s="87">
        <v>2</v>
      </c>
      <c r="C48" s="87" t="s">
        <v>363</v>
      </c>
      <c r="F48" s="2" t="s">
        <v>364</v>
      </c>
    </row>
    <row r="49" spans="1:8">
      <c r="A49" s="87" t="s">
        <v>360</v>
      </c>
      <c r="B49" s="87">
        <v>3</v>
      </c>
      <c r="C49" s="87" t="s">
        <v>365</v>
      </c>
      <c r="F49" s="2" t="s">
        <v>366</v>
      </c>
    </row>
    <row r="50" spans="1:8">
      <c r="A50" s="87" t="s">
        <v>360</v>
      </c>
      <c r="B50" s="87">
        <v>97</v>
      </c>
      <c r="C50" s="87" t="s">
        <v>357</v>
      </c>
      <c r="F50" s="2" t="s">
        <v>358</v>
      </c>
    </row>
    <row r="51" spans="1:8">
      <c r="A51" s="87" t="s">
        <v>367</v>
      </c>
      <c r="B51" s="87">
        <v>1</v>
      </c>
      <c r="C51" s="87" t="s">
        <v>368</v>
      </c>
      <c r="F51" s="2" t="s">
        <v>369</v>
      </c>
    </row>
    <row r="52" spans="1:8">
      <c r="A52" s="87" t="s">
        <v>367</v>
      </c>
      <c r="B52" s="87">
        <v>2</v>
      </c>
      <c r="C52" s="87" t="s">
        <v>370</v>
      </c>
      <c r="F52" s="2" t="s">
        <v>371</v>
      </c>
    </row>
    <row r="53" spans="1:8">
      <c r="A53" s="87" t="s">
        <v>367</v>
      </c>
      <c r="B53" s="87">
        <v>3</v>
      </c>
      <c r="C53" s="87" t="s">
        <v>372</v>
      </c>
      <c r="F53" s="2" t="s">
        <v>373</v>
      </c>
    </row>
    <row r="54" spans="1:8">
      <c r="A54" s="87" t="s">
        <v>367</v>
      </c>
      <c r="B54" s="87">
        <v>4</v>
      </c>
      <c r="C54" s="87" t="s">
        <v>374</v>
      </c>
      <c r="F54" s="2" t="s">
        <v>375</v>
      </c>
    </row>
    <row r="55" spans="1:8">
      <c r="A55" s="87" t="s">
        <v>367</v>
      </c>
      <c r="B55" s="87">
        <v>5</v>
      </c>
      <c r="C55" s="87" t="s">
        <v>376</v>
      </c>
      <c r="F55" s="2" t="s">
        <v>377</v>
      </c>
    </row>
    <row r="56" spans="1:8">
      <c r="A56" s="87" t="s">
        <v>367</v>
      </c>
      <c r="B56" s="87">
        <v>97</v>
      </c>
      <c r="C56" s="87" t="s">
        <v>357</v>
      </c>
      <c r="F56" s="2" t="s">
        <v>358</v>
      </c>
    </row>
    <row r="57" spans="1:8">
      <c r="A57" s="87" t="s">
        <v>378</v>
      </c>
      <c r="B57" s="87">
        <v>1</v>
      </c>
      <c r="C57" s="87" t="s">
        <v>304</v>
      </c>
      <c r="F57" s="2" t="s">
        <v>305</v>
      </c>
    </row>
    <row r="58" spans="1:8">
      <c r="A58" s="87" t="s">
        <v>378</v>
      </c>
      <c r="B58" s="87">
        <v>2</v>
      </c>
      <c r="C58" s="87" t="s">
        <v>306</v>
      </c>
      <c r="F58" s="2" t="s">
        <v>307</v>
      </c>
    </row>
    <row r="59" spans="1:8">
      <c r="A59" s="87" t="s">
        <v>378</v>
      </c>
      <c r="B59" s="87">
        <v>3</v>
      </c>
      <c r="C59" s="87" t="s">
        <v>379</v>
      </c>
      <c r="F59" s="2" t="s">
        <v>345</v>
      </c>
    </row>
    <row r="60" spans="1:8">
      <c r="A60" s="87" t="s">
        <v>996</v>
      </c>
      <c r="B60" s="87">
        <v>1</v>
      </c>
      <c r="C60" s="87" t="s">
        <v>1000</v>
      </c>
      <c r="F60" s="2" t="s">
        <v>1110</v>
      </c>
    </row>
    <row r="61" spans="1:8">
      <c r="A61" s="87" t="s">
        <v>996</v>
      </c>
      <c r="B61" s="87">
        <v>2</v>
      </c>
      <c r="C61" s="87" t="s">
        <v>1001</v>
      </c>
      <c r="F61" s="2" t="s">
        <v>1111</v>
      </c>
    </row>
    <row r="62" spans="1:8" ht="16.5" thickBot="1">
      <c r="A62" s="87" t="s">
        <v>996</v>
      </c>
      <c r="B62" s="87">
        <v>97</v>
      </c>
      <c r="C62" s="87" t="s">
        <v>321</v>
      </c>
      <c r="F62" s="2" t="s">
        <v>322</v>
      </c>
    </row>
    <row r="63" spans="1:8" ht="16.5" thickBot="1">
      <c r="A63" s="87" t="s">
        <v>380</v>
      </c>
      <c r="B63" s="87">
        <v>1</v>
      </c>
      <c r="C63" s="87" t="s">
        <v>1005</v>
      </c>
      <c r="F63" s="74" t="s">
        <v>381</v>
      </c>
      <c r="G63" s="15"/>
      <c r="H63" s="15"/>
    </row>
    <row r="64" spans="1:8" ht="16.5" thickBot="1">
      <c r="A64" s="87" t="s">
        <v>380</v>
      </c>
      <c r="B64" s="87">
        <v>2</v>
      </c>
      <c r="C64" s="87" t="s">
        <v>1006</v>
      </c>
      <c r="F64" s="74" t="s">
        <v>383</v>
      </c>
    </row>
    <row r="65" spans="1:6" ht="16.5" thickBot="1">
      <c r="A65" s="87" t="s">
        <v>380</v>
      </c>
      <c r="B65" s="87">
        <v>3</v>
      </c>
      <c r="C65" s="87" t="s">
        <v>384</v>
      </c>
      <c r="F65" s="74" t="s">
        <v>385</v>
      </c>
    </row>
    <row r="66" spans="1:6" ht="16.5" thickBot="1">
      <c r="A66" s="87" t="s">
        <v>380</v>
      </c>
      <c r="B66" s="87">
        <v>4</v>
      </c>
      <c r="C66" s="87" t="s">
        <v>1011</v>
      </c>
      <c r="F66" s="74" t="s">
        <v>386</v>
      </c>
    </row>
    <row r="67" spans="1:6">
      <c r="A67" s="87" t="s">
        <v>380</v>
      </c>
      <c r="B67" s="87">
        <v>5</v>
      </c>
      <c r="C67" s="87" t="s">
        <v>1007</v>
      </c>
      <c r="F67" s="75" t="s">
        <v>1008</v>
      </c>
    </row>
    <row r="68" spans="1:6">
      <c r="A68" s="87" t="s">
        <v>380</v>
      </c>
      <c r="B68" s="87">
        <v>97</v>
      </c>
      <c r="C68" s="87" t="s">
        <v>321</v>
      </c>
      <c r="F68" s="91" t="s">
        <v>358</v>
      </c>
    </row>
    <row r="69" spans="1:6">
      <c r="A69" s="87" t="s">
        <v>387</v>
      </c>
      <c r="B69" s="87">
        <v>1</v>
      </c>
      <c r="C69" s="87" t="s">
        <v>1012</v>
      </c>
      <c r="F69" s="88" t="s">
        <v>388</v>
      </c>
    </row>
    <row r="70" spans="1:6">
      <c r="A70" s="87" t="s">
        <v>387</v>
      </c>
      <c r="B70" s="87">
        <v>2</v>
      </c>
      <c r="C70" s="87" t="s">
        <v>389</v>
      </c>
      <c r="F70" s="2" t="s">
        <v>390</v>
      </c>
    </row>
    <row r="71" spans="1:6">
      <c r="A71" s="87" t="s">
        <v>387</v>
      </c>
      <c r="B71" s="87">
        <v>3</v>
      </c>
      <c r="C71" s="87" t="s">
        <v>391</v>
      </c>
      <c r="F71" s="88" t="s">
        <v>392</v>
      </c>
    </row>
    <row r="72" spans="1:6">
      <c r="A72" s="87" t="s">
        <v>387</v>
      </c>
      <c r="B72" s="87">
        <v>4</v>
      </c>
      <c r="C72" s="88" t="s">
        <v>1013</v>
      </c>
      <c r="F72" s="88" t="s">
        <v>393</v>
      </c>
    </row>
    <row r="73" spans="1:6">
      <c r="A73" s="87" t="s">
        <v>387</v>
      </c>
      <c r="B73" s="87">
        <v>5</v>
      </c>
      <c r="C73" s="87" t="s">
        <v>1015</v>
      </c>
      <c r="F73" s="2" t="s">
        <v>394</v>
      </c>
    </row>
    <row r="74" spans="1:6">
      <c r="A74" s="87" t="s">
        <v>387</v>
      </c>
      <c r="B74" s="87">
        <v>6</v>
      </c>
      <c r="C74" s="87" t="s">
        <v>1014</v>
      </c>
    </row>
    <row r="75" spans="1:6">
      <c r="A75" s="87" t="s">
        <v>387</v>
      </c>
      <c r="B75" s="87">
        <v>97</v>
      </c>
      <c r="C75" s="87" t="s">
        <v>321</v>
      </c>
      <c r="F75" s="88" t="s">
        <v>358</v>
      </c>
    </row>
    <row r="76" spans="1:6">
      <c r="A76" s="87" t="s">
        <v>395</v>
      </c>
      <c r="B76" s="87">
        <v>1</v>
      </c>
      <c r="C76" s="87" t="s">
        <v>1012</v>
      </c>
      <c r="F76" s="88" t="s">
        <v>388</v>
      </c>
    </row>
    <row r="77" spans="1:6">
      <c r="A77" s="87" t="s">
        <v>395</v>
      </c>
      <c r="B77" s="87">
        <v>2</v>
      </c>
      <c r="C77" s="87" t="s">
        <v>389</v>
      </c>
      <c r="F77" s="2" t="s">
        <v>390</v>
      </c>
    </row>
    <row r="78" spans="1:6">
      <c r="A78" s="87" t="s">
        <v>395</v>
      </c>
      <c r="B78" s="87">
        <v>3</v>
      </c>
      <c r="C78" s="87" t="s">
        <v>391</v>
      </c>
      <c r="F78" s="88" t="s">
        <v>392</v>
      </c>
    </row>
    <row r="79" spans="1:6">
      <c r="A79" s="87" t="s">
        <v>395</v>
      </c>
      <c r="B79" s="87">
        <v>4</v>
      </c>
      <c r="C79" s="88" t="s">
        <v>1013</v>
      </c>
      <c r="F79" s="88" t="s">
        <v>393</v>
      </c>
    </row>
    <row r="80" spans="1:6">
      <c r="A80" s="87" t="s">
        <v>395</v>
      </c>
      <c r="B80" s="87">
        <v>5</v>
      </c>
      <c r="C80" s="87" t="s">
        <v>1015</v>
      </c>
      <c r="F80" s="2" t="s">
        <v>394</v>
      </c>
    </row>
    <row r="81" spans="1:6">
      <c r="A81" s="87" t="s">
        <v>395</v>
      </c>
      <c r="B81" s="87">
        <v>6</v>
      </c>
      <c r="C81" s="87" t="s">
        <v>1026</v>
      </c>
    </row>
    <row r="82" spans="1:6">
      <c r="A82" s="87" t="s">
        <v>395</v>
      </c>
      <c r="B82" s="87">
        <v>7</v>
      </c>
      <c r="C82" s="87" t="s">
        <v>1027</v>
      </c>
    </row>
    <row r="83" spans="1:6">
      <c r="A83" s="87" t="s">
        <v>395</v>
      </c>
      <c r="B83" s="87">
        <v>97</v>
      </c>
      <c r="C83" s="87" t="s">
        <v>321</v>
      </c>
      <c r="F83" s="88" t="s">
        <v>358</v>
      </c>
    </row>
    <row r="84" spans="1:6">
      <c r="A84" s="87" t="s">
        <v>396</v>
      </c>
      <c r="B84" s="87">
        <v>1</v>
      </c>
      <c r="C84" s="87" t="s">
        <v>397</v>
      </c>
      <c r="F84" s="88" t="s">
        <v>398</v>
      </c>
    </row>
    <row r="85" spans="1:6">
      <c r="A85" s="87" t="s">
        <v>396</v>
      </c>
      <c r="B85" s="87">
        <v>2</v>
      </c>
      <c r="C85" s="87" t="s">
        <v>399</v>
      </c>
      <c r="F85" s="88" t="s">
        <v>400</v>
      </c>
    </row>
    <row r="86" spans="1:6">
      <c r="A86" s="87" t="s">
        <v>396</v>
      </c>
      <c r="B86" s="87">
        <v>3</v>
      </c>
      <c r="C86" s="87" t="s">
        <v>401</v>
      </c>
      <c r="D86" s="2"/>
      <c r="F86" s="88" t="s">
        <v>402</v>
      </c>
    </row>
    <row r="87" spans="1:6">
      <c r="A87" s="87" t="s">
        <v>396</v>
      </c>
      <c r="B87" s="87">
        <v>4</v>
      </c>
      <c r="C87" s="87" t="s">
        <v>403</v>
      </c>
      <c r="F87" s="88" t="s">
        <v>404</v>
      </c>
    </row>
    <row r="88" spans="1:6">
      <c r="A88" s="87" t="s">
        <v>396</v>
      </c>
      <c r="B88" s="87">
        <v>97</v>
      </c>
      <c r="C88" s="87" t="s">
        <v>321</v>
      </c>
      <c r="F88" s="97" t="s">
        <v>322</v>
      </c>
    </row>
    <row r="89" spans="1:6">
      <c r="A89" s="87" t="s">
        <v>405</v>
      </c>
      <c r="B89" s="87">
        <v>1</v>
      </c>
      <c r="C89" s="87" t="s">
        <v>406</v>
      </c>
      <c r="F89" s="2" t="s">
        <v>407</v>
      </c>
    </row>
    <row r="90" spans="1:6">
      <c r="A90" s="87" t="s">
        <v>405</v>
      </c>
      <c r="B90" s="87">
        <v>2</v>
      </c>
      <c r="C90" s="87" t="s">
        <v>408</v>
      </c>
      <c r="F90" s="2" t="s">
        <v>409</v>
      </c>
    </row>
    <row r="91" spans="1:6">
      <c r="A91" s="87" t="s">
        <v>405</v>
      </c>
      <c r="B91" s="87">
        <v>3</v>
      </c>
      <c r="C91" s="87" t="s">
        <v>410</v>
      </c>
      <c r="F91" s="2" t="s">
        <v>411</v>
      </c>
    </row>
    <row r="92" spans="1:6">
      <c r="A92" s="87" t="s">
        <v>412</v>
      </c>
      <c r="B92" s="87">
        <v>1</v>
      </c>
      <c r="C92" s="87" t="s">
        <v>413</v>
      </c>
      <c r="F92" s="88" t="s">
        <v>414</v>
      </c>
    </row>
    <row r="93" spans="1:6">
      <c r="A93" s="87" t="s">
        <v>412</v>
      </c>
      <c r="B93" s="87">
        <v>2</v>
      </c>
      <c r="C93" s="87" t="s">
        <v>415</v>
      </c>
      <c r="F93" s="88" t="s">
        <v>416</v>
      </c>
    </row>
    <row r="94" spans="1:6">
      <c r="A94" s="87" t="s">
        <v>412</v>
      </c>
      <c r="B94" s="87">
        <v>3</v>
      </c>
      <c r="C94" s="87" t="s">
        <v>417</v>
      </c>
      <c r="F94" s="88" t="s">
        <v>418</v>
      </c>
    </row>
    <row r="95" spans="1:6">
      <c r="A95" s="87" t="s">
        <v>412</v>
      </c>
      <c r="B95" s="87">
        <v>4</v>
      </c>
      <c r="C95" s="87" t="s">
        <v>419</v>
      </c>
      <c r="F95" s="88" t="s">
        <v>420</v>
      </c>
    </row>
    <row r="96" spans="1:6">
      <c r="A96" s="87" t="s">
        <v>412</v>
      </c>
      <c r="B96" s="87">
        <v>5</v>
      </c>
      <c r="C96" s="87" t="s">
        <v>421</v>
      </c>
      <c r="F96" s="88" t="s">
        <v>422</v>
      </c>
    </row>
    <row r="97" spans="1:6">
      <c r="A97" s="87" t="s">
        <v>412</v>
      </c>
      <c r="B97" s="87">
        <v>97</v>
      </c>
      <c r="C97" s="87" t="s">
        <v>357</v>
      </c>
      <c r="F97" s="2" t="s">
        <v>358</v>
      </c>
    </row>
    <row r="98" spans="1:6">
      <c r="A98" s="87" t="s">
        <v>423</v>
      </c>
      <c r="B98" s="87">
        <v>1</v>
      </c>
      <c r="C98" s="87" t="s">
        <v>424</v>
      </c>
      <c r="F98" s="97" t="s">
        <v>425</v>
      </c>
    </row>
    <row r="99" spans="1:6">
      <c r="A99" s="87" t="s">
        <v>423</v>
      </c>
      <c r="B99" s="87">
        <v>2</v>
      </c>
      <c r="C99" s="87" t="s">
        <v>1032</v>
      </c>
      <c r="F99" s="97"/>
    </row>
    <row r="100" spans="1:6">
      <c r="A100" s="87" t="s">
        <v>423</v>
      </c>
      <c r="B100" s="87">
        <v>3</v>
      </c>
      <c r="C100" s="87" t="s">
        <v>426</v>
      </c>
      <c r="F100" s="97" t="s">
        <v>427</v>
      </c>
    </row>
    <row r="101" spans="1:6">
      <c r="A101" s="87" t="s">
        <v>423</v>
      </c>
      <c r="B101" s="87">
        <v>4</v>
      </c>
      <c r="C101" s="87" t="s">
        <v>1033</v>
      </c>
      <c r="F101" s="97" t="s">
        <v>428</v>
      </c>
    </row>
    <row r="102" spans="1:6">
      <c r="A102" s="87" t="s">
        <v>423</v>
      </c>
      <c r="B102" s="87">
        <v>97</v>
      </c>
      <c r="C102" s="87" t="s">
        <v>357</v>
      </c>
      <c r="F102" s="2" t="s">
        <v>358</v>
      </c>
    </row>
    <row r="103" spans="1:6">
      <c r="A103" s="87" t="s">
        <v>382</v>
      </c>
      <c r="B103" s="87">
        <v>1</v>
      </c>
      <c r="C103" s="87" t="s">
        <v>429</v>
      </c>
      <c r="F103" s="87" t="s">
        <v>430</v>
      </c>
    </row>
    <row r="104" spans="1:6">
      <c r="A104" s="87" t="s">
        <v>382</v>
      </c>
      <c r="B104" s="87">
        <v>2</v>
      </c>
      <c r="C104" s="87" t="s">
        <v>431</v>
      </c>
      <c r="F104" s="87" t="s">
        <v>432</v>
      </c>
    </row>
    <row r="105" spans="1:6">
      <c r="A105" s="87" t="s">
        <v>382</v>
      </c>
      <c r="B105" s="87">
        <v>3</v>
      </c>
      <c r="C105" s="87" t="s">
        <v>433</v>
      </c>
      <c r="F105" s="87" t="s">
        <v>434</v>
      </c>
    </row>
    <row r="106" spans="1:6">
      <c r="A106" s="87" t="s">
        <v>382</v>
      </c>
      <c r="B106" s="87">
        <v>4</v>
      </c>
      <c r="C106" s="87" t="s">
        <v>435</v>
      </c>
      <c r="F106" s="92" t="s">
        <v>435</v>
      </c>
    </row>
    <row r="107" spans="1:6">
      <c r="A107" s="87" t="s">
        <v>382</v>
      </c>
      <c r="B107" s="87">
        <v>97</v>
      </c>
      <c r="C107" s="87" t="s">
        <v>357</v>
      </c>
      <c r="F107" s="2" t="s">
        <v>358</v>
      </c>
    </row>
    <row r="108" spans="1:6">
      <c r="A108" s="87" t="s">
        <v>1039</v>
      </c>
      <c r="B108" s="87">
        <v>1</v>
      </c>
      <c r="C108" s="87" t="s">
        <v>314</v>
      </c>
      <c r="F108" s="2" t="s">
        <v>1097</v>
      </c>
    </row>
    <row r="109" spans="1:6">
      <c r="A109" s="87" t="s">
        <v>1039</v>
      </c>
      <c r="B109" s="87">
        <v>2</v>
      </c>
      <c r="C109" s="87" t="s">
        <v>1040</v>
      </c>
      <c r="F109" s="2" t="s">
        <v>1098</v>
      </c>
    </row>
    <row r="110" spans="1:6">
      <c r="A110" s="87" t="s">
        <v>1039</v>
      </c>
      <c r="B110" s="87">
        <v>3</v>
      </c>
      <c r="C110" s="87" t="s">
        <v>1041</v>
      </c>
      <c r="F110" s="2" t="s">
        <v>1099</v>
      </c>
    </row>
    <row r="111" spans="1:6">
      <c r="A111" s="87" t="s">
        <v>1039</v>
      </c>
      <c r="B111" s="87">
        <v>97</v>
      </c>
      <c r="C111" s="87" t="s">
        <v>321</v>
      </c>
      <c r="F111" s="2" t="s">
        <v>322</v>
      </c>
    </row>
    <row r="112" spans="1:6">
      <c r="A112" s="87" t="s">
        <v>1049</v>
      </c>
      <c r="B112" s="87">
        <v>1</v>
      </c>
      <c r="C112" s="87" t="s">
        <v>1050</v>
      </c>
      <c r="F112" s="2" t="s">
        <v>1100</v>
      </c>
    </row>
    <row r="113" spans="1:8">
      <c r="A113" s="87" t="s">
        <v>1049</v>
      </c>
      <c r="B113" s="87">
        <v>2</v>
      </c>
      <c r="C113" s="87" t="s">
        <v>1051</v>
      </c>
      <c r="F113" s="2" t="s">
        <v>1101</v>
      </c>
    </row>
    <row r="114" spans="1:8">
      <c r="A114" s="87" t="s">
        <v>1049</v>
      </c>
      <c r="B114" s="87">
        <v>3</v>
      </c>
      <c r="C114" s="87" t="s">
        <v>1052</v>
      </c>
      <c r="F114" s="2" t="s">
        <v>1102</v>
      </c>
    </row>
    <row r="115" spans="1:8">
      <c r="A115" s="87" t="s">
        <v>1049</v>
      </c>
      <c r="B115" s="87">
        <v>4</v>
      </c>
      <c r="C115" s="87" t="s">
        <v>1053</v>
      </c>
      <c r="F115" s="2" t="s">
        <v>1103</v>
      </c>
    </row>
    <row r="116" spans="1:8">
      <c r="A116" s="87" t="s">
        <v>1049</v>
      </c>
      <c r="B116" s="87">
        <v>5</v>
      </c>
      <c r="C116" s="87" t="s">
        <v>1054</v>
      </c>
      <c r="F116" s="2" t="s">
        <v>1104</v>
      </c>
    </row>
    <row r="117" spans="1:8">
      <c r="A117" s="87" t="s">
        <v>1049</v>
      </c>
      <c r="B117" s="87">
        <v>6</v>
      </c>
      <c r="C117" s="87" t="s">
        <v>1055</v>
      </c>
      <c r="F117" s="2" t="s">
        <v>1105</v>
      </c>
    </row>
    <row r="118" spans="1:8">
      <c r="A118" s="87" t="s">
        <v>1049</v>
      </c>
      <c r="B118" s="87">
        <v>97</v>
      </c>
      <c r="C118" s="87" t="s">
        <v>939</v>
      </c>
      <c r="F118" s="2" t="s">
        <v>940</v>
      </c>
    </row>
    <row r="119" spans="1:8">
      <c r="A119" s="87" t="s">
        <v>1072</v>
      </c>
      <c r="B119" s="87">
        <v>1</v>
      </c>
      <c r="C119" s="87" t="s">
        <v>1073</v>
      </c>
      <c r="F119" s="2" t="s">
        <v>1106</v>
      </c>
    </row>
    <row r="120" spans="1:8">
      <c r="A120" s="87" t="s">
        <v>1072</v>
      </c>
      <c r="B120" s="87">
        <v>2</v>
      </c>
      <c r="C120" s="87" t="s">
        <v>1074</v>
      </c>
      <c r="F120" s="2" t="s">
        <v>1107</v>
      </c>
    </row>
    <row r="121" spans="1:8">
      <c r="A121" s="87" t="s">
        <v>1072</v>
      </c>
      <c r="B121" s="87">
        <v>3</v>
      </c>
      <c r="C121" s="87" t="s">
        <v>1075</v>
      </c>
      <c r="F121" s="2" t="s">
        <v>1108</v>
      </c>
    </row>
    <row r="122" spans="1:8">
      <c r="A122" s="87" t="s">
        <v>1072</v>
      </c>
      <c r="B122" s="87">
        <v>4</v>
      </c>
      <c r="C122" s="87" t="s">
        <v>1076</v>
      </c>
      <c r="F122" s="2" t="s">
        <v>1109</v>
      </c>
    </row>
    <row r="123" spans="1:8">
      <c r="A123" s="87" t="s">
        <v>1072</v>
      </c>
      <c r="B123" s="87">
        <v>97</v>
      </c>
      <c r="C123" s="87" t="s">
        <v>321</v>
      </c>
      <c r="F123" s="2" t="s">
        <v>322</v>
      </c>
    </row>
    <row r="124" spans="1:8">
      <c r="A124" s="93" t="s">
        <v>436</v>
      </c>
      <c r="B124" s="93">
        <v>1</v>
      </c>
      <c r="C124" s="93" t="s">
        <v>887</v>
      </c>
      <c r="D124" s="93"/>
      <c r="E124" s="93"/>
      <c r="F124" s="93" t="s">
        <v>887</v>
      </c>
      <c r="G124" s="61"/>
      <c r="H124" s="61"/>
    </row>
    <row r="125" spans="1:8">
      <c r="A125" s="93" t="s">
        <v>436</v>
      </c>
      <c r="B125" s="93">
        <v>2</v>
      </c>
      <c r="C125" s="94" t="s">
        <v>888</v>
      </c>
      <c r="D125" s="93"/>
      <c r="E125" s="93"/>
      <c r="F125" s="94" t="s">
        <v>888</v>
      </c>
      <c r="G125" s="61"/>
      <c r="H125" s="61"/>
    </row>
    <row r="126" spans="1:8">
      <c r="A126" s="93" t="s">
        <v>436</v>
      </c>
      <c r="B126" s="93">
        <v>3</v>
      </c>
      <c r="C126" s="94" t="s">
        <v>889</v>
      </c>
      <c r="D126" s="93"/>
      <c r="E126" s="93"/>
      <c r="F126" s="94" t="s">
        <v>889</v>
      </c>
      <c r="G126" s="61"/>
      <c r="H126" s="61"/>
    </row>
    <row r="127" spans="1:8">
      <c r="A127" s="93" t="s">
        <v>436</v>
      </c>
      <c r="B127" s="93">
        <v>4</v>
      </c>
      <c r="C127" s="94" t="s">
        <v>890</v>
      </c>
      <c r="D127" s="93"/>
      <c r="E127" s="93"/>
      <c r="F127" s="94" t="s">
        <v>890</v>
      </c>
      <c r="G127" s="61"/>
      <c r="H127" s="61"/>
    </row>
    <row r="128" spans="1:8">
      <c r="A128" s="93" t="s">
        <v>436</v>
      </c>
      <c r="B128" s="93">
        <v>5</v>
      </c>
      <c r="C128" s="94" t="s">
        <v>891</v>
      </c>
      <c r="D128" s="93"/>
      <c r="E128" s="93"/>
      <c r="F128" s="94" t="s">
        <v>891</v>
      </c>
      <c r="G128" s="61"/>
      <c r="H128" s="61"/>
    </row>
    <row r="129" spans="1:8">
      <c r="A129" s="93" t="s">
        <v>436</v>
      </c>
      <c r="B129" s="93">
        <v>6</v>
      </c>
      <c r="C129" s="94" t="s">
        <v>892</v>
      </c>
      <c r="D129" s="93"/>
      <c r="E129" s="93"/>
      <c r="F129" s="94" t="s">
        <v>892</v>
      </c>
      <c r="G129" s="61"/>
      <c r="H129" s="61"/>
    </row>
    <row r="130" spans="1:8">
      <c r="A130" s="93" t="s">
        <v>436</v>
      </c>
      <c r="B130" s="93">
        <v>7</v>
      </c>
      <c r="C130" s="94" t="s">
        <v>893</v>
      </c>
      <c r="D130" s="93"/>
      <c r="E130" s="93"/>
      <c r="F130" s="94" t="s">
        <v>893</v>
      </c>
      <c r="G130" s="61"/>
      <c r="H130" s="61"/>
    </row>
    <row r="131" spans="1:8">
      <c r="A131" s="93" t="s">
        <v>436</v>
      </c>
      <c r="B131" s="93">
        <v>8</v>
      </c>
      <c r="C131" s="94" t="s">
        <v>894</v>
      </c>
      <c r="D131" s="93"/>
      <c r="E131" s="93"/>
      <c r="F131" s="94" t="s">
        <v>894</v>
      </c>
      <c r="G131" s="61"/>
      <c r="H131" s="61"/>
    </row>
    <row r="132" spans="1:8">
      <c r="A132" s="93" t="s">
        <v>436</v>
      </c>
      <c r="B132" s="93">
        <v>9</v>
      </c>
      <c r="C132" s="94" t="s">
        <v>895</v>
      </c>
      <c r="D132" s="93"/>
      <c r="E132" s="93"/>
      <c r="F132" s="94" t="s">
        <v>895</v>
      </c>
      <c r="G132" s="61"/>
      <c r="H132" s="61"/>
    </row>
    <row r="133" spans="1:8">
      <c r="A133" s="93" t="s">
        <v>436</v>
      </c>
      <c r="B133" s="93">
        <v>10</v>
      </c>
      <c r="C133" s="94" t="s">
        <v>896</v>
      </c>
      <c r="D133" s="93"/>
      <c r="E133" s="93"/>
      <c r="F133" s="94" t="s">
        <v>896</v>
      </c>
      <c r="G133" s="61"/>
      <c r="H133" s="61"/>
    </row>
    <row r="134" spans="1:8">
      <c r="A134" s="93" t="s">
        <v>436</v>
      </c>
      <c r="B134" s="93">
        <v>11</v>
      </c>
      <c r="C134" s="94" t="s">
        <v>897</v>
      </c>
      <c r="D134" s="93"/>
      <c r="E134" s="93"/>
      <c r="F134" s="94" t="s">
        <v>897</v>
      </c>
      <c r="G134" s="61"/>
      <c r="H134" s="61"/>
    </row>
    <row r="135" spans="1:8">
      <c r="A135" s="93" t="s">
        <v>436</v>
      </c>
      <c r="B135" s="93">
        <v>12</v>
      </c>
      <c r="C135" s="94" t="s">
        <v>898</v>
      </c>
      <c r="D135" s="93"/>
      <c r="E135" s="93"/>
      <c r="F135" s="94" t="s">
        <v>898</v>
      </c>
      <c r="G135" s="61"/>
      <c r="H135" s="61"/>
    </row>
    <row r="136" spans="1:8">
      <c r="A136" s="93" t="s">
        <v>437</v>
      </c>
      <c r="B136" s="93" t="s">
        <v>438</v>
      </c>
      <c r="C136" s="93" t="s">
        <v>439</v>
      </c>
      <c r="D136" s="93"/>
      <c r="E136" s="93"/>
      <c r="F136" s="93" t="s">
        <v>440</v>
      </c>
      <c r="G136" s="62"/>
      <c r="H136" s="61"/>
    </row>
    <row r="137" spans="1:8">
      <c r="A137" s="93" t="s">
        <v>437</v>
      </c>
      <c r="B137" s="93" t="s">
        <v>441</v>
      </c>
      <c r="C137" s="93" t="s">
        <v>442</v>
      </c>
      <c r="D137" s="93"/>
      <c r="E137" s="93"/>
      <c r="F137" s="93" t="s">
        <v>443</v>
      </c>
      <c r="G137" s="62"/>
      <c r="H137" s="61"/>
    </row>
    <row r="138" spans="1:8">
      <c r="A138" s="93" t="s">
        <v>437</v>
      </c>
      <c r="B138" s="93" t="s">
        <v>444</v>
      </c>
      <c r="C138" s="93" t="s">
        <v>445</v>
      </c>
      <c r="D138" s="93"/>
      <c r="E138" s="93"/>
      <c r="F138" s="93" t="s">
        <v>446</v>
      </c>
      <c r="G138" s="62"/>
      <c r="H138" s="61"/>
    </row>
    <row r="139" spans="1:8">
      <c r="A139" s="93" t="s">
        <v>437</v>
      </c>
      <c r="B139" s="93" t="s">
        <v>447</v>
      </c>
      <c r="C139" s="93" t="s">
        <v>448</v>
      </c>
      <c r="D139" s="93"/>
      <c r="E139" s="93"/>
      <c r="F139" s="93" t="s">
        <v>449</v>
      </c>
      <c r="G139" s="62"/>
      <c r="H139" s="61"/>
    </row>
    <row r="140" spans="1:8">
      <c r="A140" s="93" t="s">
        <v>437</v>
      </c>
      <c r="B140" s="93" t="s">
        <v>450</v>
      </c>
      <c r="C140" s="93" t="s">
        <v>451</v>
      </c>
      <c r="D140" s="93"/>
      <c r="E140" s="93"/>
      <c r="F140" s="93" t="s">
        <v>452</v>
      </c>
      <c r="G140" s="62"/>
      <c r="H140" s="61"/>
    </row>
    <row r="141" spans="1:8">
      <c r="A141" s="93" t="s">
        <v>437</v>
      </c>
      <c r="B141" s="93" t="s">
        <v>453</v>
      </c>
      <c r="C141" s="93" t="s">
        <v>454</v>
      </c>
      <c r="D141" s="93"/>
      <c r="E141" s="93"/>
      <c r="F141" s="93" t="s">
        <v>455</v>
      </c>
      <c r="G141" s="62"/>
      <c r="H141" s="61"/>
    </row>
    <row r="142" spans="1:8">
      <c r="A142" s="93" t="s">
        <v>437</v>
      </c>
      <c r="B142" s="93" t="s">
        <v>456</v>
      </c>
      <c r="C142" s="93" t="s">
        <v>457</v>
      </c>
      <c r="D142" s="93"/>
      <c r="E142" s="93"/>
      <c r="F142" s="93" t="s">
        <v>458</v>
      </c>
      <c r="G142" s="62"/>
      <c r="H142" s="61"/>
    </row>
    <row r="143" spans="1:8">
      <c r="A143" s="93" t="s">
        <v>437</v>
      </c>
      <c r="B143" s="93" t="s">
        <v>459</v>
      </c>
      <c r="C143" s="93" t="s">
        <v>460</v>
      </c>
      <c r="D143" s="93"/>
      <c r="E143" s="93"/>
      <c r="F143" s="93" t="s">
        <v>461</v>
      </c>
      <c r="G143" s="62"/>
      <c r="H143" s="61"/>
    </row>
    <row r="144" spans="1:8">
      <c r="A144" s="93" t="s">
        <v>437</v>
      </c>
      <c r="B144" s="95" t="s">
        <v>462</v>
      </c>
      <c r="C144" s="95" t="s">
        <v>463</v>
      </c>
      <c r="D144" s="94"/>
      <c r="E144" s="94"/>
      <c r="F144" s="93" t="s">
        <v>464</v>
      </c>
      <c r="G144" s="62"/>
      <c r="H144" s="61"/>
    </row>
    <row r="145" spans="1:8">
      <c r="A145" s="93" t="s">
        <v>437</v>
      </c>
      <c r="B145" s="95" t="s">
        <v>899</v>
      </c>
      <c r="C145" s="95" t="s">
        <v>902</v>
      </c>
      <c r="D145" s="94"/>
      <c r="E145" s="94"/>
      <c r="F145" s="93" t="s">
        <v>905</v>
      </c>
      <c r="G145" s="62"/>
      <c r="H145" s="61"/>
    </row>
    <row r="146" spans="1:8">
      <c r="A146" s="93" t="s">
        <v>437</v>
      </c>
      <c r="B146" s="95" t="s">
        <v>900</v>
      </c>
      <c r="C146" s="95" t="s">
        <v>903</v>
      </c>
      <c r="D146" s="94"/>
      <c r="E146" s="94"/>
      <c r="F146" s="93" t="s">
        <v>906</v>
      </c>
      <c r="G146" s="62"/>
      <c r="H146" s="61"/>
    </row>
    <row r="147" spans="1:8">
      <c r="A147" s="93" t="s">
        <v>437</v>
      </c>
      <c r="B147" s="95" t="s">
        <v>901</v>
      </c>
      <c r="C147" s="95" t="s">
        <v>904</v>
      </c>
      <c r="D147" s="94"/>
      <c r="E147" s="94"/>
      <c r="F147" s="93" t="s">
        <v>907</v>
      </c>
      <c r="G147" s="62"/>
      <c r="H147" s="61"/>
    </row>
    <row r="148" spans="1:8">
      <c r="A148" s="93" t="s">
        <v>0</v>
      </c>
      <c r="B148" s="95">
        <v>1</v>
      </c>
      <c r="C148" s="94" t="s">
        <v>465</v>
      </c>
      <c r="D148" s="93"/>
      <c r="E148" s="93"/>
      <c r="F148" s="94" t="s">
        <v>465</v>
      </c>
      <c r="G148" s="62"/>
      <c r="H148" s="61"/>
    </row>
    <row r="149" spans="1:8">
      <c r="A149" s="93" t="s">
        <v>0</v>
      </c>
      <c r="B149" s="93">
        <v>2</v>
      </c>
      <c r="C149" s="93" t="s">
        <v>466</v>
      </c>
      <c r="D149" s="93"/>
      <c r="E149" s="93"/>
      <c r="F149" s="93" t="s">
        <v>466</v>
      </c>
      <c r="G149" s="60"/>
      <c r="H149" s="60"/>
    </row>
    <row r="150" spans="1:8" ht="16.5" thickBot="1">
      <c r="A150" s="93" t="s">
        <v>0</v>
      </c>
      <c r="B150" s="93">
        <v>3</v>
      </c>
      <c r="C150" s="93" t="s">
        <v>467</v>
      </c>
      <c r="D150" s="93"/>
      <c r="E150" s="93"/>
      <c r="F150" s="93" t="s">
        <v>467</v>
      </c>
      <c r="G150" s="60"/>
      <c r="H150" s="60"/>
    </row>
    <row r="151" spans="1:8" ht="16.5" thickBot="1">
      <c r="A151" s="93" t="s">
        <v>468</v>
      </c>
      <c r="B151" s="96">
        <v>1</v>
      </c>
      <c r="C151" s="98" t="s">
        <v>469</v>
      </c>
      <c r="D151" s="93"/>
      <c r="E151" s="93"/>
      <c r="F151" s="98" t="s">
        <v>469</v>
      </c>
      <c r="G151" s="61">
        <v>1</v>
      </c>
      <c r="H151" s="61">
        <v>1</v>
      </c>
    </row>
    <row r="152" spans="1:8">
      <c r="A152" s="93" t="s">
        <v>468</v>
      </c>
      <c r="B152" s="96">
        <v>2</v>
      </c>
      <c r="C152" s="99" t="s">
        <v>470</v>
      </c>
      <c r="D152" s="93"/>
      <c r="E152" s="93"/>
      <c r="F152" s="99" t="s">
        <v>470</v>
      </c>
      <c r="G152" s="61">
        <v>2</v>
      </c>
      <c r="H152" s="61">
        <v>1</v>
      </c>
    </row>
    <row r="153" spans="1:8">
      <c r="A153" s="93" t="s">
        <v>468</v>
      </c>
      <c r="B153" s="96">
        <v>3</v>
      </c>
      <c r="C153" s="99" t="s">
        <v>471</v>
      </c>
      <c r="D153" s="93"/>
      <c r="E153" s="93"/>
      <c r="F153" s="99" t="s">
        <v>471</v>
      </c>
      <c r="G153" s="61">
        <v>2</v>
      </c>
      <c r="H153" s="61">
        <v>1</v>
      </c>
    </row>
    <row r="154" spans="1:8">
      <c r="A154" s="93" t="s">
        <v>468</v>
      </c>
      <c r="B154" s="96">
        <v>4</v>
      </c>
      <c r="C154" s="99" t="s">
        <v>472</v>
      </c>
      <c r="D154" s="93"/>
      <c r="E154" s="93"/>
      <c r="F154" s="99" t="s">
        <v>472</v>
      </c>
      <c r="G154" s="61">
        <v>2</v>
      </c>
      <c r="H154" s="61">
        <v>1</v>
      </c>
    </row>
    <row r="155" spans="1:8">
      <c r="A155" s="93" t="s">
        <v>468</v>
      </c>
      <c r="B155" s="96">
        <v>5</v>
      </c>
      <c r="C155" s="99" t="s">
        <v>473</v>
      </c>
      <c r="D155" s="93"/>
      <c r="E155" s="93"/>
      <c r="F155" s="99" t="s">
        <v>473</v>
      </c>
      <c r="G155" s="61">
        <v>2</v>
      </c>
      <c r="H155" s="61">
        <v>1</v>
      </c>
    </row>
    <row r="156" spans="1:8">
      <c r="A156" s="93" t="s">
        <v>468</v>
      </c>
      <c r="B156" s="96">
        <v>6</v>
      </c>
      <c r="C156" s="99" t="s">
        <v>474</v>
      </c>
      <c r="D156" s="93"/>
      <c r="E156" s="93"/>
      <c r="F156" s="99" t="s">
        <v>474</v>
      </c>
      <c r="G156" s="61">
        <v>2</v>
      </c>
      <c r="H156" s="61">
        <v>1</v>
      </c>
    </row>
    <row r="157" spans="1:8">
      <c r="A157" s="93" t="s">
        <v>468</v>
      </c>
      <c r="B157" s="96">
        <v>7</v>
      </c>
      <c r="C157" s="99" t="s">
        <v>475</v>
      </c>
      <c r="D157" s="93"/>
      <c r="E157" s="93"/>
      <c r="F157" s="99" t="s">
        <v>475</v>
      </c>
      <c r="G157" s="61">
        <v>2</v>
      </c>
      <c r="H157" s="61">
        <v>1</v>
      </c>
    </row>
    <row r="158" spans="1:8">
      <c r="A158" s="93" t="s">
        <v>468</v>
      </c>
      <c r="B158" s="96">
        <v>8</v>
      </c>
      <c r="C158" s="99" t="s">
        <v>476</v>
      </c>
      <c r="D158" s="93"/>
      <c r="E158" s="93"/>
      <c r="F158" s="99" t="s">
        <v>476</v>
      </c>
      <c r="G158" s="61">
        <v>2</v>
      </c>
      <c r="H158" s="61">
        <v>1</v>
      </c>
    </row>
    <row r="159" spans="1:8">
      <c r="A159" s="93" t="s">
        <v>468</v>
      </c>
      <c r="B159" s="96">
        <v>9</v>
      </c>
      <c r="C159" s="99" t="s">
        <v>477</v>
      </c>
      <c r="D159" s="93"/>
      <c r="E159" s="93"/>
      <c r="F159" s="99" t="s">
        <v>477</v>
      </c>
      <c r="G159" s="61">
        <v>2</v>
      </c>
      <c r="H159" s="61">
        <v>1</v>
      </c>
    </row>
    <row r="160" spans="1:8">
      <c r="A160" s="93" t="s">
        <v>468</v>
      </c>
      <c r="B160" s="96">
        <v>10</v>
      </c>
      <c r="C160" s="99" t="s">
        <v>478</v>
      </c>
      <c r="D160" s="93"/>
      <c r="E160" s="93"/>
      <c r="F160" s="99" t="s">
        <v>478</v>
      </c>
      <c r="G160" s="61">
        <v>2</v>
      </c>
      <c r="H160" s="61">
        <v>1</v>
      </c>
    </row>
    <row r="161" spans="1:8" ht="16.5" thickBot="1">
      <c r="A161" s="93" t="s">
        <v>468</v>
      </c>
      <c r="B161" s="96">
        <v>11</v>
      </c>
      <c r="C161" s="100" t="s">
        <v>479</v>
      </c>
      <c r="D161" s="93"/>
      <c r="E161" s="93"/>
      <c r="F161" s="100" t="s">
        <v>479</v>
      </c>
      <c r="G161" s="61">
        <v>2</v>
      </c>
      <c r="H161" s="61">
        <v>1</v>
      </c>
    </row>
    <row r="162" spans="1:8">
      <c r="A162" s="93" t="s">
        <v>468</v>
      </c>
      <c r="B162" s="96">
        <v>12</v>
      </c>
      <c r="C162" s="99" t="s">
        <v>480</v>
      </c>
      <c r="D162" s="93"/>
      <c r="E162" s="93"/>
      <c r="F162" s="99" t="s">
        <v>480</v>
      </c>
      <c r="G162" s="61">
        <v>3</v>
      </c>
      <c r="H162" s="61">
        <v>1</v>
      </c>
    </row>
    <row r="163" spans="1:8">
      <c r="A163" s="93" t="s">
        <v>468</v>
      </c>
      <c r="B163" s="96">
        <v>13</v>
      </c>
      <c r="C163" s="99" t="s">
        <v>481</v>
      </c>
      <c r="D163" s="93"/>
      <c r="E163" s="93"/>
      <c r="F163" s="99" t="s">
        <v>481</v>
      </c>
      <c r="G163" s="61">
        <v>3</v>
      </c>
      <c r="H163" s="61">
        <v>1</v>
      </c>
    </row>
    <row r="164" spans="1:8">
      <c r="A164" s="93" t="s">
        <v>468</v>
      </c>
      <c r="B164" s="96">
        <v>14</v>
      </c>
      <c r="C164" s="99" t="s">
        <v>482</v>
      </c>
      <c r="D164" s="93"/>
      <c r="E164" s="93"/>
      <c r="F164" s="99" t="s">
        <v>482</v>
      </c>
      <c r="G164" s="61">
        <v>3</v>
      </c>
      <c r="H164" s="61">
        <v>1</v>
      </c>
    </row>
    <row r="165" spans="1:8" ht="16.5" thickBot="1">
      <c r="A165" s="93" t="s">
        <v>468</v>
      </c>
      <c r="B165" s="96">
        <v>15</v>
      </c>
      <c r="C165" s="94" t="s">
        <v>483</v>
      </c>
      <c r="D165" s="93"/>
      <c r="E165" s="93"/>
      <c r="F165" s="94" t="s">
        <v>483</v>
      </c>
      <c r="G165" s="61">
        <v>1</v>
      </c>
      <c r="H165" s="61">
        <v>2</v>
      </c>
    </row>
    <row r="166" spans="1:8">
      <c r="A166" s="93" t="s">
        <v>468</v>
      </c>
      <c r="B166" s="96">
        <v>16</v>
      </c>
      <c r="C166" s="101" t="s">
        <v>484</v>
      </c>
      <c r="D166" s="93"/>
      <c r="E166" s="93"/>
      <c r="F166" s="101" t="s">
        <v>484</v>
      </c>
      <c r="G166" s="61">
        <v>2</v>
      </c>
      <c r="H166" s="61">
        <v>2</v>
      </c>
    </row>
    <row r="167" spans="1:8">
      <c r="A167" s="93" t="s">
        <v>468</v>
      </c>
      <c r="B167" s="96">
        <v>17</v>
      </c>
      <c r="C167" s="99" t="s">
        <v>485</v>
      </c>
      <c r="D167" s="93"/>
      <c r="E167" s="93"/>
      <c r="F167" s="99" t="s">
        <v>485</v>
      </c>
      <c r="G167" s="61">
        <v>2</v>
      </c>
      <c r="H167" s="61">
        <v>2</v>
      </c>
    </row>
    <row r="168" spans="1:8">
      <c r="A168" s="93" t="s">
        <v>468</v>
      </c>
      <c r="B168" s="96">
        <v>18</v>
      </c>
      <c r="C168" s="99" t="s">
        <v>486</v>
      </c>
      <c r="D168" s="93"/>
      <c r="E168" s="93"/>
      <c r="F168" s="99" t="s">
        <v>486</v>
      </c>
      <c r="G168" s="61">
        <v>2</v>
      </c>
      <c r="H168" s="61">
        <v>2</v>
      </c>
    </row>
    <row r="169" spans="1:8">
      <c r="A169" s="93" t="s">
        <v>468</v>
      </c>
      <c r="B169" s="96">
        <v>19</v>
      </c>
      <c r="C169" s="99" t="s">
        <v>487</v>
      </c>
      <c r="D169" s="93"/>
      <c r="E169" s="93"/>
      <c r="F169" s="99" t="s">
        <v>487</v>
      </c>
      <c r="G169" s="61">
        <v>2</v>
      </c>
      <c r="H169" s="61">
        <v>2</v>
      </c>
    </row>
    <row r="170" spans="1:8">
      <c r="A170" s="93" t="s">
        <v>468</v>
      </c>
      <c r="B170" s="96">
        <v>20</v>
      </c>
      <c r="C170" s="99" t="s">
        <v>488</v>
      </c>
      <c r="D170" s="93"/>
      <c r="E170" s="93"/>
      <c r="F170" s="99" t="s">
        <v>488</v>
      </c>
      <c r="G170" s="61">
        <v>2</v>
      </c>
      <c r="H170" s="61">
        <v>2</v>
      </c>
    </row>
    <row r="171" spans="1:8">
      <c r="A171" s="93" t="s">
        <v>468</v>
      </c>
      <c r="B171" s="96">
        <v>21</v>
      </c>
      <c r="C171" s="99" t="s">
        <v>489</v>
      </c>
      <c r="D171" s="93"/>
      <c r="E171" s="93"/>
      <c r="F171" s="99" t="s">
        <v>489</v>
      </c>
      <c r="G171" s="61">
        <v>2</v>
      </c>
      <c r="H171" s="61">
        <v>2</v>
      </c>
    </row>
    <row r="172" spans="1:8">
      <c r="A172" s="93" t="s">
        <v>468</v>
      </c>
      <c r="B172" s="96">
        <v>22</v>
      </c>
      <c r="C172" s="99" t="s">
        <v>490</v>
      </c>
      <c r="D172" s="93"/>
      <c r="E172" s="93"/>
      <c r="F172" s="99" t="s">
        <v>490</v>
      </c>
      <c r="G172" s="61">
        <v>2</v>
      </c>
      <c r="H172" s="61">
        <v>2</v>
      </c>
    </row>
    <row r="173" spans="1:8">
      <c r="A173" s="93" t="s">
        <v>468</v>
      </c>
      <c r="B173" s="96">
        <v>23</v>
      </c>
      <c r="C173" s="99" t="s">
        <v>491</v>
      </c>
      <c r="D173" s="93"/>
      <c r="E173" s="93"/>
      <c r="F173" s="99" t="s">
        <v>491</v>
      </c>
      <c r="G173" s="61">
        <v>2</v>
      </c>
      <c r="H173" s="61">
        <v>2</v>
      </c>
    </row>
    <row r="174" spans="1:8">
      <c r="A174" s="93" t="s">
        <v>468</v>
      </c>
      <c r="B174" s="96">
        <v>24</v>
      </c>
      <c r="C174" s="99" t="s">
        <v>492</v>
      </c>
      <c r="D174" s="93"/>
      <c r="E174" s="93"/>
      <c r="F174" s="99" t="s">
        <v>492</v>
      </c>
      <c r="G174" s="61">
        <v>2</v>
      </c>
      <c r="H174" s="61">
        <v>2</v>
      </c>
    </row>
    <row r="175" spans="1:8" ht="16.5" thickBot="1">
      <c r="A175" s="93" t="s">
        <v>468</v>
      </c>
      <c r="B175" s="96">
        <v>25</v>
      </c>
      <c r="C175" s="100" t="s">
        <v>493</v>
      </c>
      <c r="D175" s="93"/>
      <c r="E175" s="93"/>
      <c r="F175" s="100" t="s">
        <v>493</v>
      </c>
      <c r="G175" s="61">
        <v>2</v>
      </c>
      <c r="H175" s="61">
        <v>2</v>
      </c>
    </row>
    <row r="176" spans="1:8">
      <c r="A176" s="93" t="s">
        <v>468</v>
      </c>
      <c r="B176" s="96">
        <v>26</v>
      </c>
      <c r="C176" s="99" t="s">
        <v>494</v>
      </c>
      <c r="D176" s="93"/>
      <c r="E176" s="93"/>
      <c r="F176" s="99" t="s">
        <v>494</v>
      </c>
      <c r="G176" s="61">
        <v>3</v>
      </c>
      <c r="H176" s="61">
        <v>1</v>
      </c>
    </row>
    <row r="177" spans="1:8">
      <c r="A177" s="93" t="s">
        <v>468</v>
      </c>
      <c r="B177" s="96">
        <v>27</v>
      </c>
      <c r="C177" s="99" t="s">
        <v>495</v>
      </c>
      <c r="D177" s="93"/>
      <c r="E177" s="93"/>
      <c r="F177" s="99" t="s">
        <v>495</v>
      </c>
      <c r="G177" s="61">
        <v>3</v>
      </c>
      <c r="H177" s="61">
        <v>2</v>
      </c>
    </row>
    <row r="178" spans="1:8">
      <c r="A178" s="93" t="s">
        <v>468</v>
      </c>
      <c r="B178" s="96">
        <v>28</v>
      </c>
      <c r="C178" s="99" t="s">
        <v>496</v>
      </c>
      <c r="D178" s="93"/>
      <c r="E178" s="93"/>
      <c r="F178" s="99" t="s">
        <v>496</v>
      </c>
      <c r="G178" s="61">
        <v>3</v>
      </c>
      <c r="H178" s="61">
        <v>2</v>
      </c>
    </row>
    <row r="179" spans="1:8">
      <c r="A179" s="93" t="s">
        <v>468</v>
      </c>
      <c r="B179" s="96">
        <v>29</v>
      </c>
      <c r="C179" s="99" t="s">
        <v>497</v>
      </c>
      <c r="D179" s="93"/>
      <c r="E179" s="93"/>
      <c r="F179" s="99" t="s">
        <v>497</v>
      </c>
      <c r="G179" s="61">
        <v>3</v>
      </c>
      <c r="H179" s="61">
        <v>2</v>
      </c>
    </row>
    <row r="180" spans="1:8">
      <c r="A180" s="93" t="s">
        <v>468</v>
      </c>
      <c r="B180" s="96">
        <v>30</v>
      </c>
      <c r="C180" s="99" t="s">
        <v>498</v>
      </c>
      <c r="D180" s="93"/>
      <c r="E180" s="93"/>
      <c r="F180" s="99" t="s">
        <v>498</v>
      </c>
      <c r="G180" s="61">
        <v>3</v>
      </c>
      <c r="H180" s="61">
        <v>2</v>
      </c>
    </row>
    <row r="181" spans="1:8">
      <c r="A181" s="93" t="s">
        <v>468</v>
      </c>
      <c r="B181" s="96">
        <v>31</v>
      </c>
      <c r="C181" s="99" t="s">
        <v>499</v>
      </c>
      <c r="D181" s="93"/>
      <c r="E181" s="93"/>
      <c r="F181" s="99" t="s">
        <v>499</v>
      </c>
      <c r="G181" s="61">
        <v>3</v>
      </c>
      <c r="H181" s="61">
        <v>2</v>
      </c>
    </row>
    <row r="182" spans="1:8">
      <c r="A182" s="93" t="s">
        <v>468</v>
      </c>
      <c r="B182" s="96">
        <v>32</v>
      </c>
      <c r="C182" s="99" t="s">
        <v>500</v>
      </c>
      <c r="D182" s="93"/>
      <c r="E182" s="93"/>
      <c r="F182" s="99" t="s">
        <v>500</v>
      </c>
      <c r="G182" s="61">
        <v>3</v>
      </c>
      <c r="H182" s="61">
        <v>2</v>
      </c>
    </row>
    <row r="183" spans="1:8">
      <c r="A183" s="93" t="s">
        <v>468</v>
      </c>
      <c r="B183" s="96">
        <v>33</v>
      </c>
      <c r="C183" s="99" t="s">
        <v>501</v>
      </c>
      <c r="D183" s="93"/>
      <c r="E183" s="93"/>
      <c r="F183" s="99" t="s">
        <v>501</v>
      </c>
      <c r="G183" s="61">
        <v>3</v>
      </c>
      <c r="H183" s="61">
        <v>2</v>
      </c>
    </row>
    <row r="184" spans="1:8">
      <c r="A184" s="93" t="s">
        <v>468</v>
      </c>
      <c r="B184" s="96">
        <v>34</v>
      </c>
      <c r="C184" s="99" t="s">
        <v>502</v>
      </c>
      <c r="D184" s="93"/>
      <c r="E184" s="93"/>
      <c r="F184" s="99" t="s">
        <v>502</v>
      </c>
      <c r="G184" s="61">
        <v>3</v>
      </c>
      <c r="H184" s="61">
        <v>2</v>
      </c>
    </row>
    <row r="185" spans="1:8">
      <c r="A185" s="93" t="s">
        <v>468</v>
      </c>
      <c r="B185" s="96">
        <v>35</v>
      </c>
      <c r="C185" s="99" t="s">
        <v>503</v>
      </c>
      <c r="D185" s="93"/>
      <c r="E185" s="93"/>
      <c r="F185" s="99" t="s">
        <v>503</v>
      </c>
      <c r="G185" s="61">
        <v>3</v>
      </c>
      <c r="H185" s="61">
        <v>2</v>
      </c>
    </row>
    <row r="186" spans="1:8">
      <c r="A186" s="93" t="s">
        <v>468</v>
      </c>
      <c r="B186" s="96">
        <v>36</v>
      </c>
      <c r="C186" s="99" t="s">
        <v>504</v>
      </c>
      <c r="D186" s="93"/>
      <c r="E186" s="93"/>
      <c r="F186" s="99" t="s">
        <v>504</v>
      </c>
      <c r="G186" s="61">
        <v>3</v>
      </c>
      <c r="H186" s="61">
        <v>2</v>
      </c>
    </row>
    <row r="187" spans="1:8">
      <c r="A187" s="93" t="s">
        <v>468</v>
      </c>
      <c r="B187" s="96">
        <v>37</v>
      </c>
      <c r="C187" s="99" t="s">
        <v>505</v>
      </c>
      <c r="D187" s="93"/>
      <c r="E187" s="93"/>
      <c r="F187" s="99" t="s">
        <v>505</v>
      </c>
      <c r="G187" s="61">
        <v>3</v>
      </c>
      <c r="H187" s="61">
        <v>2</v>
      </c>
    </row>
    <row r="188" spans="1:8">
      <c r="A188" s="93" t="s">
        <v>468</v>
      </c>
      <c r="B188" s="96">
        <v>38</v>
      </c>
      <c r="C188" s="99" t="s">
        <v>506</v>
      </c>
      <c r="D188" s="93"/>
      <c r="E188" s="93"/>
      <c r="F188" s="99" t="s">
        <v>506</v>
      </c>
      <c r="G188" s="61">
        <v>3</v>
      </c>
      <c r="H188" s="61">
        <v>2</v>
      </c>
    </row>
    <row r="189" spans="1:8">
      <c r="A189" s="93" t="s">
        <v>468</v>
      </c>
      <c r="B189" s="96">
        <v>39</v>
      </c>
      <c r="C189" s="99" t="s">
        <v>507</v>
      </c>
      <c r="D189" s="93"/>
      <c r="E189" s="93"/>
      <c r="F189" s="99" t="s">
        <v>507</v>
      </c>
      <c r="G189" s="61">
        <v>3</v>
      </c>
      <c r="H189" s="61">
        <v>2</v>
      </c>
    </row>
    <row r="190" spans="1:8">
      <c r="A190" s="93" t="s">
        <v>468</v>
      </c>
      <c r="B190" s="96">
        <v>40</v>
      </c>
      <c r="C190" s="99" t="s">
        <v>508</v>
      </c>
      <c r="D190" s="93"/>
      <c r="E190" s="93"/>
      <c r="F190" s="99" t="s">
        <v>508</v>
      </c>
      <c r="G190" s="61">
        <v>3</v>
      </c>
      <c r="H190" s="61">
        <v>2</v>
      </c>
    </row>
    <row r="191" spans="1:8">
      <c r="A191" s="93" t="s">
        <v>468</v>
      </c>
      <c r="B191" s="96">
        <v>41</v>
      </c>
      <c r="C191" s="99" t="s">
        <v>509</v>
      </c>
      <c r="D191" s="93"/>
      <c r="E191" s="93"/>
      <c r="F191" s="99" t="s">
        <v>509</v>
      </c>
      <c r="G191" s="61">
        <v>3</v>
      </c>
      <c r="H191" s="61">
        <v>2</v>
      </c>
    </row>
    <row r="192" spans="1:8" ht="16.5" thickBot="1">
      <c r="A192" s="93" t="s">
        <v>468</v>
      </c>
      <c r="B192" s="96">
        <v>42</v>
      </c>
      <c r="C192" s="100" t="s">
        <v>510</v>
      </c>
      <c r="D192" s="93"/>
      <c r="E192" s="93"/>
      <c r="F192" s="100" t="s">
        <v>510</v>
      </c>
      <c r="G192" s="61">
        <v>3</v>
      </c>
      <c r="H192" s="61">
        <v>2</v>
      </c>
    </row>
    <row r="193" spans="1:8" ht="16.5" thickBot="1">
      <c r="A193" s="93" t="s">
        <v>468</v>
      </c>
      <c r="B193" s="96">
        <v>43</v>
      </c>
      <c r="C193" s="94" t="s">
        <v>511</v>
      </c>
      <c r="D193" s="93"/>
      <c r="E193" s="93"/>
      <c r="F193" s="94" t="s">
        <v>511</v>
      </c>
      <c r="G193" s="61">
        <v>1</v>
      </c>
      <c r="H193" s="61">
        <v>3</v>
      </c>
    </row>
    <row r="194" spans="1:8">
      <c r="A194" s="93" t="s">
        <v>468</v>
      </c>
      <c r="B194" s="96">
        <v>44</v>
      </c>
      <c r="C194" s="101" t="s">
        <v>512</v>
      </c>
      <c r="D194" s="93"/>
      <c r="E194" s="93"/>
      <c r="F194" s="101" t="s">
        <v>512</v>
      </c>
      <c r="G194" s="61">
        <v>2</v>
      </c>
      <c r="H194" s="61">
        <v>3</v>
      </c>
    </row>
    <row r="195" spans="1:8">
      <c r="A195" s="93" t="s">
        <v>468</v>
      </c>
      <c r="B195" s="96">
        <v>45</v>
      </c>
      <c r="C195" s="99" t="s">
        <v>513</v>
      </c>
      <c r="D195" s="93"/>
      <c r="E195" s="93"/>
      <c r="F195" s="99" t="s">
        <v>513</v>
      </c>
      <c r="G195" s="61">
        <v>2</v>
      </c>
      <c r="H195" s="61">
        <v>3</v>
      </c>
    </row>
    <row r="196" spans="1:8">
      <c r="A196" s="93" t="s">
        <v>468</v>
      </c>
      <c r="B196" s="96">
        <v>46</v>
      </c>
      <c r="C196" s="99" t="s">
        <v>514</v>
      </c>
      <c r="D196" s="93"/>
      <c r="E196" s="93"/>
      <c r="F196" s="99" t="s">
        <v>514</v>
      </c>
      <c r="G196" s="61">
        <v>2</v>
      </c>
      <c r="H196" s="61">
        <v>3</v>
      </c>
    </row>
    <row r="197" spans="1:8">
      <c r="A197" s="93" t="s">
        <v>468</v>
      </c>
      <c r="B197" s="96">
        <v>47</v>
      </c>
      <c r="C197" s="99" t="s">
        <v>515</v>
      </c>
      <c r="D197" s="93"/>
      <c r="E197" s="93"/>
      <c r="F197" s="99" t="s">
        <v>515</v>
      </c>
      <c r="G197" s="61">
        <v>2</v>
      </c>
      <c r="H197" s="61">
        <v>3</v>
      </c>
    </row>
    <row r="198" spans="1:8">
      <c r="A198" s="93" t="s">
        <v>468</v>
      </c>
      <c r="B198" s="96">
        <v>48</v>
      </c>
      <c r="C198" s="99" t="s">
        <v>516</v>
      </c>
      <c r="D198" s="93"/>
      <c r="E198" s="93"/>
      <c r="F198" s="99" t="s">
        <v>516</v>
      </c>
      <c r="G198" s="61">
        <v>2</v>
      </c>
      <c r="H198" s="61">
        <v>3</v>
      </c>
    </row>
    <row r="199" spans="1:8">
      <c r="A199" s="93" t="s">
        <v>468</v>
      </c>
      <c r="B199" s="96">
        <v>49</v>
      </c>
      <c r="C199" s="99" t="s">
        <v>517</v>
      </c>
      <c r="D199" s="93"/>
      <c r="E199" s="93"/>
      <c r="F199" s="99" t="s">
        <v>517</v>
      </c>
      <c r="G199" s="61">
        <v>2</v>
      </c>
      <c r="H199" s="61">
        <v>5</v>
      </c>
    </row>
    <row r="200" spans="1:8">
      <c r="A200" s="93" t="s">
        <v>468</v>
      </c>
      <c r="B200" s="96">
        <v>50</v>
      </c>
      <c r="C200" s="99" t="s">
        <v>518</v>
      </c>
      <c r="D200" s="93"/>
      <c r="E200" s="93"/>
      <c r="F200" s="99" t="s">
        <v>518</v>
      </c>
      <c r="G200" s="61">
        <v>2</v>
      </c>
      <c r="H200" s="61">
        <v>3</v>
      </c>
    </row>
    <row r="201" spans="1:8">
      <c r="A201" s="93" t="s">
        <v>468</v>
      </c>
      <c r="B201" s="96">
        <v>51</v>
      </c>
      <c r="C201" s="99" t="s">
        <v>519</v>
      </c>
      <c r="D201" s="93"/>
      <c r="E201" s="93"/>
      <c r="F201" s="99" t="s">
        <v>519</v>
      </c>
      <c r="G201" s="61">
        <v>2</v>
      </c>
      <c r="H201" s="61">
        <v>3</v>
      </c>
    </row>
    <row r="202" spans="1:8" ht="16.5" thickBot="1">
      <c r="A202" s="93" t="s">
        <v>468</v>
      </c>
      <c r="B202" s="96">
        <v>52</v>
      </c>
      <c r="C202" s="100" t="s">
        <v>520</v>
      </c>
      <c r="D202" s="93"/>
      <c r="E202" s="93"/>
      <c r="F202" s="100" t="s">
        <v>520</v>
      </c>
      <c r="G202" s="61">
        <v>2</v>
      </c>
      <c r="H202" s="61">
        <v>3</v>
      </c>
    </row>
    <row r="203" spans="1:8">
      <c r="A203" s="93" t="s">
        <v>468</v>
      </c>
      <c r="B203" s="96">
        <v>53</v>
      </c>
      <c r="C203" s="99" t="s">
        <v>521</v>
      </c>
      <c r="D203" s="93"/>
      <c r="E203" s="93"/>
      <c r="F203" s="99" t="s">
        <v>521</v>
      </c>
      <c r="G203" s="61">
        <v>3</v>
      </c>
      <c r="H203" s="61">
        <v>3</v>
      </c>
    </row>
    <row r="204" spans="1:8">
      <c r="A204" s="93" t="s">
        <v>468</v>
      </c>
      <c r="B204" s="96">
        <v>54</v>
      </c>
      <c r="C204" s="99" t="s">
        <v>522</v>
      </c>
      <c r="D204" s="93"/>
      <c r="E204" s="93"/>
      <c r="F204" s="99" t="s">
        <v>522</v>
      </c>
      <c r="G204" s="61">
        <v>3</v>
      </c>
      <c r="H204" s="61">
        <v>3</v>
      </c>
    </row>
    <row r="205" spans="1:8" ht="16.5" thickBot="1">
      <c r="A205" s="93" t="s">
        <v>468</v>
      </c>
      <c r="B205" s="96">
        <v>55</v>
      </c>
      <c r="C205" s="100" t="s">
        <v>523</v>
      </c>
      <c r="D205" s="93"/>
      <c r="E205" s="93"/>
      <c r="F205" s="100" t="s">
        <v>523</v>
      </c>
      <c r="G205" s="61">
        <v>3</v>
      </c>
      <c r="H205" s="61">
        <v>3</v>
      </c>
    </row>
    <row r="206" spans="1:8" ht="16.5" thickBot="1">
      <c r="A206" s="93" t="s">
        <v>468</v>
      </c>
      <c r="B206" s="96">
        <v>56</v>
      </c>
      <c r="C206" s="98" t="s">
        <v>524</v>
      </c>
      <c r="D206" s="93"/>
      <c r="E206" s="93"/>
      <c r="F206" s="98" t="s">
        <v>524</v>
      </c>
      <c r="G206" s="61">
        <v>1</v>
      </c>
      <c r="H206" s="61">
        <v>4</v>
      </c>
    </row>
    <row r="207" spans="1:8">
      <c r="A207" s="93" t="s">
        <v>468</v>
      </c>
      <c r="B207" s="96">
        <v>57</v>
      </c>
      <c r="C207" s="99" t="s">
        <v>525</v>
      </c>
      <c r="D207" s="93"/>
      <c r="E207" s="93"/>
      <c r="F207" s="99" t="s">
        <v>525</v>
      </c>
      <c r="G207" s="61">
        <v>2</v>
      </c>
      <c r="H207" s="61">
        <v>4</v>
      </c>
    </row>
    <row r="208" spans="1:8">
      <c r="A208" s="93" t="s">
        <v>468</v>
      </c>
      <c r="B208" s="96">
        <v>58</v>
      </c>
      <c r="C208" s="99" t="s">
        <v>526</v>
      </c>
      <c r="D208" s="93"/>
      <c r="E208" s="93"/>
      <c r="F208" s="99" t="s">
        <v>526</v>
      </c>
      <c r="G208" s="61">
        <v>2</v>
      </c>
      <c r="H208" s="61">
        <v>4</v>
      </c>
    </row>
    <row r="209" spans="1:8">
      <c r="A209" s="93" t="s">
        <v>468</v>
      </c>
      <c r="B209" s="96">
        <v>59</v>
      </c>
      <c r="C209" s="99" t="s">
        <v>527</v>
      </c>
      <c r="D209" s="93"/>
      <c r="E209" s="93"/>
      <c r="F209" s="99" t="s">
        <v>527</v>
      </c>
      <c r="G209" s="61">
        <v>2</v>
      </c>
      <c r="H209" s="61">
        <v>4</v>
      </c>
    </row>
    <row r="210" spans="1:8">
      <c r="A210" s="93" t="s">
        <v>468</v>
      </c>
      <c r="B210" s="96">
        <v>60</v>
      </c>
      <c r="C210" s="99" t="s">
        <v>528</v>
      </c>
      <c r="D210" s="93"/>
      <c r="E210" s="93"/>
      <c r="F210" s="99" t="s">
        <v>528</v>
      </c>
      <c r="G210" s="61">
        <v>2</v>
      </c>
      <c r="H210" s="61">
        <v>4</v>
      </c>
    </row>
    <row r="211" spans="1:8">
      <c r="A211" s="93" t="s">
        <v>468</v>
      </c>
      <c r="B211" s="96">
        <v>61</v>
      </c>
      <c r="C211" s="99" t="s">
        <v>529</v>
      </c>
      <c r="D211" s="93"/>
      <c r="E211" s="93"/>
      <c r="F211" s="99" t="s">
        <v>529</v>
      </c>
      <c r="G211" s="61">
        <v>2</v>
      </c>
      <c r="H211" s="61">
        <v>4</v>
      </c>
    </row>
    <row r="212" spans="1:8">
      <c r="A212" s="93" t="s">
        <v>468</v>
      </c>
      <c r="B212" s="96">
        <v>62</v>
      </c>
      <c r="C212" s="99" t="s">
        <v>530</v>
      </c>
      <c r="D212" s="93"/>
      <c r="E212" s="93"/>
      <c r="F212" s="99" t="s">
        <v>530</v>
      </c>
      <c r="G212" s="61">
        <v>2</v>
      </c>
      <c r="H212" s="61">
        <v>4</v>
      </c>
    </row>
    <row r="213" spans="1:8">
      <c r="A213" s="93" t="s">
        <v>468</v>
      </c>
      <c r="B213" s="96">
        <v>63</v>
      </c>
      <c r="C213" s="99" t="s">
        <v>531</v>
      </c>
      <c r="D213" s="93"/>
      <c r="E213" s="93"/>
      <c r="F213" s="99" t="s">
        <v>531</v>
      </c>
      <c r="G213" s="61">
        <v>2</v>
      </c>
      <c r="H213" s="61">
        <v>4</v>
      </c>
    </row>
    <row r="214" spans="1:8" ht="16.5" thickBot="1">
      <c r="A214" s="93" t="s">
        <v>468</v>
      </c>
      <c r="B214" s="96">
        <v>64</v>
      </c>
      <c r="C214" s="100" t="s">
        <v>532</v>
      </c>
      <c r="D214" s="93"/>
      <c r="E214" s="93"/>
      <c r="F214" s="100" t="s">
        <v>532</v>
      </c>
      <c r="G214" s="61">
        <v>2</v>
      </c>
      <c r="H214" s="61">
        <v>4</v>
      </c>
    </row>
    <row r="215" spans="1:8">
      <c r="A215" s="93" t="s">
        <v>468</v>
      </c>
      <c r="B215" s="96">
        <v>65</v>
      </c>
      <c r="C215" s="2" t="s">
        <v>533</v>
      </c>
      <c r="D215" s="93"/>
      <c r="E215" s="93"/>
      <c r="F215" s="2" t="s">
        <v>533</v>
      </c>
      <c r="G215" s="61">
        <v>3</v>
      </c>
      <c r="H215" s="61">
        <v>4</v>
      </c>
    </row>
    <row r="216" spans="1:8">
      <c r="A216" s="93" t="s">
        <v>468</v>
      </c>
      <c r="B216" s="96">
        <v>66</v>
      </c>
      <c r="C216" s="99" t="s">
        <v>534</v>
      </c>
      <c r="D216" s="93"/>
      <c r="E216" s="93"/>
      <c r="F216" s="99" t="s">
        <v>534</v>
      </c>
      <c r="G216" s="61">
        <v>3</v>
      </c>
      <c r="H216" s="61">
        <v>4</v>
      </c>
    </row>
    <row r="217" spans="1:8">
      <c r="A217" s="93" t="s">
        <v>468</v>
      </c>
      <c r="B217" s="96">
        <v>67</v>
      </c>
      <c r="C217" s="99" t="s">
        <v>535</v>
      </c>
      <c r="D217" s="93"/>
      <c r="E217" s="93"/>
      <c r="F217" s="99" t="s">
        <v>535</v>
      </c>
      <c r="G217" s="61">
        <v>3</v>
      </c>
      <c r="H217" s="61">
        <v>4</v>
      </c>
    </row>
    <row r="218" spans="1:8">
      <c r="A218" s="93" t="s">
        <v>468</v>
      </c>
      <c r="B218" s="96">
        <v>68</v>
      </c>
      <c r="C218" s="99" t="s">
        <v>536</v>
      </c>
      <c r="D218" s="93"/>
      <c r="E218" s="93"/>
      <c r="F218" s="99" t="s">
        <v>536</v>
      </c>
      <c r="G218" s="61">
        <v>3</v>
      </c>
      <c r="H218" s="61">
        <v>4</v>
      </c>
    </row>
    <row r="219" spans="1:8">
      <c r="A219" s="93" t="s">
        <v>468</v>
      </c>
      <c r="B219" s="96">
        <v>69</v>
      </c>
      <c r="C219" s="99" t="s">
        <v>537</v>
      </c>
      <c r="D219" s="93"/>
      <c r="E219" s="93"/>
      <c r="F219" s="99" t="s">
        <v>537</v>
      </c>
      <c r="G219" s="61">
        <v>3</v>
      </c>
      <c r="H219" s="61">
        <v>4</v>
      </c>
    </row>
    <row r="220" spans="1:8">
      <c r="A220" s="93" t="s">
        <v>468</v>
      </c>
      <c r="B220" s="96">
        <v>70</v>
      </c>
      <c r="C220" s="99" t="s">
        <v>538</v>
      </c>
      <c r="D220" s="93"/>
      <c r="E220" s="93"/>
      <c r="F220" s="99" t="s">
        <v>538</v>
      </c>
      <c r="G220" s="61">
        <v>3</v>
      </c>
      <c r="H220" s="61">
        <v>4</v>
      </c>
    </row>
    <row r="221" spans="1:8" ht="16.5" thickBot="1">
      <c r="A221" s="93" t="s">
        <v>468</v>
      </c>
      <c r="B221" s="96">
        <v>71</v>
      </c>
      <c r="C221" s="2" t="s">
        <v>539</v>
      </c>
      <c r="D221" s="93"/>
      <c r="E221" s="93"/>
      <c r="F221" s="2" t="s">
        <v>539</v>
      </c>
      <c r="G221" s="61">
        <v>3</v>
      </c>
      <c r="H221" s="61">
        <v>4</v>
      </c>
    </row>
    <row r="222" spans="1:8" ht="16.5" thickBot="1">
      <c r="A222" s="93" t="s">
        <v>468</v>
      </c>
      <c r="B222" s="96">
        <v>72</v>
      </c>
      <c r="C222" s="98" t="s">
        <v>540</v>
      </c>
      <c r="D222" s="93"/>
      <c r="E222" s="93"/>
      <c r="F222" s="98" t="s">
        <v>540</v>
      </c>
      <c r="G222" s="61">
        <v>1</v>
      </c>
      <c r="H222" s="61">
        <v>5</v>
      </c>
    </row>
    <row r="223" spans="1:8">
      <c r="A223" s="93" t="s">
        <v>468</v>
      </c>
      <c r="B223" s="96">
        <v>73</v>
      </c>
      <c r="C223" s="99" t="s">
        <v>513</v>
      </c>
      <c r="D223" s="93"/>
      <c r="E223" s="93"/>
      <c r="F223" s="99" t="s">
        <v>513</v>
      </c>
      <c r="G223" s="61">
        <v>2</v>
      </c>
      <c r="H223" s="61">
        <v>5</v>
      </c>
    </row>
    <row r="224" spans="1:8">
      <c r="A224" s="93" t="s">
        <v>468</v>
      </c>
      <c r="B224" s="96">
        <v>74</v>
      </c>
      <c r="C224" s="99" t="s">
        <v>541</v>
      </c>
      <c r="D224" s="93"/>
      <c r="E224" s="93"/>
      <c r="F224" s="99" t="s">
        <v>541</v>
      </c>
      <c r="G224" s="61">
        <v>2</v>
      </c>
      <c r="H224" s="61">
        <v>5</v>
      </c>
    </row>
    <row r="225" spans="1:8">
      <c r="A225" s="93" t="s">
        <v>468</v>
      </c>
      <c r="B225" s="96">
        <v>75</v>
      </c>
      <c r="C225" s="99" t="s">
        <v>542</v>
      </c>
      <c r="D225" s="93"/>
      <c r="E225" s="93"/>
      <c r="F225" s="99" t="s">
        <v>542</v>
      </c>
      <c r="G225" s="61">
        <v>2</v>
      </c>
      <c r="H225" s="61">
        <v>5</v>
      </c>
    </row>
    <row r="226" spans="1:8">
      <c r="A226" s="93" t="s">
        <v>468</v>
      </c>
      <c r="B226" s="96">
        <v>76</v>
      </c>
      <c r="C226" s="99" t="s">
        <v>543</v>
      </c>
      <c r="D226" s="93"/>
      <c r="E226" s="93"/>
      <c r="F226" s="99" t="s">
        <v>543</v>
      </c>
      <c r="G226" s="61">
        <v>2</v>
      </c>
      <c r="H226" s="61">
        <v>5</v>
      </c>
    </row>
    <row r="227" spans="1:8">
      <c r="A227" s="93" t="s">
        <v>468</v>
      </c>
      <c r="B227" s="96">
        <v>77</v>
      </c>
      <c r="C227" s="99" t="s">
        <v>544</v>
      </c>
      <c r="D227" s="93"/>
      <c r="E227" s="93"/>
      <c r="F227" s="99" t="s">
        <v>544</v>
      </c>
      <c r="G227" s="61">
        <v>2</v>
      </c>
      <c r="H227" s="61">
        <v>5</v>
      </c>
    </row>
    <row r="228" spans="1:8">
      <c r="A228" s="93" t="s">
        <v>468</v>
      </c>
      <c r="B228" s="96">
        <v>78</v>
      </c>
      <c r="C228" s="99" t="s">
        <v>545</v>
      </c>
      <c r="D228" s="93"/>
      <c r="E228" s="93"/>
      <c r="F228" s="99" t="s">
        <v>545</v>
      </c>
      <c r="G228" s="61">
        <v>2</v>
      </c>
      <c r="H228" s="61">
        <v>5</v>
      </c>
    </row>
    <row r="229" spans="1:8">
      <c r="A229" s="93" t="s">
        <v>468</v>
      </c>
      <c r="B229" s="96">
        <v>79</v>
      </c>
      <c r="C229" s="99" t="s">
        <v>546</v>
      </c>
      <c r="D229" s="93"/>
      <c r="E229" s="93"/>
      <c r="F229" s="99" t="s">
        <v>546</v>
      </c>
      <c r="G229" s="61">
        <v>2</v>
      </c>
      <c r="H229" s="61">
        <v>5</v>
      </c>
    </row>
    <row r="230" spans="1:8">
      <c r="A230" s="93" t="s">
        <v>468</v>
      </c>
      <c r="B230" s="96">
        <v>80</v>
      </c>
      <c r="C230" s="99" t="s">
        <v>547</v>
      </c>
      <c r="D230" s="93"/>
      <c r="E230" s="93"/>
      <c r="F230" s="99" t="s">
        <v>547</v>
      </c>
      <c r="G230" s="61">
        <v>2</v>
      </c>
      <c r="H230" s="61">
        <v>5</v>
      </c>
    </row>
    <row r="231" spans="1:8">
      <c r="A231" s="93" t="s">
        <v>468</v>
      </c>
      <c r="B231" s="96">
        <v>81</v>
      </c>
      <c r="C231" s="99" t="s">
        <v>548</v>
      </c>
      <c r="D231" s="93"/>
      <c r="E231" s="93"/>
      <c r="F231" s="99" t="s">
        <v>548</v>
      </c>
      <c r="G231" s="61">
        <v>2</v>
      </c>
      <c r="H231" s="61">
        <v>5</v>
      </c>
    </row>
    <row r="232" spans="1:8">
      <c r="A232" s="93" t="s">
        <v>468</v>
      </c>
      <c r="B232" s="96">
        <v>82</v>
      </c>
      <c r="C232" s="99" t="s">
        <v>515</v>
      </c>
      <c r="D232" s="93"/>
      <c r="E232" s="93"/>
      <c r="F232" s="99" t="s">
        <v>515</v>
      </c>
      <c r="G232" s="61">
        <v>2</v>
      </c>
      <c r="H232" s="61">
        <v>5</v>
      </c>
    </row>
    <row r="233" spans="1:8" ht="16.5" thickBot="1">
      <c r="A233" s="93" t="s">
        <v>468</v>
      </c>
      <c r="B233" s="96">
        <v>83</v>
      </c>
      <c r="C233" s="100" t="s">
        <v>549</v>
      </c>
      <c r="D233" s="93"/>
      <c r="E233" s="93"/>
      <c r="F233" s="100" t="s">
        <v>549</v>
      </c>
      <c r="G233" s="61">
        <v>2</v>
      </c>
      <c r="H233" s="61">
        <v>5</v>
      </c>
    </row>
    <row r="234" spans="1:8">
      <c r="A234" s="93" t="s">
        <v>468</v>
      </c>
      <c r="B234" s="96">
        <v>84</v>
      </c>
      <c r="C234" s="99" t="s">
        <v>550</v>
      </c>
      <c r="D234" s="93"/>
      <c r="E234" s="93"/>
      <c r="F234" s="99" t="s">
        <v>550</v>
      </c>
      <c r="G234" s="61">
        <v>3</v>
      </c>
      <c r="H234" s="61">
        <v>5</v>
      </c>
    </row>
    <row r="235" spans="1:8">
      <c r="A235" s="93" t="s">
        <v>468</v>
      </c>
      <c r="B235" s="96">
        <v>85</v>
      </c>
      <c r="C235" s="99" t="s">
        <v>551</v>
      </c>
      <c r="D235" s="93"/>
      <c r="E235" s="93"/>
      <c r="F235" s="99" t="s">
        <v>551</v>
      </c>
      <c r="G235" s="61">
        <v>3</v>
      </c>
      <c r="H235" s="61">
        <v>5</v>
      </c>
    </row>
    <row r="236" spans="1:8">
      <c r="A236" s="93" t="s">
        <v>468</v>
      </c>
      <c r="B236" s="96">
        <v>86</v>
      </c>
      <c r="C236" s="99" t="s">
        <v>552</v>
      </c>
      <c r="D236" s="93"/>
      <c r="E236" s="93"/>
      <c r="F236" s="99" t="s">
        <v>552</v>
      </c>
      <c r="G236" s="61">
        <v>3</v>
      </c>
      <c r="H236" s="61">
        <v>5</v>
      </c>
    </row>
    <row r="237" spans="1:8">
      <c r="A237" s="93" t="s">
        <v>468</v>
      </c>
      <c r="B237" s="96">
        <v>87</v>
      </c>
      <c r="C237" s="99" t="s">
        <v>553</v>
      </c>
      <c r="D237" s="93"/>
      <c r="E237" s="93"/>
      <c r="F237" s="99" t="s">
        <v>553</v>
      </c>
      <c r="G237" s="61">
        <v>3</v>
      </c>
      <c r="H237" s="61">
        <v>5</v>
      </c>
    </row>
    <row r="238" spans="1:8">
      <c r="A238" s="93" t="s">
        <v>468</v>
      </c>
      <c r="B238" s="96">
        <v>88</v>
      </c>
      <c r="C238" s="99" t="s">
        <v>554</v>
      </c>
      <c r="D238" s="93"/>
      <c r="E238" s="93"/>
      <c r="F238" s="99" t="s">
        <v>554</v>
      </c>
      <c r="G238" s="61">
        <v>3</v>
      </c>
      <c r="H238" s="61">
        <v>5</v>
      </c>
    </row>
    <row r="239" spans="1:8">
      <c r="A239" s="93" t="s">
        <v>468</v>
      </c>
      <c r="B239" s="96">
        <v>89</v>
      </c>
      <c r="C239" s="99" t="s">
        <v>555</v>
      </c>
      <c r="D239" s="93"/>
      <c r="E239" s="93"/>
      <c r="F239" s="99" t="s">
        <v>555</v>
      </c>
      <c r="G239" s="61">
        <v>3</v>
      </c>
      <c r="H239" s="61">
        <v>5</v>
      </c>
    </row>
    <row r="240" spans="1:8">
      <c r="A240" s="93" t="s">
        <v>468</v>
      </c>
      <c r="B240" s="96">
        <v>90</v>
      </c>
      <c r="C240" s="99" t="s">
        <v>556</v>
      </c>
      <c r="D240" s="93"/>
      <c r="E240" s="93"/>
      <c r="F240" s="99" t="s">
        <v>556</v>
      </c>
      <c r="G240" s="61">
        <v>3</v>
      </c>
      <c r="H240" s="61">
        <v>5</v>
      </c>
    </row>
    <row r="241" spans="1:8">
      <c r="A241" s="93" t="s">
        <v>468</v>
      </c>
      <c r="B241" s="96">
        <v>91</v>
      </c>
      <c r="C241" s="99" t="s">
        <v>557</v>
      </c>
      <c r="D241" s="93"/>
      <c r="E241" s="93"/>
      <c r="F241" s="99" t="s">
        <v>557</v>
      </c>
      <c r="G241" s="61">
        <v>3</v>
      </c>
      <c r="H241" s="61">
        <v>5</v>
      </c>
    </row>
    <row r="242" spans="1:8">
      <c r="A242" s="93" t="s">
        <v>468</v>
      </c>
      <c r="B242" s="96">
        <v>92</v>
      </c>
      <c r="C242" s="99" t="s">
        <v>558</v>
      </c>
      <c r="D242" s="93"/>
      <c r="E242" s="93"/>
      <c r="F242" s="99" t="s">
        <v>558</v>
      </c>
      <c r="G242" s="61">
        <v>3</v>
      </c>
      <c r="H242" s="61">
        <v>5</v>
      </c>
    </row>
    <row r="243" spans="1:8">
      <c r="A243" s="93" t="s">
        <v>468</v>
      </c>
      <c r="B243" s="96">
        <v>93</v>
      </c>
      <c r="C243" s="99" t="s">
        <v>559</v>
      </c>
      <c r="D243" s="93"/>
      <c r="E243" s="93"/>
      <c r="F243" s="99" t="s">
        <v>559</v>
      </c>
      <c r="G243" s="61">
        <v>3</v>
      </c>
      <c r="H243" s="61">
        <v>5</v>
      </c>
    </row>
    <row r="244" spans="1:8">
      <c r="A244" s="93" t="s">
        <v>468</v>
      </c>
      <c r="B244" s="96">
        <v>94</v>
      </c>
      <c r="C244" s="99" t="s">
        <v>560</v>
      </c>
      <c r="D244" s="93"/>
      <c r="E244" s="93"/>
      <c r="F244" s="99" t="s">
        <v>560</v>
      </c>
      <c r="G244" s="61">
        <v>3</v>
      </c>
      <c r="H244" s="61">
        <v>5</v>
      </c>
    </row>
    <row r="245" spans="1:8">
      <c r="A245" s="93" t="s">
        <v>468</v>
      </c>
      <c r="B245" s="96">
        <v>95</v>
      </c>
      <c r="C245" s="99" t="s">
        <v>561</v>
      </c>
      <c r="D245" s="93"/>
      <c r="E245" s="93"/>
      <c r="F245" s="99" t="s">
        <v>561</v>
      </c>
      <c r="G245" s="61">
        <v>3</v>
      </c>
      <c r="H245" s="61">
        <v>5</v>
      </c>
    </row>
    <row r="246" spans="1:8">
      <c r="A246" s="93" t="s">
        <v>468</v>
      </c>
      <c r="B246" s="96">
        <v>96</v>
      </c>
      <c r="C246" s="99" t="s">
        <v>562</v>
      </c>
      <c r="D246" s="93"/>
      <c r="E246" s="93"/>
      <c r="F246" s="99" t="s">
        <v>562</v>
      </c>
      <c r="G246" s="61">
        <v>3</v>
      </c>
      <c r="H246" s="61">
        <v>5</v>
      </c>
    </row>
    <row r="247" spans="1:8">
      <c r="A247" s="93" t="s">
        <v>468</v>
      </c>
      <c r="B247" s="96">
        <v>97</v>
      </c>
      <c r="C247" s="99" t="s">
        <v>563</v>
      </c>
      <c r="D247" s="93"/>
      <c r="E247" s="93"/>
      <c r="F247" s="99" t="s">
        <v>563</v>
      </c>
      <c r="G247" s="61">
        <v>3</v>
      </c>
      <c r="H247" s="61">
        <v>5</v>
      </c>
    </row>
    <row r="248" spans="1:8">
      <c r="A248" s="93" t="s">
        <v>468</v>
      </c>
      <c r="B248" s="96">
        <v>98</v>
      </c>
      <c r="C248" s="99" t="s">
        <v>564</v>
      </c>
      <c r="D248" s="93"/>
      <c r="E248" s="93"/>
      <c r="F248" s="99" t="s">
        <v>564</v>
      </c>
      <c r="G248" s="61">
        <v>3</v>
      </c>
      <c r="H248" s="61">
        <v>5</v>
      </c>
    </row>
    <row r="249" spans="1:8">
      <c r="A249" s="93" t="s">
        <v>468</v>
      </c>
      <c r="B249" s="96">
        <v>99</v>
      </c>
      <c r="C249" s="2" t="s">
        <v>565</v>
      </c>
      <c r="D249" s="93"/>
      <c r="E249" s="93"/>
      <c r="F249" s="2" t="s">
        <v>565</v>
      </c>
      <c r="G249" s="61">
        <v>3</v>
      </c>
      <c r="H249" s="61">
        <v>3</v>
      </c>
    </row>
    <row r="250" spans="1:8" ht="16.5" thickBot="1">
      <c r="A250" s="93" t="s">
        <v>468</v>
      </c>
      <c r="B250" s="96">
        <v>100</v>
      </c>
      <c r="C250" s="100" t="s">
        <v>566</v>
      </c>
      <c r="D250" s="93"/>
      <c r="E250" s="93"/>
      <c r="F250" s="100" t="s">
        <v>566</v>
      </c>
      <c r="G250" s="61">
        <v>3</v>
      </c>
      <c r="H250" s="61">
        <v>5</v>
      </c>
    </row>
    <row r="251" spans="1:8" ht="16.5" thickBot="1">
      <c r="A251" s="93" t="s">
        <v>468</v>
      </c>
      <c r="B251" s="96">
        <v>101</v>
      </c>
      <c r="C251" s="98" t="s">
        <v>567</v>
      </c>
      <c r="D251" s="93"/>
      <c r="E251" s="93"/>
      <c r="F251" s="98" t="s">
        <v>567</v>
      </c>
      <c r="G251" s="61">
        <v>1</v>
      </c>
      <c r="H251" s="61">
        <v>6</v>
      </c>
    </row>
    <row r="252" spans="1:8">
      <c r="A252" s="93" t="s">
        <v>468</v>
      </c>
      <c r="B252" s="96">
        <v>102</v>
      </c>
      <c r="C252" s="99" t="s">
        <v>568</v>
      </c>
      <c r="D252" s="93"/>
      <c r="E252" s="93"/>
      <c r="F252" s="99" t="s">
        <v>568</v>
      </c>
      <c r="G252" s="61">
        <v>2</v>
      </c>
      <c r="H252" s="61">
        <v>6</v>
      </c>
    </row>
    <row r="253" spans="1:8">
      <c r="A253" s="93" t="s">
        <v>468</v>
      </c>
      <c r="B253" s="96">
        <v>103</v>
      </c>
      <c r="C253" s="99" t="s">
        <v>569</v>
      </c>
      <c r="D253" s="93"/>
      <c r="E253" s="93"/>
      <c r="F253" s="99" t="s">
        <v>569</v>
      </c>
      <c r="G253" s="61">
        <v>2</v>
      </c>
      <c r="H253" s="61">
        <v>6</v>
      </c>
    </row>
    <row r="254" spans="1:8">
      <c r="A254" s="93" t="s">
        <v>468</v>
      </c>
      <c r="B254" s="96">
        <v>104</v>
      </c>
      <c r="C254" s="99" t="s">
        <v>570</v>
      </c>
      <c r="D254" s="93"/>
      <c r="E254" s="93"/>
      <c r="F254" s="99" t="s">
        <v>570</v>
      </c>
      <c r="G254" s="61">
        <v>2</v>
      </c>
      <c r="H254" s="61">
        <v>6</v>
      </c>
    </row>
    <row r="255" spans="1:8">
      <c r="A255" s="93" t="s">
        <v>468</v>
      </c>
      <c r="B255" s="96">
        <v>105</v>
      </c>
      <c r="C255" s="99" t="s">
        <v>571</v>
      </c>
      <c r="D255" s="93"/>
      <c r="E255" s="93"/>
      <c r="F255" s="99" t="s">
        <v>571</v>
      </c>
      <c r="G255" s="61">
        <v>2</v>
      </c>
      <c r="H255" s="61">
        <v>6</v>
      </c>
    </row>
    <row r="256" spans="1:8">
      <c r="A256" s="93" t="s">
        <v>468</v>
      </c>
      <c r="B256" s="96">
        <v>106</v>
      </c>
      <c r="C256" s="99" t="s">
        <v>572</v>
      </c>
      <c r="D256" s="93"/>
      <c r="E256" s="93"/>
      <c r="F256" s="99" t="s">
        <v>572</v>
      </c>
      <c r="G256" s="61">
        <v>2</v>
      </c>
      <c r="H256" s="61">
        <v>6</v>
      </c>
    </row>
    <row r="257" spans="1:8">
      <c r="A257" s="93" t="s">
        <v>468</v>
      </c>
      <c r="B257" s="96">
        <v>107</v>
      </c>
      <c r="C257" s="99" t="s">
        <v>573</v>
      </c>
      <c r="D257" s="93"/>
      <c r="E257" s="93"/>
      <c r="F257" s="99" t="s">
        <v>573</v>
      </c>
      <c r="G257" s="61">
        <v>2</v>
      </c>
      <c r="H257" s="61">
        <v>6</v>
      </c>
    </row>
    <row r="258" spans="1:8">
      <c r="A258" s="93" t="s">
        <v>468</v>
      </c>
      <c r="B258" s="96">
        <v>108</v>
      </c>
      <c r="C258" s="99" t="s">
        <v>574</v>
      </c>
      <c r="D258" s="93"/>
      <c r="E258" s="93"/>
      <c r="F258" s="99" t="s">
        <v>574</v>
      </c>
      <c r="G258" s="61">
        <v>2</v>
      </c>
      <c r="H258" s="61">
        <v>6</v>
      </c>
    </row>
    <row r="259" spans="1:8">
      <c r="A259" s="93" t="s">
        <v>468</v>
      </c>
      <c r="B259" s="96">
        <v>109</v>
      </c>
      <c r="C259" s="99" t="s">
        <v>575</v>
      </c>
      <c r="D259" s="93"/>
      <c r="E259" s="93"/>
      <c r="F259" s="99" t="s">
        <v>575</v>
      </c>
      <c r="G259" s="61">
        <v>2</v>
      </c>
      <c r="H259" s="61">
        <v>6</v>
      </c>
    </row>
    <row r="260" spans="1:8">
      <c r="A260" s="93" t="s">
        <v>468</v>
      </c>
      <c r="B260" s="96">
        <v>110</v>
      </c>
      <c r="C260" s="99" t="s">
        <v>576</v>
      </c>
      <c r="D260" s="93"/>
      <c r="E260" s="93"/>
      <c r="F260" s="99" t="s">
        <v>576</v>
      </c>
      <c r="G260" s="61">
        <v>2</v>
      </c>
      <c r="H260" s="61">
        <v>6</v>
      </c>
    </row>
    <row r="261" spans="1:8">
      <c r="A261" s="93" t="s">
        <v>468</v>
      </c>
      <c r="B261" s="96">
        <v>111</v>
      </c>
      <c r="C261" s="99" t="s">
        <v>577</v>
      </c>
      <c r="D261" s="93"/>
      <c r="E261" s="93"/>
      <c r="F261" s="99" t="s">
        <v>577</v>
      </c>
      <c r="G261" s="61">
        <v>2</v>
      </c>
      <c r="H261" s="61">
        <v>6</v>
      </c>
    </row>
    <row r="262" spans="1:8">
      <c r="A262" s="93" t="s">
        <v>468</v>
      </c>
      <c r="B262" s="96">
        <v>112</v>
      </c>
      <c r="C262" s="99" t="s">
        <v>578</v>
      </c>
      <c r="D262" s="93"/>
      <c r="E262" s="93"/>
      <c r="F262" s="99" t="s">
        <v>578</v>
      </c>
      <c r="G262" s="61">
        <v>2</v>
      </c>
      <c r="H262" s="61">
        <v>6</v>
      </c>
    </row>
    <row r="263" spans="1:8" ht="16.5" thickBot="1">
      <c r="A263" s="93" t="s">
        <v>468</v>
      </c>
      <c r="B263" s="96">
        <v>113</v>
      </c>
      <c r="C263" s="100" t="s">
        <v>579</v>
      </c>
      <c r="D263" s="93"/>
      <c r="E263" s="93"/>
      <c r="F263" s="100" t="s">
        <v>579</v>
      </c>
      <c r="G263" s="61">
        <v>2</v>
      </c>
      <c r="H263" s="61">
        <v>6</v>
      </c>
    </row>
    <row r="264" spans="1:8">
      <c r="A264" s="93" t="s">
        <v>468</v>
      </c>
      <c r="B264" s="96">
        <v>114</v>
      </c>
      <c r="C264" s="99" t="s">
        <v>580</v>
      </c>
      <c r="D264" s="93"/>
      <c r="E264" s="93"/>
      <c r="F264" s="99" t="s">
        <v>580</v>
      </c>
      <c r="G264" s="61">
        <v>3</v>
      </c>
      <c r="H264" s="61">
        <v>6</v>
      </c>
    </row>
    <row r="265" spans="1:8">
      <c r="A265" s="93" t="s">
        <v>468</v>
      </c>
      <c r="B265" s="96">
        <v>115</v>
      </c>
      <c r="C265" s="99" t="s">
        <v>581</v>
      </c>
      <c r="D265" s="93"/>
      <c r="E265" s="93"/>
      <c r="F265" s="99" t="s">
        <v>581</v>
      </c>
      <c r="G265" s="61">
        <v>3</v>
      </c>
      <c r="H265" s="61">
        <v>6</v>
      </c>
    </row>
    <row r="266" spans="1:8">
      <c r="A266" s="93" t="s">
        <v>468</v>
      </c>
      <c r="B266" s="96">
        <v>116</v>
      </c>
      <c r="C266" s="99" t="s">
        <v>582</v>
      </c>
      <c r="D266" s="93"/>
      <c r="E266" s="93"/>
      <c r="F266" s="99" t="s">
        <v>582</v>
      </c>
      <c r="G266" s="61">
        <v>3</v>
      </c>
      <c r="H266" s="61">
        <v>6</v>
      </c>
    </row>
    <row r="267" spans="1:8">
      <c r="A267" s="93" t="s">
        <v>468</v>
      </c>
      <c r="B267" s="96">
        <v>117</v>
      </c>
      <c r="C267" s="99" t="s">
        <v>583</v>
      </c>
      <c r="D267" s="93"/>
      <c r="E267" s="93"/>
      <c r="F267" s="99" t="s">
        <v>583</v>
      </c>
      <c r="G267" s="61">
        <v>3</v>
      </c>
      <c r="H267" s="61">
        <v>6</v>
      </c>
    </row>
    <row r="268" spans="1:8">
      <c r="A268" s="93" t="s">
        <v>468</v>
      </c>
      <c r="B268" s="96">
        <v>118</v>
      </c>
      <c r="C268" s="99" t="s">
        <v>584</v>
      </c>
      <c r="D268" s="93"/>
      <c r="E268" s="93"/>
      <c r="F268" s="99" t="s">
        <v>584</v>
      </c>
      <c r="G268" s="61">
        <v>3</v>
      </c>
      <c r="H268" s="61">
        <v>6</v>
      </c>
    </row>
    <row r="269" spans="1:8">
      <c r="A269" s="93" t="s">
        <v>468</v>
      </c>
      <c r="B269" s="96">
        <v>119</v>
      </c>
      <c r="C269" s="99" t="s">
        <v>585</v>
      </c>
      <c r="D269" s="93"/>
      <c r="E269" s="93"/>
      <c r="F269" s="99" t="s">
        <v>585</v>
      </c>
      <c r="G269" s="61">
        <v>3</v>
      </c>
      <c r="H269" s="61">
        <v>6</v>
      </c>
    </row>
    <row r="270" spans="1:8">
      <c r="A270" s="93" t="s">
        <v>468</v>
      </c>
      <c r="B270" s="96">
        <v>120</v>
      </c>
      <c r="C270" s="99" t="s">
        <v>586</v>
      </c>
      <c r="D270" s="93"/>
      <c r="E270" s="93"/>
      <c r="F270" s="99" t="s">
        <v>586</v>
      </c>
      <c r="G270" s="61">
        <v>3</v>
      </c>
      <c r="H270" s="61">
        <v>6</v>
      </c>
    </row>
    <row r="271" spans="1:8">
      <c r="A271" s="93" t="s">
        <v>468</v>
      </c>
      <c r="B271" s="96">
        <v>121</v>
      </c>
      <c r="C271" s="99" t="s">
        <v>587</v>
      </c>
      <c r="D271" s="93"/>
      <c r="E271" s="93"/>
      <c r="F271" s="99" t="s">
        <v>587</v>
      </c>
      <c r="G271" s="61">
        <v>3</v>
      </c>
      <c r="H271" s="61">
        <v>6</v>
      </c>
    </row>
    <row r="272" spans="1:8">
      <c r="A272" s="93" t="s">
        <v>468</v>
      </c>
      <c r="B272" s="96">
        <v>122</v>
      </c>
      <c r="C272" s="99" t="s">
        <v>588</v>
      </c>
      <c r="D272" s="93"/>
      <c r="E272" s="93"/>
      <c r="F272" s="99" t="s">
        <v>588</v>
      </c>
      <c r="G272" s="61">
        <v>3</v>
      </c>
      <c r="H272" s="61">
        <v>6</v>
      </c>
    </row>
    <row r="273" spans="1:8">
      <c r="A273" s="93" t="s">
        <v>468</v>
      </c>
      <c r="B273" s="96">
        <v>123</v>
      </c>
      <c r="C273" s="99" t="s">
        <v>589</v>
      </c>
      <c r="D273" s="93"/>
      <c r="E273" s="93"/>
      <c r="F273" s="99" t="s">
        <v>589</v>
      </c>
      <c r="G273" s="61">
        <v>3</v>
      </c>
      <c r="H273" s="61">
        <v>6</v>
      </c>
    </row>
    <row r="274" spans="1:8">
      <c r="A274" s="93" t="s">
        <v>468</v>
      </c>
      <c r="B274" s="96">
        <v>124</v>
      </c>
      <c r="C274" s="99" t="s">
        <v>590</v>
      </c>
      <c r="D274" s="93"/>
      <c r="E274" s="93"/>
      <c r="F274" s="99" t="s">
        <v>590</v>
      </c>
      <c r="G274" s="61">
        <v>3</v>
      </c>
      <c r="H274" s="61">
        <v>6</v>
      </c>
    </row>
    <row r="275" spans="1:8">
      <c r="A275" s="93" t="s">
        <v>468</v>
      </c>
      <c r="B275" s="96">
        <v>125</v>
      </c>
      <c r="C275" s="99" t="s">
        <v>591</v>
      </c>
      <c r="D275" s="93"/>
      <c r="E275" s="93"/>
      <c r="F275" s="99" t="s">
        <v>591</v>
      </c>
      <c r="G275" s="61">
        <v>3</v>
      </c>
      <c r="H275" s="61">
        <v>6</v>
      </c>
    </row>
    <row r="276" spans="1:8" ht="16.5" thickBot="1">
      <c r="A276" s="93" t="s">
        <v>468</v>
      </c>
      <c r="B276" s="96">
        <v>126</v>
      </c>
      <c r="C276" s="100" t="s">
        <v>592</v>
      </c>
      <c r="D276" s="93"/>
      <c r="E276" s="93"/>
      <c r="F276" s="100" t="s">
        <v>592</v>
      </c>
      <c r="G276" s="61">
        <v>3</v>
      </c>
      <c r="H276" s="61">
        <v>6</v>
      </c>
    </row>
  </sheetData>
  <sheetProtection selectLockedCells="1" selectUnlockedCells="1"/>
  <phoneticPr fontId="2" type="noConversion"/>
  <conditionalFormatting sqref="B8:B11 A92:E97 G92:H97 A277:H2012 D8:E11 B12:E15 G8:H15 A21:E22 A27:H31 A32:E36 G32:H37 B37:E37 G42:H45 A69:E71 G69:H72 B72 D72:E72 A86:B86 E86 A42:E45 A91:H91 H90 G89:H89 A89:E90 A103:H106 A64:E66 G64:H66 G149:H150 B144:C147 F137:F147 A8:A15 G17:H19 A23:B23 D23:E23 A24:A25 A17:E19 A2:H3 G4:H4 A37:A40 A47:H60 A61:A62 A85:E85 G85:H86 A77:A82 A101:H101 A98:H99">
    <cfRule type="expression" dxfId="176" priority="54">
      <formula>NOT($A2=$A1)</formula>
    </cfRule>
  </conditionalFormatting>
  <conditionalFormatting sqref="G21:H25 C23">
    <cfRule type="expression" dxfId="175" priority="520">
      <formula>NOT($A21=#REF!)</formula>
    </cfRule>
  </conditionalFormatting>
  <conditionalFormatting sqref="D24:E25 B24:B25">
    <cfRule type="expression" dxfId="174" priority="43">
      <formula>NOT($A24=#REF!)</formula>
    </cfRule>
  </conditionalFormatting>
  <conditionalFormatting sqref="A68:E68 G68:H68">
    <cfRule type="expression" dxfId="173" priority="2197">
      <formula>NOT($A68=#REF!)</formula>
    </cfRule>
  </conditionalFormatting>
  <conditionalFormatting sqref="B73:E74 G73:H74 A87:B87 D87:E87 G87:H87 A46:H46 G102:H102 A102:E102 G144:H145 A144 A146 G20:H20 D20:E20 A20:B20 G5:H5 B38:E39 G38:H39 B61:H61 A83 A100:H100 G107:H108 A107:E108 A109:A123">
    <cfRule type="expression" dxfId="172" priority="2198">
      <formula>NOT($A5=$A3)</formula>
    </cfRule>
  </conditionalFormatting>
  <conditionalFormatting sqref="F97">
    <cfRule type="expression" dxfId="171" priority="38">
      <formula>NOT($A97=#REF!)</formula>
    </cfRule>
  </conditionalFormatting>
  <conditionalFormatting sqref="F102">
    <cfRule type="expression" dxfId="170" priority="37">
      <formula>NOT($A102=#REF!)</formula>
    </cfRule>
  </conditionalFormatting>
  <conditionalFormatting sqref="F107:F123">
    <cfRule type="expression" dxfId="169" priority="36">
      <formula>NOT($A107=#REF!)</formula>
    </cfRule>
  </conditionalFormatting>
  <conditionalFormatting sqref="G125:H125 A137:E142 G137:H143 A143 A150 B149:E150 D152:E175 G152:G164 G165:H175 G177:H191 D177:E191 D193:E247 G193:H247 G250:H276 D250:E276 A145 A147">
    <cfRule type="expression" dxfId="168" priority="25">
      <formula>NOT($A125=$A124)</formula>
    </cfRule>
  </conditionalFormatting>
  <conditionalFormatting sqref="A124:E124 D125:E128 A125:B128 A130 A132 A134">
    <cfRule type="expression" dxfId="167" priority="24">
      <formula>NOT($A124=#REF!)</formula>
    </cfRule>
  </conditionalFormatting>
  <conditionalFormatting sqref="A129:B129 D129:E130 G129:H130 B130 A131 A133 A135 A26:H26 A41:H41 A75:E75 G75:H75 G111:H113 B111:E113">
    <cfRule type="expression" dxfId="166" priority="26">
      <formula>NOT($A26=$A21)</formula>
    </cfRule>
  </conditionalFormatting>
  <conditionalFormatting sqref="G128:H128 A152:A154 D148:E148 G147:H148 A148:B148 F24:F25 B110:E110 G110:H110">
    <cfRule type="expression" dxfId="165" priority="27">
      <formula>NOT($A24=$A20)</formula>
    </cfRule>
  </conditionalFormatting>
  <conditionalFormatting sqref="G127:H127 A88:H88 G146:H146 A16:H16 B6:H6 B40:E40 G40:H40 B62:H62 G109:H109 B109:E109">
    <cfRule type="expression" dxfId="164" priority="28">
      <formula>NOT($A6=$A3)</formula>
    </cfRule>
  </conditionalFormatting>
  <conditionalFormatting sqref="G126:H126">
    <cfRule type="expression" dxfId="163" priority="29">
      <formula>NOT($A126=$A124)</formula>
    </cfRule>
  </conditionalFormatting>
  <conditionalFormatting sqref="G124:H124 A136:H136">
    <cfRule type="expression" dxfId="162" priority="30">
      <formula>NOT($A124=#REF!)</formula>
    </cfRule>
  </conditionalFormatting>
  <conditionalFormatting sqref="A170:A276">
    <cfRule type="expression" dxfId="161" priority="31">
      <formula>NOT($A170=$A151)</formula>
    </cfRule>
  </conditionalFormatting>
  <conditionalFormatting sqref="A149">
    <cfRule type="expression" dxfId="160" priority="21">
      <formula>NOT($A149=$A148)</formula>
    </cfRule>
  </conditionalFormatting>
  <conditionalFormatting sqref="B161:B163 B166:B168 B171:B173 B176:B178 B196:B198 B216:B218 B236:B238 B256:B258 B276 B181:B183 B201:B203 B221:B223 B241:B243 B261:B263 B186:B188 B206:B208 B226:B228 B246:B248 B266:B268 B191:B193 B211:B213 B231:B233 B251:B253 B271:B273">
    <cfRule type="expression" dxfId="159" priority="32">
      <formula>NOT(#REF!=$A148)</formula>
    </cfRule>
  </conditionalFormatting>
  <conditionalFormatting sqref="B143:E143 C86">
    <cfRule type="expression" dxfId="158" priority="33">
      <formula>NOT($A87=$A85)</formula>
    </cfRule>
  </conditionalFormatting>
  <conditionalFormatting sqref="B164:B165 B169:B170 B174:B175 B179:B180 B199:B200 B219:B220 B239:B240 B259:B260 B184:B185 B204:B205 B224:B225 B244:B245 B264:B265 B189:B190 B209:B210 B229:B230 B249:B250 B269:B270 B194:B195 B214:B215 B234:B235 B254:B255 B274:B275 B160">
    <cfRule type="expression" dxfId="157" priority="34">
      <formula>NOT(#REF!=$A148)</formula>
    </cfRule>
  </conditionalFormatting>
  <conditionalFormatting sqref="A155:A169">
    <cfRule type="expression" dxfId="156" priority="35">
      <formula>NOT($A155=#REF!)</formula>
    </cfRule>
  </conditionalFormatting>
  <conditionalFormatting sqref="H152:H164">
    <cfRule type="expression" dxfId="155" priority="20">
      <formula>NOT($A152=$A148)</formula>
    </cfRule>
  </conditionalFormatting>
  <conditionalFormatting sqref="F149:F150">
    <cfRule type="expression" dxfId="154" priority="19">
      <formula>NOT($A149=$A148)</formula>
    </cfRule>
  </conditionalFormatting>
  <conditionalFormatting sqref="A63:E63 G63:H63 A7:B7 D7:E7 G7:H7">
    <cfRule type="expression" dxfId="153" priority="2229">
      <formula>NOT($A7=#REF!)</formula>
    </cfRule>
  </conditionalFormatting>
  <conditionalFormatting sqref="F68">
    <cfRule type="expression" dxfId="152" priority="16">
      <formula>NOT($A68=#REF!)</formula>
    </cfRule>
  </conditionalFormatting>
  <conditionalFormatting sqref="A72:A74">
    <cfRule type="expression" dxfId="151" priority="15">
      <formula>NOT($A72=$A71)</formula>
    </cfRule>
  </conditionalFormatting>
  <conditionalFormatting sqref="C87 F90">
    <cfRule type="expression" dxfId="150" priority="2429">
      <formula>NOT($A86=$A85)</formula>
    </cfRule>
  </conditionalFormatting>
  <conditionalFormatting sqref="F89">
    <cfRule type="expression" dxfId="149" priority="2431">
      <formula>NOT($A90=$A89)</formula>
    </cfRule>
  </conditionalFormatting>
  <conditionalFormatting sqref="G133:H133 B133 G116:H117 B116:E117">
    <cfRule type="expression" dxfId="148" priority="2436">
      <formula>NOT($A116=$A108)</formula>
    </cfRule>
  </conditionalFormatting>
  <conditionalFormatting sqref="D176:E176 G176:H176">
    <cfRule type="expression" dxfId="147" priority="9">
      <formula>NOT($A176=$A175)</formula>
    </cfRule>
  </conditionalFormatting>
  <conditionalFormatting sqref="D192:E192 G192:H192">
    <cfRule type="expression" dxfId="146" priority="8">
      <formula>NOT($A192=$A191)</formula>
    </cfRule>
  </conditionalFormatting>
  <conditionalFormatting sqref="D248:E249 G248:H249">
    <cfRule type="expression" dxfId="145" priority="7">
      <formula>NOT($A248=$A247)</formula>
    </cfRule>
  </conditionalFormatting>
  <conditionalFormatting sqref="C20">
    <cfRule type="expression" dxfId="144" priority="2454">
      <formula>NOT($A20=#REF!)</formula>
    </cfRule>
  </conditionalFormatting>
  <conditionalFormatting sqref="B131 D131:E131 G131:H131 G83:H83 G114:H114 B114:E114">
    <cfRule type="expression" dxfId="143" priority="2459">
      <formula>NOT($A83=$A77)</formula>
    </cfRule>
  </conditionalFormatting>
  <conditionalFormatting sqref="A67:E67 G67:H67">
    <cfRule type="expression" dxfId="142" priority="2461">
      <formula>NOT($A67=#REF!)</formula>
    </cfRule>
  </conditionalFormatting>
  <conditionalFormatting sqref="B151">
    <cfRule type="expression" dxfId="141" priority="2462">
      <formula>NOT(#REF!=$A129)</formula>
    </cfRule>
  </conditionalFormatting>
  <conditionalFormatting sqref="D134:E135 B134:B135 G134:H135 G84:H84 A84:E84 G118:H120 B118:E120">
    <cfRule type="expression" dxfId="140" priority="2469">
      <formula>NOT($A84=$A75)</formula>
    </cfRule>
  </conditionalFormatting>
  <conditionalFormatting sqref="D133:E133">
    <cfRule type="expression" dxfId="139" priority="2476">
      <formula>NOT($A133=$A125)</formula>
    </cfRule>
  </conditionalFormatting>
  <conditionalFormatting sqref="D132:E132 G132:H132 B132 D151:E151 A151 G151:H151 B115:E115 G115:H115">
    <cfRule type="expression" dxfId="138" priority="2485">
      <formula>NOT($A115=$A108)</formula>
    </cfRule>
  </conditionalFormatting>
  <conditionalFormatting sqref="F124">
    <cfRule type="expression" dxfId="137" priority="6">
      <formula>NOT($A124=#REF!)</formula>
    </cfRule>
  </conditionalFormatting>
  <conditionalFormatting sqref="B152:B158">
    <cfRule type="expression" dxfId="136" priority="2494">
      <formula>NOT(#REF!=$A136)</formula>
    </cfRule>
  </conditionalFormatting>
  <conditionalFormatting sqref="B159">
    <cfRule type="expression" dxfId="135" priority="2495">
      <formula>NOT(#REF!=$A144)</formula>
    </cfRule>
  </conditionalFormatting>
  <conditionalFormatting sqref="A4:F5 A6">
    <cfRule type="expression" dxfId="134" priority="5">
      <formula>NOT($A4=$A3)</formula>
    </cfRule>
  </conditionalFormatting>
  <conditionalFormatting sqref="A76:E76 G76:H79 B79 D79:E79 B77:E78">
    <cfRule type="expression" dxfId="133" priority="3">
      <formula>NOT($A76=$A75)</formula>
    </cfRule>
  </conditionalFormatting>
  <conditionalFormatting sqref="B80:E82 G80:H82">
    <cfRule type="expression" dxfId="132" priority="4">
      <formula>NOT($A80=$A78)</formula>
    </cfRule>
  </conditionalFormatting>
  <conditionalFormatting sqref="B83:E83">
    <cfRule type="expression" dxfId="131" priority="2">
      <formula>NOT($A83=$A77)</formula>
    </cfRule>
  </conditionalFormatting>
  <conditionalFormatting sqref="G123:H123 B123:E123">
    <cfRule type="expression" dxfId="130" priority="2556">
      <formula>NOT($A123=$A111)</formula>
    </cfRule>
  </conditionalFormatting>
  <conditionalFormatting sqref="G122:H122 B122:E122">
    <cfRule type="expression" dxfId="129" priority="2561">
      <formula>NOT($A122=$A111)</formula>
    </cfRule>
  </conditionalFormatting>
  <conditionalFormatting sqref="G121:H121 B121:E121">
    <cfRule type="expression" dxfId="128" priority="2567">
      <formula>NOT($A121=$A111)</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F2" sqref="F2"/>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2" t="s">
        <v>593</v>
      </c>
      <c r="B1" s="12" t="s">
        <v>594</v>
      </c>
      <c r="C1" s="13" t="s">
        <v>595</v>
      </c>
      <c r="D1" s="12" t="s">
        <v>596</v>
      </c>
      <c r="E1" s="12" t="s">
        <v>597</v>
      </c>
      <c r="F1" s="14" t="s">
        <v>598</v>
      </c>
      <c r="H1" s="4"/>
    </row>
    <row r="2" spans="1:8">
      <c r="A2" s="16" t="s">
        <v>914</v>
      </c>
      <c r="B2" s="16" t="s">
        <v>961</v>
      </c>
      <c r="C2" s="16" t="str">
        <f ca="1">TEXT(YEAR(NOW())-2000, "00") &amp; TEXT(MONTH(NOW()), "00") &amp; TEXT(DAY(NOW()), "00") &amp; TEXT(HOUR(NOW()), "00") &amp; TEXT(MINUTE(NOW()), "00")</f>
        <v>2110052239</v>
      </c>
      <c r="D2" s="17"/>
      <c r="E2" s="18" t="s">
        <v>599</v>
      </c>
      <c r="F2" s="16" t="s">
        <v>966</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I1" workbookViewId="0">
      <selection activeCell="C17" sqref="C17"/>
    </sheetView>
  </sheetViews>
  <sheetFormatPr defaultColWidth="11" defaultRowHeight="15.75"/>
  <cols>
    <col min="1" max="2" width="36" customWidth="1"/>
    <col min="3" max="3" width="36" style="20" customWidth="1"/>
    <col min="4" max="30" width="36" customWidth="1"/>
  </cols>
  <sheetData>
    <row r="1" spans="1:30" s="32" customFormat="1" ht="15" customHeight="1">
      <c r="A1" s="76" t="s">
        <v>600</v>
      </c>
      <c r="B1" s="77"/>
      <c r="C1" s="31"/>
    </row>
    <row r="2" spans="1:30" s="32" customFormat="1">
      <c r="A2" s="78"/>
      <c r="B2" s="79"/>
      <c r="C2" s="31"/>
    </row>
    <row r="3" spans="1:30" s="32" customFormat="1" ht="97.15" customHeight="1">
      <c r="A3" s="80" t="s">
        <v>601</v>
      </c>
      <c r="B3" s="81"/>
      <c r="C3" s="31"/>
    </row>
    <row r="4" spans="1:30" s="32" customFormat="1">
      <c r="C4" s="31"/>
    </row>
    <row r="5" spans="1:30" s="36" customFormat="1" ht="18" customHeight="1">
      <c r="A5" s="33" t="s">
        <v>0</v>
      </c>
      <c r="B5" s="33" t="s">
        <v>1</v>
      </c>
      <c r="C5" s="34" t="s">
        <v>2</v>
      </c>
      <c r="D5" s="34" t="s">
        <v>602</v>
      </c>
      <c r="E5" s="33" t="s">
        <v>3</v>
      </c>
      <c r="F5" s="33" t="s">
        <v>603</v>
      </c>
      <c r="G5" s="33" t="s">
        <v>4</v>
      </c>
      <c r="H5" s="35" t="s">
        <v>5</v>
      </c>
      <c r="I5" s="33" t="s">
        <v>6</v>
      </c>
      <c r="J5" s="34" t="s">
        <v>7</v>
      </c>
      <c r="K5" s="34" t="s">
        <v>604</v>
      </c>
      <c r="L5" s="33" t="s">
        <v>8</v>
      </c>
      <c r="M5" s="33" t="s">
        <v>9</v>
      </c>
      <c r="N5" s="33" t="s">
        <v>10</v>
      </c>
      <c r="O5" s="33" t="s">
        <v>11</v>
      </c>
      <c r="P5" s="33" t="s">
        <v>605</v>
      </c>
      <c r="Q5" s="33" t="s">
        <v>12</v>
      </c>
      <c r="R5" s="33" t="s">
        <v>13</v>
      </c>
      <c r="S5" s="33" t="s">
        <v>14</v>
      </c>
      <c r="T5" s="33" t="s">
        <v>15</v>
      </c>
      <c r="U5" s="33" t="s">
        <v>16</v>
      </c>
      <c r="V5" s="33" t="s">
        <v>17</v>
      </c>
      <c r="W5" s="33" t="s">
        <v>606</v>
      </c>
      <c r="X5" s="33" t="s">
        <v>607</v>
      </c>
      <c r="Y5" s="33" t="s">
        <v>608</v>
      </c>
      <c r="Z5" s="33" t="s">
        <v>18</v>
      </c>
      <c r="AA5" s="33" t="s">
        <v>19</v>
      </c>
      <c r="AB5" s="33" t="s">
        <v>20</v>
      </c>
      <c r="AC5" s="33" t="s">
        <v>21</v>
      </c>
      <c r="AD5" s="33" t="s">
        <v>22</v>
      </c>
    </row>
    <row r="6" spans="1:30" s="38" customFormat="1" ht="204.75">
      <c r="A6" s="37" t="s">
        <v>609</v>
      </c>
      <c r="B6" s="37" t="s">
        <v>610</v>
      </c>
      <c r="C6" s="37" t="s">
        <v>611</v>
      </c>
      <c r="D6" s="37" t="s">
        <v>612</v>
      </c>
      <c r="E6" s="37" t="s">
        <v>613</v>
      </c>
      <c r="F6" s="37" t="s">
        <v>614</v>
      </c>
      <c r="G6" s="37" t="s">
        <v>615</v>
      </c>
      <c r="H6" s="37" t="s">
        <v>616</v>
      </c>
      <c r="I6" s="37" t="s">
        <v>617</v>
      </c>
      <c r="J6" s="37" t="s">
        <v>618</v>
      </c>
      <c r="K6" s="37" t="s">
        <v>619</v>
      </c>
      <c r="L6" s="37" t="s">
        <v>620</v>
      </c>
      <c r="M6" s="37" t="s">
        <v>621</v>
      </c>
      <c r="N6" s="37" t="s">
        <v>622</v>
      </c>
      <c r="O6" s="37" t="s">
        <v>623</v>
      </c>
      <c r="P6" s="37" t="s">
        <v>624</v>
      </c>
      <c r="Q6" s="37" t="s">
        <v>625</v>
      </c>
      <c r="R6" s="37" t="s">
        <v>626</v>
      </c>
      <c r="S6" s="37" t="s">
        <v>627</v>
      </c>
      <c r="T6" s="37" t="s">
        <v>628</v>
      </c>
      <c r="U6" s="37" t="s">
        <v>629</v>
      </c>
      <c r="V6" s="37" t="s">
        <v>630</v>
      </c>
      <c r="W6" s="37" t="s">
        <v>631</v>
      </c>
      <c r="X6" s="37" t="s">
        <v>632</v>
      </c>
      <c r="Y6" s="37" t="s">
        <v>633</v>
      </c>
      <c r="Z6" s="37" t="s">
        <v>634</v>
      </c>
      <c r="AA6" s="37" t="s">
        <v>635</v>
      </c>
      <c r="AB6" s="37" t="s">
        <v>636</v>
      </c>
      <c r="AC6" s="37" t="s">
        <v>637</v>
      </c>
      <c r="AD6" s="37" t="s">
        <v>638</v>
      </c>
    </row>
    <row r="7" spans="1:30" s="32" customFormat="1">
      <c r="C7" s="31"/>
    </row>
    <row r="8" spans="1:30" s="41" customFormat="1">
      <c r="A8" s="82" t="s">
        <v>639</v>
      </c>
      <c r="B8" s="82"/>
      <c r="C8" s="39"/>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spans="1:30" s="32" customFormat="1">
      <c r="C9" s="31"/>
    </row>
    <row r="10" spans="1:30" s="44" customFormat="1">
      <c r="A10" s="42" t="s">
        <v>60</v>
      </c>
      <c r="B10" s="42" t="s">
        <v>640</v>
      </c>
      <c r="C10" s="43" t="s">
        <v>641</v>
      </c>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spans="1:30" s="44" customFormat="1">
      <c r="A11" s="42" t="s">
        <v>60</v>
      </c>
      <c r="B11" s="42" t="s">
        <v>640</v>
      </c>
      <c r="C11" s="43" t="s">
        <v>642</v>
      </c>
      <c r="D11" s="42"/>
      <c r="E11" s="42"/>
      <c r="F11" s="42"/>
      <c r="G11" s="42"/>
      <c r="H11" s="42" t="s">
        <v>643</v>
      </c>
      <c r="I11" s="42"/>
      <c r="J11" s="42"/>
      <c r="K11" s="42"/>
      <c r="L11" s="42"/>
      <c r="M11" s="42"/>
      <c r="N11" s="42"/>
      <c r="O11" s="42"/>
      <c r="P11" s="42"/>
      <c r="Q11" s="42"/>
      <c r="R11" s="42"/>
      <c r="S11" s="42"/>
      <c r="T11" s="42"/>
      <c r="U11" s="42"/>
      <c r="V11" s="42"/>
      <c r="W11" s="42"/>
      <c r="X11" s="42"/>
      <c r="Y11" s="42"/>
      <c r="Z11" s="42"/>
      <c r="AA11" s="42"/>
      <c r="AB11" s="42"/>
      <c r="AC11" s="42"/>
      <c r="AD11" s="42"/>
    </row>
    <row r="12" spans="1:30" s="44" customFormat="1">
      <c r="A12" s="42" t="s">
        <v>78</v>
      </c>
      <c r="B12" s="42" t="s">
        <v>640</v>
      </c>
      <c r="C12" s="43" t="s">
        <v>644</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row>
    <row r="13" spans="1:30" s="44" customFormat="1">
      <c r="A13" s="42" t="s">
        <v>645</v>
      </c>
      <c r="B13" s="42" t="s">
        <v>640</v>
      </c>
      <c r="C13" s="43" t="s">
        <v>646</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row>
    <row r="14" spans="1:30" s="44" customFormat="1" ht="47.25">
      <c r="A14" s="42" t="s">
        <v>647</v>
      </c>
      <c r="B14" s="42" t="s">
        <v>640</v>
      </c>
      <c r="C14" s="43" t="s">
        <v>648</v>
      </c>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row>
    <row r="15" spans="1:30" s="44" customFormat="1" ht="47.25">
      <c r="A15" s="42" t="s">
        <v>647</v>
      </c>
      <c r="B15" s="42" t="s">
        <v>640</v>
      </c>
      <c r="C15" s="43" t="s">
        <v>649</v>
      </c>
      <c r="D15" s="42"/>
      <c r="E15" s="42"/>
      <c r="F15" s="42"/>
      <c r="G15" s="42"/>
      <c r="H15" s="42" t="s">
        <v>650</v>
      </c>
      <c r="I15" s="42"/>
      <c r="J15" s="42"/>
      <c r="K15" s="42"/>
      <c r="L15" s="42"/>
      <c r="M15" s="42"/>
      <c r="N15" s="42"/>
      <c r="O15" s="42"/>
      <c r="P15" s="42"/>
      <c r="Q15" s="42"/>
      <c r="R15" s="42"/>
      <c r="S15" s="42"/>
      <c r="T15" s="42"/>
      <c r="U15" s="42"/>
      <c r="V15" s="42"/>
      <c r="W15" s="42"/>
      <c r="X15" s="42"/>
      <c r="Y15" s="42"/>
      <c r="Z15" s="42"/>
      <c r="AA15" s="42"/>
      <c r="AB15" s="42"/>
      <c r="AC15" s="42"/>
      <c r="AD15" s="42"/>
    </row>
    <row r="16" spans="1:30" s="44" customFormat="1" ht="47.25">
      <c r="A16" s="42" t="s">
        <v>647</v>
      </c>
      <c r="B16" s="42" t="s">
        <v>640</v>
      </c>
      <c r="C16" s="43" t="s">
        <v>651</v>
      </c>
      <c r="D16" s="42"/>
      <c r="E16" s="42"/>
      <c r="F16" s="42"/>
      <c r="G16" s="42"/>
      <c r="H16" s="42" t="s">
        <v>652</v>
      </c>
      <c r="I16" s="42"/>
      <c r="J16" s="42"/>
      <c r="K16" s="42"/>
      <c r="L16" s="42"/>
      <c r="M16" s="42"/>
      <c r="N16" s="42"/>
      <c r="O16" s="42"/>
      <c r="P16" s="42"/>
      <c r="Q16" s="42"/>
      <c r="R16" s="42"/>
      <c r="S16" s="42"/>
      <c r="T16" s="42"/>
      <c r="U16" s="42"/>
      <c r="V16" s="42"/>
      <c r="W16" s="42"/>
      <c r="X16" s="42"/>
      <c r="Y16" s="42"/>
      <c r="Z16" s="42"/>
      <c r="AA16" s="42"/>
      <c r="AB16" s="42"/>
      <c r="AC16" s="42"/>
      <c r="AD16" s="42"/>
    </row>
    <row r="17" spans="1:30" s="44" customFormat="1" ht="47.25">
      <c r="A17" s="42" t="s">
        <v>647</v>
      </c>
      <c r="B17" s="42" t="s">
        <v>640</v>
      </c>
      <c r="C17" s="43" t="s">
        <v>653</v>
      </c>
      <c r="D17" s="42"/>
      <c r="E17" s="42"/>
      <c r="F17" s="42"/>
      <c r="G17" s="42"/>
      <c r="H17" s="42" t="s">
        <v>654</v>
      </c>
      <c r="I17" s="42"/>
      <c r="J17" s="42"/>
      <c r="K17" s="42"/>
      <c r="L17" s="42"/>
      <c r="M17" s="42"/>
      <c r="N17" s="42"/>
      <c r="O17" s="42"/>
      <c r="P17" s="42"/>
      <c r="Q17" s="42"/>
      <c r="R17" s="42"/>
      <c r="S17" s="42"/>
      <c r="T17" s="42"/>
      <c r="U17" s="42"/>
      <c r="V17" s="42"/>
      <c r="W17" s="42"/>
      <c r="X17" s="42"/>
      <c r="Y17" s="42"/>
      <c r="Z17" s="42"/>
      <c r="AA17" s="42"/>
      <c r="AB17" s="42"/>
      <c r="AC17" s="42"/>
      <c r="AD17" s="42"/>
    </row>
    <row r="18" spans="1:30" s="44" customFormat="1" ht="47.25">
      <c r="A18" s="42" t="s">
        <v>647</v>
      </c>
      <c r="B18" s="42" t="s">
        <v>640</v>
      </c>
      <c r="C18" s="43" t="s">
        <v>655</v>
      </c>
      <c r="D18" s="42"/>
      <c r="E18" s="42"/>
      <c r="F18" s="42"/>
      <c r="G18" s="42"/>
      <c r="H18" s="42" t="s">
        <v>656</v>
      </c>
      <c r="I18" s="42"/>
      <c r="J18" s="42"/>
      <c r="K18" s="42"/>
      <c r="L18" s="42"/>
      <c r="M18" s="42"/>
      <c r="N18" s="42"/>
      <c r="O18" s="42"/>
      <c r="P18" s="42"/>
      <c r="Q18" s="42"/>
      <c r="R18" s="42"/>
      <c r="S18" s="42"/>
      <c r="T18" s="42"/>
      <c r="U18" s="42"/>
      <c r="V18" s="42"/>
      <c r="W18" s="42"/>
      <c r="X18" s="42"/>
      <c r="Y18" s="42"/>
      <c r="Z18" s="42"/>
      <c r="AA18" s="42"/>
      <c r="AB18" s="42"/>
      <c r="AC18" s="42"/>
      <c r="AD18" s="42"/>
    </row>
    <row r="19" spans="1:30" s="44" customFormat="1" ht="63">
      <c r="A19" s="42" t="s">
        <v>647</v>
      </c>
      <c r="B19" s="42" t="s">
        <v>640</v>
      </c>
      <c r="C19" s="43" t="s">
        <v>657</v>
      </c>
      <c r="D19" s="42"/>
      <c r="E19" s="42"/>
      <c r="F19" s="42"/>
      <c r="G19" s="42"/>
      <c r="H19" s="42" t="s">
        <v>658</v>
      </c>
      <c r="I19" s="42"/>
      <c r="J19" s="42"/>
      <c r="K19" s="42"/>
      <c r="L19" s="42"/>
      <c r="M19" s="42"/>
      <c r="N19" s="42"/>
      <c r="O19" s="42"/>
      <c r="P19" s="42"/>
      <c r="Q19" s="42"/>
      <c r="R19" s="42"/>
      <c r="S19" s="42"/>
      <c r="T19" s="42"/>
      <c r="U19" s="42"/>
      <c r="V19" s="42"/>
      <c r="W19" s="42"/>
      <c r="X19" s="42"/>
      <c r="Y19" s="42"/>
      <c r="Z19" s="42"/>
      <c r="AA19" s="42"/>
      <c r="AB19" s="42"/>
      <c r="AC19" s="42"/>
      <c r="AD19" s="42"/>
    </row>
    <row r="20" spans="1:30" s="44" customFormat="1" ht="78.75">
      <c r="A20" s="42" t="s">
        <v>647</v>
      </c>
      <c r="B20" s="42" t="s">
        <v>640</v>
      </c>
      <c r="C20" s="43" t="s">
        <v>659</v>
      </c>
      <c r="D20" s="42"/>
      <c r="E20" s="42"/>
      <c r="F20" s="42"/>
      <c r="G20" s="42"/>
      <c r="H20" s="42" t="s">
        <v>660</v>
      </c>
      <c r="I20" s="42"/>
      <c r="J20" s="42"/>
      <c r="K20" s="42"/>
      <c r="L20" s="42"/>
      <c r="M20" s="42"/>
      <c r="N20" s="42"/>
      <c r="O20" s="42"/>
      <c r="P20" s="42"/>
      <c r="Q20" s="42"/>
      <c r="R20" s="42"/>
      <c r="S20" s="42"/>
      <c r="T20" s="42"/>
      <c r="U20" s="42"/>
      <c r="V20" s="42"/>
      <c r="W20" s="42"/>
      <c r="X20" s="42"/>
      <c r="Y20" s="42"/>
      <c r="Z20" s="42"/>
      <c r="AA20" s="42"/>
      <c r="AB20" s="42"/>
      <c r="AC20" s="42"/>
      <c r="AD20" s="42"/>
    </row>
    <row r="21" spans="1:30" s="44" customFormat="1" ht="63">
      <c r="A21" s="42" t="s">
        <v>647</v>
      </c>
      <c r="B21" s="42" t="s">
        <v>640</v>
      </c>
      <c r="C21" s="43" t="s">
        <v>661</v>
      </c>
      <c r="D21" s="42"/>
      <c r="E21" s="42"/>
      <c r="F21" s="42"/>
      <c r="G21" s="42"/>
      <c r="H21" s="42" t="s">
        <v>662</v>
      </c>
      <c r="I21" s="42"/>
      <c r="J21" s="42"/>
      <c r="K21" s="42"/>
      <c r="L21" s="42"/>
      <c r="M21" s="42"/>
      <c r="N21" s="42"/>
      <c r="O21" s="42"/>
      <c r="P21" s="42"/>
      <c r="Q21" s="42"/>
      <c r="R21" s="42"/>
      <c r="S21" s="42"/>
      <c r="T21" s="42"/>
      <c r="U21" s="42"/>
      <c r="V21" s="42"/>
      <c r="W21" s="42"/>
      <c r="X21" s="42"/>
      <c r="Y21" s="42"/>
      <c r="Z21" s="42"/>
      <c r="AA21" s="42"/>
      <c r="AB21" s="42"/>
      <c r="AC21" s="42"/>
      <c r="AD21" s="42"/>
    </row>
    <row r="22" spans="1:30" s="44" customFormat="1" ht="63">
      <c r="A22" s="42" t="s">
        <v>647</v>
      </c>
      <c r="B22" s="42" t="s">
        <v>640</v>
      </c>
      <c r="C22" s="43" t="s">
        <v>663</v>
      </c>
      <c r="D22" s="42"/>
      <c r="E22" s="42"/>
      <c r="F22" s="42"/>
      <c r="G22" s="42"/>
      <c r="H22" s="42" t="s">
        <v>664</v>
      </c>
      <c r="I22" s="42"/>
      <c r="J22" s="42"/>
      <c r="K22" s="42"/>
      <c r="L22" s="42"/>
      <c r="M22" s="42"/>
      <c r="N22" s="42"/>
      <c r="O22" s="42"/>
      <c r="P22" s="42"/>
      <c r="Q22" s="42"/>
      <c r="R22" s="42"/>
      <c r="S22" s="42"/>
      <c r="T22" s="42"/>
      <c r="U22" s="42"/>
      <c r="V22" s="42"/>
      <c r="W22" s="42"/>
      <c r="X22" s="42"/>
      <c r="Y22" s="42"/>
      <c r="Z22" s="42"/>
      <c r="AA22" s="42"/>
      <c r="AB22" s="42"/>
      <c r="AC22" s="42"/>
      <c r="AD22" s="42"/>
    </row>
    <row r="23" spans="1:30" s="44" customFormat="1" ht="63">
      <c r="A23" s="42" t="s">
        <v>647</v>
      </c>
      <c r="B23" s="42" t="s">
        <v>640</v>
      </c>
      <c r="C23" s="51" t="s">
        <v>665</v>
      </c>
      <c r="D23" s="42"/>
      <c r="E23" s="42"/>
      <c r="F23" s="42"/>
      <c r="G23" s="42"/>
      <c r="H23" s="42" t="s">
        <v>666</v>
      </c>
      <c r="I23" s="42"/>
      <c r="J23" s="42"/>
      <c r="K23" s="42"/>
      <c r="L23" s="42"/>
      <c r="M23" s="42"/>
      <c r="N23" s="42"/>
      <c r="O23" s="42"/>
      <c r="P23" s="42"/>
      <c r="Q23" s="42"/>
      <c r="R23" s="42"/>
      <c r="S23" s="42"/>
      <c r="T23" s="42"/>
      <c r="U23" s="42"/>
      <c r="V23" s="42"/>
      <c r="W23" s="42"/>
      <c r="X23" s="42"/>
      <c r="Y23" s="42"/>
      <c r="Z23" s="42"/>
      <c r="AA23" s="42"/>
      <c r="AB23" s="42"/>
      <c r="AC23" s="42"/>
      <c r="AD23" s="42"/>
    </row>
    <row r="24" spans="1:30" s="44" customFormat="1" ht="63">
      <c r="A24" s="42" t="s">
        <v>647</v>
      </c>
      <c r="B24" s="42" t="s">
        <v>640</v>
      </c>
      <c r="C24" s="43" t="s">
        <v>667</v>
      </c>
      <c r="D24" s="42"/>
      <c r="E24" s="42"/>
      <c r="F24" s="42"/>
      <c r="G24" s="42"/>
      <c r="H24" s="42" t="s">
        <v>668</v>
      </c>
      <c r="I24" s="42"/>
      <c r="J24" s="42"/>
      <c r="K24" s="42"/>
      <c r="L24" s="42"/>
      <c r="M24" s="42"/>
      <c r="N24" s="42"/>
      <c r="O24" s="42"/>
      <c r="P24" s="42"/>
      <c r="Q24" s="42"/>
      <c r="R24" s="42"/>
      <c r="S24" s="42"/>
      <c r="T24" s="42"/>
      <c r="U24" s="42"/>
      <c r="V24" s="42"/>
      <c r="W24" s="42"/>
      <c r="X24" s="42"/>
      <c r="Y24" s="42"/>
      <c r="Z24" s="42"/>
      <c r="AA24" s="42"/>
      <c r="AB24" s="42"/>
      <c r="AC24" s="42"/>
      <c r="AD24" s="42"/>
    </row>
    <row r="25" spans="1:30" s="44" customFormat="1" ht="78.75">
      <c r="A25" s="42" t="s">
        <v>647</v>
      </c>
      <c r="B25" s="42" t="s">
        <v>640</v>
      </c>
      <c r="C25" s="43" t="s">
        <v>669</v>
      </c>
      <c r="D25" s="42"/>
      <c r="E25" s="42"/>
      <c r="F25" s="42"/>
      <c r="G25" s="42"/>
      <c r="H25" s="42" t="s">
        <v>670</v>
      </c>
      <c r="I25" s="42"/>
      <c r="J25" s="42"/>
      <c r="K25" s="42"/>
      <c r="L25" s="42"/>
      <c r="M25" s="42"/>
      <c r="N25" s="42"/>
      <c r="O25" s="42"/>
      <c r="P25" s="42"/>
      <c r="Q25" s="42"/>
      <c r="R25" s="42"/>
      <c r="S25" s="42"/>
      <c r="T25" s="42"/>
      <c r="U25" s="42"/>
      <c r="V25" s="42"/>
      <c r="W25" s="42"/>
      <c r="X25" s="42"/>
      <c r="Y25" s="42"/>
      <c r="Z25" s="42"/>
      <c r="AA25" s="42"/>
      <c r="AB25" s="42"/>
      <c r="AC25" s="42"/>
      <c r="AD25" s="42"/>
    </row>
    <row r="26" spans="1:30" s="44" customFormat="1" ht="47.25">
      <c r="A26" s="42" t="s">
        <v>671</v>
      </c>
      <c r="B26" s="42" t="s">
        <v>640</v>
      </c>
      <c r="C26" s="43" t="s">
        <v>672</v>
      </c>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row>
    <row r="27" spans="1:30" s="44" customFormat="1" ht="31.5">
      <c r="A27" s="42" t="s">
        <v>671</v>
      </c>
      <c r="B27" s="42" t="s">
        <v>640</v>
      </c>
      <c r="C27" s="43" t="s">
        <v>673</v>
      </c>
      <c r="D27" s="42"/>
      <c r="E27" s="42"/>
      <c r="F27" s="42"/>
      <c r="G27" s="42"/>
      <c r="H27" s="42" t="s">
        <v>652</v>
      </c>
      <c r="I27" s="42"/>
      <c r="J27" s="42"/>
      <c r="K27" s="42"/>
      <c r="L27" s="42"/>
      <c r="M27" s="42"/>
      <c r="N27" s="42"/>
      <c r="O27" s="42"/>
      <c r="P27" s="42"/>
      <c r="Q27" s="42"/>
      <c r="R27" s="42"/>
      <c r="S27" s="42"/>
      <c r="T27" s="42"/>
      <c r="U27" s="42"/>
      <c r="V27" s="42"/>
      <c r="W27" s="42"/>
      <c r="X27" s="42"/>
      <c r="Y27" s="42"/>
      <c r="Z27" s="42"/>
      <c r="AA27" s="42"/>
      <c r="AB27" s="42"/>
      <c r="AC27" s="42"/>
      <c r="AD27" s="42"/>
    </row>
    <row r="28" spans="1:30" s="44" customFormat="1" ht="47.25">
      <c r="A28" s="42" t="s">
        <v>671</v>
      </c>
      <c r="B28" s="42" t="s">
        <v>640</v>
      </c>
      <c r="C28" s="43" t="s">
        <v>674</v>
      </c>
      <c r="D28" s="42"/>
      <c r="E28" s="42"/>
      <c r="F28" s="42"/>
      <c r="G28" s="42"/>
      <c r="H28" s="42" t="s">
        <v>654</v>
      </c>
      <c r="I28" s="42"/>
      <c r="J28" s="42"/>
      <c r="K28" s="42"/>
      <c r="L28" s="42"/>
      <c r="M28" s="42"/>
      <c r="N28" s="42"/>
      <c r="O28" s="42"/>
      <c r="P28" s="42"/>
      <c r="Q28" s="42"/>
      <c r="R28" s="42"/>
      <c r="S28" s="42"/>
      <c r="T28" s="42"/>
      <c r="U28" s="42"/>
      <c r="V28" s="42"/>
      <c r="W28" s="42"/>
      <c r="X28" s="42"/>
      <c r="Y28" s="42"/>
      <c r="Z28" s="42"/>
      <c r="AA28" s="42"/>
      <c r="AB28" s="42"/>
      <c r="AC28" s="42"/>
      <c r="AD28" s="42"/>
    </row>
    <row r="29" spans="1:30" s="44" customFormat="1" ht="47.25">
      <c r="A29" s="42" t="s">
        <v>671</v>
      </c>
      <c r="B29" s="42" t="s">
        <v>640</v>
      </c>
      <c r="C29" s="43" t="s">
        <v>675</v>
      </c>
      <c r="D29" s="42"/>
      <c r="E29" s="42"/>
      <c r="F29" s="42"/>
      <c r="G29" s="42"/>
      <c r="H29" s="42" t="s">
        <v>656</v>
      </c>
      <c r="I29" s="42"/>
      <c r="J29" s="42"/>
      <c r="K29" s="42"/>
      <c r="L29" s="42"/>
      <c r="M29" s="42"/>
      <c r="N29" s="42"/>
      <c r="O29" s="42"/>
      <c r="P29" s="42"/>
      <c r="Q29" s="42"/>
      <c r="R29" s="42"/>
      <c r="S29" s="42"/>
      <c r="T29" s="42"/>
      <c r="U29" s="42"/>
      <c r="V29" s="42"/>
      <c r="W29" s="42"/>
      <c r="X29" s="42"/>
      <c r="Y29" s="42"/>
      <c r="Z29" s="42"/>
      <c r="AA29" s="42"/>
      <c r="AB29" s="42"/>
      <c r="AC29" s="42"/>
      <c r="AD29" s="42"/>
    </row>
    <row r="30" spans="1:30" s="44" customFormat="1" ht="63">
      <c r="A30" s="42" t="s">
        <v>671</v>
      </c>
      <c r="B30" s="42" t="s">
        <v>640</v>
      </c>
      <c r="C30" s="43" t="s">
        <v>676</v>
      </c>
      <c r="D30" s="42"/>
      <c r="E30" s="42"/>
      <c r="F30" s="42"/>
      <c r="G30" s="42"/>
      <c r="H30" s="42" t="s">
        <v>662</v>
      </c>
      <c r="I30" s="42"/>
      <c r="J30" s="42"/>
      <c r="K30" s="42"/>
      <c r="L30" s="42"/>
      <c r="M30" s="42"/>
      <c r="N30" s="42"/>
      <c r="O30" s="42"/>
      <c r="P30" s="42"/>
      <c r="Q30" s="42"/>
      <c r="R30" s="42"/>
      <c r="S30" s="42"/>
      <c r="T30" s="42"/>
      <c r="U30" s="42"/>
      <c r="V30" s="42"/>
      <c r="W30" s="42"/>
      <c r="X30" s="42"/>
      <c r="Y30" s="42"/>
      <c r="Z30" s="42"/>
      <c r="AA30" s="42"/>
      <c r="AB30" s="42"/>
      <c r="AC30" s="42"/>
      <c r="AD30" s="42"/>
    </row>
    <row r="31" spans="1:30" s="44" customFormat="1" ht="63">
      <c r="A31" s="42" t="s">
        <v>671</v>
      </c>
      <c r="B31" s="42" t="s">
        <v>640</v>
      </c>
      <c r="C31" s="43" t="s">
        <v>677</v>
      </c>
      <c r="D31" s="42"/>
      <c r="E31" s="42"/>
      <c r="F31" s="42"/>
      <c r="G31" s="42"/>
      <c r="H31" s="42" t="s">
        <v>664</v>
      </c>
      <c r="I31" s="42"/>
      <c r="J31" s="42"/>
      <c r="K31" s="42"/>
      <c r="L31" s="42"/>
      <c r="M31" s="42"/>
      <c r="N31" s="42"/>
      <c r="O31" s="42"/>
      <c r="P31" s="42"/>
      <c r="Q31" s="42"/>
      <c r="R31" s="42"/>
      <c r="S31" s="42"/>
      <c r="T31" s="42"/>
      <c r="U31" s="42"/>
      <c r="V31" s="42"/>
      <c r="W31" s="42"/>
      <c r="X31" s="42"/>
      <c r="Y31" s="42"/>
      <c r="Z31" s="42"/>
      <c r="AA31" s="42"/>
      <c r="AB31" s="42"/>
      <c r="AC31" s="42"/>
      <c r="AD31" s="42"/>
    </row>
    <row r="32" spans="1:30" s="44" customFormat="1" ht="63">
      <c r="A32" s="42" t="s">
        <v>671</v>
      </c>
      <c r="B32" s="42" t="s">
        <v>640</v>
      </c>
      <c r="C32" s="51" t="s">
        <v>678</v>
      </c>
      <c r="D32" s="42"/>
      <c r="E32" s="42"/>
      <c r="F32" s="42"/>
      <c r="G32" s="42"/>
      <c r="H32" s="42" t="s">
        <v>666</v>
      </c>
      <c r="I32" s="42"/>
      <c r="J32" s="42"/>
      <c r="K32" s="42"/>
      <c r="L32" s="42"/>
      <c r="M32" s="42"/>
      <c r="N32" s="42"/>
      <c r="O32" s="42"/>
      <c r="P32" s="42"/>
      <c r="Q32" s="42"/>
      <c r="R32" s="42"/>
      <c r="S32" s="42"/>
      <c r="T32" s="42"/>
      <c r="U32" s="42"/>
      <c r="V32" s="42"/>
      <c r="W32" s="42"/>
      <c r="X32" s="42"/>
      <c r="Y32" s="42"/>
      <c r="Z32" s="42"/>
      <c r="AA32" s="42"/>
      <c r="AB32" s="42"/>
      <c r="AC32" s="42"/>
      <c r="AD32" s="42"/>
    </row>
    <row r="33" spans="1:30" s="44" customFormat="1" ht="63">
      <c r="A33" s="42" t="s">
        <v>671</v>
      </c>
      <c r="B33" s="42" t="s">
        <v>640</v>
      </c>
      <c r="C33" s="43" t="s">
        <v>679</v>
      </c>
      <c r="D33" s="42"/>
      <c r="E33" s="42"/>
      <c r="F33" s="42"/>
      <c r="G33" s="42"/>
      <c r="H33" s="42" t="s">
        <v>668</v>
      </c>
      <c r="I33" s="42"/>
      <c r="J33" s="42"/>
      <c r="K33" s="42"/>
      <c r="L33" s="42"/>
      <c r="M33" s="42"/>
      <c r="N33" s="42"/>
      <c r="O33" s="42"/>
      <c r="P33" s="42"/>
      <c r="Q33" s="42"/>
      <c r="R33" s="42"/>
      <c r="S33" s="42"/>
      <c r="T33" s="42"/>
      <c r="U33" s="42"/>
      <c r="V33" s="42"/>
      <c r="W33" s="42"/>
      <c r="X33" s="42"/>
      <c r="Y33" s="42"/>
      <c r="Z33" s="42"/>
      <c r="AA33" s="42"/>
      <c r="AB33" s="42"/>
      <c r="AC33" s="42"/>
      <c r="AD33" s="42"/>
    </row>
    <row r="34" spans="1:30" s="44" customFormat="1" ht="78.75">
      <c r="A34" s="42" t="s">
        <v>671</v>
      </c>
      <c r="B34" s="42" t="s">
        <v>640</v>
      </c>
      <c r="C34" s="43" t="s">
        <v>680</v>
      </c>
      <c r="D34" s="42"/>
      <c r="E34" s="42"/>
      <c r="F34" s="42"/>
      <c r="G34" s="42"/>
      <c r="H34" s="42" t="s">
        <v>670</v>
      </c>
      <c r="I34" s="42"/>
      <c r="J34" s="42"/>
      <c r="K34" s="42"/>
      <c r="L34" s="42"/>
      <c r="M34" s="42"/>
      <c r="N34" s="42"/>
      <c r="O34" s="42"/>
      <c r="P34" s="42"/>
      <c r="Q34" s="42"/>
      <c r="R34" s="42"/>
      <c r="S34" s="42"/>
      <c r="T34" s="42"/>
      <c r="U34" s="42"/>
      <c r="V34" s="42"/>
      <c r="W34" s="42"/>
      <c r="X34" s="42"/>
      <c r="Y34" s="42"/>
      <c r="Z34" s="42"/>
      <c r="AA34" s="42"/>
      <c r="AB34" s="42"/>
      <c r="AC34" s="42"/>
      <c r="AD34" s="42"/>
    </row>
    <row r="35" spans="1:30" s="44" customFormat="1">
      <c r="A35" s="42" t="s">
        <v>43</v>
      </c>
      <c r="B35" s="42" t="s">
        <v>640</v>
      </c>
      <c r="C35" s="43" t="s">
        <v>681</v>
      </c>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row>
    <row r="36" spans="1:30" s="44" customFormat="1">
      <c r="A36" s="42" t="s">
        <v>682</v>
      </c>
      <c r="B36" s="42" t="s">
        <v>640</v>
      </c>
      <c r="C36" s="43" t="s">
        <v>683</v>
      </c>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row>
    <row r="37" spans="1:30" s="44" customFormat="1">
      <c r="A37" s="42" t="s">
        <v>57</v>
      </c>
      <c r="B37" s="42" t="s">
        <v>640</v>
      </c>
      <c r="C37" s="43" t="s">
        <v>684</v>
      </c>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row>
    <row r="38" spans="1:30" s="44" customFormat="1">
      <c r="A38" s="42" t="s">
        <v>57</v>
      </c>
      <c r="B38" s="42" t="s">
        <v>640</v>
      </c>
      <c r="C38" s="43" t="s">
        <v>685</v>
      </c>
      <c r="D38" s="42"/>
      <c r="E38" s="42"/>
      <c r="F38" s="42"/>
      <c r="G38" s="42"/>
      <c r="H38" s="42" t="s">
        <v>686</v>
      </c>
      <c r="I38" s="42"/>
      <c r="J38" s="42"/>
      <c r="K38" s="42"/>
      <c r="L38" s="42"/>
      <c r="M38" s="42"/>
      <c r="N38" s="42"/>
      <c r="O38" s="42"/>
      <c r="P38" s="42"/>
      <c r="Q38" s="42"/>
      <c r="R38" s="42"/>
      <c r="S38" s="42"/>
      <c r="T38" s="42"/>
      <c r="U38" s="42"/>
      <c r="V38" s="42"/>
      <c r="W38" s="42"/>
      <c r="X38" s="42"/>
      <c r="Y38" s="42"/>
      <c r="Z38" s="42"/>
      <c r="AA38" s="42"/>
      <c r="AB38" s="42"/>
      <c r="AC38" s="42"/>
      <c r="AD38" s="42"/>
    </row>
    <row r="39" spans="1:30" s="44" customFormat="1">
      <c r="A39" s="42" t="s">
        <v>687</v>
      </c>
      <c r="B39" s="42" t="s">
        <v>640</v>
      </c>
      <c r="C39" s="43" t="s">
        <v>688</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spans="1:30" s="44" customFormat="1">
      <c r="A40" s="42" t="s">
        <v>687</v>
      </c>
      <c r="B40" s="42" t="s">
        <v>640</v>
      </c>
      <c r="C40" s="43" t="s">
        <v>689</v>
      </c>
      <c r="D40" s="42"/>
      <c r="E40" s="42"/>
      <c r="F40" s="42"/>
      <c r="G40" s="42"/>
      <c r="H40" s="42" t="s">
        <v>686</v>
      </c>
      <c r="I40" s="42"/>
      <c r="J40" s="42"/>
      <c r="K40" s="42"/>
      <c r="L40" s="42"/>
      <c r="M40" s="42"/>
      <c r="N40" s="42"/>
      <c r="O40" s="42"/>
      <c r="P40" s="42"/>
      <c r="Q40" s="42"/>
      <c r="R40" s="42"/>
      <c r="S40" s="42"/>
      <c r="T40" s="42"/>
      <c r="U40" s="42"/>
      <c r="V40" s="42"/>
      <c r="W40" s="42"/>
      <c r="X40" s="42"/>
      <c r="Y40" s="42"/>
      <c r="Z40" s="42"/>
      <c r="AA40" s="42"/>
      <c r="AB40" s="42"/>
      <c r="AC40" s="42"/>
      <c r="AD40" s="42"/>
    </row>
    <row r="41" spans="1:30" s="44" customFormat="1">
      <c r="A41" s="42" t="s">
        <v>301</v>
      </c>
      <c r="B41" s="42" t="s">
        <v>640</v>
      </c>
      <c r="C41" s="43" t="s">
        <v>690</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row>
    <row r="42" spans="1:30" s="44" customFormat="1" ht="31.5">
      <c r="A42" s="42" t="s">
        <v>301</v>
      </c>
      <c r="B42" s="42" t="s">
        <v>640</v>
      </c>
      <c r="C42" s="43" t="s">
        <v>691</v>
      </c>
      <c r="D42" s="42"/>
      <c r="E42" s="42"/>
      <c r="F42" s="42"/>
      <c r="G42" s="42"/>
      <c r="H42" s="42" t="s">
        <v>692</v>
      </c>
      <c r="I42" s="42"/>
      <c r="J42" s="42"/>
      <c r="K42" s="42"/>
      <c r="L42" s="42"/>
      <c r="M42" s="42"/>
      <c r="N42" s="42"/>
      <c r="O42" s="42"/>
      <c r="P42" s="42"/>
      <c r="Q42" s="42"/>
      <c r="R42" s="42"/>
      <c r="S42" s="42"/>
      <c r="T42" s="42"/>
      <c r="U42" s="42"/>
      <c r="V42" s="42"/>
      <c r="W42" s="42"/>
      <c r="X42" s="42"/>
      <c r="Y42" s="42"/>
      <c r="Z42" s="42"/>
      <c r="AA42" s="42"/>
      <c r="AB42" s="42"/>
      <c r="AC42" s="42"/>
      <c r="AD42" s="42"/>
    </row>
    <row r="43" spans="1:30" s="44" customFormat="1" ht="31.5">
      <c r="A43" s="42" t="s">
        <v>301</v>
      </c>
      <c r="B43" s="42" t="s">
        <v>640</v>
      </c>
      <c r="C43" s="43" t="s">
        <v>693</v>
      </c>
      <c r="D43" s="42"/>
      <c r="E43" s="42"/>
      <c r="F43" s="42"/>
      <c r="G43" s="42"/>
      <c r="H43" s="42" t="s">
        <v>694</v>
      </c>
      <c r="I43" s="42"/>
      <c r="J43" s="42"/>
      <c r="K43" s="42"/>
      <c r="L43" s="42"/>
      <c r="M43" s="42"/>
      <c r="N43" s="42"/>
      <c r="O43" s="42"/>
      <c r="P43" s="42"/>
      <c r="Q43" s="42"/>
      <c r="R43" s="42"/>
      <c r="S43" s="42"/>
      <c r="T43" s="42"/>
      <c r="U43" s="42"/>
      <c r="V43" s="42"/>
      <c r="W43" s="42"/>
      <c r="X43" s="42"/>
      <c r="Y43" s="42"/>
      <c r="Z43" s="42"/>
      <c r="AA43" s="42"/>
      <c r="AB43" s="42"/>
      <c r="AC43" s="42"/>
      <c r="AD43" s="42"/>
    </row>
    <row r="44" spans="1:30" s="44" customFormat="1" ht="31.5">
      <c r="A44" s="42" t="s">
        <v>301</v>
      </c>
      <c r="B44" s="42" t="s">
        <v>640</v>
      </c>
      <c r="C44" s="43" t="s">
        <v>695</v>
      </c>
      <c r="D44" s="42"/>
      <c r="E44" s="42"/>
      <c r="F44" s="42"/>
      <c r="G44" s="42"/>
      <c r="H44" s="42" t="s">
        <v>696</v>
      </c>
      <c r="I44" s="42"/>
      <c r="J44" s="42"/>
      <c r="K44" s="42"/>
      <c r="L44" s="42"/>
      <c r="M44" s="42"/>
      <c r="N44" s="42"/>
      <c r="O44" s="42"/>
      <c r="P44" s="42"/>
      <c r="Q44" s="42"/>
      <c r="R44" s="42"/>
      <c r="S44" s="42"/>
      <c r="T44" s="42"/>
      <c r="U44" s="42"/>
      <c r="V44" s="42"/>
      <c r="W44" s="42"/>
      <c r="X44" s="42"/>
      <c r="Y44" s="42"/>
      <c r="Z44" s="42"/>
      <c r="AA44" s="42"/>
      <c r="AB44" s="42"/>
      <c r="AC44" s="42"/>
      <c r="AD44" s="42"/>
    </row>
    <row r="45" spans="1:30" s="44" customFormat="1">
      <c r="A45" s="42" t="s">
        <v>697</v>
      </c>
      <c r="B45" s="42" t="s">
        <v>640</v>
      </c>
      <c r="C45" s="43" t="s">
        <v>698</v>
      </c>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row>
    <row r="46" spans="1:30" s="44" customFormat="1">
      <c r="A46" s="42" t="s">
        <v>699</v>
      </c>
      <c r="B46" s="42" t="s">
        <v>640</v>
      </c>
      <c r="C46" s="43" t="s">
        <v>700</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spans="1:30" s="44" customFormat="1">
      <c r="A47" s="42" t="s">
        <v>19</v>
      </c>
      <c r="B47" s="42" t="s">
        <v>640</v>
      </c>
      <c r="C47" s="43" t="s">
        <v>701</v>
      </c>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row>
    <row r="48" spans="1:30" s="44" customFormat="1">
      <c r="A48" s="42" t="s">
        <v>23</v>
      </c>
      <c r="B48" s="42" t="s">
        <v>640</v>
      </c>
      <c r="C48" s="43"/>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row>
    <row r="49" spans="1:30" s="44" customFormat="1">
      <c r="A49" s="42" t="s">
        <v>25</v>
      </c>
      <c r="B49" s="42" t="s">
        <v>640</v>
      </c>
      <c r="C49" s="43"/>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row>
    <row r="50" spans="1:30" s="44" customFormat="1">
      <c r="A50" s="42" t="s">
        <v>27</v>
      </c>
      <c r="B50" s="42" t="s">
        <v>640</v>
      </c>
      <c r="C50" s="43"/>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spans="1:30" s="44" customFormat="1">
      <c r="A51" s="42" t="s">
        <v>29</v>
      </c>
      <c r="B51" s="42" t="s">
        <v>640</v>
      </c>
      <c r="C51" s="43"/>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row>
    <row r="52" spans="1:30" s="44" customFormat="1">
      <c r="A52" s="42" t="s">
        <v>31</v>
      </c>
      <c r="B52" s="42" t="s">
        <v>640</v>
      </c>
      <c r="C52" s="43"/>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s="44" customFormat="1">
      <c r="A53" s="42" t="s">
        <v>702</v>
      </c>
      <c r="B53" s="42" t="s">
        <v>640</v>
      </c>
      <c r="C53" s="43"/>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spans="1:30" s="44" customFormat="1">
      <c r="A54" s="42" t="s">
        <v>33</v>
      </c>
      <c r="B54" s="42" t="s">
        <v>640</v>
      </c>
      <c r="C54" s="43"/>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spans="1:30" s="44" customFormat="1">
      <c r="A55" s="42" t="s">
        <v>703</v>
      </c>
      <c r="B55" s="42" t="s">
        <v>640</v>
      </c>
      <c r="C55" s="43"/>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row>
    <row r="56" spans="1:30" s="44" customFormat="1">
      <c r="A56" s="42" t="s">
        <v>704</v>
      </c>
      <c r="B56" s="42" t="s">
        <v>640</v>
      </c>
      <c r="C56" s="43"/>
      <c r="D56" s="42"/>
      <c r="E56" s="42"/>
      <c r="F56" s="42"/>
      <c r="G56" s="42"/>
      <c r="H56" s="42"/>
      <c r="I56" s="42"/>
      <c r="J56" s="42"/>
      <c r="K56" s="42"/>
      <c r="L56" s="42"/>
      <c r="M56" s="42"/>
      <c r="N56" s="42"/>
      <c r="O56" s="42"/>
      <c r="P56" s="42"/>
      <c r="Q56" s="42"/>
      <c r="R56" s="42" t="s">
        <v>705</v>
      </c>
      <c r="S56" s="42"/>
      <c r="T56" s="42"/>
      <c r="U56" s="42"/>
      <c r="V56" s="42"/>
      <c r="W56" s="42"/>
      <c r="X56" s="42"/>
      <c r="Y56" s="42"/>
      <c r="Z56" s="42"/>
      <c r="AA56" s="42"/>
      <c r="AB56" s="42"/>
      <c r="AC56" s="42"/>
      <c r="AD56" s="42"/>
    </row>
    <row r="57" spans="1:30" s="44" customFormat="1">
      <c r="A57" s="42" t="s">
        <v>706</v>
      </c>
      <c r="B57" s="42" t="s">
        <v>640</v>
      </c>
      <c r="C57" s="43"/>
      <c r="D57" s="42"/>
      <c r="E57" s="42"/>
      <c r="F57" s="42"/>
      <c r="G57" s="42"/>
      <c r="H57" s="42"/>
      <c r="I57" s="42"/>
      <c r="J57" s="42"/>
      <c r="K57" s="42"/>
      <c r="L57" s="42"/>
      <c r="M57" s="42"/>
      <c r="N57" s="42"/>
      <c r="O57" s="42"/>
      <c r="P57" s="42"/>
      <c r="Q57" s="42"/>
      <c r="R57" s="42" t="s">
        <v>707</v>
      </c>
      <c r="S57" s="42"/>
      <c r="T57" s="42"/>
      <c r="U57" s="42"/>
      <c r="V57" s="42"/>
      <c r="W57" s="42"/>
      <c r="X57" s="42"/>
      <c r="Y57" s="42"/>
      <c r="Z57" s="42"/>
      <c r="AA57" s="42"/>
      <c r="AB57" s="42"/>
      <c r="AC57" s="42"/>
      <c r="AD57" s="42"/>
    </row>
    <row r="58" spans="1:30" s="44" customFormat="1">
      <c r="A58" s="42" t="s">
        <v>708</v>
      </c>
      <c r="B58" s="42" t="s">
        <v>640</v>
      </c>
      <c r="C58" s="43"/>
      <c r="D58" s="42"/>
      <c r="E58" s="42"/>
      <c r="F58" s="42"/>
      <c r="G58" s="42"/>
      <c r="H58" s="42" t="s">
        <v>709</v>
      </c>
      <c r="I58" s="42"/>
      <c r="J58" s="42"/>
      <c r="K58" s="42"/>
      <c r="L58" s="42"/>
      <c r="M58" s="42"/>
      <c r="N58" s="42"/>
      <c r="O58" s="42"/>
      <c r="P58" s="42"/>
      <c r="Q58" s="42"/>
      <c r="R58" s="42"/>
      <c r="S58" s="42"/>
      <c r="T58" s="42"/>
      <c r="U58" s="42"/>
      <c r="V58" s="42"/>
      <c r="W58" s="42"/>
      <c r="X58" s="42"/>
      <c r="Y58" s="42"/>
      <c r="Z58" s="42"/>
      <c r="AA58" s="42"/>
      <c r="AB58" s="42"/>
      <c r="AC58" s="42"/>
      <c r="AD58" s="42"/>
    </row>
    <row r="59" spans="1:30" s="44" customFormat="1">
      <c r="A59" s="42" t="s">
        <v>710</v>
      </c>
      <c r="B59" s="42" t="s">
        <v>640</v>
      </c>
      <c r="C59" s="43"/>
      <c r="D59" s="42"/>
      <c r="E59" s="42"/>
      <c r="F59" s="42"/>
      <c r="G59" s="42"/>
      <c r="H59" s="42" t="s">
        <v>711</v>
      </c>
      <c r="I59" s="42"/>
      <c r="J59" s="42"/>
      <c r="K59" s="42"/>
      <c r="L59" s="42"/>
      <c r="M59" s="42"/>
      <c r="N59" s="42"/>
      <c r="O59" s="42"/>
      <c r="P59" s="42"/>
      <c r="Q59" s="42"/>
      <c r="R59" s="42"/>
      <c r="S59" s="42"/>
      <c r="T59" s="42"/>
      <c r="U59" s="42"/>
      <c r="V59" s="42"/>
      <c r="W59" s="42"/>
      <c r="X59" s="42"/>
      <c r="Y59" s="42"/>
      <c r="Z59" s="42"/>
      <c r="AA59" s="42"/>
      <c r="AB59" s="42"/>
      <c r="AC59" s="42"/>
      <c r="AD59" s="42"/>
    </row>
    <row r="60" spans="1:30" s="44" customFormat="1">
      <c r="A60" s="42" t="s">
        <v>710</v>
      </c>
      <c r="B60" s="42" t="s">
        <v>640</v>
      </c>
      <c r="C60" s="43"/>
      <c r="D60" s="42"/>
      <c r="E60" s="42"/>
      <c r="F60" s="42"/>
      <c r="G60" s="42"/>
      <c r="H60" s="42" t="s">
        <v>712</v>
      </c>
      <c r="I60" s="42"/>
      <c r="J60" s="42"/>
      <c r="K60" s="42"/>
      <c r="L60" s="42"/>
      <c r="M60" s="42"/>
      <c r="N60" s="42"/>
      <c r="O60" s="42"/>
      <c r="P60" s="42"/>
      <c r="Q60" s="42"/>
      <c r="R60" s="42"/>
      <c r="S60" s="42"/>
      <c r="T60" s="42"/>
      <c r="U60" s="42"/>
      <c r="V60" s="42"/>
      <c r="W60" s="42"/>
      <c r="X60" s="42"/>
      <c r="Y60" s="42"/>
      <c r="Z60" s="42"/>
      <c r="AA60" s="42"/>
      <c r="AB60" s="42"/>
      <c r="AC60" s="42"/>
      <c r="AD60" s="42"/>
    </row>
    <row r="61" spans="1:30" s="44" customFormat="1">
      <c r="A61" s="42" t="s">
        <v>710</v>
      </c>
      <c r="B61" s="42" t="s">
        <v>640</v>
      </c>
      <c r="C61" s="43"/>
      <c r="D61" s="42"/>
      <c r="E61" s="42"/>
      <c r="F61" s="42"/>
      <c r="G61" s="42"/>
      <c r="H61" s="42" t="s">
        <v>713</v>
      </c>
      <c r="I61" s="42"/>
      <c r="J61" s="42"/>
      <c r="K61" s="42"/>
      <c r="L61" s="42"/>
      <c r="M61" s="42"/>
      <c r="N61" s="42"/>
      <c r="O61" s="42"/>
      <c r="P61" s="42"/>
      <c r="Q61" s="42"/>
      <c r="R61" s="42"/>
      <c r="S61" s="42"/>
      <c r="T61" s="42"/>
      <c r="U61" s="42"/>
      <c r="V61" s="42"/>
      <c r="W61" s="42"/>
      <c r="X61" s="42"/>
      <c r="Y61" s="42"/>
      <c r="Z61" s="42"/>
      <c r="AA61" s="42"/>
      <c r="AB61" s="42"/>
      <c r="AC61" s="42"/>
      <c r="AD61" s="42"/>
    </row>
    <row r="62" spans="1:30" s="44" customFormat="1">
      <c r="A62" s="42" t="s">
        <v>35</v>
      </c>
      <c r="B62" s="42" t="s">
        <v>714</v>
      </c>
      <c r="C62" s="43" t="s">
        <v>715</v>
      </c>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row>
    <row r="63" spans="1:30" s="44" customFormat="1">
      <c r="A63" s="42" t="s">
        <v>716</v>
      </c>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row>
    <row r="64" spans="1:30" s="44" customFormat="1">
      <c r="A64" s="42" t="s">
        <v>37</v>
      </c>
      <c r="B64" s="42" t="s">
        <v>714</v>
      </c>
      <c r="C64" s="43"/>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row>
    <row r="65" spans="1:30" s="44" customFormat="1">
      <c r="A65" s="42" t="s">
        <v>717</v>
      </c>
      <c r="B65" s="42" t="s">
        <v>718</v>
      </c>
      <c r="C65" s="43" t="s">
        <v>719</v>
      </c>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row>
    <row r="66" spans="1:30" s="44" customFormat="1">
      <c r="A66" s="42" t="s">
        <v>716</v>
      </c>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row>
    <row r="67" spans="1:30" s="44" customFormat="1">
      <c r="A67" s="42" t="s">
        <v>720</v>
      </c>
      <c r="B67" s="42" t="s">
        <v>718</v>
      </c>
      <c r="C67" s="43"/>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row>
    <row r="68" spans="1:30" s="44" customFormat="1">
      <c r="A68" s="42" t="s">
        <v>717</v>
      </c>
      <c r="B68" s="42" t="s">
        <v>718</v>
      </c>
      <c r="C68" s="43" t="s">
        <v>721</v>
      </c>
      <c r="D68" s="42"/>
      <c r="E68" s="42"/>
      <c r="F68" s="42"/>
      <c r="G68" s="42"/>
      <c r="H68" s="42"/>
      <c r="I68" s="42"/>
      <c r="J68" s="42"/>
      <c r="K68" s="42"/>
      <c r="L68" s="42"/>
      <c r="M68" s="42"/>
      <c r="N68" s="42"/>
      <c r="O68" s="42"/>
      <c r="P68" s="42"/>
      <c r="Q68" s="42"/>
      <c r="R68" s="42"/>
      <c r="S68" s="45">
        <v>3</v>
      </c>
      <c r="T68" s="42"/>
      <c r="U68" s="42"/>
      <c r="V68" s="42"/>
      <c r="W68" s="42"/>
      <c r="X68" s="42"/>
      <c r="Y68" s="42"/>
      <c r="Z68" s="42"/>
      <c r="AA68" s="42"/>
      <c r="AB68" s="42"/>
      <c r="AC68" s="42"/>
      <c r="AD68" s="42"/>
    </row>
    <row r="69" spans="1:30" s="44" customFormat="1">
      <c r="A69" s="42" t="s">
        <v>716</v>
      </c>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row>
    <row r="70" spans="1:30" s="44" customFormat="1">
      <c r="A70" s="42" t="s">
        <v>720</v>
      </c>
      <c r="B70" s="42" t="s">
        <v>718</v>
      </c>
      <c r="C70" s="43"/>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spans="1:30" s="44" customFormat="1">
      <c r="A71" s="42" t="s">
        <v>722</v>
      </c>
      <c r="B71" s="42" t="s">
        <v>640</v>
      </c>
      <c r="C71" s="43"/>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row>
    <row r="72" spans="1:30" s="44" customFormat="1">
      <c r="A72" s="42" t="s">
        <v>723</v>
      </c>
      <c r="B72" s="42" t="s">
        <v>640</v>
      </c>
      <c r="C72" s="43"/>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row>
    <row r="73" spans="1:30" s="44" customFormat="1">
      <c r="A73" s="42" t="s">
        <v>724</v>
      </c>
      <c r="B73" s="42" t="s">
        <v>640</v>
      </c>
      <c r="C73" s="43"/>
      <c r="D73" s="42"/>
      <c r="E73" s="42"/>
      <c r="F73" s="42"/>
      <c r="G73" s="42"/>
      <c r="H73" s="42" t="s">
        <v>725</v>
      </c>
      <c r="I73" s="42"/>
      <c r="J73" s="42"/>
      <c r="K73" s="42"/>
      <c r="L73" s="42"/>
      <c r="M73" s="42"/>
      <c r="N73" s="42"/>
      <c r="O73" s="42"/>
      <c r="P73" s="42"/>
      <c r="Q73" s="42"/>
      <c r="R73" s="42"/>
      <c r="S73" s="42"/>
      <c r="T73" s="42"/>
      <c r="U73" s="42"/>
      <c r="V73" s="42"/>
      <c r="W73" s="42"/>
      <c r="X73" s="42"/>
      <c r="Y73" s="42"/>
      <c r="Z73" s="42"/>
      <c r="AA73" s="42"/>
      <c r="AB73" s="42"/>
      <c r="AC73" s="42"/>
      <c r="AD73" s="42"/>
    </row>
    <row r="75" spans="1:30" s="30" customFormat="1">
      <c r="A75" s="83" t="s">
        <v>726</v>
      </c>
      <c r="B75" s="84"/>
      <c r="C75" s="25"/>
      <c r="D75" s="24"/>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7" spans="1:30">
      <c r="A77" s="21" t="s">
        <v>727</v>
      </c>
      <c r="B77" s="21" t="s">
        <v>728</v>
      </c>
      <c r="C77" s="21" t="s">
        <v>729</v>
      </c>
      <c r="D77" s="21" t="s">
        <v>730</v>
      </c>
    </row>
    <row r="78" spans="1:30">
      <c r="A78" s="22" t="s">
        <v>731</v>
      </c>
      <c r="B78" s="22" t="s">
        <v>732</v>
      </c>
      <c r="C78" s="22" t="s">
        <v>733</v>
      </c>
      <c r="D78" s="22">
        <v>2</v>
      </c>
    </row>
    <row r="79" spans="1:30">
      <c r="A79" s="22" t="s">
        <v>734</v>
      </c>
      <c r="B79" s="22" t="s">
        <v>735</v>
      </c>
      <c r="C79" s="23" t="str">
        <f>"3 - 2"</f>
        <v>3 - 2</v>
      </c>
      <c r="D79" s="22">
        <v>1</v>
      </c>
    </row>
    <row r="80" spans="1:30">
      <c r="A80" s="22" t="s">
        <v>736</v>
      </c>
      <c r="B80" s="22" t="s">
        <v>737</v>
      </c>
      <c r="C80" s="22" t="s">
        <v>738</v>
      </c>
      <c r="D80" s="22">
        <v>6</v>
      </c>
    </row>
    <row r="81" spans="1:4">
      <c r="A81" s="22" t="s">
        <v>739</v>
      </c>
      <c r="B81" s="22" t="s">
        <v>740</v>
      </c>
      <c r="C81" s="22" t="s">
        <v>741</v>
      </c>
      <c r="D81" s="22">
        <v>5</v>
      </c>
    </row>
    <row r="82" spans="1:4">
      <c r="A82" s="22" t="s">
        <v>742</v>
      </c>
      <c r="B82" s="22" t="s">
        <v>743</v>
      </c>
      <c r="C82" s="22" t="s">
        <v>744</v>
      </c>
      <c r="D82" s="22">
        <v>1</v>
      </c>
    </row>
    <row r="83" spans="1:4">
      <c r="A83" s="22" t="s">
        <v>745</v>
      </c>
      <c r="B83" s="22" t="s">
        <v>746</v>
      </c>
      <c r="C83" s="22" t="s">
        <v>747</v>
      </c>
      <c r="D83" s="22" t="s">
        <v>748</v>
      </c>
    </row>
    <row r="84" spans="1:4">
      <c r="A84" s="22" t="s">
        <v>749</v>
      </c>
      <c r="B84" s="22" t="s">
        <v>750</v>
      </c>
      <c r="C84" s="22" t="s">
        <v>751</v>
      </c>
      <c r="D84" s="22" t="s">
        <v>748</v>
      </c>
    </row>
    <row r="85" spans="1:4">
      <c r="A85" s="22" t="s">
        <v>752</v>
      </c>
      <c r="B85" s="22" t="s">
        <v>753</v>
      </c>
      <c r="C85" s="22" t="s">
        <v>754</v>
      </c>
      <c r="D85" s="22" t="s">
        <v>748</v>
      </c>
    </row>
    <row r="86" spans="1:4">
      <c r="A86" s="22" t="s">
        <v>755</v>
      </c>
      <c r="B86" s="22" t="s">
        <v>756</v>
      </c>
      <c r="C86" s="22" t="s">
        <v>757</v>
      </c>
      <c r="D86" s="22" t="s">
        <v>748</v>
      </c>
    </row>
    <row r="87" spans="1:4">
      <c r="A87" s="22" t="s">
        <v>758</v>
      </c>
      <c r="B87" s="22" t="s">
        <v>759</v>
      </c>
      <c r="C87" s="22" t="s">
        <v>760</v>
      </c>
      <c r="D87" s="22" t="s">
        <v>748</v>
      </c>
    </row>
    <row r="88" spans="1:4">
      <c r="A88" s="22" t="s">
        <v>761</v>
      </c>
      <c r="B88" s="22" t="s">
        <v>762</v>
      </c>
      <c r="C88" s="22" t="s">
        <v>763</v>
      </c>
      <c r="D88" s="22" t="s">
        <v>748</v>
      </c>
    </row>
    <row r="89" spans="1:4">
      <c r="A89" s="22" t="s">
        <v>764</v>
      </c>
      <c r="B89" s="22" t="s">
        <v>765</v>
      </c>
      <c r="C89" s="22" t="s">
        <v>766</v>
      </c>
      <c r="D89" s="22" t="s">
        <v>748</v>
      </c>
    </row>
    <row r="90" spans="1:4">
      <c r="A90" s="22" t="s">
        <v>767</v>
      </c>
      <c r="B90" s="22" t="s">
        <v>768</v>
      </c>
      <c r="C90" s="22" t="s">
        <v>769</v>
      </c>
      <c r="D90" s="22" t="s">
        <v>748</v>
      </c>
    </row>
    <row r="91" spans="1:4">
      <c r="A91" s="22" t="s">
        <v>770</v>
      </c>
      <c r="B91" s="22" t="s">
        <v>771</v>
      </c>
      <c r="C91" s="22" t="s">
        <v>772</v>
      </c>
      <c r="D91" s="22" t="s">
        <v>773</v>
      </c>
    </row>
    <row r="92" spans="1:4">
      <c r="A92" s="24"/>
      <c r="B92" s="24"/>
      <c r="C92" s="25"/>
      <c r="D92" s="24"/>
    </row>
    <row r="93" spans="1:4">
      <c r="A93" s="24"/>
      <c r="B93" s="21" t="s">
        <v>774</v>
      </c>
      <c r="C93" s="21" t="s">
        <v>729</v>
      </c>
      <c r="D93" s="24"/>
    </row>
    <row r="94" spans="1:4">
      <c r="A94" s="24"/>
      <c r="B94" s="26" t="s">
        <v>775</v>
      </c>
      <c r="C94" s="27" t="s">
        <v>776</v>
      </c>
      <c r="D94" s="24"/>
    </row>
    <row r="95" spans="1:4">
      <c r="A95" s="24"/>
      <c r="B95" s="27" t="s">
        <v>776</v>
      </c>
      <c r="C95" s="27" t="s">
        <v>776</v>
      </c>
      <c r="D95" s="24"/>
    </row>
    <row r="96" spans="1:4" ht="31.5">
      <c r="A96" s="24"/>
      <c r="B96" s="27" t="s">
        <v>777</v>
      </c>
      <c r="C96" s="27" t="s">
        <v>778</v>
      </c>
      <c r="D96" s="24"/>
    </row>
    <row r="97" spans="1:4">
      <c r="A97" s="24"/>
      <c r="B97" s="27" t="s">
        <v>779</v>
      </c>
      <c r="C97" s="27" t="s">
        <v>780</v>
      </c>
      <c r="D97" s="24"/>
    </row>
    <row r="98" spans="1:4">
      <c r="A98" s="24"/>
      <c r="B98" s="27" t="s">
        <v>781</v>
      </c>
      <c r="C98" s="27" t="s">
        <v>782</v>
      </c>
      <c r="D98" s="24"/>
    </row>
    <row r="99" spans="1:4">
      <c r="A99" s="24"/>
      <c r="B99" s="27" t="s">
        <v>783</v>
      </c>
      <c r="C99" s="27" t="s">
        <v>784</v>
      </c>
      <c r="D99" s="24"/>
    </row>
    <row r="100" spans="1:4">
      <c r="A100" s="24"/>
      <c r="B100" s="27" t="s">
        <v>785</v>
      </c>
      <c r="C100" s="27" t="s">
        <v>786</v>
      </c>
      <c r="D100" s="24"/>
    </row>
    <row r="101" spans="1:4" ht="47.25">
      <c r="A101" s="24"/>
      <c r="B101" s="27" t="s">
        <v>787</v>
      </c>
      <c r="C101" s="27" t="s">
        <v>788</v>
      </c>
      <c r="D101" s="24"/>
    </row>
    <row r="102" spans="1:4">
      <c r="A102" s="24"/>
      <c r="B102" s="27" t="s">
        <v>789</v>
      </c>
      <c r="C102" s="27" t="s">
        <v>790</v>
      </c>
      <c r="D102" s="24"/>
    </row>
    <row r="103" spans="1:4">
      <c r="A103" s="24"/>
      <c r="B103" s="27" t="s">
        <v>791</v>
      </c>
      <c r="C103" s="27" t="s">
        <v>791</v>
      </c>
      <c r="D103" s="24"/>
    </row>
    <row r="104" spans="1:4">
      <c r="A104" s="24"/>
      <c r="B104" s="27" t="s">
        <v>792</v>
      </c>
      <c r="C104" s="27" t="s">
        <v>793</v>
      </c>
      <c r="D104" s="24"/>
    </row>
    <row r="105" spans="1:4">
      <c r="A105" s="24"/>
      <c r="B105" s="27" t="s">
        <v>794</v>
      </c>
      <c r="C105" s="27" t="s">
        <v>795</v>
      </c>
      <c r="D105" s="24"/>
    </row>
    <row r="106" spans="1:4">
      <c r="A106" s="24"/>
      <c r="B106" s="27" t="s">
        <v>796</v>
      </c>
      <c r="C106" s="27" t="s">
        <v>797</v>
      </c>
      <c r="D106" s="24"/>
    </row>
    <row r="107" spans="1:4">
      <c r="A107" s="24"/>
      <c r="B107" s="27" t="s">
        <v>798</v>
      </c>
      <c r="C107" s="27" t="s">
        <v>799</v>
      </c>
      <c r="D107" s="24"/>
    </row>
    <row r="108" spans="1:4">
      <c r="A108" s="24"/>
      <c r="B108" s="27" t="s">
        <v>800</v>
      </c>
      <c r="C108" s="27" t="s">
        <v>801</v>
      </c>
      <c r="D108" s="24"/>
    </row>
    <row r="109" spans="1:4" ht="31.5">
      <c r="A109" s="24"/>
      <c r="B109" s="27" t="s">
        <v>802</v>
      </c>
      <c r="C109" s="27" t="s">
        <v>803</v>
      </c>
      <c r="D109" s="24"/>
    </row>
    <row r="110" spans="1:4">
      <c r="A110" s="24"/>
      <c r="B110" s="27" t="s">
        <v>804</v>
      </c>
      <c r="C110" s="27" t="s">
        <v>805</v>
      </c>
      <c r="D110" s="24"/>
    </row>
    <row r="111" spans="1:4">
      <c r="A111" s="24"/>
      <c r="B111" s="27" t="s">
        <v>806</v>
      </c>
      <c r="C111" s="27" t="s">
        <v>807</v>
      </c>
      <c r="D111" s="24"/>
    </row>
    <row r="112" spans="1:4">
      <c r="A112" s="24"/>
      <c r="B112" s="27" t="s">
        <v>808</v>
      </c>
      <c r="C112" s="27" t="s">
        <v>809</v>
      </c>
      <c r="D112" s="24"/>
    </row>
    <row r="113" spans="1:4" ht="31.5">
      <c r="A113" s="24"/>
      <c r="B113" s="27" t="s">
        <v>810</v>
      </c>
      <c r="C113" s="27" t="s">
        <v>811</v>
      </c>
      <c r="D113" s="24"/>
    </row>
    <row r="114" spans="1:4" ht="47.25">
      <c r="A114" s="24"/>
      <c r="B114" s="27" t="s">
        <v>812</v>
      </c>
      <c r="C114" s="27" t="s">
        <v>813</v>
      </c>
      <c r="D114" s="24"/>
    </row>
    <row r="115" spans="1:4">
      <c r="A115" s="24"/>
      <c r="B115" s="27" t="s">
        <v>814</v>
      </c>
      <c r="C115" s="27" t="s">
        <v>815</v>
      </c>
      <c r="D115" s="24"/>
    </row>
    <row r="116" spans="1:4">
      <c r="A116" s="24"/>
      <c r="B116" s="27" t="s">
        <v>816</v>
      </c>
      <c r="C116" s="27" t="s">
        <v>817</v>
      </c>
      <c r="D116" s="24"/>
    </row>
    <row r="117" spans="1:4">
      <c r="A117" s="24"/>
      <c r="B117" s="27" t="s">
        <v>818</v>
      </c>
      <c r="C117" s="27" t="s">
        <v>819</v>
      </c>
      <c r="D117" s="24"/>
    </row>
    <row r="118" spans="1:4">
      <c r="A118" s="24"/>
      <c r="B118" s="27" t="s">
        <v>820</v>
      </c>
      <c r="C118" s="27" t="s">
        <v>821</v>
      </c>
      <c r="D118" s="24"/>
    </row>
    <row r="119" spans="1:4" ht="31.5">
      <c r="A119" s="24"/>
      <c r="B119" s="27" t="s">
        <v>822</v>
      </c>
      <c r="C119" s="27" t="s">
        <v>823</v>
      </c>
      <c r="D119" s="24"/>
    </row>
    <row r="120" spans="1:4" ht="31.5">
      <c r="A120" s="24"/>
      <c r="B120" s="27" t="s">
        <v>824</v>
      </c>
      <c r="C120" s="27" t="s">
        <v>825</v>
      </c>
      <c r="D120" s="24"/>
    </row>
    <row r="121" spans="1:4">
      <c r="A121" s="24"/>
      <c r="B121" s="28" t="s">
        <v>826</v>
      </c>
      <c r="C121" s="28" t="s">
        <v>827</v>
      </c>
      <c r="D121" s="24"/>
    </row>
    <row r="122" spans="1:4" ht="31.5">
      <c r="A122" s="24"/>
      <c r="B122" s="28" t="s">
        <v>828</v>
      </c>
      <c r="C122" s="28" t="s">
        <v>707</v>
      </c>
      <c r="D122" s="24"/>
    </row>
    <row r="123" spans="1:4">
      <c r="A123" s="24"/>
      <c r="B123" s="28" t="s">
        <v>829</v>
      </c>
      <c r="C123" s="28" t="s">
        <v>829</v>
      </c>
      <c r="D123" s="24"/>
    </row>
    <row r="124" spans="1:4">
      <c r="A124" s="24"/>
      <c r="B124" s="28" t="s">
        <v>830</v>
      </c>
      <c r="C124" s="28" t="s">
        <v>830</v>
      </c>
      <c r="D124" s="24"/>
    </row>
    <row r="125" spans="1:4">
      <c r="A125" s="24"/>
      <c r="B125" s="28" t="s">
        <v>831</v>
      </c>
      <c r="C125" s="28" t="s">
        <v>831</v>
      </c>
      <c r="D125" s="24"/>
    </row>
  </sheetData>
  <mergeCells count="5">
    <mergeCell ref="A1:B1"/>
    <mergeCell ref="A2:B2"/>
    <mergeCell ref="A3:B3"/>
    <mergeCell ref="A8:B8"/>
    <mergeCell ref="A75:B75"/>
  </mergeCells>
  <conditionalFormatting sqref="B5:C5 H5 L5">
    <cfRule type="expression" dxfId="127" priority="136" stopIfTrue="1">
      <formula>$A5="begin group"</formula>
    </cfRule>
  </conditionalFormatting>
  <conditionalFormatting sqref="B5:C5 L5 S5">
    <cfRule type="expression" dxfId="126" priority="133" stopIfTrue="1">
      <formula>$A5="begin repeat"</formula>
    </cfRule>
  </conditionalFormatting>
  <conditionalFormatting sqref="H5 B5:F5">
    <cfRule type="expression" dxfId="125" priority="130" stopIfTrue="1">
      <formula>$A5="text"</formula>
    </cfRule>
  </conditionalFormatting>
  <conditionalFormatting sqref="I5:J5 B5:F5">
    <cfRule type="expression" dxfId="124" priority="128" stopIfTrue="1">
      <formula>$A5="integer"</formula>
    </cfRule>
  </conditionalFormatting>
  <conditionalFormatting sqref="I5:J5 B5:F5">
    <cfRule type="expression" dxfId="123" priority="126" stopIfTrue="1">
      <formula>$A5="decimal"</formula>
    </cfRule>
  </conditionalFormatting>
  <conditionalFormatting sqref="B5:C5 H5">
    <cfRule type="expression" dxfId="122" priority="124" stopIfTrue="1">
      <formula>OR(AND(LEFT($A5, 16)="select_multiple ", LEN($A5)&gt;16, NOT(ISNUMBER(SEARCH(" ", $A5, 17)))), AND(LEFT($A5, 11)="select_one ", LEN($A5)&gt;11, NOT(ISNUMBER(SEARCH(" ", $A5, 12)))))</formula>
    </cfRule>
  </conditionalFormatting>
  <conditionalFormatting sqref="B5 H5">
    <cfRule type="expression" dxfId="121" priority="121" stopIfTrue="1">
      <formula>OR($A5="audio audit", $A5="text audit")</formula>
    </cfRule>
  </conditionalFormatting>
  <conditionalFormatting sqref="B5:C5">
    <cfRule type="expression" dxfId="120" priority="115" stopIfTrue="1">
      <formula>$A5="note"</formula>
    </cfRule>
    <cfRule type="expression" dxfId="119" priority="117" stopIfTrue="1">
      <formula>$A5="barcode"</formula>
    </cfRule>
    <cfRule type="expression" dxfId="118" priority="119" stopIfTrue="1">
      <formula>$A5="geopoint"</formula>
    </cfRule>
  </conditionalFormatting>
  <conditionalFormatting sqref="B5 R5">
    <cfRule type="expression" dxfId="117" priority="113" stopIfTrue="1">
      <formula>OR($A5="calculate", $A5="calculate_here")</formula>
    </cfRule>
  </conditionalFormatting>
  <conditionalFormatting sqref="B5:C5 H5">
    <cfRule type="expression" dxfId="116" priority="111" stopIfTrue="1">
      <formula>OR($A5="date", $A5="datetime")</formula>
    </cfRule>
  </conditionalFormatting>
  <conditionalFormatting sqref="B5:C5 H5">
    <cfRule type="expression" dxfId="115" priority="109" stopIfTrue="1">
      <formula>$A5="image"</formula>
    </cfRule>
  </conditionalFormatting>
  <conditionalFormatting sqref="B5:C5">
    <cfRule type="expression" dxfId="114" priority="107" stopIfTrue="1">
      <formula>OR($A5="audio", $A5="video")</formula>
    </cfRule>
  </conditionalFormatting>
  <conditionalFormatting sqref="A5:J5 L5:O5 Q5:S5 W5:AD5">
    <cfRule type="expression" dxfId="113" priority="106" stopIfTrue="1">
      <formula>$A5="comments"</formula>
    </cfRule>
    <cfRule type="expression" dxfId="112" priority="108" stopIfTrue="1">
      <formula>OR($A5="audio", $A5="video")</formula>
    </cfRule>
    <cfRule type="expression" dxfId="111" priority="110" stopIfTrue="1">
      <formula>$A5="image"</formula>
    </cfRule>
    <cfRule type="expression" dxfId="110" priority="112" stopIfTrue="1">
      <formula>OR($A5="date", $A5="datetime")</formula>
    </cfRule>
    <cfRule type="expression" dxfId="109" priority="114" stopIfTrue="1">
      <formula>OR($A5="calculate", $A5="calculate_here")</formula>
    </cfRule>
    <cfRule type="expression" dxfId="108" priority="116" stopIfTrue="1">
      <formula>$A5="note"</formula>
    </cfRule>
    <cfRule type="expression" dxfId="107" priority="118" stopIfTrue="1">
      <formula>$A5="barcode"</formula>
    </cfRule>
    <cfRule type="expression" dxfId="106" priority="120" stopIfTrue="1">
      <formula>$A5="geopoint"</formula>
    </cfRule>
    <cfRule type="expression" dxfId="105" priority="122" stopIfTrue="1">
      <formula>OR($A5="audio audit", $A5="text audit")</formula>
    </cfRule>
    <cfRule type="expression" dxfId="104" priority="123" stopIfTrue="1">
      <formula>OR($A5="phonenumber", $A5="start", $A5="end", $A5="deviceid", $A5="subscriberid", $A5="simserial")</formula>
    </cfRule>
    <cfRule type="expression" dxfId="103" priority="125" stopIfTrue="1">
      <formula>OR(AND(LEFT($A5, 16)="select_multiple ", LEN($A5)&gt;16, NOT(ISNUMBER(SEARCH(" ", $A5, 17)))), AND(LEFT($A5, 11)="select_one ", LEN($A5)&gt;11, NOT(ISNUMBER(SEARCH(" ", $A5, 12)))))</formula>
    </cfRule>
    <cfRule type="expression" dxfId="102" priority="127" stopIfTrue="1">
      <formula>$A5="decimal"</formula>
    </cfRule>
    <cfRule type="expression" dxfId="101" priority="129" stopIfTrue="1">
      <formula>$A5="integer"</formula>
    </cfRule>
    <cfRule type="expression" dxfId="100" priority="131" stopIfTrue="1">
      <formula>$A5="text"</formula>
    </cfRule>
    <cfRule type="expression" dxfId="99" priority="132" stopIfTrue="1">
      <formula>$A5="end repeat"</formula>
    </cfRule>
    <cfRule type="expression" dxfId="98" priority="134" stopIfTrue="1">
      <formula>$A5="begin repeat"</formula>
    </cfRule>
    <cfRule type="expression" dxfId="97" priority="135" stopIfTrue="1">
      <formula>$A5="end group"</formula>
    </cfRule>
    <cfRule type="expression" dxfId="96" priority="137" stopIfTrue="1">
      <formula>$A5="begin group"</formula>
    </cfRule>
  </conditionalFormatting>
  <conditionalFormatting sqref="B5">
    <cfRule type="expression" dxfId="95" priority="105" stopIfTrue="1">
      <formula>$A5="comments"</formula>
    </cfRule>
  </conditionalFormatting>
  <conditionalFormatting sqref="T5:V5">
    <cfRule type="expression" dxfId="94" priority="87" stopIfTrue="1">
      <formula>$A5="comments"</formula>
    </cfRule>
    <cfRule type="expression" dxfId="93" priority="88" stopIfTrue="1">
      <formula>OR($A5="audio", $A5="video")</formula>
    </cfRule>
    <cfRule type="expression" dxfId="92" priority="89" stopIfTrue="1">
      <formula>$A5="image"</formula>
    </cfRule>
    <cfRule type="expression" dxfId="91" priority="90" stopIfTrue="1">
      <formula>OR($A5="date", $A5="datetime")</formula>
    </cfRule>
    <cfRule type="expression" dxfId="90" priority="91" stopIfTrue="1">
      <formula>OR($A5="calculate", $A5="calculate_here")</formula>
    </cfRule>
    <cfRule type="expression" dxfId="89" priority="92" stopIfTrue="1">
      <formula>$A5="note"</formula>
    </cfRule>
    <cfRule type="expression" dxfId="88" priority="93" stopIfTrue="1">
      <formula>$A5="barcode"</formula>
    </cfRule>
    <cfRule type="expression" dxfId="87" priority="94" stopIfTrue="1">
      <formula>$A5="geopoint"</formula>
    </cfRule>
    <cfRule type="expression" dxfId="86" priority="95" stopIfTrue="1">
      <formula>OR($A5="audio audit", $A5="text audit")</formula>
    </cfRule>
    <cfRule type="expression" dxfId="85" priority="96" stopIfTrue="1">
      <formula>OR($A5="phonenumber", $A5="start", $A5="end", $A5="deviceid", $A5="subscriberid", $A5="simserial")</formula>
    </cfRule>
    <cfRule type="expression" dxfId="84" priority="97" stopIfTrue="1">
      <formula>OR(AND(LEFT($A5, 16)="select_multiple ", LEN($A5)&gt;16, NOT(ISNUMBER(SEARCH(" ", $A5, 17)))), AND(LEFT($A5, 11)="select_one ", LEN($A5)&gt;11, NOT(ISNUMBER(SEARCH(" ", $A5, 12)))))</formula>
    </cfRule>
    <cfRule type="expression" dxfId="83" priority="98" stopIfTrue="1">
      <formula>$A5="decimal"</formula>
    </cfRule>
    <cfRule type="expression" dxfId="82" priority="99" stopIfTrue="1">
      <formula>$A5="integer"</formula>
    </cfRule>
    <cfRule type="expression" dxfId="81" priority="100" stopIfTrue="1">
      <formula>$A5="text"</formula>
    </cfRule>
    <cfRule type="expression" dxfId="80" priority="101" stopIfTrue="1">
      <formula>$A5="end repeat"</formula>
    </cfRule>
    <cfRule type="expression" dxfId="79" priority="102" stopIfTrue="1">
      <formula>$A5="begin repeat"</formula>
    </cfRule>
    <cfRule type="expression" dxfId="78" priority="103" stopIfTrue="1">
      <formula>$A5="end group"</formula>
    </cfRule>
    <cfRule type="expression" dxfId="77" priority="104" stopIfTrue="1">
      <formula>$A5="begin group"</formula>
    </cfRule>
  </conditionalFormatting>
  <conditionalFormatting sqref="D5">
    <cfRule type="expression" dxfId="76" priority="85" stopIfTrue="1">
      <formula>$A5="begin group"</formula>
    </cfRule>
  </conditionalFormatting>
  <conditionalFormatting sqref="D5">
    <cfRule type="expression" dxfId="75" priority="82" stopIfTrue="1">
      <formula>$A5="begin repeat"</formula>
    </cfRule>
  </conditionalFormatting>
  <conditionalFormatting sqref="D5">
    <cfRule type="expression" dxfId="74" priority="73" stopIfTrue="1">
      <formula>OR(AND(LEFT($A5, 16)="select_multiple ", LEN($A5)&gt;16, NOT(ISNUMBER(SEARCH(" ", $A5, 17)))), AND(LEFT($A5, 11)="select_one ", LEN($A5)&gt;11, NOT(ISNUMBER(SEARCH(" ", $A5, 12)))))</formula>
    </cfRule>
  </conditionalFormatting>
  <conditionalFormatting sqref="D5">
    <cfRule type="expression" dxfId="73" priority="65" stopIfTrue="1">
      <formula>$A5="note"</formula>
    </cfRule>
    <cfRule type="expression" dxfId="72" priority="67" stopIfTrue="1">
      <formula>$A5="barcode"</formula>
    </cfRule>
    <cfRule type="expression" dxfId="71" priority="69" stopIfTrue="1">
      <formula>$A5="geopoint"</formula>
    </cfRule>
  </conditionalFormatting>
  <conditionalFormatting sqref="D5">
    <cfRule type="expression" dxfId="70" priority="62" stopIfTrue="1">
      <formula>OR($A5="date", $A5="datetime")</formula>
    </cfRule>
  </conditionalFormatting>
  <conditionalFormatting sqref="D5">
    <cfRule type="expression" dxfId="69" priority="60" stopIfTrue="1">
      <formula>$A5="image"</formula>
    </cfRule>
  </conditionalFormatting>
  <conditionalFormatting sqref="D5">
    <cfRule type="expression" dxfId="68" priority="58" stopIfTrue="1">
      <formula>OR($A5="audio", $A5="video")</formula>
    </cfRule>
  </conditionalFormatting>
  <conditionalFormatting sqref="K5">
    <cfRule type="expression" dxfId="67" priority="50" stopIfTrue="1">
      <formula>$A5="integer"</formula>
    </cfRule>
  </conditionalFormatting>
  <conditionalFormatting sqref="K5">
    <cfRule type="expression" dxfId="66" priority="48" stopIfTrue="1">
      <formula>$A5="decimal"</formula>
    </cfRule>
  </conditionalFormatting>
  <conditionalFormatting sqref="K5">
    <cfRule type="expression" dxfId="65" priority="37" stopIfTrue="1">
      <formula>$A5="comments"</formula>
    </cfRule>
    <cfRule type="expression" dxfId="64" priority="38" stopIfTrue="1">
      <formula>OR($A5="audio", $A5="video")</formula>
    </cfRule>
    <cfRule type="expression" dxfId="63" priority="39" stopIfTrue="1">
      <formula>$A5="image"</formula>
    </cfRule>
    <cfRule type="expression" dxfId="62" priority="40" stopIfTrue="1">
      <formula>OR($A5="date", $A5="datetime")</formula>
    </cfRule>
    <cfRule type="expression" dxfId="61" priority="41" stopIfTrue="1">
      <formula>OR($A5="calculate", $A5="calculate_here")</formula>
    </cfRule>
    <cfRule type="expression" dxfId="60" priority="42" stopIfTrue="1">
      <formula>$A5="note"</formula>
    </cfRule>
    <cfRule type="expression" dxfId="59" priority="43" stopIfTrue="1">
      <formula>$A5="barcode"</formula>
    </cfRule>
    <cfRule type="expression" dxfId="58" priority="44" stopIfTrue="1">
      <formula>$A5="geopoint"</formula>
    </cfRule>
    <cfRule type="expression" dxfId="57" priority="45" stopIfTrue="1">
      <formula>OR($A5="audio audit", $A5="text audit")</formula>
    </cfRule>
    <cfRule type="expression" dxfId="56" priority="46" stopIfTrue="1">
      <formula>OR($A5="phonenumber", $A5="start", $A5="end", $A5="deviceid", $A5="subscriberid", $A5="simserial")</formula>
    </cfRule>
    <cfRule type="expression" dxfId="55" priority="47" stopIfTrue="1">
      <formula>OR(AND(LEFT($A5, 16)="select_multiple ", LEN($A5)&gt;16, NOT(ISNUMBER(SEARCH(" ", $A5, 17)))), AND(LEFT($A5, 11)="select_one ", LEN($A5)&gt;11, NOT(ISNUMBER(SEARCH(" ", $A5, 12)))))</formula>
    </cfRule>
    <cfRule type="expression" dxfId="54" priority="49" stopIfTrue="1">
      <formula>$A5="decimal"</formula>
    </cfRule>
    <cfRule type="expression" dxfId="53" priority="51" stopIfTrue="1">
      <formula>$A5="integer"</formula>
    </cfRule>
    <cfRule type="expression" dxfId="52" priority="52" stopIfTrue="1">
      <formula>$A5="text"</formula>
    </cfRule>
    <cfRule type="expression" dxfId="51" priority="53" stopIfTrue="1">
      <formula>$A5="end repeat"</formula>
    </cfRule>
    <cfRule type="expression" dxfId="50" priority="54" stopIfTrue="1">
      <formula>$A5="begin repeat"</formula>
    </cfRule>
    <cfRule type="expression" dxfId="49" priority="55" stopIfTrue="1">
      <formula>$A5="end group"</formula>
    </cfRule>
    <cfRule type="expression" dxfId="48" priority="56" stopIfTrue="1">
      <formula>$A5="begin group"</formula>
    </cfRule>
  </conditionalFormatting>
  <conditionalFormatting sqref="P5">
    <cfRule type="expression" dxfId="47" priority="19" stopIfTrue="1">
      <formula>$A5="comments"</formula>
    </cfRule>
    <cfRule type="expression" dxfId="46" priority="20" stopIfTrue="1">
      <formula>OR($A5="audio", $A5="video")</formula>
    </cfRule>
    <cfRule type="expression" dxfId="45" priority="21" stopIfTrue="1">
      <formula>$A5="image"</formula>
    </cfRule>
    <cfRule type="expression" dxfId="44" priority="22" stopIfTrue="1">
      <formula>OR($A5="date", $A5="datetime")</formula>
    </cfRule>
    <cfRule type="expression" dxfId="43" priority="23" stopIfTrue="1">
      <formula>OR($A5="calculate", $A5="calculate_here")</formula>
    </cfRule>
    <cfRule type="expression" dxfId="42" priority="24" stopIfTrue="1">
      <formula>$A5="note"</formula>
    </cfRule>
    <cfRule type="expression" dxfId="41" priority="25" stopIfTrue="1">
      <formula>$A5="barcode"</formula>
    </cfRule>
    <cfRule type="expression" dxfId="40" priority="26" stopIfTrue="1">
      <formula>$A5="geopoint"</formula>
    </cfRule>
    <cfRule type="expression" dxfId="39" priority="27" stopIfTrue="1">
      <formula>OR($A5="audio audit", $A5="text audit")</formula>
    </cfRule>
    <cfRule type="expression" dxfId="38" priority="28" stopIfTrue="1">
      <formula>OR($A5="phonenumber", $A5="start", $A5="end", $A5="deviceid", $A5="subscriberid", $A5="simserial")</formula>
    </cfRule>
    <cfRule type="expression" dxfId="37" priority="29" stopIfTrue="1">
      <formula>OR(AND(LEFT($A5, 16)="select_multiple ", LEN($A5)&gt;16, NOT(ISNUMBER(SEARCH(" ", $A5, 17)))), AND(LEFT($A5, 11)="select_one ", LEN($A5)&gt;11, NOT(ISNUMBER(SEARCH(" ", $A5, 12)))))</formula>
    </cfRule>
    <cfRule type="expression" dxfId="36" priority="30" stopIfTrue="1">
      <formula>$A5="decimal"</formula>
    </cfRule>
    <cfRule type="expression" dxfId="35" priority="31" stopIfTrue="1">
      <formula>$A5="integer"</formula>
    </cfRule>
    <cfRule type="expression" dxfId="34" priority="32" stopIfTrue="1">
      <formula>$A5="text"</formula>
    </cfRule>
    <cfRule type="expression" dxfId="33" priority="33" stopIfTrue="1">
      <formula>$A5="end repeat"</formula>
    </cfRule>
    <cfRule type="expression" dxfId="32" priority="34" stopIfTrue="1">
      <formula>$A5="begin repeat"</formula>
    </cfRule>
    <cfRule type="expression" dxfId="31" priority="35" stopIfTrue="1">
      <formula>$A5="end group"</formula>
    </cfRule>
    <cfRule type="expression" dxfId="3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14" sqref="A14"/>
    </sheetView>
  </sheetViews>
  <sheetFormatPr defaultColWidth="11" defaultRowHeight="15.75"/>
  <cols>
    <col min="1" max="7" width="36" customWidth="1"/>
  </cols>
  <sheetData>
    <row r="1" spans="1:8" s="32" customFormat="1" ht="15" customHeight="1">
      <c r="A1" s="76" t="s">
        <v>832</v>
      </c>
      <c r="B1" s="77"/>
    </row>
    <row r="2" spans="1:8" s="32" customFormat="1">
      <c r="A2" s="78"/>
      <c r="B2" s="79"/>
    </row>
    <row r="3" spans="1:8" s="32" customFormat="1" ht="99" customHeight="1">
      <c r="A3" s="80" t="s">
        <v>833</v>
      </c>
      <c r="B3" s="81"/>
    </row>
    <row r="4" spans="1:8" s="32" customFormat="1"/>
    <row r="5" spans="1:8" s="36" customFormat="1" ht="18" customHeight="1">
      <c r="A5" s="46" t="s">
        <v>300</v>
      </c>
      <c r="B5" s="46" t="s">
        <v>1</v>
      </c>
      <c r="C5" s="47" t="s">
        <v>2</v>
      </c>
      <c r="D5" s="47" t="s">
        <v>602</v>
      </c>
      <c r="E5" s="46" t="s">
        <v>301</v>
      </c>
      <c r="F5" s="46" t="s">
        <v>834</v>
      </c>
      <c r="G5" s="46" t="s">
        <v>302</v>
      </c>
    </row>
    <row r="6" spans="1:8" s="38" customFormat="1" ht="204.75">
      <c r="A6" s="37" t="s">
        <v>835</v>
      </c>
      <c r="B6" s="37" t="s">
        <v>836</v>
      </c>
      <c r="C6" s="37" t="s">
        <v>837</v>
      </c>
      <c r="D6" s="37" t="s">
        <v>612</v>
      </c>
      <c r="E6" s="37" t="s">
        <v>838</v>
      </c>
      <c r="F6" s="37" t="s">
        <v>839</v>
      </c>
      <c r="G6" s="37" t="s">
        <v>840</v>
      </c>
      <c r="H6" s="37"/>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A6" sqref="A6"/>
    </sheetView>
  </sheetViews>
  <sheetFormatPr defaultColWidth="11" defaultRowHeight="15.75"/>
  <cols>
    <col min="1" max="6" width="36" customWidth="1"/>
  </cols>
  <sheetData>
    <row r="1" spans="1:8" s="32" customFormat="1">
      <c r="A1" s="85" t="s">
        <v>841</v>
      </c>
      <c r="B1" s="86"/>
      <c r="C1" s="48"/>
      <c r="D1" s="48"/>
      <c r="E1" s="48"/>
      <c r="F1" s="48"/>
    </row>
    <row r="2" spans="1:8" s="32" customFormat="1">
      <c r="A2" s="78"/>
      <c r="B2" s="79"/>
      <c r="C2" s="48"/>
      <c r="D2" s="48"/>
      <c r="E2" s="48"/>
      <c r="F2" s="48"/>
    </row>
    <row r="3" spans="1:8" s="32" customFormat="1" ht="55.15" customHeight="1">
      <c r="A3" s="80" t="s">
        <v>842</v>
      </c>
      <c r="B3" s="81"/>
      <c r="C3" s="48"/>
      <c r="D3" s="48"/>
      <c r="E3" s="48"/>
      <c r="F3" s="48"/>
    </row>
    <row r="4" spans="1:8" s="32" customFormat="1">
      <c r="A4" s="48"/>
      <c r="B4" s="48"/>
      <c r="C4" s="48"/>
      <c r="D4" s="48"/>
      <c r="E4" s="48"/>
      <c r="F4" s="48"/>
    </row>
    <row r="5" spans="1:8" s="33" customFormat="1" ht="18" customHeight="1">
      <c r="A5" s="49" t="s">
        <v>593</v>
      </c>
      <c r="B5" s="49" t="s">
        <v>594</v>
      </c>
      <c r="C5" s="49" t="s">
        <v>595</v>
      </c>
      <c r="D5" s="49" t="s">
        <v>596</v>
      </c>
      <c r="E5" s="49" t="s">
        <v>597</v>
      </c>
      <c r="F5" s="50" t="s">
        <v>598</v>
      </c>
      <c r="H5" s="34"/>
    </row>
    <row r="6" spans="1:8" s="38" customFormat="1" ht="315">
      <c r="A6" s="37" t="s">
        <v>843</v>
      </c>
      <c r="B6" s="37" t="s">
        <v>844</v>
      </c>
      <c r="C6" s="37" t="s">
        <v>845</v>
      </c>
      <c r="D6" s="37" t="s">
        <v>846</v>
      </c>
      <c r="E6" s="37" t="s">
        <v>847</v>
      </c>
      <c r="F6" s="37" t="s">
        <v>848</v>
      </c>
    </row>
    <row r="7" spans="1:8">
      <c r="A7" s="19"/>
      <c r="B7" s="19"/>
      <c r="C7" s="19"/>
      <c r="D7" s="19"/>
      <c r="E7" s="19"/>
      <c r="F7" s="19"/>
    </row>
    <row r="8" spans="1:8">
      <c r="A8" s="19"/>
      <c r="B8" s="19"/>
      <c r="C8" s="19"/>
      <c r="D8" s="19"/>
      <c r="E8" s="19"/>
      <c r="F8" s="19"/>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148891E7B90D45A6CA2E01203F2295" ma:contentTypeVersion="14" ma:contentTypeDescription="Create a new document." ma:contentTypeScope="" ma:versionID="e97bba80c819c7f6c5f5771d9741f41f">
  <xsd:schema xmlns:xsd="http://www.w3.org/2001/XMLSchema" xmlns:xs="http://www.w3.org/2001/XMLSchema" xmlns:p="http://schemas.microsoft.com/office/2006/metadata/properties" xmlns:ns1="http://schemas.microsoft.com/sharepoint/v3" xmlns:ns3="af68c486-4bca-4ffa-9149-95e4479ab26f" xmlns:ns4="cfea98c8-b831-451c-9715-a60f69f25121" targetNamespace="http://schemas.microsoft.com/office/2006/metadata/properties" ma:root="true" ma:fieldsID="8ec12ee13d50c9a48c513b46b265cadb" ns1:_="" ns3:_="" ns4:_="">
    <xsd:import namespace="http://schemas.microsoft.com/sharepoint/v3"/>
    <xsd:import namespace="af68c486-4bca-4ffa-9149-95e4479ab26f"/>
    <xsd:import namespace="cfea98c8-b831-451c-9715-a60f69f2512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8c486-4bca-4ffa-9149-95e4479ab2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a98c8-b831-451c-9715-a60f69f2512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6F3C95-E886-4632-8D8D-C5C8BBA84993}">
  <ds:schemaRefs>
    <ds:schemaRef ds:uri="http://schemas.openxmlformats.org/package/2006/metadata/core-properties"/>
    <ds:schemaRef ds:uri="http://purl.org/dc/terms/"/>
    <ds:schemaRef ds:uri="http://schemas.microsoft.com/office/2006/documentManagement/types"/>
    <ds:schemaRef ds:uri="http://schemas.microsoft.com/sharepoint/v3"/>
    <ds:schemaRef ds:uri="http://schemas.microsoft.com/office/infopath/2007/PartnerControls"/>
    <ds:schemaRef ds:uri="http://purl.org/dc/dcmitype/"/>
    <ds:schemaRef ds:uri="http://schemas.microsoft.com/office/2006/metadata/properties"/>
    <ds:schemaRef ds:uri="http://www.w3.org/XML/1998/namespace"/>
    <ds:schemaRef ds:uri="http://purl.org/dc/elements/1.1/"/>
    <ds:schemaRef ds:uri="cfea98c8-b831-451c-9715-a60f69f25121"/>
    <ds:schemaRef ds:uri="af68c486-4bca-4ffa-9149-95e4479ab26f"/>
  </ds:schemaRefs>
</ds:datastoreItem>
</file>

<file path=customXml/itemProps2.xml><?xml version="1.0" encoding="utf-8"?>
<ds:datastoreItem xmlns:ds="http://schemas.openxmlformats.org/officeDocument/2006/customXml" ds:itemID="{82FF797E-7286-47B4-804D-C2C0C8591EC5}">
  <ds:schemaRefs>
    <ds:schemaRef ds:uri="http://schemas.microsoft.com/sharepoint/v3/contenttype/forms"/>
  </ds:schemaRefs>
</ds:datastoreItem>
</file>

<file path=customXml/itemProps3.xml><?xml version="1.0" encoding="utf-8"?>
<ds:datastoreItem xmlns:ds="http://schemas.openxmlformats.org/officeDocument/2006/customXml" ds:itemID="{62E08C76-C124-4DF4-9857-179E13D693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8c486-4bca-4ffa-9149-95e4479ab26f"/>
    <ds:schemaRef ds:uri="cfea98c8-b831-451c-9715-a60f69f25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2021-10-06T02:41:55Z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MSIP_Label_7b94a7b8-f06c-4dfe-bdcc-9b548fd58c31_Enabled">
    <vt:lpwstr>true</vt:lpwstr>
  </property>
  <property fmtid="{D5CDD505-2E9C-101B-9397-08002B2CF9AE}" pid="4" name="MSIP_Label_7b94a7b8-f06c-4dfe-bdcc-9b548fd58c31_SetDate">
    <vt:lpwstr>2021-02-16T18:17:07Z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1b294b8b-7bb5-44fb-8e71-bcc4628d5d5e</vt:lpwstr>
  </property>
  <property fmtid="{D5CDD505-2E9C-101B-9397-08002B2CF9AE}" pid="9" name="MSIP_Label_7b94a7b8-f06c-4dfe-bdcc-9b548fd58c31_ContentBits">
    <vt:lpwstr>0</vt:lpwstr>
  </property>
</Properties>
</file>