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877" documentId="8_{9D1E97F0-6BE4-451C-8772-7C32CC819001}" xr6:coauthVersionLast="46" xr6:coauthVersionMax="46" xr10:uidLastSave="{F027ADDF-2C8B-4B19-963A-15D5E8D21CD3}"/>
  <bookViews>
    <workbookView xWindow="-108" yWindow="-108" windowWidth="23256" windowHeight="12576"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<sst xmlns="http://schemas.openxmlformats.org/spreadsheetml/2006/main" count="2665" uniqueCount="1339">
  <si>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</si>
  <si>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</si>
  <si>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</si>
  <si>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</si>
  <si>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</si>
  <si>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</si>
  <si>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</si>
  <si>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</si>
  <si>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</si>
  <si>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</si>
  <si>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</si>
  <si>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</si>
  <si>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</si>
  <si>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</si>
  <si>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</si>
  <si>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</si>
  <si>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</si>
  <si>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</si>
  <si>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</si>
  <si>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</si>
  <si>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</si>
  <si>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</si>
  <si>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</si>
  <si>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</si>
  <si>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</si>
  <si>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</si>
  <si>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</si>
  <si>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</si>
  <si>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</si>
  <si>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</si>
  <si>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</si>
  <si>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</si>
  <si>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</si>
  <si>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</si>
  <si>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</si>
  <si>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</si>
  <si>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gnepatintro</t>
  </si>
  <si>
    <t>intronote</t>
  </si>
  <si>
    <t>Questionnaire Patient - Guinée</t>
  </si>
  <si>
    <t>Cette réponse n'est pas permis</t>
  </si>
  <si>
    <t>Cette question nécessite une réponse</t>
  </si>
  <si>
    <t>end group</t>
  </si>
  <si>
    <t>gnepatstartinfo</t>
  </si>
  <si>
    <t>Patient Site Information</t>
  </si>
  <si>
    <t>Information sur le site du patient</t>
  </si>
  <si>
    <t>select_one provnc</t>
  </si>
  <si>
    <t>provid</t>
  </si>
  <si>
    <t>yes</t>
  </si>
  <si>
    <t>Choisir une préfecture</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</si>
  <si>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</si>
  <si>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</si>
  <si>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</si>
  <si>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</si>
  <si>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</si>
  <si>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</si>
  <si>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</si>
  <si>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</si>
  <si>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</si>
  <si>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</si>
  <si>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</si>
  <si>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</si>
  <si>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Date cannot be in future</t>
  </si>
  <si>
    <t>La date ne peut pas être à l'avenir</t>
  </si>
  <si>
    <t>text</t>
  </si>
  <si>
    <t>membername</t>
  </si>
  <si>
    <t>Nom de l'enqueteur</t>
  </si>
  <si>
    <t>select_one srvyteam</t>
  </si>
  <si>
    <t>team</t>
  </si>
  <si>
    <t>Team Number</t>
  </si>
  <si>
    <t>Numéro de l'équipe</t>
  </si>
  <si>
    <t>select_one patward</t>
  </si>
  <si>
    <t>ward</t>
  </si>
  <si>
    <t>Salle?</t>
  </si>
  <si>
    <t>gnepatinfo</t>
  </si>
  <si>
    <t>Patient Demographic Information</t>
  </si>
  <si>
    <t>Renseignements généraux du patient démographique du patient</t>
  </si>
  <si>
    <t>intronote1</t>
  </si>
  <si>
    <t>Please note PatientID for later use in Post Review Form</t>
  </si>
  <si>
    <t>S'il vous plaît noter le numéro d'identification du patient pour l'utiliser dans le post-examen du patient</t>
  </si>
  <si>
    <t>integer</t>
  </si>
  <si>
    <t>patientid</t>
  </si>
  <si>
    <t>Numéro d'identification du patient</t>
  </si>
  <si>
    <t>age1</t>
  </si>
  <si>
    <t>Patient Age (Years)</t>
  </si>
  <si>
    <t>.&gt;=0 and .&lt;=100</t>
  </si>
  <si>
    <t>Patient Age (Years) must be between 0 and 100</t>
  </si>
  <si>
    <t>Âge du patient (années)</t>
  </si>
  <si>
    <t>Nombre entre 0 et 100.  Si ne sait pas, le patient doit estimer l'age</t>
  </si>
  <si>
    <t>L'âge du patient (années) doit être entre 0 et 100</t>
  </si>
  <si>
    <t>age2</t>
  </si>
  <si>
    <t>Patient Age (Months)</t>
  </si>
  <si>
    <t>.&gt;=0 and .&lt;=11</t>
  </si>
  <si>
    <t>Patient Age (Months) must be between 0 and 11</t>
  </si>
  <si>
    <t>Âge du patient (mois)</t>
  </si>
  <si>
    <t>Nombre entre 0 et 11.  Si ne sait pas, estimez le nombre de mois</t>
  </si>
  <si>
    <t>L'âge du patient (mois) doit être entre 0 et 11</t>
  </si>
  <si>
    <t>select_one gender</t>
  </si>
  <si>
    <t>sex</t>
  </si>
  <si>
    <t>Patient's Sex</t>
  </si>
  <si>
    <t>Le sexe du patient</t>
  </si>
  <si>
    <t>select_one yesnodk</t>
  </si>
  <si>
    <t>pregnant</t>
  </si>
  <si>
    <t>Are you pregnant?</t>
  </si>
  <si>
    <t>${sex} = 1 and ${age1} &gt; 11</t>
  </si>
  <si>
    <t>Vous êtes enceinte?</t>
  </si>
  <si>
    <t>pregnant_trimester</t>
  </si>
  <si>
    <t>In what trimester?</t>
  </si>
  <si>
    <t>.&gt;=1 and .&lt;=3</t>
  </si>
  <si>
    <t>Trimester must be between 1 and 3</t>
  </si>
  <si>
    <t>En quel trimestre?</t>
  </si>
  <si>
    <t>Nombre entre 1 et 3.  Si ne sait pas, le patient doit estimer</t>
  </si>
  <si>
    <t>Le trimestre doit être entre 1 et 3</t>
  </si>
  <si>
    <t>gnepathist_1</t>
  </si>
  <si>
    <t>Patient Medical History</t>
  </si>
  <si>
    <t>Histoire médicale du patient</t>
  </si>
  <si>
    <t>select_one yesno</t>
  </si>
  <si>
    <t>mosquito_net</t>
  </si>
  <si>
    <t>Vous avez / votre enfant a dormi sous une moustiquaire la nuit dernière?</t>
  </si>
  <si>
    <t>previous_malaria</t>
  </si>
  <si>
    <t>Have you ever been diagnosed with malaria before?</t>
  </si>
  <si>
    <t>Avez-vous déjà reçu un diagnostic de paludisme avant?</t>
  </si>
  <si>
    <t>previous_malaria_howlongago</t>
  </si>
  <si>
    <t>The last time was how many months ago?</t>
  </si>
  <si>
    <t>.&gt;= 0 and .&lt;=1000</t>
  </si>
  <si>
    <t>Months ago must be between 0 and 1000</t>
  </si>
  <si>
    <t>${previous_malaria} = 1</t>
  </si>
  <si>
    <t>Si oui, la dernière fois que le diagnostic de paludisme a été posé, date de combien de mois?</t>
  </si>
  <si>
    <t>Tentez d'estimer.  Si absolutement ne sait pas, enregistrer "98"</t>
  </si>
  <si>
    <t>Ce nombre doit etre entre 0 et 1000</t>
  </si>
  <si>
    <t>previous_malaria_tx</t>
  </si>
  <si>
    <t>Have you ever been treated for malaria before?</t>
  </si>
  <si>
    <t>Avez-vous déjà été traité pour le paludisme avant?</t>
  </si>
  <si>
    <t>previous_malaria_tx_howlongago</t>
  </si>
  <si>
    <t>${previous_malaria_tx} = 1</t>
  </si>
  <si>
    <t xml:space="preserve">Si oui la derniere fois que le traitement a été recu date de combien de mois ? </t>
  </si>
  <si>
    <t>intronote_interviewstarting</t>
  </si>
  <si>
    <t>Next are questions regarding your current illness</t>
  </si>
  <si>
    <t>Ensuite, des questions concernant votre maladie actuelle</t>
  </si>
  <si>
    <t>fever</t>
  </si>
  <si>
    <t>Do you (your child) have fever now or in the last 24 hours?</t>
  </si>
  <si>
    <t>Vous avez / votre enfant a de la fièvre maintenant ou pendant les 24 heures précédentes?</t>
  </si>
  <si>
    <t>feverdays</t>
  </si>
  <si>
    <t>How many days ago did the fever start?</t>
  </si>
  <si>
    <t>Days ago fever started must be between 0 and 100</t>
  </si>
  <si>
    <t>${fever} = 1</t>
  </si>
  <si>
    <t>La fièvre a-t-elle commencé il y a combien de jours?</t>
  </si>
  <si>
    <t>Si ne sait pas, le patient doit estimer</t>
  </si>
  <si>
    <t>Ce nombre doit être entre 0 et 100</t>
  </si>
  <si>
    <t>gnepathist_2</t>
  </si>
  <si>
    <t>previousantimalarial</t>
  </si>
  <si>
    <t>Did you/your child receive any antimalarial for this illness prior to this visit ?</t>
  </si>
  <si>
    <t>Avez-vous / votre enfant a-t-il reçu un antipaludique pour cette maladie avant cette visite?</t>
  </si>
  <si>
    <t>gnepatmlrhist1</t>
  </si>
  <si>
    <t>previousantimalarial_howmany</t>
  </si>
  <si>
    <t>How many different antimalarials?</t>
  </si>
  <si>
    <t>(.&gt;=1 and .&lt;=10) or .=98</t>
  </si>
  <si>
    <t>${previousantimalarial} = 1</t>
  </si>
  <si>
    <t>Combien d'antipaludiques différents avez-vous reçu avant cette visite ?</t>
  </si>
  <si>
    <t>Entre 1 et 10.  Si ne sait pas, enregistrer "98"</t>
  </si>
  <si>
    <t>begin repeat</t>
  </si>
  <si>
    <t>gnepatmlrhist1_det</t>
  </si>
  <si>
    <t>${previousantimalarial_howmany}</t>
  </si>
  <si>
    <t>select_one antmlrlname</t>
  </si>
  <si>
    <t>previousantimalarial_name</t>
  </si>
  <si>
    <t xml:space="preserve">Name of antimalarial drug  </t>
  </si>
  <si>
    <t>Nom de l'antipaludique :</t>
  </si>
  <si>
    <t>previousantimalarial_name_sp</t>
  </si>
  <si>
    <t>Specify other</t>
  </si>
  <si>
    <t>Veuillez spécifier d'autre</t>
  </si>
  <si>
    <t>previousantimalarial_daysfirst</t>
  </si>
  <si>
    <t>How many days ago did you take the first dose? (If less than one day record ‘00’)</t>
  </si>
  <si>
    <t>Days ago for first dose must be between 0 and 100</t>
  </si>
  <si>
    <t xml:space="preserve">Vous avez pris la première dose il y a combien de jours? </t>
  </si>
  <si>
    <t>Si moins d'un jour, enregistrer '0'.  Si ne sait pas, the patient doit estimer.  Si absolutement ne sait pas, enregistrer "98"</t>
  </si>
  <si>
    <t>previousantimalarial_dayslast</t>
  </si>
  <si>
    <t>How many days ago did you take the last dose? (If less than one day record ‘00’)</t>
  </si>
  <si>
    <t>Days ago for last dose must be between 0 and 100</t>
  </si>
  <si>
    <t>Vous avez pris la dernière dose il y a combien de jours?</t>
  </si>
  <si>
    <t>select_one medwhere</t>
  </si>
  <si>
    <t>previousantimalarial_where</t>
  </si>
  <si>
    <t xml:space="preserve">Where did you obtain this antimalarial? </t>
  </si>
  <si>
    <t>Où avez-vous obtenu cet antipaludique?</t>
  </si>
  <si>
    <t>previousantimalarial_where_other</t>
  </si>
  <si>
    <t>Précisez Autre où l'antipaludique a été obtenu</t>
  </si>
  <si>
    <t>end repeat</t>
  </si>
  <si>
    <t>gnepathist_3</t>
  </si>
  <si>
    <t>Routine Health worker’s / ACT Provider’s Practices</t>
  </si>
  <si>
    <t>Pratiques courantes des professionnels de santé</t>
  </si>
  <si>
    <t>intronote_interviewstarting2</t>
  </si>
  <si>
    <t>Next are questions regarding your experiences during the consult</t>
  </si>
  <si>
    <t>Ensuite, des questions concernant vos expériences pendant la consultation</t>
  </si>
  <si>
    <t>select_one flow</t>
  </si>
  <si>
    <t>flow_first</t>
  </si>
  <si>
    <t>When you arrived at the health facility for your consult, where did you go first?</t>
  </si>
  <si>
    <t>Quand vous etes arrivé dans l’ établissement de santé, où êtes vous allé en premier?</t>
  </si>
  <si>
    <t>flow_first_other</t>
  </si>
  <si>
    <t>Specify Other</t>
  </si>
  <si>
    <t>HCW_age</t>
  </si>
  <si>
    <t>Est-ce qu'un professionnel de santé a demandé l'âge du patient pendant la visite?</t>
  </si>
  <si>
    <t>HCW_weight</t>
  </si>
  <si>
    <t>Est-ce qu'un professionnel de santé a pris le poids du patient?</t>
  </si>
  <si>
    <t>HCW_temperature</t>
  </si>
  <si>
    <t>Est-ce qu'un professionnel de santé a pris la température?</t>
  </si>
  <si>
    <t>HCW_pregnancy</t>
  </si>
  <si>
    <t>Est-ce qu'un PS vous a demandé si vous étiez enceinte?</t>
  </si>
  <si>
    <t>gnepathist_4</t>
  </si>
  <si>
    <t>select_multiple hcwcmplnts</t>
  </si>
  <si>
    <t>HCW_complaints</t>
  </si>
  <si>
    <t>Quelles plaintes avez-vous spontanément rapporté lorsque le professionnel de santé vous a demandé?</t>
  </si>
  <si>
    <t>HCW_complaints_other</t>
  </si>
  <si>
    <t>HCW_fever</t>
  </si>
  <si>
    <t>Did HW ask about the presence of fever?</t>
  </si>
  <si>
    <t>Est-ce qu'un professionnel de santé vous a posé des questions sur la présence de fièvre?</t>
  </si>
  <si>
    <t>HCW_wherefever</t>
  </si>
  <si>
    <t>Where did a HW ask you about fever?</t>
  </si>
  <si>
    <t>${HCW_fever}=1</t>
  </si>
  <si>
    <t>Où est-ce qu'un professionnel de santé vous a posé des questions sur la présence de fièvre?</t>
  </si>
  <si>
    <t>HCW_wherefever_other</t>
  </si>
  <si>
    <t>select_multiple symptoms</t>
  </si>
  <si>
    <t>symptoms</t>
  </si>
  <si>
    <t xml:space="preserve">Did you have any of the following symptoms? </t>
  </si>
  <si>
    <t>Avez-vous eu l'un des symptômes suivants? (Demandez un par l’autre)</t>
  </si>
  <si>
    <t>symptoms_other</t>
  </si>
  <si>
    <t>Specify Other Symptoms</t>
  </si>
  <si>
    <t>gnepatlabtsts_1</t>
  </si>
  <si>
    <t>Laboratory Tests</t>
  </si>
  <si>
    <t>Tests de laboratoire</t>
  </si>
  <si>
    <t>HCW_RDT</t>
  </si>
  <si>
    <t>Did you receive a malaria RDT?</t>
  </si>
  <si>
    <t>Avez-vous reçu un TDR de paludisme?</t>
  </si>
  <si>
    <t>HCW_RDTwhere</t>
  </si>
  <si>
    <t>Where did you receive a malaria RDT?</t>
  </si>
  <si>
    <t>${HCW_RDT} = 1</t>
  </si>
  <si>
    <t>Où avez-vous reçu un TDR de paludisme?</t>
  </si>
  <si>
    <t>HCW_RDTwhere_other</t>
  </si>
  <si>
    <t>select_one tstresult</t>
  </si>
  <si>
    <t>HCW_RDTresult</t>
  </si>
  <si>
    <t>What was the result?</t>
  </si>
  <si>
    <t>Quel était le résultat?</t>
  </si>
  <si>
    <t>select_one whoresult</t>
  </si>
  <si>
    <t>HCW_RDTresult_who</t>
  </si>
  <si>
    <t>Who told you the result?</t>
  </si>
  <si>
    <t>Qui vous a informé du résultat?</t>
  </si>
  <si>
    <t>HCW_RDTresult_who_other</t>
  </si>
  <si>
    <t>HCW_slide</t>
  </si>
  <si>
    <t>Did you get a malaria blood slide done?</t>
  </si>
  <si>
    <t>Est-ce qu'un prélèvement de sang pour le test du de paludisme a été effectué ?</t>
  </si>
  <si>
    <t>HCW_slideresult</t>
  </si>
  <si>
    <t>${HCW_slide} = 1</t>
  </si>
  <si>
    <t>HCW_slideresult_who</t>
  </si>
  <si>
    <t>HCW_slideresult_who_other</t>
  </si>
  <si>
    <t>gnepatlabtsts_2</t>
  </si>
  <si>
    <t>HCW_hemoglobin</t>
  </si>
  <si>
    <t>Was your hemoglobin measured?</t>
  </si>
  <si>
    <t>Est-ce que le taux d’hémoglobine a été mesurée (voir carnet) ?</t>
  </si>
  <si>
    <t>decimal</t>
  </si>
  <si>
    <t>(.&gt;=0 and .&lt;=20) or .=98</t>
  </si>
  <si>
    <t>Hemoglobin result must be between 0 and 20</t>
  </si>
  <si>
    <t>${HCW_hemoglobin} = 1</t>
  </si>
  <si>
    <t>Si le patient ne sait pas, enregistrer '98'</t>
  </si>
  <si>
    <t>Ce nombre doit être entre 0 et 20</t>
  </si>
  <si>
    <t>gnepatdaigntrtmnt</t>
  </si>
  <si>
    <t>Diagnosis and Treatment</t>
  </si>
  <si>
    <t>Diagnostic et traitement</t>
  </si>
  <si>
    <t>select_multiple diagnoslst</t>
  </si>
  <si>
    <t>diagnosis</t>
  </si>
  <si>
    <t>S'il vous plaît dites-moi tous les diagnostics que le professionnel de santé vous a dit que vous avez / votre enfant a :</t>
  </si>
  <si>
    <t>diagnosis_other</t>
  </si>
  <si>
    <t>malaria_before_test</t>
  </si>
  <si>
    <t>Vous avez été informé que vous avez le paludisme avant de recevoir un test de paludisme?</t>
  </si>
  <si>
    <t>treatment</t>
  </si>
  <si>
    <t xml:space="preserve">Did the health worker give or prescribe any treatment? </t>
  </si>
  <si>
    <t>Le professionnel de santé a-t-il prescrit un traitement?</t>
  </si>
  <si>
    <t>select_multiple antmlrlothr</t>
  </si>
  <si>
    <t>treatment_specify</t>
  </si>
  <si>
    <t>Specify treatment</t>
  </si>
  <si>
    <t>${treatment} = 1</t>
  </si>
  <si>
    <t>Chosiez le traitement (voir carnet):</t>
  </si>
  <si>
    <t>treatment_other</t>
  </si>
  <si>
    <t>Specify other antimalarial treatment</t>
  </si>
  <si>
    <t>Veuillez spécifier d'autre traitement antipaludique</t>
  </si>
  <si>
    <t>treatment_other2</t>
  </si>
  <si>
    <t>Specify other treatment</t>
  </si>
  <si>
    <t>treatment_before_test</t>
  </si>
  <si>
    <t>Did the health worker prescribe you treatment before providing the results of a malaria test?</t>
  </si>
  <si>
    <t>Le professionnel de santé vous a prescrit un traitement pour paludisme avant de vous expliquer le résultat du test de paludisme?</t>
  </si>
  <si>
    <t>gnepatdrgdisp_1</t>
  </si>
  <si>
    <t>Drug Dispensing</t>
  </si>
  <si>
    <t>Distribution de médicaments</t>
  </si>
  <si>
    <t>nantimalarials</t>
  </si>
  <si>
    <t>How many antimalarials given or prescribed?</t>
  </si>
  <si>
    <t>(.&gt;=0 and .&lt;=10) or .=98</t>
  </si>
  <si>
    <t>Antimalarials must be between 0 and 10</t>
  </si>
  <si>
    <t>Combien d'antipaludiques vous ont été administrés ou prescrits?</t>
  </si>
  <si>
    <t>Ce nombre doit être entre 0 et 10</t>
  </si>
  <si>
    <t>gnepatdrgdispdet_1</t>
  </si>
  <si>
    <t>Drug Dispensing Detail</t>
  </si>
  <si>
    <t>${nantimalarials} &gt; 0 and ${nantimalarials} !=98</t>
  </si>
  <si>
    <t>${nantimalarials}</t>
  </si>
  <si>
    <t>antimalarial_name</t>
  </si>
  <si>
    <t xml:space="preserve">Generic name of antimalarial </t>
  </si>
  <si>
    <t>Nom générique de l'antipaludique</t>
  </si>
  <si>
    <t>antimalarial_nameother</t>
  </si>
  <si>
    <t>Specify other antimalarial - generic name</t>
  </si>
  <si>
    <t>select_one antmlrlbrndnm</t>
  </si>
  <si>
    <t>antimalarial_brandname</t>
  </si>
  <si>
    <t xml:space="preserve">Brand name of first antimalarial </t>
  </si>
  <si>
    <t>Nom de la marque de l'antipaludique</t>
  </si>
  <si>
    <t>antimalarial_brandnameother</t>
  </si>
  <si>
    <t>Specify other antimalarial - brand name</t>
  </si>
  <si>
    <t>select_one antmlrlmfr</t>
  </si>
  <si>
    <t>antimalarial_manufacturer</t>
  </si>
  <si>
    <t>Manufacturer of antimalarial</t>
  </si>
  <si>
    <t>Fabricant d'antipaludique</t>
  </si>
  <si>
    <t>antimalarial_manufacturerother</t>
  </si>
  <si>
    <t>Specify other manufacturer</t>
  </si>
  <si>
    <t>select_one antmlrlmfrctry</t>
  </si>
  <si>
    <t>antimalarial_country</t>
  </si>
  <si>
    <t xml:space="preserve">Country of manufacture </t>
  </si>
  <si>
    <t>Pays de fabrication</t>
  </si>
  <si>
    <t>antimalarial_countryother</t>
  </si>
  <si>
    <t>Specify other country of manufacture</t>
  </si>
  <si>
    <t>select_one antmlrlform</t>
  </si>
  <si>
    <t>antimalarial_formulation</t>
  </si>
  <si>
    <t>Formulation</t>
  </si>
  <si>
    <t>La forme pharmaceutique</t>
  </si>
  <si>
    <t>antimalarial_formulation_other</t>
  </si>
  <si>
    <t>Specify Other Formulation</t>
  </si>
  <si>
    <t>select_one antmlrldosg</t>
  </si>
  <si>
    <t>antimalarial_dose</t>
  </si>
  <si>
    <t>Dose</t>
  </si>
  <si>
    <t>Le posologie</t>
  </si>
  <si>
    <t>antimalarial_dose_other</t>
  </si>
  <si>
    <t>gnepatreexam</t>
  </si>
  <si>
    <t>Patient Re-examination</t>
  </si>
  <si>
    <t>Re-examen du patient</t>
  </si>
  <si>
    <t>reexam_temperature</t>
  </si>
  <si>
    <t>Temperature (Celsius)</t>
  </si>
  <si>
    <t>.&gt;=32 and .&lt;=45</t>
  </si>
  <si>
    <t>Temperature must be between 34 and 45</t>
  </si>
  <si>
    <t>Nombre entre 34 et 45</t>
  </si>
  <si>
    <t>La température doit être entre 34 et 45</t>
  </si>
  <si>
    <t>select_one posneg</t>
  </si>
  <si>
    <t>Veuillez faire un TDR pour le patient.
Le resultat du TDR :</t>
  </si>
  <si>
    <t>reexam_weight</t>
  </si>
  <si>
    <t>Patient's weight (kg)</t>
  </si>
  <si>
    <t>.&gt;= 0 and .&lt;=200</t>
  </si>
  <si>
    <t>Patient weight must be between 0 and 200</t>
  </si>
  <si>
    <t>Nombre entre 0 et 200</t>
  </si>
  <si>
    <t>Le poids du patient doit être entre 0 et 200</t>
  </si>
  <si>
    <t>reexamnote</t>
  </si>
  <si>
    <t>Please treat the patient for malaria with an ACT</t>
  </si>
  <si>
    <t>Traitez le patient pour paludisme avec un CTA</t>
  </si>
  <si>
    <t>list_name</t>
  </si>
  <si>
    <t>image</t>
  </si>
  <si>
    <t>filter</t>
  </si>
  <si>
    <t>yesno</t>
  </si>
  <si>
    <t>Yes</t>
  </si>
  <si>
    <t>Oui</t>
  </si>
  <si>
    <t>No</t>
  </si>
  <si>
    <t>Non</t>
  </si>
  <si>
    <t>yesnodk</t>
  </si>
  <si>
    <t>Don't know</t>
  </si>
  <si>
    <t>Ne sait pas</t>
  </si>
  <si>
    <t>gender</t>
  </si>
  <si>
    <t>Female</t>
  </si>
  <si>
    <t>Féminin</t>
  </si>
  <si>
    <t>Male</t>
  </si>
  <si>
    <t>Masculin</t>
  </si>
  <si>
    <t>medwhere</t>
  </si>
  <si>
    <t>Health Unit</t>
  </si>
  <si>
    <t>Etablissement de santé</t>
  </si>
  <si>
    <t>Private Pharmacy</t>
  </si>
  <si>
    <t>Pharmacie privée</t>
  </si>
  <si>
    <t>Store</t>
  </si>
  <si>
    <t>Le magasin</t>
  </si>
  <si>
    <t>Other</t>
  </si>
  <si>
    <t>Autre</t>
  </si>
  <si>
    <t>hcwcmplnts</t>
  </si>
  <si>
    <t>Malaria</t>
  </si>
  <si>
    <t>Paludisme</t>
  </si>
  <si>
    <t>Fever</t>
  </si>
  <si>
    <t>Fièvre</t>
  </si>
  <si>
    <t>Chills</t>
  </si>
  <si>
    <t>Des frissons</t>
  </si>
  <si>
    <t>Weakness</t>
  </si>
  <si>
    <t>La faiblesse</t>
  </si>
  <si>
    <t>Joint Pain/back pain</t>
  </si>
  <si>
    <t>Douleur articulaire</t>
  </si>
  <si>
    <t>Dizziness</t>
  </si>
  <si>
    <t>Vertiges</t>
  </si>
  <si>
    <t>Seizures</t>
  </si>
  <si>
    <t>Convulsions</t>
  </si>
  <si>
    <t>Headache</t>
  </si>
  <si>
    <t>Maux de tête</t>
  </si>
  <si>
    <t>Earache</t>
  </si>
  <si>
    <t>Maux d'oreille</t>
  </si>
  <si>
    <t>Cold</t>
  </si>
  <si>
    <t>Un rhume</t>
  </si>
  <si>
    <t>Cough</t>
  </si>
  <si>
    <t>La toux</t>
  </si>
  <si>
    <t>Breathlessness</t>
  </si>
  <si>
    <t>Essoufflement</t>
  </si>
  <si>
    <t>Vomiting</t>
  </si>
  <si>
    <t>Vomissement</t>
  </si>
  <si>
    <t>Lack of Appetite</t>
  </si>
  <si>
    <t>Manque d'appétit</t>
  </si>
  <si>
    <t>Stomachache</t>
  </si>
  <si>
    <t>Maux d'estomac</t>
  </si>
  <si>
    <t>Diarrhea</t>
  </si>
  <si>
    <t>La diarrhée</t>
  </si>
  <si>
    <t>Painful Urination</t>
  </si>
  <si>
    <t>Miction douloureuse</t>
  </si>
  <si>
    <t>Skin Problem</t>
  </si>
  <si>
    <t>Problème de peau</t>
  </si>
  <si>
    <t>Trauma or Accident</t>
  </si>
  <si>
    <t>Trauma ou accident</t>
  </si>
  <si>
    <t>tstresult</t>
  </si>
  <si>
    <t>Positive</t>
  </si>
  <si>
    <t>Positif</t>
  </si>
  <si>
    <t>Negative</t>
  </si>
  <si>
    <t>Négatif</t>
  </si>
  <si>
    <t>Do Not Know</t>
  </si>
  <si>
    <t>diagnoslst</t>
  </si>
  <si>
    <t>Uncomplicated malaria</t>
  </si>
  <si>
    <t>Paludisme simple</t>
  </si>
  <si>
    <t>Severe malaria</t>
  </si>
  <si>
    <t>Paludisme Grave</t>
  </si>
  <si>
    <t>Pneumonia/URI</t>
  </si>
  <si>
    <t>Pneumonie/URI</t>
  </si>
  <si>
    <t>Enteric Disease</t>
  </si>
  <si>
    <t xml:space="preserve">Maladie diarrhéique </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</si>
  <si>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</si>
  <si>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</si>
  <si>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</si>
  <si>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</si>
  <si>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</si>
  <si>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</si>
  <si>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</si>
  <si>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</si>
  <si>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</si>
  <si>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</si>
  <si>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</si>
  <si>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</si>
  <si>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</si>
  <si>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</si>
  <si>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No one told me anything</t>
  </si>
  <si>
    <t>Rien ne m’a été dit</t>
  </si>
  <si>
    <t>Other (Please Specify)</t>
  </si>
  <si>
    <t>Autre (veuillez préciser)</t>
  </si>
  <si>
    <t>antmlrlothr</t>
  </si>
  <si>
    <t>Artemether-lumefantrine</t>
  </si>
  <si>
    <t>Artéméther-luméfantrine</t>
  </si>
  <si>
    <t>Artesunate-amodiaquine</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</si>
  <si>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</si>
  <si>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</si>
  <si>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</si>
  <si>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</si>
  <si>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</si>
  <si>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</si>
  <si>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</si>
  <si>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</si>
  <si>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</si>
  <si>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</si>
  <si>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</si>
  <si>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</si>
  <si>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</si>
  <si>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</si>
  <si>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</si>
  <si>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</si>
  <si>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</si>
  <si>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</si>
  <si>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</si>
  <si>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No Treatment</t>
  </si>
  <si>
    <t>Aucun traitement</t>
  </si>
  <si>
    <t>antmlrlname</t>
  </si>
  <si>
    <t>Sulfadoxine-pyrimethamine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</si>
  <si>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</si>
  <si>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</si>
  <si>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</si>
  <si>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</si>
  <si>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</si>
  <si>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</si>
  <si>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</si>
  <si>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</si>
  <si>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</si>
  <si>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</si>
  <si>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</si>
  <si>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</si>
  <si>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</si>
  <si>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</si>
  <si>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</si>
  <si>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Holly Cotec</t>
  </si>
  <si>
    <t>antmlrlmfrctry</t>
  </si>
  <si>
    <t>France</t>
  </si>
  <si>
    <t>Belgium</t>
  </si>
  <si>
    <t>Belgique</t>
  </si>
  <si>
    <t>China</t>
  </si>
  <si>
    <t>Chine</t>
  </si>
  <si>
    <t>India</t>
  </si>
  <si>
    <t>Inde</t>
  </si>
  <si>
    <t>South Africa</t>
  </si>
  <si>
    <t>Afrique du Sud</t>
  </si>
  <si>
    <t>Morocco</t>
  </si>
  <si>
    <t>Maroc</t>
  </si>
  <si>
    <t>Turkey</t>
  </si>
  <si>
    <t>Turquie</t>
  </si>
  <si>
    <t>Don't Know</t>
  </si>
  <si>
    <t>antmlrlform</t>
  </si>
  <si>
    <t>Tablet</t>
  </si>
  <si>
    <t xml:space="preserve">Comprimé </t>
  </si>
  <si>
    <t>Soluble</t>
  </si>
  <si>
    <t xml:space="preserve">Dispersibles </t>
  </si>
  <si>
    <t>Sirop</t>
  </si>
  <si>
    <t>Suppository</t>
  </si>
  <si>
    <t>Suppositoire</t>
  </si>
  <si>
    <t>Injection</t>
  </si>
  <si>
    <t>Injectable</t>
  </si>
  <si>
    <t>antmlrldosg</t>
  </si>
  <si>
    <t>20 mg Atemether and 120 mg Lumefantrine</t>
  </si>
  <si>
    <t>20 mg atemether et 120 mg de luméfantrine</t>
  </si>
  <si>
    <t>25 mg AS and 67.5  mg AQ</t>
  </si>
  <si>
    <t>25 mg AS et 67,5 mg AQ</t>
  </si>
  <si>
    <t>50 mg AS et 135 mg AQ</t>
  </si>
  <si>
    <t xml:space="preserve">100 mg AS and 270 mg AQ </t>
  </si>
  <si>
    <t>100 mg AS et 270 mg AQ</t>
  </si>
  <si>
    <t>rdtreexamrslt</t>
  </si>
  <si>
    <t>Not febrile</t>
  </si>
  <si>
    <t>Non fébrile</t>
  </si>
  <si>
    <t>Tested positive during visit</t>
  </si>
  <si>
    <t>Testé positif pendant la visite</t>
  </si>
  <si>
    <t>Tested negative during visit</t>
  </si>
  <si>
    <t>Testé négatif pendant la visite</t>
  </si>
  <si>
    <t>Tested during visit with unknown result</t>
  </si>
  <si>
    <t>Testé pendant la visite avec un résultat inconnu</t>
  </si>
  <si>
    <t>Tested positive during re-examination</t>
  </si>
  <si>
    <t>Testé positif pendant le ré-examen</t>
  </si>
  <si>
    <t>Tested negative during re-examination</t>
  </si>
  <si>
    <t>Testé négatif pendant le ré-examen</t>
  </si>
  <si>
    <t>Refused</t>
  </si>
  <si>
    <t>Refusé le test</t>
  </si>
  <si>
    <t>yesnona</t>
  </si>
  <si>
    <t>NA</t>
  </si>
  <si>
    <t>Pas applicable</t>
  </si>
  <si>
    <t>rdtresult</t>
  </si>
  <si>
    <t>Positive Pf</t>
  </si>
  <si>
    <t>Positif Pf</t>
  </si>
  <si>
    <t>Positive Pv</t>
  </si>
  <si>
    <t>Positif Pv</t>
  </si>
  <si>
    <t>Positive Pf-Pv</t>
  </si>
  <si>
    <t>Positif Pf-Pv</t>
  </si>
  <si>
    <t>mscpyreslt</t>
  </si>
  <si>
    <t>Positive Malaria</t>
  </si>
  <si>
    <t>Positif - paludisme</t>
  </si>
  <si>
    <t>Positive Falciparum</t>
  </si>
  <si>
    <t>Positif - Falciparum</t>
  </si>
  <si>
    <t>Positive Other Species</t>
  </si>
  <si>
    <t>Positif- Autres espèces</t>
  </si>
  <si>
    <t>posneg</t>
  </si>
  <si>
    <t>Negatif</t>
  </si>
  <si>
    <t>Refusé le test chez l’enquêteur</t>
  </si>
  <si>
    <t>patward</t>
  </si>
  <si>
    <t>Pediatrics</t>
  </si>
  <si>
    <t>Pédiatrie</t>
  </si>
  <si>
    <t>General medicine</t>
  </si>
  <si>
    <t>Médecine générale</t>
  </si>
  <si>
    <t>There is only one ward</t>
  </si>
  <si>
    <t>Il n'y a qu'un seul salle</t>
  </si>
  <si>
    <t>flow</t>
  </si>
  <si>
    <t>Registration desk/accueil</t>
  </si>
  <si>
    <t>Bureau d'enregistrement/accueil</t>
  </si>
  <si>
    <t>Salle de consultation</t>
  </si>
  <si>
    <t>Triage</t>
  </si>
  <si>
    <t>Zone de triage</t>
  </si>
  <si>
    <t>Laboratoire</t>
  </si>
  <si>
    <t>whoresult</t>
  </si>
  <si>
    <t>Provider in the lab</t>
  </si>
  <si>
    <t>Le professionnel de santé au laboratoire</t>
  </si>
  <si>
    <t>Provider in the consultation room</t>
  </si>
  <si>
    <t>Le professionnel de santé dans la salle de consultation</t>
  </si>
  <si>
    <t>pas informe</t>
  </si>
  <si>
    <t>ne sais pas</t>
  </si>
  <si>
    <t>provnc</t>
  </si>
  <si>
    <t>Dabola</t>
  </si>
  <si>
    <t>Forécariah</t>
  </si>
  <si>
    <t>Gaoual</t>
  </si>
  <si>
    <t>Guéckédou</t>
  </si>
  <si>
    <t>Mali</t>
  </si>
  <si>
    <t>Siguiri</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</si>
  <si>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</si>
  <si>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</si>
  <si>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</si>
  <si>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</si>
  <si>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</si>
  <si>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</si>
  <si>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</si>
  <si>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</si>
  <si>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</si>
  <si>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</si>
  <si>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</si>
  <si>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</si>
  <si>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</si>
  <si>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</si>
  <si>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</si>
  <si>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</si>
  <si>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</si>
  <si>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</si>
  <si>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</si>
  <si>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</si>
  <si>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</si>
  <si>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</si>
  <si>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</si>
  <si>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</si>
  <si>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</si>
  <si>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</si>
  <si>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</si>
  <si>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</si>
  <si>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</si>
  <si>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</si>
  <si>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</si>
  <si>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</si>
  <si>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</si>
  <si>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</si>
  <si>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</si>
  <si>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</si>
  <si>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</si>
  <si>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</si>
  <si>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</si>
  <si>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</si>
  <si>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</si>
  <si>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</si>
  <si>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</si>
  <si>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</si>
  <si>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</si>
  <si>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</si>
  <si>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</si>
  <si>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</si>
  <si>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</si>
  <si>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</si>
  <si>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</si>
  <si>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</si>
  <si>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</si>
  <si>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</si>
  <si>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</si>
  <si>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</si>
  <si>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</si>
  <si>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</si>
  <si>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</si>
  <si>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</si>
  <si>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</si>
  <si>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</si>
  <si>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</si>
  <si>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</si>
  <si>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</si>
  <si>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</si>
  <si>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</si>
  <si>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</si>
  <si>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</si>
  <si>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</si>
  <si>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</si>
  <si>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</si>
  <si>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</si>
  <si>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</si>
  <si>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</si>
  <si>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</si>
  <si>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</si>
  <si>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</si>
  <si>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</si>
  <si>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</si>
  <si>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</si>
  <si>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</si>
  <si>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</si>
  <si>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</si>
  <si>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</si>
  <si>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</si>
  <si>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</si>
  <si>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</si>
  <si>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</si>
  <si>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</si>
  <si>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</si>
  <si>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</si>
  <si>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</si>
  <si>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</si>
  <si>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</si>
  <si>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</si>
  <si>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</si>
  <si>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</si>
  <si>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</si>
  <si>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</si>
  <si>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</si>
  <si>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</si>
  <si>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</si>
  <si>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</si>
  <si>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</si>
  <si>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</si>
  <si>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</si>
  <si>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</si>
  <si>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</si>
  <si>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</si>
  <si>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</si>
  <si>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</si>
  <si>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</si>
  <si>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</si>
  <si>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</si>
  <si>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</si>
  <si>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</si>
  <si>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</si>
  <si>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</si>
  <si>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</si>
  <si>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</si>
  <si>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</si>
  <si>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</si>
  <si>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</si>
  <si>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</si>
  <si>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</si>
  <si>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</si>
  <si>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</si>
  <si>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</si>
  <si>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</si>
  <si>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</si>
  <si>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</si>
  <si>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</si>
  <si>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</si>
  <si>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</si>
  <si>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</si>
  <si>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</si>
  <si>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</si>
  <si>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</si>
  <si>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</si>
  <si>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</si>
  <si>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</si>
  <si>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</si>
  <si>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</si>
  <si>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</si>
  <si>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</si>
  <si>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</si>
  <si>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</si>
  <si>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</si>
  <si>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</si>
  <si>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</si>
  <si>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</si>
  <si>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</si>
  <si>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</si>
  <si>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</si>
  <si>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</si>
  <si>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</si>
  <si>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</si>
  <si>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</si>
  <si>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</si>
  <si>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</si>
  <si>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</si>
  <si>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Guinee_Patient</t>
  </si>
  <si>
    <t>Guinee_PATQ</t>
  </si>
  <si>
    <t/>
  </si>
  <si>
    <t>french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</si>
  <si>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</si>
  <si>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</si>
  <si>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</si>
  <si>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</si>
  <si>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</si>
  <si>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</si>
  <si>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</si>
  <si>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</si>
  <si>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</si>
  <si>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</si>
  <si>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</si>
  <si>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</si>
  <si>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</si>
  <si>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</si>
  <si>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</si>
  <si>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</si>
  <si>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</si>
  <si>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</si>
  <si>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</si>
  <si>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</si>
  <si>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</si>
  <si>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</si>
  <si>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</si>
  <si>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</si>
  <si>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</si>
  <si>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</si>
  <si>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</si>
  <si>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</si>
  <si>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</si>
  <si>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</si>
  <si>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</si>
  <si>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</si>
  <si>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</si>
  <si>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</si>
  <si>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</si>
  <si>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</si>
  <si>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</si>
  <si>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</si>
  <si>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</si>
  <si>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</si>
  <si>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</si>
  <si>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</si>
  <si>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</si>
  <si>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</si>
  <si>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</si>
  <si>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</si>
  <si>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</si>
  <si>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</si>
  <si>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</si>
  <si>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</si>
  <si>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</si>
  <si>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</si>
  <si>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</si>
  <si>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</si>
  <si>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</si>
  <si>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</si>
  <si>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</si>
  <si>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</si>
  <si>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</si>
  <si>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</si>
  <si>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</si>
  <si>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</si>
  <si>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</si>
  <si>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</si>
  <si>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</si>
  <si>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</si>
  <si>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</si>
  <si>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</si>
  <si>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</si>
  <si>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</si>
  <si>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</si>
  <si>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</si>
  <si>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</si>
  <si>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</si>
  <si>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</si>
  <si>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</si>
  <si>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</si>
  <si>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</si>
  <si>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</si>
  <si>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</si>
  <si>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</si>
  <si>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</si>
  <si>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</si>
  <si>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</si>
  <si>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</si>
  <si>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</si>
  <si>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</si>
  <si>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</si>
  <si>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</si>
  <si>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</si>
  <si>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</si>
  <si>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</si>
  <si>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</si>
  <si>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</si>
  <si>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</si>
  <si>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</si>
  <si>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</si>
  <si>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</si>
  <si>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</si>
  <si>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</si>
  <si>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</si>
  <si>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</si>
  <si>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</si>
  <si>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</si>
  <si>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</si>
  <si>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</si>
  <si>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</si>
  <si>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</si>
  <si>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</si>
  <si>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</si>
  <si>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</si>
  <si>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</si>
  <si>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</si>
  <si>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</si>
  <si>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</si>
  <si>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</si>
  <si>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</si>
  <si>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</si>
  <si>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</si>
  <si>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</si>
  <si>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</si>
  <si>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</si>
  <si>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</si>
  <si>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</si>
  <si>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</si>
  <si>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</si>
  <si>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</si>
  <si>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</si>
  <si>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</si>
  <si>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</si>
  <si>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</si>
  <si>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</si>
  <si>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</si>
  <si>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</si>
  <si>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</si>
  <si>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</si>
  <si>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</si>
  <si>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</si>
  <si>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</si>
  <si>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</si>
  <si>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</si>
  <si>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</si>
  <si>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</si>
  <si>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</si>
  <si>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</si>
  <si>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</si>
  <si>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</si>
  <si>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</si>
  <si>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</si>
  <si>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</si>
  <si>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</si>
  <si>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</si>
  <si>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</si>
  <si>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</si>
  <si>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</si>
  <si>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</si>
  <si>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</si>
  <si>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</si>
  <si>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</si>
  <si>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</si>
  <si>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</si>
  <si>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</si>
  <si>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</si>
  <si>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</si>
  <si>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</si>
  <si>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</si>
  <si>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</si>
  <si>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</si>
  <si>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</si>
  <si>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</si>
  <si>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</si>
  <si>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</si>
  <si>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</si>
  <si>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</si>
  <si>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</si>
  <si>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</si>
  <si>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</si>
  <si>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</si>
  <si>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</si>
  <si>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</si>
  <si>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</si>
  <si>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</si>
  <si>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</si>
  <si>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</si>
  <si>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</si>
  <si>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</si>
  <si>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</si>
  <si>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</si>
  <si>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</si>
  <si>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</si>
  <si>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</si>
  <si>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</si>
  <si>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</si>
  <si>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</si>
  <si>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</si>
  <si>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</si>
  <si>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</si>
  <si>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</si>
  <si>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</si>
  <si>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</si>
  <si>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</si>
  <si>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</si>
  <si>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</si>
  <si>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</si>
  <si>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</si>
  <si>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</si>
  <si>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</si>
  <si>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</si>
  <si>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</si>
  <si>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</si>
  <si>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</si>
  <si>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</si>
  <si>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</si>
  <si>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</si>
  <si>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</si>
  <si>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</si>
  <si>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</si>
  <si>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</si>
  <si>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</si>
  <si>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</si>
  <si>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</si>
  <si>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</si>
  <si>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</si>
  <si>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</si>
  <si>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</si>
  <si>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</si>
  <si>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</si>
  <si>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</si>
  <si>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</si>
  <si>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</si>
  <si>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</si>
  <si>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</si>
  <si>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</si>
  <si>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</si>
  <si>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</si>
  <si>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</si>
  <si>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</si>
  <si>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</si>
  <si>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</si>
  <si>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</si>
  <si>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</si>
  <si>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</si>
  <si>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</si>
  <si>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</si>
  <si>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</si>
  <si>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</si>
  <si>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</si>
  <si>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consent</t>
  </si>
  <si>
    <t>Consentement verbal obtenu et documenté?</t>
  </si>
  <si>
    <t>consent_note</t>
  </si>
  <si>
    <t>Please obtain and document consent for interview. Do not proceed if cannot obtain.</t>
  </si>
  <si>
    <t>selected(${consent}, '0')</t>
  </si>
  <si>
    <t>Veuillez obtenir et documenter le consentement à l'entretien. Ne continuez pas si vous ne pouvez pas l'obtenir.</t>
  </si>
  <si>
    <t>Patient Questionnaire</t>
  </si>
  <si>
    <t>Written consent to be interview obtained and documented?</t>
  </si>
  <si>
    <t>Select Department</t>
  </si>
  <si>
    <t>Name of Interviewer</t>
  </si>
  <si>
    <t>ward_other</t>
  </si>
  <si>
    <t>Specify other.</t>
  </si>
  <si>
    <t>selected(${ward}, '97')</t>
  </si>
  <si>
    <t>provider</t>
  </si>
  <si>
    <t>Name of provider who treated the patient.</t>
  </si>
  <si>
    <t>provider_qual</t>
  </si>
  <si>
    <t>Provider's qualification</t>
  </si>
  <si>
    <t>select_one qual</t>
  </si>
  <si>
    <t>qual</t>
  </si>
  <si>
    <t>Physician</t>
  </si>
  <si>
    <t>Nurse</t>
  </si>
  <si>
    <t>Laboratory technician</t>
  </si>
  <si>
    <t>Pharmacist</t>
  </si>
  <si>
    <t>Midwife</t>
  </si>
  <si>
    <t>Student</t>
  </si>
  <si>
    <t>Caregiver</t>
  </si>
  <si>
    <t>label::English (en)</t>
  </si>
  <si>
    <t>label::French (fr)</t>
  </si>
  <si>
    <t>selected(${provider_qual}, '97')</t>
  </si>
  <si>
    <t>provider_qual_other</t>
  </si>
  <si>
    <t>Service/ward where patient was seen.</t>
  </si>
  <si>
    <t>part_id</t>
  </si>
  <si>
    <t>Survey ID</t>
  </si>
  <si>
    <t>Patient’s ID from health facilty</t>
  </si>
  <si>
    <t>patientid_known</t>
  </si>
  <si>
    <t>Patient ID from health facility available?</t>
  </si>
  <si>
    <t>constraint message::English (en)</t>
  </si>
  <si>
    <t>required message::English (en)</t>
  </si>
  <si>
    <t>hint::French (fr)</t>
  </si>
  <si>
    <t>constraint message::French (fr)</t>
  </si>
  <si>
    <t>required message::French (fr)</t>
  </si>
  <si>
    <t>warning1</t>
  </si>
  <si>
    <t>Does the participant have signs of severe disease?</t>
  </si>
  <si>
    <t>hint::English (en)</t>
  </si>
  <si>
    <t>Warning signs include: seizures, impaired consciousness, extreme weakness, dark urine, difficulty breathing, bleeding, jaundice</t>
  </si>
  <si>
    <t>warning1_fu</t>
  </si>
  <si>
    <t>The participant has signs of severe disease. Discontinue the interview and refer to appropriate health facility immediately</t>
  </si>
  <si>
    <t>selected(${warning1}, '1')</t>
  </si>
  <si>
    <t>${warning1} = 0</t>
  </si>
  <si>
    <t>${warning1} = 0 and ${age1} &lt; 1</t>
  </si>
  <si>
    <t>${warning1} = 0 and ${sex} = 1 and ${age1} &gt; 11</t>
  </si>
  <si>
    <t>${warning1} = 0 and ${pregnant} = 1</t>
  </si>
  <si>
    <t xml:space="preserve">Did (you/your child) sleep under a mosquito net last night? </t>
  </si>
  <si>
    <t>Enter '999' if participant does not know</t>
  </si>
  <si>
    <t>Enter '0' for 'Today' and '98' for 'Do not know'</t>
  </si>
  <si>
    <t>Enter '98' for 'Do not know'</t>
  </si>
  <si>
    <t>Laboratory</t>
  </si>
  <si>
    <t>Consulation room</t>
  </si>
  <si>
    <t xml:space="preserve">Did any healthcare worker ask patient’s age during this visit? </t>
  </si>
  <si>
    <t xml:space="preserve">Did any healthcare worker measure weight? </t>
  </si>
  <si>
    <t xml:space="preserve">Did any healthcare worker measure temperature? </t>
  </si>
  <si>
    <t xml:space="preserve">Did any healthcare worker ask if you/the patient could be pregnant? </t>
  </si>
  <si>
    <t>Which complaints did you spontaneously report when heath worker asked you? Select all that apply.</t>
  </si>
  <si>
    <t xml:space="preserve">Specify other </t>
  </si>
  <si>
    <t>Did you ask the healthcare worker for any specific medications?</t>
  </si>
  <si>
    <t>HCW_request</t>
  </si>
  <si>
    <t>HCW_request_meds</t>
  </si>
  <si>
    <t>Which medications did you request?</t>
  </si>
  <si>
    <t>selected(${HCW_request}, '1')</t>
  </si>
  <si>
    <t>Read to participant one by one with response for each.</t>
  </si>
  <si>
    <t>Was not told the result</t>
  </si>
  <si>
    <t>I do not know who told me the result</t>
  </si>
  <si>
    <t>Did the provider ask you to pay for malaria tests of the supplies used for the tests?</t>
  </si>
  <si>
    <t>payment_req</t>
  </si>
  <si>
    <t>payment_made</t>
  </si>
  <si>
    <t>Did you pay for malaria tests of the supplies used for the tests?</t>
  </si>
  <si>
    <t>HCW_hemoglobinresult1</t>
  </si>
  <si>
    <t>HCW_hemoglobinresult2</t>
  </si>
  <si>
    <t>select_one hemoglobin</t>
  </si>
  <si>
    <t>hemoglobin</t>
  </si>
  <si>
    <t>Normal</t>
  </si>
  <si>
    <t>Abnormal</t>
  </si>
  <si>
    <t>Number given</t>
  </si>
  <si>
    <t>Do not know</t>
  </si>
  <si>
    <t>${HCW_hemoglobinresult1} = 3</t>
  </si>
  <si>
    <t>select_one hemounit</t>
  </si>
  <si>
    <t>HCW_hemoglobinresult3</t>
  </si>
  <si>
    <t>What unit was used?</t>
  </si>
  <si>
    <t>hemounit</t>
  </si>
  <si>
    <t>g/dL</t>
  </si>
  <si>
    <t>mmol/L</t>
  </si>
  <si>
    <t>Please tell me all the diagnoses that the health worker told you that you/your child have.</t>
  </si>
  <si>
    <t>Were you told that you had malaria before you went to get your lab test?</t>
  </si>
  <si>
    <t>select_one treat_test</t>
  </si>
  <si>
    <t>treat_test</t>
  </si>
  <si>
    <t>Not tested</t>
  </si>
  <si>
    <t>Syrup</t>
  </si>
  <si>
    <t>antimalarial_name = ${antimalarial_name}</t>
  </si>
  <si>
    <t>&gt;0</t>
  </si>
  <si>
    <t>behavior_1</t>
  </si>
  <si>
    <t>During your visit, did the provider ask about medications you have already taken (given to your sick child) before coming to the health facility today?</t>
  </si>
  <si>
    <t>Did the provider explain how to take any medication prescribed?</t>
  </si>
  <si>
    <t>Did the provider talk about the possible side effects of any medication prescribed?</t>
  </si>
  <si>
    <r>
      <t xml:space="preserve">Did the provider suggest </t>
    </r>
    <r>
      <rPr>
        <sz val="9"/>
        <color indexed="8"/>
        <rFont val="Arial"/>
        <family val="2"/>
      </rPr>
      <t>one or more measures to remedy these side effects?</t>
    </r>
  </si>
  <si>
    <t>Were you informed when to come back for a follow-up?</t>
  </si>
  <si>
    <t>Did the provider explain what to do if any symptoms persist?</t>
  </si>
  <si>
    <t>Approximately how long did you wait from the time you arrived at this facility to the time you saw the staff for a consultation? (Don’t know enter ‘999’)</t>
  </si>
  <si>
    <t>Do you think your wait time was reasonable or too long?</t>
  </si>
  <si>
    <t xml:space="preserve">When you were talking to the provider during your visit, do you think the other clients could hear what you were saying? </t>
  </si>
  <si>
    <t>Did you feel comfortable asking questions during this visit?</t>
  </si>
  <si>
    <t>Did the provider ask you if you had any questions?</t>
  </si>
  <si>
    <t>Did the provider answer all your questions?</t>
  </si>
  <si>
    <t xml:space="preserve">During your visit, how were you treated by the provider? Would you say you were treated "very well," "fairly well," or "poorly/not well"? </t>
  </si>
  <si>
    <t>During your visit, how were you treated by other staff members? Would you say you were treated "very well," "well," or "not very well/poorly"?</t>
  </si>
  <si>
    <t>Were you very satisfied, satisfied, somewhat satisfied, or not at all satisfied with the services you received while visiting the facility?</t>
  </si>
  <si>
    <t>Will you use this facility for health care services in the future?</t>
  </si>
  <si>
    <t xml:space="preserve">Would you recommend this facility to your family/friends/neighbors? </t>
  </si>
  <si>
    <t>behavior_2</t>
  </si>
  <si>
    <t>In general, how many people in your community take their children to a health facility the same day or the day after the onset of fever? Would you say...</t>
  </si>
  <si>
    <t>In general, how many children in your community (household) who are brought to a health facility with fever are tested for malaria? Would you say...</t>
  </si>
  <si>
    <t>In general, how many people in your community would criticize you if they knew you were taking your children to a health care provider the same day or the day after they developed a fever? Would you say...</t>
  </si>
  <si>
    <t>Was an RDT done as part of the exit exam (by the survey team)?</t>
  </si>
  <si>
    <t>Laboratory Identifier</t>
  </si>
  <si>
    <t>Re-enter laboratory Idenfier</t>
  </si>
  <si>
    <t>Laboratory Identifiers entered do not match. Please go back and edit</t>
  </si>
  <si>
    <t>lab_id2</t>
  </si>
  <si>
    <t>lab_id1</t>
  </si>
  <si>
    <t>${lab_id1} != ${lab_id2}</t>
  </si>
  <si>
    <t>filter_paper</t>
  </si>
  <si>
    <t>Blood sample collected on filter paper?</t>
  </si>
  <si>
    <t>rdt_done</t>
  </si>
  <si>
    <t>rdt_done_other</t>
  </si>
  <si>
    <t>filter_paper_other</t>
  </si>
  <si>
    <t>Are any laboratory results performed by the facility available to review at the time of interview?</t>
  </si>
  <si>
    <t>Which of these tests? (Select all that apply)</t>
  </si>
  <si>
    <t>RDT result</t>
  </si>
  <si>
    <t>Thick smear result</t>
  </si>
  <si>
    <t>Thin smear result</t>
  </si>
  <si>
    <t>Species</t>
  </si>
  <si>
    <t>Parasitemia</t>
  </si>
  <si>
    <t>Hemoglobin</t>
  </si>
  <si>
    <t>Hematocrit</t>
  </si>
  <si>
    <t>Stop interview and refer for advanced medical attention immediately</t>
  </si>
  <si>
    <t>clinical_exam</t>
  </si>
  <si>
    <t>clin_labels</t>
  </si>
  <si>
    <t>Clinical exam</t>
  </si>
  <si>
    <t>Does the participant exhibit the following?</t>
  </si>
  <si>
    <t>exam_convulsion</t>
  </si>
  <si>
    <t>exam_irritability</t>
  </si>
  <si>
    <t>exam_respiratory</t>
  </si>
  <si>
    <t>exam_dehydration2</t>
  </si>
  <si>
    <t>exam_dehydration1</t>
  </si>
  <si>
    <t>exam_weakness</t>
  </si>
  <si>
    <t>exam_anemia</t>
  </si>
  <si>
    <t>exam_bleeding</t>
  </si>
  <si>
    <t>exam_rash</t>
  </si>
  <si>
    <t>Convulsion?</t>
  </si>
  <si>
    <t>Rash?</t>
  </si>
  <si>
    <t>Irritability or instability?</t>
  </si>
  <si>
    <t>Respiratory distress?</t>
  </si>
  <si>
    <t>Sunken eyes?</t>
  </si>
  <si>
    <t>Skin folds?</t>
  </si>
  <si>
    <t>Extreme lethargy/weakness?</t>
  </si>
  <si>
    <t>Severe palmar pallor?</t>
  </si>
  <si>
    <t>Hematoma or bleeding?</t>
  </si>
  <si>
    <t>field-list</t>
  </si>
  <si>
    <t>list-nolabel</t>
  </si>
  <si>
    <r>
      <t xml:space="preserve">Stop interview and refer for advanced medical attention </t>
    </r>
    <r>
      <rPr>
        <b/>
        <i/>
        <sz val="11"/>
        <color rgb="FF000000"/>
        <rFont val="Calibri"/>
        <family val="2"/>
      </rPr>
      <t>immediately</t>
    </r>
  </si>
  <si>
    <t xml:space="preserve">selected(${exam_convulsion}, '1') or selected(${exam_irritability}, '1') or selected(${exam_respiratory}, '1') or selected(${exam_dehydration1}, '1') or selected(${exam_dehydration2}, '1') or selected(${exam_weakness}, '1') or selected(${exam_anemia}, '1') or selected(${exam_bleeding}, '1') </t>
  </si>
  <si>
    <t>Result of the RDT</t>
  </si>
  <si>
    <t>Inconclusive (no control strip)</t>
  </si>
  <si>
    <t>reexam_RDTresult2</t>
  </si>
  <si>
    <t>reexam_RDTresult1</t>
  </si>
  <si>
    <t>selected(${rdt_done}, '1')</t>
  </si>
  <si>
    <t>selected(${reexam_RDTresult1}, '2')</t>
  </si>
  <si>
    <t xml:space="preserve">Result of the repeat RDT. </t>
  </si>
  <si>
    <t>${reexam_RDTresult1}=1 or ${reexam_RDTresult2} = 1</t>
  </si>
  <si>
    <t xml:space="preserve">Did you give the participant an ACT? </t>
  </si>
  <si>
    <t xml:space="preserve">Reason why no ACT was provided. </t>
  </si>
  <si>
    <t>reexam_act</t>
  </si>
  <si>
    <t>reexam_act_reason</t>
  </si>
  <si>
    <t>select_one noact</t>
  </si>
  <si>
    <t>noact</t>
  </si>
  <si>
    <t>Participant received appropriate treatment from the health care facility</t>
  </si>
  <si>
    <t>Inadequate/inappropriate ACT stock</t>
  </si>
  <si>
    <t>reexam_act_reason_other</t>
  </si>
  <si>
    <t>selected(${reexam_act_reason}, '97')</t>
  </si>
  <si>
    <t>consented</t>
  </si>
  <si>
    <t>no_warning</t>
  </si>
  <si>
    <t>select_multiple tests</t>
  </si>
  <si>
    <t>select_one rdt</t>
  </si>
  <si>
    <t>select_one thick</t>
  </si>
  <si>
    <t>select_one thin</t>
  </si>
  <si>
    <t>select_one species</t>
  </si>
  <si>
    <t>select_one parasitemia</t>
  </si>
  <si>
    <t>select_one hct</t>
  </si>
  <si>
    <t>review_thin</t>
  </si>
  <si>
    <t>review_rdt</t>
  </si>
  <si>
    <t>review_species</t>
  </si>
  <si>
    <t>review_parasitemia</t>
  </si>
  <si>
    <t>review_hct</t>
  </si>
  <si>
    <t>review_thick</t>
  </si>
  <si>
    <t>review_hgb</t>
  </si>
  <si>
    <t>select_one hgb</t>
  </si>
  <si>
    <t>tests</t>
  </si>
  <si>
    <t>RDT</t>
  </si>
  <si>
    <t>Thick smear</t>
  </si>
  <si>
    <t>Thin smear</t>
  </si>
  <si>
    <t>review_test2</t>
  </si>
  <si>
    <t>review_test1</t>
  </si>
  <si>
    <t>selected(${review_test1}, '1')</t>
  </si>
  <si>
    <t>selected(${review_test2}, '1')</t>
  </si>
  <si>
    <t>selected(${review_test2}, '2')</t>
  </si>
  <si>
    <t>selected(${review_test2}, '3')</t>
  </si>
  <si>
    <t>selected(${review_test2}, '4')</t>
  </si>
  <si>
    <t>selected(${review_test2}, '5')</t>
  </si>
  <si>
    <t>rdt</t>
  </si>
  <si>
    <t>Positive: Pf</t>
  </si>
  <si>
    <t>Positive: Non-Pf</t>
  </si>
  <si>
    <t>Positive: Mixed</t>
  </si>
  <si>
    <t>thick</t>
  </si>
  <si>
    <t>Positive: &gt; 100,000 parasites/uL</t>
  </si>
  <si>
    <t>Positive: 10,000 - 100,000 parasites/uL</t>
  </si>
  <si>
    <t>Positive: &lt; 10,000 parasites/uL</t>
  </si>
  <si>
    <t>Positive: No count</t>
  </si>
  <si>
    <t>Inconclusive</t>
  </si>
  <si>
    <t xml:space="preserve">No </t>
  </si>
  <si>
    <t>thin</t>
  </si>
  <si>
    <t>species</t>
  </si>
  <si>
    <t>P. falciparum</t>
  </si>
  <si>
    <t>P.vivax</t>
  </si>
  <si>
    <t>P. ovale</t>
  </si>
  <si>
    <t>P. malariae</t>
  </si>
  <si>
    <t>Listed as unknown</t>
  </si>
  <si>
    <t>Not done</t>
  </si>
  <si>
    <t>hgb</t>
  </si>
  <si>
    <t>5-7 g/dL</t>
  </si>
  <si>
    <t>Less than 5 g/dL</t>
  </si>
  <si>
    <t>hct</t>
  </si>
  <si>
    <t>15-20%</t>
  </si>
  <si>
    <t>Less than 15%</t>
  </si>
  <si>
    <t>Greater than 20%</t>
  </si>
  <si>
    <t>Greater than 7 g/dL</t>
  </si>
  <si>
    <t>yesnotests</t>
  </si>
  <si>
    <t>No - participant refused</t>
  </si>
  <si>
    <t>No - other</t>
  </si>
  <si>
    <t>select_one yesnotests</t>
  </si>
  <si>
    <t>selected(${rdt_done}, '3')</t>
  </si>
  <si>
    <t>selected(${filter_paper}, '3')</t>
  </si>
  <si>
    <t>yesnons</t>
  </si>
  <si>
    <t>Not sure</t>
  </si>
  <si>
    <t>select_one yesnons</t>
  </si>
  <si>
    <t>waittime</t>
  </si>
  <si>
    <t>No wait time</t>
  </si>
  <si>
    <t>Reasonable</t>
  </si>
  <si>
    <t>Too long</t>
  </si>
  <si>
    <t>Don't know/no opinion</t>
  </si>
  <si>
    <t>timeunits</t>
  </si>
  <si>
    <t>Minutes</t>
  </si>
  <si>
    <t>Hours</t>
  </si>
  <si>
    <t>select_one timeunits</t>
  </si>
  <si>
    <t>select_one waittime</t>
  </si>
  <si>
    <t>50 mg AS and 135 mg AQ</t>
  </si>
  <si>
    <t>treat_percep</t>
  </si>
  <si>
    <t>treat_percep_other</t>
  </si>
  <si>
    <t>Very well</t>
  </si>
  <si>
    <t>Fairly well</t>
  </si>
  <si>
    <t>Poorly/not well</t>
  </si>
  <si>
    <t>NA - No other staff member interaction</t>
  </si>
  <si>
    <t>satis</t>
  </si>
  <si>
    <t>Very satisfied</t>
  </si>
  <si>
    <t>Quite satisfied</t>
  </si>
  <si>
    <t>Not satisified</t>
  </si>
  <si>
    <t>Don't know/No opinion</t>
  </si>
  <si>
    <t>pop_gen</t>
  </si>
  <si>
    <t>Everyone</t>
  </si>
  <si>
    <t>Most people</t>
  </si>
  <si>
    <t>At least half</t>
  </si>
  <si>
    <t>Less than half</t>
  </si>
  <si>
    <t>pop_child</t>
  </si>
  <si>
    <t>All children</t>
  </si>
  <si>
    <t>Most children</t>
  </si>
  <si>
    <t>select_one satis</t>
  </si>
  <si>
    <t>select_one treat_percep</t>
  </si>
  <si>
    <t>select_one treat_percep_other</t>
  </si>
  <si>
    <t>select_one pop_gen</t>
  </si>
  <si>
    <t>select_one pop_child</t>
  </si>
  <si>
    <t>Units for wait time.</t>
  </si>
  <si>
    <t>prov_meds_explain</t>
  </si>
  <si>
    <t>prov_meds_question</t>
  </si>
  <si>
    <t>prov_meds_se</t>
  </si>
  <si>
    <t>prov_remedy_se</t>
  </si>
  <si>
    <t>prov_fu_visit</t>
  </si>
  <si>
    <t>prov_persist</t>
  </si>
  <si>
    <t>prov_wait</t>
  </si>
  <si>
    <t>prov_wait_unit</t>
  </si>
  <si>
    <t>part_wait_perc</t>
  </si>
  <si>
    <t>part_overhear</t>
  </si>
  <si>
    <t>part_comfort</t>
  </si>
  <si>
    <t>part_questioned</t>
  </si>
  <si>
    <t>part_answered</t>
  </si>
  <si>
    <t>part_treated</t>
  </si>
  <si>
    <t>part_treated_other</t>
  </si>
  <si>
    <t>part_satis</t>
  </si>
  <si>
    <t>part_recommend</t>
  </si>
  <si>
    <t>part_future_use</t>
  </si>
  <si>
    <t>comm_sameday</t>
  </si>
  <si>
    <t>comm_tested</t>
  </si>
  <si>
    <t>comm_crit</t>
  </si>
  <si>
    <t>lab_id_error</t>
  </si>
  <si>
    <t>warning2</t>
  </si>
  <si>
    <t>parasitemia</t>
  </si>
  <si>
    <t>Greater than 10%</t>
  </si>
  <si>
    <t>5-10%</t>
  </si>
  <si>
    <t>2-5%</t>
  </si>
  <si>
    <t>Less than 2 %</t>
  </si>
  <si>
    <t>warning3</t>
  </si>
  <si>
    <t>selected(${consent} , '1')</t>
  </si>
  <si>
    <t>selected(${treatment_specify}, '10')</t>
  </si>
  <si>
    <t>selected(${treatment_specify}, '97')</t>
  </si>
  <si>
    <t>selected(${antimalarial_dose}, '97')</t>
  </si>
  <si>
    <t>selected(${antimalarial_formulation}, '97')</t>
  </si>
  <si>
    <t>selected(${antimalarial_country}, '97')</t>
  </si>
  <si>
    <t>selected (${antimalarial_manufacturer}, '97')</t>
  </si>
  <si>
    <t>selected(${antimalarial_brandname}, '97')</t>
  </si>
  <si>
    <t>selected(${antimalarial_name}, '97')</t>
  </si>
  <si>
    <t>selected(${HCW_slideresult_who}, '97')</t>
  </si>
  <si>
    <t>selected(${HCW_RDTresult_who}, '97')</t>
  </si>
  <si>
    <t>selected(${HCW_RDTwhere}, '97')</t>
  </si>
  <si>
    <t>selected(${symptoms}, '97')</t>
  </si>
  <si>
    <t>selected(${HCW_wherefever}, '97')</t>
  </si>
  <si>
    <t>selected(${HCW_complaints}, '97')</t>
  </si>
  <si>
    <t>selected(${flow_first}, '97')</t>
  </si>
  <si>
    <t>selected(${previousantimalarial_where}, '97')</t>
  </si>
  <si>
    <t>selected(${previousantimalarial_name}, '97')</t>
  </si>
  <si>
    <t>selected(${diagnosis}, '1')</t>
  </si>
  <si>
    <t>selected(${diagnosis}, '97')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</si>
</sst>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b/>
      <sz val="11"/>
      <color indexed="8"/>
      <name val="Calibri"/>
      <family val="2"/>
    </font>
    <font>
      <sz val="11"/>
      <color indexed="8"/>
      <name val="Calibri"/>
      <family val="2"/>
    </font>
    <font>
      <sz val="11"/>
      <color rgb="FF000000"/>
      <name val="Calibri"/>
      <family val="2"/>
    </font>
    <font>
      <sz val="9"/>
      <color indexed="8"/>
      <name val="Arial"/>
      <family val="2"/>
    </font>
    <font>
      <i/>
      <sz val="11"/>
      <color rgb="FF000000"/>
      <name val="Calibri"/>
      <family val="2"/>
    </font>
    <font>
      <b/>
      <i/>
      <sz val="11"/>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
      <left style="medium">
        <color rgb="FFF5F5F5"/>
      </left>
      <right style="medium">
        <color rgb="FFF5F5F5"/>
      </right>
      <top style="medium">
        <color rgb="FFF5F5F5"/>
      </top>
      <bottom style="medium">
        <color rgb="FFF5F5F5"/>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rgb="FFF5F5F5"/>
      </left>
      <right style="medium">
        <color rgb="FFF5F5F5"/>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104">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7">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14" xfId="0" applyFont="1" applyFill="1" applyBorder="1"/>
    <xf numFmtId="49" fontId="6" fillId="0" borderId="0" xfId="0" applyNumberFormat="1" applyFont="1" applyBorder="1" applyAlignment="1">
      <alignment wrapText="1"/>
    </xf>
    <xf numFmtId="0" fontId="6" fillId="0" borderId="5" xfId="0" applyFont="1" applyFill="1" applyBorder="1"/>
    <xf numFmtId="0" fontId="0" fillId="0" borderId="15" xfId="0" applyBorder="1" applyAlignment="1">
      <alignment vertical="top"/>
    </xf>
    <xf numFmtId="0" fontId="18" fillId="0" borderId="15" xfId="0" applyFont="1" applyBorder="1" applyAlignment="1">
      <alignment vertical="top"/>
    </xf>
    <xf numFmtId="0" fontId="18" fillId="0" borderId="0" xfId="0" applyFont="1"/>
    <xf numFmtId="0" fontId="0" fillId="0" borderId="16" xfId="0" applyFont="1" applyBorder="1"/>
    <xf numFmtId="0" fontId="4" fillId="0" borderId="16" xfId="0" applyFont="1" applyBorder="1"/>
    <xf numFmtId="0" fontId="0" fillId="0" borderId="17" xfId="0" applyFont="1" applyBorder="1"/>
    <xf numFmtId="0" fontId="4" fillId="0" borderId="17" xfId="0" applyFont="1" applyBorder="1"/>
    <xf numFmtId="0" fontId="4" fillId="0" borderId="18" xfId="0" applyFont="1" applyBorder="1"/>
    <xf numFmtId="0" fontId="4" fillId="0" borderId="2" xfId="2" applyFont="1" applyBorder="1"/>
    <xf numFmtId="0" fontId="4" fillId="0" borderId="0" xfId="2" applyFont="1"/>
    <xf numFmtId="0" fontId="19" fillId="0" borderId="0" xfId="2" applyFont="1"/>
    <xf numFmtId="0" fontId="4" fillId="0" borderId="0" xfId="2" applyFont="1" applyFill="1" applyBorder="1"/>
    <xf numFmtId="0" fontId="4" fillId="0" borderId="14" xfId="2" applyFont="1" applyFill="1" applyBorder="1"/>
    <xf numFmtId="0" fontId="20" fillId="0" borderId="0" xfId="2" applyFont="1"/>
    <xf numFmtId="0" fontId="20" fillId="0" borderId="19" xfId="2" applyFont="1" applyBorder="1" applyAlignment="1">
      <alignment vertical="center" wrapText="1"/>
    </xf>
    <xf numFmtId="0" fontId="20" fillId="0" borderId="20" xfId="2" applyFont="1" applyBorder="1" applyAlignment="1">
      <alignment vertical="center" wrapText="1"/>
    </xf>
    <xf numFmtId="0" fontId="20" fillId="0" borderId="21" xfId="2" applyFont="1" applyBorder="1" applyAlignment="1">
      <alignment vertical="center" wrapText="1"/>
    </xf>
    <xf numFmtId="0" fontId="20" fillId="0" borderId="22" xfId="2" applyFont="1" applyBorder="1" applyAlignment="1">
      <alignment vertical="center" wrapText="1"/>
    </xf>
    <xf numFmtId="0" fontId="20" fillId="0" borderId="0" xfId="0" applyFont="1" applyAlignment="1">
      <alignment vertical="center"/>
    </xf>
    <xf numFmtId="0" fontId="18" fillId="0" borderId="23" xfId="0" applyFont="1" applyFill="1" applyBorder="1" applyAlignment="1">
      <alignment vertical="top"/>
    </xf>
    <xf numFmtId="0" fontId="0" fillId="0" borderId="0" xfId="0" applyAlignment="1">
      <alignment vertical="center"/>
    </xf>
    <xf numFmtId="0" fontId="20" fillId="0" borderId="0" xfId="0" applyFont="1" applyAlignment="1">
      <alignment vertical="center" wrapText="1"/>
    </xf>
    <xf numFmtId="0" fontId="18" fillId="0" borderId="0" xfId="0" applyFont="1" applyBorder="1" applyAlignment="1">
      <alignment vertical="top"/>
    </xf>
    <xf numFmtId="0" fontId="21" fillId="0" borderId="20" xfId="0" applyFont="1" applyBorder="1" applyAlignment="1">
      <alignment vertical="center" wrapText="1"/>
    </xf>
    <xf numFmtId="0" fontId="17" fillId="0" borderId="0" xfId="0" applyFont="1"/>
    <xf numFmtId="0" fontId="17" fillId="0" borderId="24" xfId="0" applyFont="1" applyBorder="1"/>
    <xf numFmtId="0" fontId="17" fillId="0" borderId="25" xfId="0" applyFont="1" applyBorder="1"/>
    <xf numFmtId="0" fontId="21" fillId="0" borderId="0" xfId="0" applyFont="1"/>
    <xf numFmtId="0" fontId="17" fillId="0" borderId="26" xfId="0" applyFont="1" applyBorder="1"/>
    <xf numFmtId="0" fontId="17" fillId="0" borderId="27" xfId="0" applyFont="1" applyBorder="1"/>
    <xf numFmtId="0" fontId="20" fillId="0" borderId="0" xfId="0" applyFont="1"/>
    <xf numFmtId="0" fontId="0" fillId="0" borderId="0" xfId="0" applyFont="1" applyFill="1" applyBorder="1"/>
    <xf numFmtId="0" fontId="4" fillId="0" borderId="0" xfId="2" applyFont="1" applyBorder="1"/>
    <xf numFmtId="49" fontId="6" fillId="0" borderId="0" xfId="0" applyNumberFormat="1" applyFont="1" applyFill="1" applyBorder="1" applyAlignment="1">
      <alignment wrapText="1"/>
    </xf>
    <xf numFmtId="0" fontId="23" fillId="0" borderId="0" xfId="0" applyFont="1"/>
    <xf numFmtId="0" fontId="0" fillId="0" borderId="0" xfId="0" applyBorder="1" applyAlignment="1">
      <alignment vertical="top"/>
    </xf>
    <xf numFmtId="0" fontId="12" fillId="0" borderId="2" xfId="0" applyFont="1" applyBorder="1"/>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1" builtinId="9" hidden="1"/>
    <cellStyle name="Followed Hyperlink" xfId="103"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6000000}"/>
    <cellStyle name="Normal 3" xfId="100" xr:uid="{00000000-0005-0000-0000-000067000000}"/>
  </cellStyles>
  <dxfs count="91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4"/>
  <sheetViews>
    <sheetView tabSelected="1" zoomScale="70" zoomScaleNormal="70" workbookViewId="0">
      <pane xSplit="3" ySplit="1" topLeftCell="D100" activePane="bottomRight" state="frozen"/>
      <selection pane="topRight" activeCell="D1" sqref="D1"/>
      <selection pane="bottomLeft" activeCell="A2" sqref="A2"/>
      <selection pane="bottomRight" activeCell="I107" sqref="I107"/>
    </sheetView>
  </sheetViews>
  <sheetFormatPr defaultColWidth="11" defaultRowHeight="15.6"/>
  <cols>
    <col min="1" max="1" width="29" style="9" customWidth="1"/>
    <col min="2" max="2" width="23.69921875" style="9" customWidth="1"/>
    <col min="3" max="3" width="19.69921875" style="10" customWidth="1"/>
    <col min="4" max="4" width="18.69921875" style="9" customWidth="1"/>
    <col min="5" max="5" width="7.19921875" style="9" customWidth="1"/>
    <col min="6" max="6" width="10.69921875" style="9" customWidth="1"/>
    <col min="7" max="7" width="13" style="9" customWidth="1"/>
    <col min="8" max="8" width="17" style="11" bestFit="1" customWidth="1"/>
    <col min="9" max="9" width="10.69921875" style="9" customWidth="1"/>
    <col min="10" max="11" width="8.19921875" style="9" customWidth="1"/>
    <col min="12" max="12" width="18" style="9" customWidth="1"/>
    <col min="13" max="13" width="9.19921875" style="9" customWidth="1"/>
    <col min="14" max="14" width="6" style="9" customWidth="1"/>
    <col min="15" max="15" width="4.5" style="9" customWidth="1"/>
    <col min="16" max="16" width="3.19921875" style="9" customWidth="1"/>
    <col min="17" max="17" width="4.19921875" style="9" customWidth="1"/>
    <col min="18" max="18" width="3.19921875" style="9" customWidth="1"/>
    <col min="19" max="19" width="3.69921875" style="9" customWidth="1"/>
    <col min="20" max="20" width="5.19921875" style="9" customWidth="1"/>
    <col min="21" max="21" width="7.19921875" style="9" customWidth="1"/>
    <col min="22" max="22" width="5.19921875" style="9" customWidth="1"/>
    <col min="23" max="23" width="7.5" style="9" customWidth="1"/>
    <col min="24" max="24" width="24.5" style="2" customWidth="1"/>
    <col min="25" max="25" width="14.19921875" style="2" customWidth="1"/>
    <col min="26" max="26" width="13.19921875" style="2" customWidth="1"/>
    <col min="27" max="27" width="13.69921875" style="2" customWidth="1"/>
    <col min="28" max="16384" width="11" style="2"/>
  </cols>
  <sheetData>
    <row r="1" spans="1:27" s="3" customFormat="1" ht="18" customHeight="1">
      <c r="A1" s="5" t="s">
        <v>0</v>
      </c>
      <c r="B1" s="5" t="s">
        <v>1</v>
      </c>
      <c r="C1" s="6" t="s">
        <v>1028</v>
      </c>
      <c r="D1" s="5" t="s">
        <v>1045</v>
      </c>
      <c r="E1" s="5" t="s">
        <v>4</v>
      </c>
      <c r="F1" s="7" t="s">
        <v>5</v>
      </c>
      <c r="G1" s="5" t="s">
        <v>6</v>
      </c>
      <c r="H1" s="8" t="s">
        <v>1038</v>
      </c>
      <c r="I1" s="5" t="s">
        <v>8</v>
      </c>
      <c r="J1" s="5" t="s">
        <v>9</v>
      </c>
      <c r="K1" s="5" t="s">
        <v>10</v>
      </c>
      <c r="L1" s="5" t="s">
        <v>1039</v>
      </c>
      <c r="M1" s="5" t="s">
        <v>12</v>
      </c>
      <c r="N1" s="5" t="s">
        <v>13</v>
      </c>
      <c r="O1" s="5" t="s">
        <v>14</v>
      </c>
      <c r="P1" s="5" t="s">
        <v>15</v>
      </c>
      <c r="Q1" s="5" t="s">
        <v>16</v>
      </c>
      <c r="R1" s="5" t="s">
        <v>17</v>
      </c>
      <c r="S1" s="5" t="s">
        <v>18</v>
      </c>
      <c r="T1" s="5" t="s">
        <v>19</v>
      </c>
      <c r="U1" s="5" t="s">
        <v>20</v>
      </c>
      <c r="V1" s="5" t="s">
        <v>21</v>
      </c>
      <c r="W1" s="5" t="s">
        <v>22</v>
      </c>
      <c r="X1" s="3" t="s">
        <v>1029</v>
      </c>
      <c r="Y1" s="3" t="s">
        <v>1040</v>
      </c>
      <c r="Z1" s="3" t="s">
        <v>1041</v>
      </c>
      <c r="AA1" s="3" t="s">
        <v>1042</v>
      </c>
    </row>
    <row r="2" spans="1:27">
      <c r="A2" s="9" t="s">
        <v>23</v>
      </c>
      <c r="B2" s="9" t="s">
        <v>24</v>
      </c>
      <c r="I2" s="11"/>
      <c r="J2" s="11"/>
    </row>
    <row r="3" spans="1:27" ht="18.75" customHeight="1">
      <c r="A3" s="9" t="s">
        <v>25</v>
      </c>
      <c r="B3" s="9" t="s">
        <v>26</v>
      </c>
    </row>
    <row r="4" spans="1:27">
      <c r="A4" s="9" t="s">
        <v>27</v>
      </c>
      <c r="B4" s="9" t="s">
        <v>28</v>
      </c>
      <c r="I4" s="11"/>
      <c r="J4" s="11"/>
    </row>
    <row r="5" spans="1:27">
      <c r="A5" s="9" t="s">
        <v>29</v>
      </c>
      <c r="B5" s="9" t="s">
        <v>30</v>
      </c>
      <c r="I5" s="11"/>
      <c r="J5" s="11"/>
    </row>
    <row r="6" spans="1:27">
      <c r="A6" s="9" t="s">
        <v>31</v>
      </c>
      <c r="B6" s="9" t="s">
        <v>32</v>
      </c>
      <c r="I6" s="11"/>
      <c r="J6" s="11"/>
    </row>
    <row r="7" spans="1:27">
      <c r="A7" s="9" t="s">
        <v>33</v>
      </c>
      <c r="B7" s="9" t="s">
        <v>34</v>
      </c>
      <c r="I7" s="11"/>
      <c r="J7" s="11"/>
    </row>
    <row r="8" spans="1:27" ht="16.2" thickBot="1">
      <c r="A8" s="9" t="s">
        <v>35</v>
      </c>
      <c r="B8" s="9" t="s">
        <v>36</v>
      </c>
      <c r="I8" s="11"/>
      <c r="J8" s="11"/>
    </row>
    <row r="9" spans="1:27" ht="16.2" thickBot="1">
      <c r="A9" s="9" t="s">
        <v>19</v>
      </c>
      <c r="B9" s="9" t="s">
        <v>37</v>
      </c>
      <c r="C9" s="10" t="s">
        <v>1008</v>
      </c>
      <c r="X9" s="60" t="s">
        <v>38</v>
      </c>
      <c r="Z9" s="2" t="s">
        <v>39</v>
      </c>
      <c r="AA9" s="2" t="s">
        <v>40</v>
      </c>
    </row>
    <row r="10" spans="1:27" ht="47.4" thickBot="1">
      <c r="A10" s="9" t="s">
        <v>115</v>
      </c>
      <c r="B10" s="9" t="s">
        <v>1002</v>
      </c>
      <c r="C10" s="10" t="s">
        <v>1009</v>
      </c>
      <c r="I10" s="11"/>
      <c r="J10" s="11"/>
      <c r="K10" s="9" t="s">
        <v>47</v>
      </c>
      <c r="X10" s="60" t="s">
        <v>1003</v>
      </c>
    </row>
    <row r="11" spans="1:27" ht="78.599999999999994" thickBot="1">
      <c r="A11" s="9" t="s">
        <v>19</v>
      </c>
      <c r="B11" s="9" t="s">
        <v>1004</v>
      </c>
      <c r="C11" s="10" t="s">
        <v>1005</v>
      </c>
      <c r="I11" s="11" t="s">
        <v>1006</v>
      </c>
      <c r="J11" s="11"/>
      <c r="X11" s="60" t="s">
        <v>1007</v>
      </c>
    </row>
    <row r="12" spans="1:27" ht="16.2" thickBot="1">
      <c r="A12" s="9" t="s">
        <v>41</v>
      </c>
      <c r="B12" s="9" t="s">
        <v>36</v>
      </c>
      <c r="X12" s="59"/>
      <c r="Z12" s="2" t="s">
        <v>39</v>
      </c>
      <c r="AA12" s="2" t="s">
        <v>40</v>
      </c>
    </row>
    <row r="13" spans="1:27" ht="16.2" thickBot="1">
      <c r="A13" s="9" t="s">
        <v>35</v>
      </c>
      <c r="B13" s="9" t="s">
        <v>1189</v>
      </c>
      <c r="I13" s="9" t="s">
        <v>1319</v>
      </c>
      <c r="X13" s="59"/>
    </row>
    <row r="14" spans="1:27" ht="31.8" thickBot="1">
      <c r="A14" s="9" t="s">
        <v>35</v>
      </c>
      <c r="B14" s="9" t="s">
        <v>42</v>
      </c>
      <c r="C14" s="10" t="s">
        <v>43</v>
      </c>
      <c r="I14" s="2"/>
      <c r="X14" s="60" t="s">
        <v>44</v>
      </c>
      <c r="Z14" s="2" t="s">
        <v>39</v>
      </c>
      <c r="AA14" s="2" t="s">
        <v>40</v>
      </c>
    </row>
    <row r="15" spans="1:27" customFormat="1">
      <c r="A15" t="s">
        <v>45</v>
      </c>
      <c r="B15" t="s">
        <v>46</v>
      </c>
      <c r="C15" t="s">
        <v>1010</v>
      </c>
      <c r="K15" t="s">
        <v>47</v>
      </c>
      <c r="X15" t="s">
        <v>48</v>
      </c>
      <c r="Z15" s="2" t="s">
        <v>39</v>
      </c>
      <c r="AA15" s="2" t="s">
        <v>40</v>
      </c>
    </row>
    <row r="16" spans="1:27" customFormat="1">
      <c r="A16" t="s">
        <v>49</v>
      </c>
      <c r="B16" t="s">
        <v>50</v>
      </c>
      <c r="C16" t="s">
        <v>51</v>
      </c>
      <c r="K16" t="s">
        <v>47</v>
      </c>
      <c r="X16" t="s">
        <v>52</v>
      </c>
      <c r="Z16" s="2" t="s">
        <v>39</v>
      </c>
      <c r="AA16" s="2" t="s">
        <v>40</v>
      </c>
    </row>
    <row r="17" spans="1:27" customFormat="1">
      <c r="A17" t="s">
        <v>53</v>
      </c>
      <c r="B17" t="s">
        <v>54</v>
      </c>
      <c r="C17" t="s">
        <v>55</v>
      </c>
      <c r="K17" t="s">
        <v>47</v>
      </c>
      <c r="S17" t="s">
        <v>56</v>
      </c>
      <c r="X17" t="s">
        <v>57</v>
      </c>
      <c r="Z17" s="2" t="s">
        <v>39</v>
      </c>
      <c r="AA17" s="2" t="s">
        <v>40</v>
      </c>
    </row>
    <row r="18" spans="1:27" customFormat="1">
      <c r="A18" t="s">
        <v>58</v>
      </c>
      <c r="B18" t="s">
        <v>58</v>
      </c>
      <c r="C18" t="s">
        <v>59</v>
      </c>
      <c r="E18" t="s">
        <v>979</v>
      </c>
      <c r="G18" t="s">
        <v>60</v>
      </c>
      <c r="H18" t="s">
        <v>61</v>
      </c>
      <c r="K18" t="s">
        <v>47</v>
      </c>
      <c r="X18" t="s">
        <v>59</v>
      </c>
      <c r="Z18" t="s">
        <v>62</v>
      </c>
      <c r="AA18" s="2" t="s">
        <v>40</v>
      </c>
    </row>
    <row r="19" spans="1:27" customFormat="1">
      <c r="A19" t="s">
        <v>63</v>
      </c>
      <c r="B19" t="s">
        <v>64</v>
      </c>
      <c r="C19" t="s">
        <v>1011</v>
      </c>
      <c r="K19" t="s">
        <v>47</v>
      </c>
      <c r="X19" t="s">
        <v>65</v>
      </c>
      <c r="Z19" s="2" t="s">
        <v>39</v>
      </c>
      <c r="AA19" s="2" t="s">
        <v>40</v>
      </c>
    </row>
    <row r="20" spans="1:27" customFormat="1" ht="16.2" thickBot="1">
      <c r="A20" t="s">
        <v>66</v>
      </c>
      <c r="B20" t="s">
        <v>67</v>
      </c>
      <c r="C20" t="s">
        <v>68</v>
      </c>
      <c r="K20" t="s">
        <v>47</v>
      </c>
      <c r="X20" t="s">
        <v>69</v>
      </c>
      <c r="Z20" s="2" t="s">
        <v>39</v>
      </c>
      <c r="AA20" s="2" t="s">
        <v>40</v>
      </c>
    </row>
    <row r="21" spans="1:27" ht="16.2" thickBot="1">
      <c r="A21" s="9" t="s">
        <v>70</v>
      </c>
      <c r="B21" s="53" t="s">
        <v>71</v>
      </c>
      <c r="C21" s="53" t="s">
        <v>1032</v>
      </c>
      <c r="K21" s="9" t="s">
        <v>47</v>
      </c>
      <c r="X21" s="60" t="s">
        <v>72</v>
      </c>
      <c r="Z21" s="2" t="s">
        <v>39</v>
      </c>
      <c r="AA21" s="2" t="s">
        <v>40</v>
      </c>
    </row>
    <row r="22" spans="1:27" ht="16.2" thickBot="1">
      <c r="A22" s="9" t="s">
        <v>63</v>
      </c>
      <c r="B22" s="90" t="s">
        <v>1012</v>
      </c>
      <c r="C22" s="90" t="s">
        <v>1013</v>
      </c>
      <c r="F22" s="9" t="s">
        <v>1014</v>
      </c>
      <c r="X22" s="60"/>
    </row>
    <row r="23" spans="1:27" ht="16.2" thickBot="1">
      <c r="A23" s="9" t="s">
        <v>63</v>
      </c>
      <c r="B23" s="90" t="s">
        <v>1015</v>
      </c>
      <c r="C23" s="90" t="s">
        <v>1016</v>
      </c>
      <c r="X23" s="60"/>
    </row>
    <row r="24" spans="1:27" ht="16.2" thickBot="1">
      <c r="A24" s="9" t="s">
        <v>1019</v>
      </c>
      <c r="B24" s="90" t="s">
        <v>1017</v>
      </c>
      <c r="C24" s="90" t="s">
        <v>1018</v>
      </c>
      <c r="X24" s="60"/>
    </row>
    <row r="25" spans="1:27" ht="16.2" thickBot="1">
      <c r="A25" s="9" t="s">
        <v>63</v>
      </c>
      <c r="B25" s="90" t="s">
        <v>1031</v>
      </c>
      <c r="C25" s="90" t="s">
        <v>1013</v>
      </c>
      <c r="F25" s="9" t="s">
        <v>1030</v>
      </c>
      <c r="X25" s="60"/>
    </row>
    <row r="26" spans="1:27" ht="16.2" thickBot="1">
      <c r="A26" s="9" t="s">
        <v>41</v>
      </c>
      <c r="B26" s="9" t="s">
        <v>42</v>
      </c>
      <c r="X26" s="59"/>
      <c r="Z26" s="2" t="s">
        <v>39</v>
      </c>
      <c r="AA26" s="2" t="s">
        <v>40</v>
      </c>
    </row>
    <row r="27" spans="1:27" ht="31.2">
      <c r="A27" s="9" t="s">
        <v>35</v>
      </c>
      <c r="B27" s="9" t="s">
        <v>73</v>
      </c>
      <c r="C27" s="10" t="s">
        <v>74</v>
      </c>
      <c r="X27" s="77" t="s">
        <v>75</v>
      </c>
      <c r="Z27" s="2" t="s">
        <v>39</v>
      </c>
      <c r="AA27" s="2" t="s">
        <v>40</v>
      </c>
    </row>
    <row r="28" spans="1:27" ht="46.8">
      <c r="A28" s="9" t="s">
        <v>19</v>
      </c>
      <c r="B28" s="58" t="s">
        <v>76</v>
      </c>
      <c r="C28" s="57" t="s">
        <v>77</v>
      </c>
      <c r="X28" s="77" t="s">
        <v>78</v>
      </c>
      <c r="Z28" s="2" t="s">
        <v>39</v>
      </c>
      <c r="AA28" s="2" t="s">
        <v>40</v>
      </c>
    </row>
    <row r="29" spans="1:27">
      <c r="A29" s="9" t="s">
        <v>859</v>
      </c>
      <c r="B29" s="58" t="s">
        <v>1033</v>
      </c>
      <c r="C29" s="57" t="s">
        <v>1034</v>
      </c>
      <c r="N29" s="9" t="s">
        <v>982</v>
      </c>
      <c r="X29" s="77"/>
    </row>
    <row r="30" spans="1:27" ht="31.2">
      <c r="A30" s="9" t="s">
        <v>115</v>
      </c>
      <c r="B30" s="58" t="s">
        <v>1036</v>
      </c>
      <c r="C30" s="57" t="s">
        <v>1037</v>
      </c>
      <c r="X30" s="77"/>
    </row>
    <row r="31" spans="1:27">
      <c r="A31" s="9" t="s">
        <v>63</v>
      </c>
      <c r="B31" s="53" t="s">
        <v>80</v>
      </c>
      <c r="C31" s="53" t="s">
        <v>1035</v>
      </c>
      <c r="K31" s="9" t="s">
        <v>47</v>
      </c>
      <c r="X31" s="77" t="s">
        <v>81</v>
      </c>
      <c r="Z31" s="2" t="s">
        <v>39</v>
      </c>
      <c r="AA31" s="2" t="s">
        <v>40</v>
      </c>
    </row>
    <row r="32" spans="1:27" ht="46.8">
      <c r="A32" s="9" t="s">
        <v>115</v>
      </c>
      <c r="B32" s="58" t="s">
        <v>1043</v>
      </c>
      <c r="C32" s="92" t="s">
        <v>1044</v>
      </c>
      <c r="D32" s="9" t="s">
        <v>1046</v>
      </c>
      <c r="K32" s="9" t="s">
        <v>47</v>
      </c>
      <c r="X32" s="77"/>
    </row>
    <row r="33" spans="1:27" ht="109.8" thickBot="1">
      <c r="A33" s="9" t="s">
        <v>19</v>
      </c>
      <c r="B33" s="58" t="s">
        <v>1047</v>
      </c>
      <c r="C33" s="92" t="s">
        <v>1048</v>
      </c>
      <c r="I33" s="9" t="s">
        <v>1049</v>
      </c>
      <c r="X33" s="77"/>
    </row>
    <row r="34" spans="1:27" ht="47.4" thickBot="1">
      <c r="A34" s="9" t="s">
        <v>79</v>
      </c>
      <c r="B34" s="9" t="s">
        <v>82</v>
      </c>
      <c r="C34" s="10" t="s">
        <v>83</v>
      </c>
      <c r="G34" s="9" t="s">
        <v>84</v>
      </c>
      <c r="H34" s="11" t="s">
        <v>85</v>
      </c>
      <c r="I34" s="9" t="s">
        <v>1050</v>
      </c>
      <c r="K34" s="9" t="s">
        <v>47</v>
      </c>
      <c r="X34" s="77" t="s">
        <v>86</v>
      </c>
      <c r="Y34" s="2" t="s">
        <v>87</v>
      </c>
      <c r="Z34" s="60" t="s">
        <v>88</v>
      </c>
      <c r="AA34" s="2" t="s">
        <v>40</v>
      </c>
    </row>
    <row r="35" spans="1:27" ht="47.4" thickBot="1">
      <c r="A35" s="9" t="s">
        <v>79</v>
      </c>
      <c r="B35" s="9" t="s">
        <v>89</v>
      </c>
      <c r="C35" s="10" t="s">
        <v>90</v>
      </c>
      <c r="G35" s="9" t="s">
        <v>91</v>
      </c>
      <c r="H35" s="11" t="s">
        <v>92</v>
      </c>
      <c r="I35" s="9" t="s">
        <v>1051</v>
      </c>
      <c r="X35" s="77" t="s">
        <v>93</v>
      </c>
      <c r="Y35" s="2" t="s">
        <v>94</v>
      </c>
      <c r="Z35" s="60" t="s">
        <v>95</v>
      </c>
      <c r="AA35" s="2" t="s">
        <v>40</v>
      </c>
    </row>
    <row r="36" spans="1:27">
      <c r="A36" s="9" t="s">
        <v>96</v>
      </c>
      <c r="B36" s="9" t="s">
        <v>97</v>
      </c>
      <c r="C36" s="55" t="s">
        <v>98</v>
      </c>
      <c r="I36" s="9" t="s">
        <v>1050</v>
      </c>
      <c r="K36" s="9" t="s">
        <v>47</v>
      </c>
      <c r="X36" s="77" t="s">
        <v>99</v>
      </c>
      <c r="Z36" s="2" t="s">
        <v>39</v>
      </c>
      <c r="AA36" s="2" t="s">
        <v>40</v>
      </c>
    </row>
    <row r="37" spans="1:27" ht="16.2" thickBot="1">
      <c r="A37" s="9" t="s">
        <v>100</v>
      </c>
      <c r="B37" s="54" t="s">
        <v>101</v>
      </c>
      <c r="C37" s="55" t="s">
        <v>102</v>
      </c>
      <c r="I37" s="9" t="s">
        <v>1052</v>
      </c>
      <c r="K37" s="9" t="s">
        <v>47</v>
      </c>
      <c r="X37" s="77" t="s">
        <v>104</v>
      </c>
      <c r="Z37" s="2" t="s">
        <v>39</v>
      </c>
      <c r="AA37" s="2" t="s">
        <v>40</v>
      </c>
    </row>
    <row r="38" spans="1:27" ht="31.8" thickBot="1">
      <c r="A38" s="9" t="s">
        <v>79</v>
      </c>
      <c r="B38" s="54" t="s">
        <v>105</v>
      </c>
      <c r="C38" s="55" t="s">
        <v>106</v>
      </c>
      <c r="G38" s="9" t="s">
        <v>107</v>
      </c>
      <c r="H38" s="11" t="s">
        <v>108</v>
      </c>
      <c r="I38" s="9" t="s">
        <v>1053</v>
      </c>
      <c r="K38" s="9" t="s">
        <v>47</v>
      </c>
      <c r="X38" s="77" t="s">
        <v>109</v>
      </c>
      <c r="Y38" s="2" t="s">
        <v>110</v>
      </c>
      <c r="Z38" s="60" t="s">
        <v>111</v>
      </c>
      <c r="AA38" s="2" t="s">
        <v>40</v>
      </c>
    </row>
    <row r="39" spans="1:27" ht="16.2" thickBot="1">
      <c r="A39" s="9" t="s">
        <v>41</v>
      </c>
      <c r="B39" s="9" t="s">
        <v>73</v>
      </c>
      <c r="X39" s="59"/>
      <c r="Z39" s="2" t="s">
        <v>39</v>
      </c>
      <c r="AA39" s="2" t="s">
        <v>40</v>
      </c>
    </row>
    <row r="40" spans="1:27">
      <c r="A40" s="9" t="s">
        <v>35</v>
      </c>
      <c r="B40" s="9" t="s">
        <v>1190</v>
      </c>
      <c r="I40" s="9" t="s">
        <v>1050</v>
      </c>
      <c r="X40" s="94"/>
    </row>
    <row r="41" spans="1:27" ht="31.2">
      <c r="A41" s="9" t="s">
        <v>35</v>
      </c>
      <c r="B41" s="9" t="s">
        <v>112</v>
      </c>
      <c r="C41" s="10" t="s">
        <v>113</v>
      </c>
      <c r="I41" s="2"/>
      <c r="X41" s="77" t="s">
        <v>114</v>
      </c>
      <c r="Z41" s="2" t="s">
        <v>39</v>
      </c>
      <c r="AA41" s="2" t="s">
        <v>40</v>
      </c>
    </row>
    <row r="42" spans="1:27" ht="62.4">
      <c r="A42" s="9" t="s">
        <v>100</v>
      </c>
      <c r="B42" s="54" t="s">
        <v>116</v>
      </c>
      <c r="C42" s="55" t="s">
        <v>1054</v>
      </c>
      <c r="K42" s="9" t="s">
        <v>47</v>
      </c>
      <c r="X42" s="77" t="s">
        <v>117</v>
      </c>
      <c r="Z42" s="2" t="s">
        <v>39</v>
      </c>
      <c r="AA42" s="2" t="s">
        <v>40</v>
      </c>
    </row>
    <row r="43" spans="1:27" ht="47.4" thickBot="1">
      <c r="A43" s="9" t="s">
        <v>100</v>
      </c>
      <c r="B43" s="54" t="s">
        <v>118</v>
      </c>
      <c r="C43" s="55" t="s">
        <v>119</v>
      </c>
      <c r="K43" s="9" t="s">
        <v>47</v>
      </c>
      <c r="X43" s="77" t="s">
        <v>120</v>
      </c>
      <c r="Z43" s="2" t="s">
        <v>39</v>
      </c>
      <c r="AA43" s="2" t="s">
        <v>40</v>
      </c>
    </row>
    <row r="44" spans="1:27" ht="47.4" thickBot="1">
      <c r="A44" s="9" t="s">
        <v>79</v>
      </c>
      <c r="B44" s="54" t="s">
        <v>121</v>
      </c>
      <c r="C44" s="55" t="s">
        <v>122</v>
      </c>
      <c r="D44" s="9" t="s">
        <v>1055</v>
      </c>
      <c r="G44" s="9" t="s">
        <v>123</v>
      </c>
      <c r="H44" s="11" t="s">
        <v>124</v>
      </c>
      <c r="I44" s="9" t="s">
        <v>125</v>
      </c>
      <c r="K44" s="9" t="s">
        <v>47</v>
      </c>
      <c r="X44" s="77" t="s">
        <v>126</v>
      </c>
      <c r="Y44" s="2" t="s">
        <v>127</v>
      </c>
      <c r="Z44" s="60" t="s">
        <v>128</v>
      </c>
      <c r="AA44" s="2" t="s">
        <v>40</v>
      </c>
    </row>
    <row r="45" spans="1:27" ht="47.4" thickBot="1">
      <c r="A45" s="9" t="s">
        <v>115</v>
      </c>
      <c r="B45" s="54" t="s">
        <v>129</v>
      </c>
      <c r="C45" s="55" t="s">
        <v>130</v>
      </c>
      <c r="K45" s="9" t="s">
        <v>47</v>
      </c>
      <c r="X45" s="77" t="s">
        <v>131</v>
      </c>
      <c r="Z45" s="2" t="s">
        <v>39</v>
      </c>
      <c r="AA45" s="2" t="s">
        <v>40</v>
      </c>
    </row>
    <row r="46" spans="1:27" ht="47.4" thickBot="1">
      <c r="A46" s="9" t="s">
        <v>79</v>
      </c>
      <c r="B46" s="54" t="s">
        <v>132</v>
      </c>
      <c r="C46" s="55" t="s">
        <v>122</v>
      </c>
      <c r="D46" s="9" t="s">
        <v>1055</v>
      </c>
      <c r="G46" s="9" t="s">
        <v>123</v>
      </c>
      <c r="H46" s="11" t="s">
        <v>124</v>
      </c>
      <c r="I46" s="9" t="s">
        <v>133</v>
      </c>
      <c r="K46" s="9" t="s">
        <v>47</v>
      </c>
      <c r="X46" s="77" t="s">
        <v>134</v>
      </c>
      <c r="Y46" s="2" t="s">
        <v>127</v>
      </c>
      <c r="Z46" s="60" t="s">
        <v>128</v>
      </c>
      <c r="AA46" s="2" t="s">
        <v>40</v>
      </c>
    </row>
    <row r="47" spans="1:27" ht="46.8">
      <c r="A47" s="9" t="s">
        <v>19</v>
      </c>
      <c r="B47" s="58" t="s">
        <v>135</v>
      </c>
      <c r="C47" s="57" t="s">
        <v>136</v>
      </c>
      <c r="X47" s="77" t="s">
        <v>137</v>
      </c>
      <c r="Z47" s="2" t="s">
        <v>39</v>
      </c>
      <c r="AA47" s="2" t="s">
        <v>40</v>
      </c>
    </row>
    <row r="48" spans="1:27" ht="47.4" thickBot="1">
      <c r="A48" s="9" t="s">
        <v>115</v>
      </c>
      <c r="B48" s="54" t="s">
        <v>138</v>
      </c>
      <c r="C48" s="55" t="s">
        <v>139</v>
      </c>
      <c r="K48" s="9" t="s">
        <v>47</v>
      </c>
      <c r="X48" s="77" t="s">
        <v>140</v>
      </c>
      <c r="Z48" s="2" t="s">
        <v>39</v>
      </c>
      <c r="AA48" s="2" t="s">
        <v>40</v>
      </c>
    </row>
    <row r="49" spans="1:27" ht="47.4" thickBot="1">
      <c r="A49" s="9" t="s">
        <v>79</v>
      </c>
      <c r="B49" s="54" t="s">
        <v>141</v>
      </c>
      <c r="C49" s="55" t="s">
        <v>142</v>
      </c>
      <c r="D49" s="9" t="s">
        <v>1056</v>
      </c>
      <c r="G49" s="9" t="s">
        <v>84</v>
      </c>
      <c r="H49" s="11" t="s">
        <v>143</v>
      </c>
      <c r="I49" s="9" t="s">
        <v>144</v>
      </c>
      <c r="K49" s="9" t="s">
        <v>47</v>
      </c>
      <c r="X49" s="77" t="s">
        <v>145</v>
      </c>
      <c r="Y49" s="2" t="s">
        <v>146</v>
      </c>
      <c r="Z49" s="60" t="s">
        <v>147</v>
      </c>
      <c r="AA49" s="2" t="s">
        <v>40</v>
      </c>
    </row>
    <row r="50" spans="1:27">
      <c r="A50" s="9" t="s">
        <v>41</v>
      </c>
      <c r="B50" s="9" t="s">
        <v>112</v>
      </c>
      <c r="X50" s="77"/>
      <c r="Z50" s="2" t="s">
        <v>39</v>
      </c>
      <c r="AA50" s="2" t="s">
        <v>40</v>
      </c>
    </row>
    <row r="51" spans="1:27" ht="31.2">
      <c r="A51" s="9" t="s">
        <v>35</v>
      </c>
      <c r="B51" s="9" t="s">
        <v>148</v>
      </c>
      <c r="C51" s="10" t="s">
        <v>113</v>
      </c>
      <c r="X51" s="77" t="s">
        <v>114</v>
      </c>
      <c r="Z51" s="2" t="s">
        <v>39</v>
      </c>
      <c r="AA51" s="2" t="s">
        <v>40</v>
      </c>
    </row>
    <row r="52" spans="1:27" ht="78">
      <c r="A52" s="9" t="s">
        <v>100</v>
      </c>
      <c r="B52" s="54" t="s">
        <v>149</v>
      </c>
      <c r="C52" s="55" t="s">
        <v>150</v>
      </c>
      <c r="K52" s="9" t="s">
        <v>47</v>
      </c>
      <c r="X52" s="77" t="s">
        <v>151</v>
      </c>
      <c r="Z52" s="2" t="s">
        <v>39</v>
      </c>
      <c r="AA52" s="2" t="s">
        <v>40</v>
      </c>
    </row>
    <row r="53" spans="1:27" ht="31.2">
      <c r="A53" s="9" t="s">
        <v>35</v>
      </c>
      <c r="B53" s="9" t="s">
        <v>152</v>
      </c>
      <c r="C53" s="10" t="s">
        <v>113</v>
      </c>
      <c r="X53" s="77" t="s">
        <v>114</v>
      </c>
      <c r="Z53" s="2" t="s">
        <v>39</v>
      </c>
      <c r="AA53" s="2" t="s">
        <v>40</v>
      </c>
    </row>
    <row r="54" spans="1:27" ht="31.2">
      <c r="A54" s="9" t="s">
        <v>79</v>
      </c>
      <c r="B54" s="54" t="s">
        <v>153</v>
      </c>
      <c r="C54" s="55" t="s">
        <v>154</v>
      </c>
      <c r="D54" s="9" t="s">
        <v>1057</v>
      </c>
      <c r="G54" s="9" t="s">
        <v>155</v>
      </c>
      <c r="I54" s="9" t="s">
        <v>156</v>
      </c>
      <c r="K54" s="9" t="s">
        <v>47</v>
      </c>
      <c r="X54" s="77" t="s">
        <v>157</v>
      </c>
      <c r="Y54" s="2" t="s">
        <v>158</v>
      </c>
      <c r="Z54" s="2" t="s">
        <v>39</v>
      </c>
      <c r="AA54" s="2" t="s">
        <v>40</v>
      </c>
    </row>
    <row r="55" spans="1:27" ht="31.2">
      <c r="A55" s="9" t="s">
        <v>159</v>
      </c>
      <c r="B55" s="9" t="s">
        <v>160</v>
      </c>
      <c r="C55" s="10" t="s">
        <v>113</v>
      </c>
      <c r="I55" s="9" t="s">
        <v>156</v>
      </c>
      <c r="O55" s="54" t="s">
        <v>161</v>
      </c>
      <c r="X55" s="77" t="s">
        <v>114</v>
      </c>
      <c r="Z55" s="2" t="s">
        <v>39</v>
      </c>
      <c r="AA55" s="2" t="s">
        <v>40</v>
      </c>
    </row>
    <row r="56" spans="1:27" ht="31.2">
      <c r="A56" s="9" t="s">
        <v>162</v>
      </c>
      <c r="B56" s="54" t="s">
        <v>163</v>
      </c>
      <c r="C56" s="55" t="s">
        <v>164</v>
      </c>
      <c r="K56" s="9" t="s">
        <v>47</v>
      </c>
      <c r="X56" s="77" t="s">
        <v>165</v>
      </c>
      <c r="Z56" s="2" t="s">
        <v>39</v>
      </c>
      <c r="AA56" s="2" t="s">
        <v>40</v>
      </c>
    </row>
    <row r="57" spans="1:27" ht="16.2" thickBot="1">
      <c r="A57" s="9" t="s">
        <v>63</v>
      </c>
      <c r="B57" s="54" t="s">
        <v>166</v>
      </c>
      <c r="C57" s="55" t="s">
        <v>167</v>
      </c>
      <c r="I57" s="9" t="s">
        <v>1336</v>
      </c>
      <c r="K57" s="9" t="s">
        <v>47</v>
      </c>
      <c r="X57" s="77" t="s">
        <v>168</v>
      </c>
      <c r="Z57" s="2" t="s">
        <v>39</v>
      </c>
      <c r="AA57" s="2" t="s">
        <v>40</v>
      </c>
    </row>
    <row r="58" spans="1:27" ht="63" thickBot="1">
      <c r="A58" s="9" t="s">
        <v>79</v>
      </c>
      <c r="B58" s="54" t="s">
        <v>169</v>
      </c>
      <c r="C58" s="55" t="s">
        <v>170</v>
      </c>
      <c r="D58" s="9" t="s">
        <v>1056</v>
      </c>
      <c r="G58" s="9" t="s">
        <v>84</v>
      </c>
      <c r="H58" s="11" t="s">
        <v>171</v>
      </c>
      <c r="K58" s="9" t="s">
        <v>47</v>
      </c>
      <c r="X58" s="77" t="s">
        <v>172</v>
      </c>
      <c r="Y58" s="2" t="s">
        <v>173</v>
      </c>
      <c r="Z58" s="60" t="s">
        <v>147</v>
      </c>
      <c r="AA58" s="2" t="s">
        <v>40</v>
      </c>
    </row>
    <row r="59" spans="1:27" ht="63" thickBot="1">
      <c r="A59" s="9" t="s">
        <v>79</v>
      </c>
      <c r="B59" s="54" t="s">
        <v>174</v>
      </c>
      <c r="C59" s="55" t="s">
        <v>175</v>
      </c>
      <c r="D59" s="9" t="s">
        <v>1056</v>
      </c>
      <c r="G59" s="9" t="s">
        <v>84</v>
      </c>
      <c r="H59" s="11" t="s">
        <v>176</v>
      </c>
      <c r="K59" s="9" t="s">
        <v>47</v>
      </c>
      <c r="X59" s="77" t="s">
        <v>177</v>
      </c>
      <c r="Y59" s="2" t="s">
        <v>173</v>
      </c>
      <c r="Z59" s="60" t="s">
        <v>147</v>
      </c>
      <c r="AA59" s="2" t="s">
        <v>40</v>
      </c>
    </row>
    <row r="60" spans="1:27" ht="31.2">
      <c r="A60" s="9" t="s">
        <v>178</v>
      </c>
      <c r="B60" s="54" t="s">
        <v>179</v>
      </c>
      <c r="C60" s="55" t="s">
        <v>180</v>
      </c>
      <c r="K60" s="9" t="s">
        <v>47</v>
      </c>
      <c r="X60" s="77" t="s">
        <v>181</v>
      </c>
      <c r="Z60" s="2" t="s">
        <v>39</v>
      </c>
      <c r="AA60" s="2" t="s">
        <v>40</v>
      </c>
    </row>
    <row r="61" spans="1:27" ht="16.2" thickBot="1">
      <c r="A61" s="9" t="s">
        <v>63</v>
      </c>
      <c r="B61" s="54" t="s">
        <v>182</v>
      </c>
      <c r="C61" s="55" t="s">
        <v>1013</v>
      </c>
      <c r="I61" s="9" t="s">
        <v>1335</v>
      </c>
      <c r="K61" s="9" t="s">
        <v>47</v>
      </c>
      <c r="X61" s="77" t="s">
        <v>183</v>
      </c>
      <c r="Z61" s="2" t="s">
        <v>39</v>
      </c>
      <c r="AA61" s="2" t="s">
        <v>40</v>
      </c>
    </row>
    <row r="62" spans="1:27" ht="16.2" thickBot="1">
      <c r="A62" s="9" t="s">
        <v>184</v>
      </c>
      <c r="B62" s="9" t="s">
        <v>160</v>
      </c>
      <c r="X62" s="60"/>
      <c r="Z62" s="2" t="s">
        <v>39</v>
      </c>
      <c r="AA62" s="2" t="s">
        <v>40</v>
      </c>
    </row>
    <row r="63" spans="1:27" ht="16.2" thickBot="1">
      <c r="A63" s="9" t="s">
        <v>41</v>
      </c>
      <c r="B63" s="9" t="s">
        <v>152</v>
      </c>
      <c r="X63" s="60"/>
      <c r="Z63" s="2" t="s">
        <v>39</v>
      </c>
      <c r="AA63" s="2" t="s">
        <v>40</v>
      </c>
    </row>
    <row r="64" spans="1:27" ht="16.2" thickBot="1">
      <c r="A64" s="9" t="s">
        <v>41</v>
      </c>
      <c r="B64" s="9" t="s">
        <v>148</v>
      </c>
      <c r="X64" s="60"/>
      <c r="Z64" s="2" t="s">
        <v>39</v>
      </c>
      <c r="AA64" s="2" t="s">
        <v>40</v>
      </c>
    </row>
    <row r="65" spans="1:27" ht="46.8">
      <c r="A65" s="9" t="s">
        <v>35</v>
      </c>
      <c r="B65" s="9" t="s">
        <v>185</v>
      </c>
      <c r="C65" s="55" t="s">
        <v>186</v>
      </c>
      <c r="X65" s="77" t="s">
        <v>187</v>
      </c>
      <c r="Z65" s="2" t="s">
        <v>39</v>
      </c>
      <c r="AA65" s="2" t="s">
        <v>40</v>
      </c>
    </row>
    <row r="66" spans="1:27" ht="62.4">
      <c r="A66" s="9" t="s">
        <v>19</v>
      </c>
      <c r="B66" s="58" t="s">
        <v>188</v>
      </c>
      <c r="C66" s="57" t="s">
        <v>189</v>
      </c>
      <c r="X66" s="77" t="s">
        <v>190</v>
      </c>
      <c r="Z66" s="2" t="s">
        <v>39</v>
      </c>
      <c r="AA66" s="2" t="s">
        <v>40</v>
      </c>
    </row>
    <row r="67" spans="1:27" ht="62.4">
      <c r="A67" s="9" t="s">
        <v>191</v>
      </c>
      <c r="B67" s="58" t="s">
        <v>192</v>
      </c>
      <c r="C67" s="57" t="s">
        <v>193</v>
      </c>
      <c r="K67" s="9" t="s">
        <v>47</v>
      </c>
      <c r="X67" s="77" t="s">
        <v>194</v>
      </c>
      <c r="Z67" s="2" t="s">
        <v>39</v>
      </c>
      <c r="AA67" s="2" t="s">
        <v>40</v>
      </c>
    </row>
    <row r="68" spans="1:27">
      <c r="A68" s="9" t="s">
        <v>63</v>
      </c>
      <c r="B68" s="58" t="s">
        <v>195</v>
      </c>
      <c r="C68" s="57" t="s">
        <v>196</v>
      </c>
      <c r="I68" s="9" t="s">
        <v>1334</v>
      </c>
      <c r="K68" s="9" t="s">
        <v>47</v>
      </c>
      <c r="X68" s="77" t="s">
        <v>168</v>
      </c>
      <c r="Z68" s="2" t="s">
        <v>39</v>
      </c>
      <c r="AA68" s="2" t="s">
        <v>40</v>
      </c>
    </row>
    <row r="69" spans="1:27" ht="46.8">
      <c r="A69" s="9" t="s">
        <v>115</v>
      </c>
      <c r="B69" s="54" t="s">
        <v>197</v>
      </c>
      <c r="C69" s="55" t="s">
        <v>1060</v>
      </c>
      <c r="K69" s="9" t="s">
        <v>47</v>
      </c>
      <c r="X69" s="77" t="s">
        <v>198</v>
      </c>
      <c r="Z69" s="2" t="s">
        <v>39</v>
      </c>
      <c r="AA69" s="2" t="s">
        <v>40</v>
      </c>
    </row>
    <row r="70" spans="1:27" ht="46.8">
      <c r="A70" s="9" t="s">
        <v>115</v>
      </c>
      <c r="B70" s="54" t="s">
        <v>199</v>
      </c>
      <c r="C70" s="55" t="s">
        <v>1061</v>
      </c>
      <c r="K70" s="9" t="s">
        <v>47</v>
      </c>
      <c r="X70" s="77" t="s">
        <v>200</v>
      </c>
      <c r="Z70" s="2" t="s">
        <v>39</v>
      </c>
      <c r="AA70" s="2" t="s">
        <v>40</v>
      </c>
    </row>
    <row r="71" spans="1:27" ht="46.8">
      <c r="A71" s="9" t="s">
        <v>115</v>
      </c>
      <c r="B71" s="54" t="s">
        <v>201</v>
      </c>
      <c r="C71" s="55" t="s">
        <v>1062</v>
      </c>
      <c r="K71" s="9" t="s">
        <v>47</v>
      </c>
      <c r="X71" s="77" t="s">
        <v>202</v>
      </c>
      <c r="Z71" s="2" t="s">
        <v>39</v>
      </c>
      <c r="AA71" s="2" t="s">
        <v>40</v>
      </c>
    </row>
    <row r="72" spans="1:27" ht="63" thickBot="1">
      <c r="A72" s="9" t="s">
        <v>115</v>
      </c>
      <c r="B72" s="54" t="s">
        <v>203</v>
      </c>
      <c r="C72" s="55" t="s">
        <v>1063</v>
      </c>
      <c r="I72" s="9" t="s">
        <v>103</v>
      </c>
      <c r="K72" s="9" t="s">
        <v>47</v>
      </c>
      <c r="X72" s="77" t="s">
        <v>204</v>
      </c>
      <c r="Z72" s="2" t="s">
        <v>39</v>
      </c>
      <c r="AA72" s="2" t="s">
        <v>40</v>
      </c>
    </row>
    <row r="73" spans="1:27" ht="16.2" thickBot="1">
      <c r="A73" s="9" t="s">
        <v>41</v>
      </c>
      <c r="B73" s="9" t="s">
        <v>185</v>
      </c>
      <c r="X73" s="60"/>
      <c r="Z73" s="2" t="s">
        <v>39</v>
      </c>
      <c r="AA73" s="2" t="s">
        <v>40</v>
      </c>
    </row>
    <row r="74" spans="1:27" ht="46.8">
      <c r="A74" s="9" t="s">
        <v>35</v>
      </c>
      <c r="B74" s="9" t="s">
        <v>205</v>
      </c>
      <c r="C74" s="55" t="s">
        <v>186</v>
      </c>
      <c r="X74" s="77" t="s">
        <v>187</v>
      </c>
      <c r="Z74" s="2" t="s">
        <v>39</v>
      </c>
      <c r="AA74" s="2" t="s">
        <v>40</v>
      </c>
    </row>
    <row r="75" spans="1:27" ht="78">
      <c r="A75" s="9" t="s">
        <v>206</v>
      </c>
      <c r="B75" s="54" t="s">
        <v>207</v>
      </c>
      <c r="C75" s="55" t="s">
        <v>1064</v>
      </c>
      <c r="K75" s="9" t="s">
        <v>47</v>
      </c>
      <c r="X75" s="77" t="s">
        <v>208</v>
      </c>
      <c r="Z75" s="2" t="s">
        <v>39</v>
      </c>
      <c r="AA75" s="2" t="s">
        <v>40</v>
      </c>
    </row>
    <row r="76" spans="1:27">
      <c r="A76" s="9" t="s">
        <v>63</v>
      </c>
      <c r="B76" s="54" t="s">
        <v>209</v>
      </c>
      <c r="C76" s="55" t="s">
        <v>1065</v>
      </c>
      <c r="I76" s="9" t="s">
        <v>1333</v>
      </c>
      <c r="K76" s="9" t="s">
        <v>47</v>
      </c>
      <c r="X76" s="77" t="s">
        <v>168</v>
      </c>
      <c r="Z76" s="2" t="s">
        <v>39</v>
      </c>
      <c r="AA76" s="2" t="s">
        <v>40</v>
      </c>
    </row>
    <row r="77" spans="1:27" ht="62.4">
      <c r="A77" s="9" t="s">
        <v>115</v>
      </c>
      <c r="B77" s="54" t="s">
        <v>1067</v>
      </c>
      <c r="C77" s="55" t="s">
        <v>1066</v>
      </c>
      <c r="K77" s="9" t="s">
        <v>47</v>
      </c>
      <c r="X77" s="77"/>
    </row>
    <row r="78" spans="1:27" ht="31.2">
      <c r="A78" s="9" t="s">
        <v>63</v>
      </c>
      <c r="B78" s="54" t="s">
        <v>1068</v>
      </c>
      <c r="C78" s="55" t="s">
        <v>1069</v>
      </c>
      <c r="I78" s="9" t="s">
        <v>1070</v>
      </c>
      <c r="K78" s="9" t="s">
        <v>47</v>
      </c>
      <c r="X78" s="77"/>
    </row>
    <row r="79" spans="1:27" ht="31.2">
      <c r="A79" s="9" t="s">
        <v>115</v>
      </c>
      <c r="B79" s="54" t="s">
        <v>210</v>
      </c>
      <c r="C79" s="55" t="s">
        <v>211</v>
      </c>
      <c r="K79" s="9" t="s">
        <v>47</v>
      </c>
      <c r="X79" s="77" t="s">
        <v>212</v>
      </c>
      <c r="Z79" s="2" t="s">
        <v>39</v>
      </c>
      <c r="AA79" s="2" t="s">
        <v>40</v>
      </c>
    </row>
    <row r="80" spans="1:27" ht="31.2">
      <c r="A80" s="9" t="s">
        <v>191</v>
      </c>
      <c r="B80" s="54" t="s">
        <v>213</v>
      </c>
      <c r="C80" s="55" t="s">
        <v>214</v>
      </c>
      <c r="I80" s="9" t="s">
        <v>215</v>
      </c>
      <c r="K80" s="9" t="s">
        <v>47</v>
      </c>
      <c r="X80" s="77" t="s">
        <v>216</v>
      </c>
      <c r="Z80" s="2" t="s">
        <v>39</v>
      </c>
      <c r="AA80" s="2" t="s">
        <v>40</v>
      </c>
    </row>
    <row r="81" spans="1:27">
      <c r="A81" s="9" t="s">
        <v>63</v>
      </c>
      <c r="B81" s="54" t="s">
        <v>217</v>
      </c>
      <c r="C81" s="55" t="s">
        <v>196</v>
      </c>
      <c r="I81" s="9" t="s">
        <v>1332</v>
      </c>
      <c r="K81" s="9" t="s">
        <v>47</v>
      </c>
      <c r="X81" s="77" t="s">
        <v>168</v>
      </c>
      <c r="Z81" s="2" t="s">
        <v>39</v>
      </c>
      <c r="AA81" s="2" t="s">
        <v>40</v>
      </c>
    </row>
    <row r="82" spans="1:27" ht="46.8">
      <c r="A82" s="9" t="s">
        <v>218</v>
      </c>
      <c r="B82" s="54" t="s">
        <v>219</v>
      </c>
      <c r="C82" s="55" t="s">
        <v>220</v>
      </c>
      <c r="D82" s="9" t="s">
        <v>1071</v>
      </c>
      <c r="K82" s="9" t="s">
        <v>47</v>
      </c>
      <c r="X82" s="77" t="s">
        <v>221</v>
      </c>
      <c r="Z82" s="2" t="s">
        <v>39</v>
      </c>
      <c r="AA82" s="2" t="s">
        <v>40</v>
      </c>
    </row>
    <row r="83" spans="1:27" ht="31.8" thickBot="1">
      <c r="A83" s="9" t="s">
        <v>63</v>
      </c>
      <c r="B83" s="54" t="s">
        <v>222</v>
      </c>
      <c r="C83" s="55" t="s">
        <v>223</v>
      </c>
      <c r="I83" s="9" t="s">
        <v>1331</v>
      </c>
      <c r="K83" s="9" t="s">
        <v>47</v>
      </c>
      <c r="X83" s="77" t="s">
        <v>168</v>
      </c>
      <c r="Z83" s="2" t="s">
        <v>39</v>
      </c>
      <c r="AA83" s="2" t="s">
        <v>40</v>
      </c>
    </row>
    <row r="84" spans="1:27" ht="16.2" thickBot="1">
      <c r="A84" s="9" t="s">
        <v>41</v>
      </c>
      <c r="B84" s="9" t="s">
        <v>205</v>
      </c>
      <c r="X84" s="60"/>
      <c r="Z84" s="2" t="s">
        <v>39</v>
      </c>
      <c r="AA84" s="2" t="s">
        <v>40</v>
      </c>
    </row>
    <row r="85" spans="1:27">
      <c r="A85" s="9" t="s">
        <v>35</v>
      </c>
      <c r="B85" s="9" t="s">
        <v>224</v>
      </c>
      <c r="C85" s="10" t="s">
        <v>225</v>
      </c>
      <c r="X85" s="77" t="s">
        <v>226</v>
      </c>
      <c r="Z85" s="2" t="s">
        <v>39</v>
      </c>
      <c r="AA85" s="2" t="s">
        <v>40</v>
      </c>
    </row>
    <row r="86" spans="1:27" ht="31.2">
      <c r="A86" s="9" t="s">
        <v>100</v>
      </c>
      <c r="B86" s="54" t="s">
        <v>227</v>
      </c>
      <c r="C86" s="55" t="s">
        <v>228</v>
      </c>
      <c r="K86" s="9" t="s">
        <v>47</v>
      </c>
      <c r="X86" s="77" t="s">
        <v>229</v>
      </c>
      <c r="Z86" s="2" t="s">
        <v>39</v>
      </c>
      <c r="AA86" s="2" t="s">
        <v>40</v>
      </c>
    </row>
    <row r="87" spans="1:27" ht="46.8">
      <c r="A87" s="9" t="s">
        <v>191</v>
      </c>
      <c r="B87" s="54" t="s">
        <v>230</v>
      </c>
      <c r="C87" s="55" t="s">
        <v>231</v>
      </c>
      <c r="I87" s="9" t="s">
        <v>232</v>
      </c>
      <c r="K87" s="9" t="s">
        <v>47</v>
      </c>
      <c r="X87" s="77" t="s">
        <v>233</v>
      </c>
      <c r="Z87" s="2" t="s">
        <v>39</v>
      </c>
      <c r="AA87" s="2" t="s">
        <v>40</v>
      </c>
    </row>
    <row r="88" spans="1:27">
      <c r="A88" s="9" t="s">
        <v>63</v>
      </c>
      <c r="B88" s="54" t="s">
        <v>234</v>
      </c>
      <c r="C88" s="55" t="s">
        <v>196</v>
      </c>
      <c r="I88" s="9" t="s">
        <v>1330</v>
      </c>
      <c r="K88" s="9" t="s">
        <v>47</v>
      </c>
      <c r="X88" s="77" t="s">
        <v>168</v>
      </c>
      <c r="Z88" s="2" t="s">
        <v>39</v>
      </c>
      <c r="AA88" s="2" t="s">
        <v>40</v>
      </c>
    </row>
    <row r="89" spans="1:27">
      <c r="A89" s="9" t="s">
        <v>235</v>
      </c>
      <c r="B89" s="54" t="s">
        <v>236</v>
      </c>
      <c r="C89" s="55" t="s">
        <v>237</v>
      </c>
      <c r="I89" s="9" t="s">
        <v>232</v>
      </c>
      <c r="K89" s="9" t="s">
        <v>47</v>
      </c>
      <c r="X89" s="77" t="s">
        <v>238</v>
      </c>
      <c r="Z89" s="2" t="s">
        <v>39</v>
      </c>
      <c r="AA89" s="2" t="s">
        <v>40</v>
      </c>
    </row>
    <row r="90" spans="1:27" ht="31.2">
      <c r="A90" s="9" t="s">
        <v>239</v>
      </c>
      <c r="B90" s="54" t="s">
        <v>240</v>
      </c>
      <c r="C90" s="55" t="s">
        <v>241</v>
      </c>
      <c r="I90" s="9" t="s">
        <v>232</v>
      </c>
      <c r="K90" s="9" t="s">
        <v>47</v>
      </c>
      <c r="X90" s="77" t="s">
        <v>242</v>
      </c>
      <c r="Z90" s="2" t="s">
        <v>39</v>
      </c>
      <c r="AA90" s="2" t="s">
        <v>40</v>
      </c>
    </row>
    <row r="91" spans="1:27">
      <c r="A91" s="9" t="s">
        <v>63</v>
      </c>
      <c r="B91" s="54" t="s">
        <v>243</v>
      </c>
      <c r="C91" s="55" t="s">
        <v>196</v>
      </c>
      <c r="I91" s="9" t="s">
        <v>1329</v>
      </c>
      <c r="K91" s="9" t="s">
        <v>47</v>
      </c>
      <c r="X91" s="77" t="s">
        <v>168</v>
      </c>
      <c r="Z91" s="2" t="s">
        <v>39</v>
      </c>
      <c r="AA91" s="2" t="s">
        <v>40</v>
      </c>
    </row>
    <row r="92" spans="1:27" ht="31.2">
      <c r="A92" s="9" t="s">
        <v>115</v>
      </c>
      <c r="B92" s="54" t="s">
        <v>244</v>
      </c>
      <c r="C92" s="55" t="s">
        <v>245</v>
      </c>
      <c r="K92" s="9" t="s">
        <v>47</v>
      </c>
      <c r="X92" s="77" t="s">
        <v>246</v>
      </c>
      <c r="Z92" s="2" t="s">
        <v>39</v>
      </c>
      <c r="AA92" s="2" t="s">
        <v>40</v>
      </c>
    </row>
    <row r="93" spans="1:27">
      <c r="A93" s="9" t="s">
        <v>235</v>
      </c>
      <c r="B93" s="54" t="s">
        <v>247</v>
      </c>
      <c r="C93" s="55" t="s">
        <v>237</v>
      </c>
      <c r="I93" s="9" t="s">
        <v>248</v>
      </c>
      <c r="K93" s="9" t="s">
        <v>47</v>
      </c>
      <c r="X93" s="77" t="s">
        <v>238</v>
      </c>
      <c r="Z93" s="2" t="s">
        <v>39</v>
      </c>
      <c r="AA93" s="2" t="s">
        <v>40</v>
      </c>
    </row>
    <row r="94" spans="1:27" ht="31.2">
      <c r="A94" s="9" t="s">
        <v>239</v>
      </c>
      <c r="B94" s="54" t="s">
        <v>249</v>
      </c>
      <c r="C94" s="55" t="s">
        <v>241</v>
      </c>
      <c r="I94" s="9" t="s">
        <v>248</v>
      </c>
      <c r="K94" s="9" t="s">
        <v>47</v>
      </c>
      <c r="X94" s="77" t="s">
        <v>242</v>
      </c>
      <c r="Z94" s="2" t="s">
        <v>39</v>
      </c>
      <c r="AA94" s="2" t="s">
        <v>40</v>
      </c>
    </row>
    <row r="95" spans="1:27">
      <c r="A95" s="9" t="s">
        <v>63</v>
      </c>
      <c r="B95" s="54" t="s">
        <v>250</v>
      </c>
      <c r="C95" s="55" t="s">
        <v>196</v>
      </c>
      <c r="I95" s="9" t="s">
        <v>1328</v>
      </c>
      <c r="K95" s="9" t="s">
        <v>47</v>
      </c>
      <c r="X95" s="77" t="s">
        <v>168</v>
      </c>
      <c r="Z95" s="2" t="s">
        <v>39</v>
      </c>
      <c r="AA95" s="2" t="s">
        <v>40</v>
      </c>
    </row>
    <row r="96" spans="1:27" ht="62.4">
      <c r="A96" s="9" t="s">
        <v>100</v>
      </c>
      <c r="B96" s="54" t="s">
        <v>1075</v>
      </c>
      <c r="C96" s="55" t="s">
        <v>1074</v>
      </c>
      <c r="K96" s="9" t="s">
        <v>47</v>
      </c>
      <c r="X96" s="77"/>
    </row>
    <row r="97" spans="1:27" ht="63" thickBot="1">
      <c r="A97" s="9" t="s">
        <v>100</v>
      </c>
      <c r="B97" s="54" t="s">
        <v>1076</v>
      </c>
      <c r="C97" s="55" t="s">
        <v>1077</v>
      </c>
      <c r="K97" s="9" t="s">
        <v>47</v>
      </c>
      <c r="X97" s="77"/>
    </row>
    <row r="98" spans="1:27" ht="16.2" thickBot="1">
      <c r="A98" s="9" t="s">
        <v>41</v>
      </c>
      <c r="B98" s="9" t="s">
        <v>224</v>
      </c>
      <c r="X98" s="60"/>
      <c r="Z98" s="2" t="s">
        <v>39</v>
      </c>
      <c r="AA98" s="2" t="s">
        <v>40</v>
      </c>
    </row>
    <row r="99" spans="1:27" ht="16.2" thickBot="1">
      <c r="A99" s="9" t="s">
        <v>35</v>
      </c>
      <c r="B99" s="9" t="s">
        <v>251</v>
      </c>
      <c r="C99" s="10" t="s">
        <v>225</v>
      </c>
      <c r="X99" s="60" t="s">
        <v>226</v>
      </c>
      <c r="Z99" s="2" t="s">
        <v>39</v>
      </c>
      <c r="AA99" s="2" t="s">
        <v>40</v>
      </c>
    </row>
    <row r="100" spans="1:27" ht="31.2">
      <c r="A100" s="9" t="s">
        <v>100</v>
      </c>
      <c r="B100" s="54" t="s">
        <v>252</v>
      </c>
      <c r="C100" s="55" t="s">
        <v>253</v>
      </c>
      <c r="K100" s="9" t="s">
        <v>47</v>
      </c>
      <c r="X100" s="77" t="s">
        <v>254</v>
      </c>
      <c r="Z100" s="2" t="s">
        <v>39</v>
      </c>
      <c r="AA100" s="2" t="s">
        <v>40</v>
      </c>
    </row>
    <row r="101" spans="1:27" ht="16.2" thickBot="1">
      <c r="A101" s="9" t="s">
        <v>1080</v>
      </c>
      <c r="B101" s="54" t="s">
        <v>1078</v>
      </c>
      <c r="C101" s="55" t="s">
        <v>237</v>
      </c>
      <c r="I101" s="9" t="s">
        <v>258</v>
      </c>
      <c r="X101" s="77"/>
    </row>
    <row r="102" spans="1:27" ht="47.4" thickBot="1">
      <c r="A102" s="9" t="s">
        <v>255</v>
      </c>
      <c r="B102" s="54" t="s">
        <v>1079</v>
      </c>
      <c r="C102" s="55" t="s">
        <v>237</v>
      </c>
      <c r="G102" s="9" t="s">
        <v>256</v>
      </c>
      <c r="H102" s="11" t="s">
        <v>257</v>
      </c>
      <c r="I102" s="9" t="s">
        <v>1086</v>
      </c>
      <c r="K102" s="9" t="s">
        <v>47</v>
      </c>
      <c r="X102" s="77" t="s">
        <v>238</v>
      </c>
      <c r="Y102" s="2" t="s">
        <v>259</v>
      </c>
      <c r="Z102" s="60" t="s">
        <v>260</v>
      </c>
      <c r="AA102" s="2" t="s">
        <v>40</v>
      </c>
    </row>
    <row r="103" spans="1:27" ht="16.2" thickBot="1">
      <c r="A103" s="9" t="s">
        <v>1087</v>
      </c>
      <c r="B103" s="54" t="s">
        <v>1088</v>
      </c>
      <c r="C103" s="55" t="s">
        <v>1089</v>
      </c>
      <c r="I103" s="9" t="s">
        <v>1086</v>
      </c>
      <c r="X103" s="77"/>
      <c r="Z103" s="81"/>
    </row>
    <row r="104" spans="1:27" ht="16.2" thickBot="1">
      <c r="A104" s="9" t="s">
        <v>41</v>
      </c>
      <c r="B104" s="9" t="s">
        <v>251</v>
      </c>
      <c r="X104" s="60"/>
      <c r="Z104" s="2" t="s">
        <v>39</v>
      </c>
      <c r="AA104" s="2" t="s">
        <v>40</v>
      </c>
    </row>
    <row r="105" spans="1:27" ht="31.2">
      <c r="A105" s="9" t="s">
        <v>35</v>
      </c>
      <c r="B105" s="9" t="s">
        <v>261</v>
      </c>
      <c r="C105" s="10" t="s">
        <v>262</v>
      </c>
      <c r="X105" s="77" t="s">
        <v>263</v>
      </c>
      <c r="Z105" s="2" t="s">
        <v>39</v>
      </c>
      <c r="AA105" s="2" t="s">
        <v>40</v>
      </c>
    </row>
    <row r="106" spans="1:27" ht="78">
      <c r="A106" s="9" t="s">
        <v>264</v>
      </c>
      <c r="B106" s="54" t="s">
        <v>265</v>
      </c>
      <c r="C106" s="55" t="s">
        <v>1093</v>
      </c>
      <c r="K106" s="9" t="s">
        <v>47</v>
      </c>
      <c r="X106" s="77" t="s">
        <v>266</v>
      </c>
      <c r="Z106" s="2" t="s">
        <v>39</v>
      </c>
      <c r="AA106" s="2" t="s">
        <v>40</v>
      </c>
    </row>
    <row r="107" spans="1:27">
      <c r="A107" s="9" t="s">
        <v>63</v>
      </c>
      <c r="B107" s="54" t="s">
        <v>267</v>
      </c>
      <c r="C107" s="55" t="s">
        <v>167</v>
      </c>
      <c r="I107" s="9" t="s">
        <v>1338</v>
      </c>
      <c r="K107" s="9" t="s">
        <v>47</v>
      </c>
      <c r="X107" s="77" t="s">
        <v>168</v>
      </c>
      <c r="Z107" s="2" t="s">
        <v>39</v>
      </c>
      <c r="AA107" s="2" t="s">
        <v>40</v>
      </c>
    </row>
    <row r="108" spans="1:27" ht="62.4">
      <c r="A108" s="9" t="s">
        <v>115</v>
      </c>
      <c r="B108" s="54" t="s">
        <v>268</v>
      </c>
      <c r="C108" s="55" t="s">
        <v>1094</v>
      </c>
      <c r="I108" s="9" t="s">
        <v>1337</v>
      </c>
      <c r="K108" s="9" t="s">
        <v>47</v>
      </c>
      <c r="X108" s="77" t="s">
        <v>269</v>
      </c>
      <c r="Z108" s="2" t="s">
        <v>39</v>
      </c>
      <c r="AA108" s="2" t="s">
        <v>40</v>
      </c>
    </row>
    <row r="109" spans="1:27" ht="46.8">
      <c r="A109" s="9" t="s">
        <v>115</v>
      </c>
      <c r="B109" s="54" t="s">
        <v>270</v>
      </c>
      <c r="C109" s="55" t="s">
        <v>271</v>
      </c>
      <c r="K109" s="9" t="s">
        <v>47</v>
      </c>
      <c r="X109" s="77" t="s">
        <v>272</v>
      </c>
      <c r="Z109" s="2" t="s">
        <v>39</v>
      </c>
      <c r="AA109" s="2" t="s">
        <v>40</v>
      </c>
    </row>
    <row r="110" spans="1:27">
      <c r="A110" s="9" t="s">
        <v>273</v>
      </c>
      <c r="B110" s="54" t="s">
        <v>274</v>
      </c>
      <c r="C110" s="55" t="s">
        <v>275</v>
      </c>
      <c r="I110" s="9" t="s">
        <v>276</v>
      </c>
      <c r="K110" s="9" t="s">
        <v>47</v>
      </c>
      <c r="X110" s="77" t="s">
        <v>277</v>
      </c>
      <c r="Z110" s="2" t="s">
        <v>39</v>
      </c>
      <c r="AA110" s="2" t="s">
        <v>40</v>
      </c>
    </row>
    <row r="111" spans="1:27" ht="46.8">
      <c r="A111" s="9" t="s">
        <v>63</v>
      </c>
      <c r="B111" s="54" t="s">
        <v>278</v>
      </c>
      <c r="C111" s="55" t="s">
        <v>279</v>
      </c>
      <c r="I111" s="9" t="s">
        <v>1320</v>
      </c>
      <c r="K111" s="9" t="s">
        <v>47</v>
      </c>
      <c r="X111" s="77" t="s">
        <v>280</v>
      </c>
      <c r="Z111" s="2" t="s">
        <v>39</v>
      </c>
      <c r="AA111" s="2" t="s">
        <v>40</v>
      </c>
    </row>
    <row r="112" spans="1:27" ht="31.2">
      <c r="A112" s="9" t="s">
        <v>63</v>
      </c>
      <c r="B112" s="54" t="s">
        <v>281</v>
      </c>
      <c r="C112" s="55" t="s">
        <v>282</v>
      </c>
      <c r="I112" s="9" t="s">
        <v>1321</v>
      </c>
      <c r="K112" s="9" t="s">
        <v>47</v>
      </c>
      <c r="X112" s="77" t="s">
        <v>168</v>
      </c>
      <c r="Z112" s="2" t="s">
        <v>39</v>
      </c>
      <c r="AA112" s="2" t="s">
        <v>40</v>
      </c>
    </row>
    <row r="113" spans="1:27" ht="78.599999999999994" thickBot="1">
      <c r="A113" s="9" t="s">
        <v>1095</v>
      </c>
      <c r="B113" s="54" t="s">
        <v>283</v>
      </c>
      <c r="C113" s="55" t="s">
        <v>284</v>
      </c>
      <c r="I113" s="9" t="s">
        <v>276</v>
      </c>
      <c r="K113" s="9" t="s">
        <v>47</v>
      </c>
      <c r="X113" s="77" t="s">
        <v>285</v>
      </c>
      <c r="Z113" s="2" t="s">
        <v>39</v>
      </c>
      <c r="AA113" s="2" t="s">
        <v>40</v>
      </c>
    </row>
    <row r="114" spans="1:27" ht="16.2" thickBot="1">
      <c r="A114" s="9" t="s">
        <v>41</v>
      </c>
      <c r="B114" s="9" t="s">
        <v>261</v>
      </c>
      <c r="X114" s="60"/>
      <c r="Z114" s="2" t="s">
        <v>39</v>
      </c>
      <c r="AA114" s="2" t="s">
        <v>40</v>
      </c>
    </row>
    <row r="115" spans="1:27" ht="16.2" thickBot="1">
      <c r="A115" s="9" t="s">
        <v>35</v>
      </c>
      <c r="B115" s="9" t="s">
        <v>286</v>
      </c>
      <c r="C115" s="10" t="s">
        <v>287</v>
      </c>
      <c r="X115" s="77" t="s">
        <v>288</v>
      </c>
      <c r="Z115" s="2" t="s">
        <v>39</v>
      </c>
      <c r="AA115" s="2" t="s">
        <v>40</v>
      </c>
    </row>
    <row r="116" spans="1:27" ht="47.4" thickBot="1">
      <c r="A116" s="9" t="s">
        <v>79</v>
      </c>
      <c r="B116" s="54" t="s">
        <v>289</v>
      </c>
      <c r="C116" s="55" t="s">
        <v>290</v>
      </c>
      <c r="G116" s="9" t="s">
        <v>291</v>
      </c>
      <c r="H116" s="11" t="s">
        <v>292</v>
      </c>
      <c r="K116" s="9" t="s">
        <v>47</v>
      </c>
      <c r="X116" s="77" t="s">
        <v>293</v>
      </c>
      <c r="Y116" s="2" t="s">
        <v>259</v>
      </c>
      <c r="Z116" s="60" t="s">
        <v>294</v>
      </c>
      <c r="AA116" s="2" t="s">
        <v>40</v>
      </c>
    </row>
    <row r="117" spans="1:27" ht="31.2">
      <c r="A117" s="9" t="s">
        <v>159</v>
      </c>
      <c r="B117" s="9" t="s">
        <v>295</v>
      </c>
      <c r="C117" s="10" t="s">
        <v>296</v>
      </c>
      <c r="I117" s="9" t="s">
        <v>297</v>
      </c>
      <c r="O117" s="9" t="s">
        <v>298</v>
      </c>
      <c r="X117" s="77" t="s">
        <v>288</v>
      </c>
      <c r="Z117" s="2" t="s">
        <v>39</v>
      </c>
      <c r="AA117" s="2" t="s">
        <v>40</v>
      </c>
    </row>
    <row r="118" spans="1:27" ht="31.2">
      <c r="A118" s="9" t="s">
        <v>162</v>
      </c>
      <c r="B118" s="54" t="s">
        <v>299</v>
      </c>
      <c r="C118" s="55" t="s">
        <v>300</v>
      </c>
      <c r="K118" s="9" t="s">
        <v>47</v>
      </c>
      <c r="X118" s="77" t="s">
        <v>301</v>
      </c>
      <c r="Z118" s="2" t="s">
        <v>39</v>
      </c>
      <c r="AA118" s="2" t="s">
        <v>40</v>
      </c>
    </row>
    <row r="119" spans="1:27" ht="46.8">
      <c r="A119" s="9" t="s">
        <v>63</v>
      </c>
      <c r="B119" s="54" t="s">
        <v>302</v>
      </c>
      <c r="C119" s="55" t="s">
        <v>303</v>
      </c>
      <c r="I119" s="9" t="s">
        <v>1327</v>
      </c>
      <c r="K119" s="9" t="s">
        <v>47</v>
      </c>
      <c r="X119" s="77" t="s">
        <v>168</v>
      </c>
      <c r="Z119" s="2" t="s">
        <v>39</v>
      </c>
      <c r="AA119" s="2" t="s">
        <v>40</v>
      </c>
    </row>
    <row r="120" spans="1:27" ht="31.2">
      <c r="A120" s="9" t="s">
        <v>304</v>
      </c>
      <c r="B120" s="54" t="s">
        <v>305</v>
      </c>
      <c r="C120" s="55" t="s">
        <v>306</v>
      </c>
      <c r="K120" s="9" t="s">
        <v>47</v>
      </c>
      <c r="X120" s="77" t="s">
        <v>307</v>
      </c>
      <c r="Z120" s="2" t="s">
        <v>39</v>
      </c>
      <c r="AA120" s="2" t="s">
        <v>40</v>
      </c>
    </row>
    <row r="121" spans="1:27" ht="47.4" thickBot="1">
      <c r="A121" s="9" t="s">
        <v>63</v>
      </c>
      <c r="B121" s="54" t="s">
        <v>308</v>
      </c>
      <c r="C121" s="55" t="s">
        <v>309</v>
      </c>
      <c r="I121" s="9" t="s">
        <v>1326</v>
      </c>
      <c r="K121" s="9" t="s">
        <v>47</v>
      </c>
      <c r="X121" s="77" t="s">
        <v>168</v>
      </c>
      <c r="Z121" s="2" t="s">
        <v>39</v>
      </c>
      <c r="AA121" s="2" t="s">
        <v>40</v>
      </c>
    </row>
    <row r="122" spans="1:27" ht="31.8" thickBot="1">
      <c r="A122" s="9" t="s">
        <v>310</v>
      </c>
      <c r="B122" s="54" t="s">
        <v>311</v>
      </c>
      <c r="C122" s="55" t="s">
        <v>312</v>
      </c>
      <c r="K122" s="9" t="s">
        <v>47</v>
      </c>
      <c r="X122" s="60" t="s">
        <v>313</v>
      </c>
      <c r="Z122" s="2" t="s">
        <v>39</v>
      </c>
      <c r="AA122" s="2" t="s">
        <v>40</v>
      </c>
    </row>
    <row r="123" spans="1:27" ht="31.8" thickBot="1">
      <c r="A123" s="9" t="s">
        <v>63</v>
      </c>
      <c r="B123" s="54" t="s">
        <v>314</v>
      </c>
      <c r="C123" s="55" t="s">
        <v>315</v>
      </c>
      <c r="I123" s="9" t="s">
        <v>1325</v>
      </c>
      <c r="K123" s="9" t="s">
        <v>47</v>
      </c>
      <c r="X123" s="77" t="s">
        <v>168</v>
      </c>
      <c r="Z123" s="2" t="s">
        <v>39</v>
      </c>
      <c r="AA123" s="2" t="s">
        <v>40</v>
      </c>
    </row>
    <row r="124" spans="1:27" ht="31.8" thickBot="1">
      <c r="A124" s="9" t="s">
        <v>316</v>
      </c>
      <c r="B124" s="54" t="s">
        <v>317</v>
      </c>
      <c r="C124" s="55" t="s">
        <v>318</v>
      </c>
      <c r="K124" s="9" t="s">
        <v>47</v>
      </c>
      <c r="X124" s="60" t="s">
        <v>319</v>
      </c>
      <c r="Z124" s="2" t="s">
        <v>39</v>
      </c>
      <c r="AA124" s="2" t="s">
        <v>40</v>
      </c>
    </row>
    <row r="125" spans="1:27" ht="31.2">
      <c r="A125" s="9" t="s">
        <v>63</v>
      </c>
      <c r="B125" s="9" t="s">
        <v>320</v>
      </c>
      <c r="C125" s="55" t="s">
        <v>321</v>
      </c>
      <c r="I125" s="9" t="s">
        <v>1324</v>
      </c>
      <c r="K125" s="9" t="s">
        <v>47</v>
      </c>
      <c r="X125" s="77" t="s">
        <v>168</v>
      </c>
      <c r="Z125" s="2" t="s">
        <v>39</v>
      </c>
      <c r="AA125" s="2" t="s">
        <v>40</v>
      </c>
    </row>
    <row r="126" spans="1:27">
      <c r="A126" s="9" t="s">
        <v>322</v>
      </c>
      <c r="B126" s="54" t="s">
        <v>323</v>
      </c>
      <c r="C126" s="55" t="s">
        <v>324</v>
      </c>
      <c r="K126" s="9" t="s">
        <v>47</v>
      </c>
      <c r="X126" s="77" t="s">
        <v>325</v>
      </c>
      <c r="Z126" s="2" t="s">
        <v>39</v>
      </c>
      <c r="AA126" s="2" t="s">
        <v>40</v>
      </c>
    </row>
    <row r="127" spans="1:27" ht="31.8" thickBot="1">
      <c r="A127" s="9" t="s">
        <v>63</v>
      </c>
      <c r="B127" s="54" t="s">
        <v>326</v>
      </c>
      <c r="C127" s="55" t="s">
        <v>327</v>
      </c>
      <c r="I127" s="9" t="s">
        <v>1323</v>
      </c>
      <c r="K127" s="9" t="s">
        <v>47</v>
      </c>
      <c r="X127" s="77" t="s">
        <v>168</v>
      </c>
      <c r="Z127" s="2" t="s">
        <v>39</v>
      </c>
      <c r="AA127" s="2" t="s">
        <v>40</v>
      </c>
    </row>
    <row r="128" spans="1:27" ht="16.2" thickBot="1">
      <c r="A128" s="9" t="s">
        <v>328</v>
      </c>
      <c r="B128" s="54" t="s">
        <v>329</v>
      </c>
      <c r="C128" s="55" t="s">
        <v>330</v>
      </c>
      <c r="K128" s="9" t="s">
        <v>47</v>
      </c>
      <c r="S128" s="9" t="s">
        <v>1099</v>
      </c>
      <c r="X128" s="60" t="s">
        <v>331</v>
      </c>
      <c r="Z128" s="2" t="s">
        <v>39</v>
      </c>
      <c r="AA128" s="2" t="s">
        <v>40</v>
      </c>
    </row>
    <row r="129" spans="1:27" ht="16.2" thickBot="1">
      <c r="A129" s="9" t="s">
        <v>63</v>
      </c>
      <c r="B129" s="54" t="s">
        <v>332</v>
      </c>
      <c r="C129" s="55" t="s">
        <v>167</v>
      </c>
      <c r="I129" s="9" t="s">
        <v>1322</v>
      </c>
      <c r="K129" s="9" t="s">
        <v>47</v>
      </c>
      <c r="X129" s="77" t="s">
        <v>168</v>
      </c>
      <c r="Z129" s="2" t="s">
        <v>39</v>
      </c>
      <c r="AA129" s="2" t="s">
        <v>40</v>
      </c>
    </row>
    <row r="130" spans="1:27" ht="16.2" thickBot="1">
      <c r="A130" s="9" t="s">
        <v>184</v>
      </c>
      <c r="B130" s="9" t="s">
        <v>295</v>
      </c>
      <c r="X130" s="60"/>
      <c r="Z130" s="2" t="s">
        <v>39</v>
      </c>
      <c r="AA130" s="2" t="s">
        <v>40</v>
      </c>
    </row>
    <row r="131" spans="1:27" ht="16.2" thickBot="1">
      <c r="A131" s="9" t="s">
        <v>41</v>
      </c>
      <c r="B131" s="9" t="s">
        <v>286</v>
      </c>
      <c r="X131" s="60"/>
      <c r="Z131" s="2" t="s">
        <v>39</v>
      </c>
      <c r="AA131" s="2" t="s">
        <v>40</v>
      </c>
    </row>
    <row r="132" spans="1:27" ht="16.2" thickBot="1">
      <c r="A132" s="9" t="s">
        <v>35</v>
      </c>
      <c r="B132" s="9" t="s">
        <v>1101</v>
      </c>
      <c r="C132" s="57"/>
      <c r="X132" s="60"/>
    </row>
    <row r="133" spans="1:27" ht="16.2" thickBot="1">
      <c r="A133" s="9" t="s">
        <v>1253</v>
      </c>
      <c r="B133" s="9" t="s">
        <v>1291</v>
      </c>
      <c r="C133" s="89" t="s">
        <v>1102</v>
      </c>
      <c r="X133" s="60"/>
    </row>
    <row r="134" spans="1:27" ht="16.2" thickBot="1">
      <c r="A134" s="9" t="s">
        <v>1253</v>
      </c>
      <c r="B134" s="9" t="s">
        <v>1290</v>
      </c>
      <c r="C134" s="89" t="s">
        <v>1103</v>
      </c>
      <c r="X134" s="60"/>
    </row>
    <row r="135" spans="1:27" ht="16.2" thickBot="1">
      <c r="A135" s="9" t="s">
        <v>1253</v>
      </c>
      <c r="B135" s="9" t="s">
        <v>1292</v>
      </c>
      <c r="C135" s="89" t="s">
        <v>1104</v>
      </c>
      <c r="X135" s="60"/>
    </row>
    <row r="136" spans="1:27" ht="16.2" thickBot="1">
      <c r="A136" s="9" t="s">
        <v>1253</v>
      </c>
      <c r="B136" s="9" t="s">
        <v>1293</v>
      </c>
      <c r="C136" s="89" t="s">
        <v>1105</v>
      </c>
      <c r="X136" s="60"/>
    </row>
    <row r="137" spans="1:27" ht="16.2" thickBot="1">
      <c r="A137" s="9" t="s">
        <v>1253</v>
      </c>
      <c r="B137" s="9" t="s">
        <v>1294</v>
      </c>
      <c r="C137" s="89" t="s">
        <v>1106</v>
      </c>
      <c r="X137" s="60"/>
    </row>
    <row r="138" spans="1:27" ht="16.2" thickBot="1">
      <c r="A138" s="9" t="s">
        <v>1253</v>
      </c>
      <c r="B138" s="9" t="s">
        <v>1295</v>
      </c>
      <c r="C138" s="89" t="s">
        <v>1107</v>
      </c>
      <c r="X138" s="60"/>
    </row>
    <row r="139" spans="1:27" ht="16.2" thickBot="1">
      <c r="A139" s="9" t="s">
        <v>35</v>
      </c>
      <c r="B139" s="9" t="s">
        <v>1254</v>
      </c>
      <c r="C139" s="89"/>
      <c r="F139" s="9" t="s">
        <v>1167</v>
      </c>
      <c r="X139" s="60"/>
    </row>
    <row r="140" spans="1:27" ht="16.2" thickBot="1">
      <c r="A140" s="9" t="s">
        <v>255</v>
      </c>
      <c r="B140" s="9" t="s">
        <v>1296</v>
      </c>
      <c r="C140" s="89" t="s">
        <v>1108</v>
      </c>
      <c r="X140" s="60"/>
    </row>
    <row r="141" spans="1:27" ht="16.2" thickBot="1">
      <c r="A141" s="9" t="s">
        <v>1262</v>
      </c>
      <c r="B141" s="9" t="s">
        <v>1297</v>
      </c>
      <c r="C141" s="89" t="s">
        <v>1289</v>
      </c>
      <c r="X141" s="60"/>
    </row>
    <row r="142" spans="1:27" ht="16.2" thickBot="1">
      <c r="A142" s="9" t="s">
        <v>41</v>
      </c>
      <c r="B142" s="9" t="s">
        <v>1254</v>
      </c>
      <c r="C142" s="89"/>
      <c r="X142" s="60"/>
    </row>
    <row r="143" spans="1:27" ht="16.2" thickBot="1">
      <c r="A143" s="9" t="s">
        <v>1263</v>
      </c>
      <c r="B143" s="9" t="s">
        <v>1298</v>
      </c>
      <c r="C143" s="89" t="s">
        <v>1109</v>
      </c>
      <c r="X143" s="60"/>
    </row>
    <row r="144" spans="1:27" ht="16.2" thickBot="1">
      <c r="A144" s="9" t="s">
        <v>1253</v>
      </c>
      <c r="B144" s="9" t="s">
        <v>1299</v>
      </c>
      <c r="C144" s="89" t="s">
        <v>1110</v>
      </c>
      <c r="X144" s="60"/>
    </row>
    <row r="145" spans="1:27" ht="16.2" thickBot="1">
      <c r="A145" s="9" t="s">
        <v>115</v>
      </c>
      <c r="B145" s="9" t="s">
        <v>1300</v>
      </c>
      <c r="C145" s="89" t="s">
        <v>1111</v>
      </c>
      <c r="X145" s="60"/>
    </row>
    <row r="146" spans="1:27" ht="16.2" thickBot="1">
      <c r="A146" s="9" t="s">
        <v>115</v>
      </c>
      <c r="B146" s="9" t="s">
        <v>1301</v>
      </c>
      <c r="C146" s="89" t="s">
        <v>1112</v>
      </c>
      <c r="X146" s="60"/>
    </row>
    <row r="147" spans="1:27" ht="16.2" thickBot="1">
      <c r="A147" s="9" t="s">
        <v>1253</v>
      </c>
      <c r="B147" s="9" t="s">
        <v>1302</v>
      </c>
      <c r="C147" s="89" t="s">
        <v>1113</v>
      </c>
      <c r="X147" s="60"/>
    </row>
    <row r="148" spans="1:27" ht="16.2" thickBot="1">
      <c r="A148" s="9" t="s">
        <v>1285</v>
      </c>
      <c r="B148" s="9" t="s">
        <v>1303</v>
      </c>
      <c r="C148" s="89" t="s">
        <v>1114</v>
      </c>
      <c r="X148" s="60"/>
    </row>
    <row r="149" spans="1:27" ht="16.2" thickBot="1">
      <c r="A149" s="9" t="s">
        <v>1286</v>
      </c>
      <c r="B149" s="9" t="s">
        <v>1304</v>
      </c>
      <c r="C149" s="89" t="s">
        <v>1115</v>
      </c>
      <c r="X149" s="60"/>
    </row>
    <row r="150" spans="1:27" ht="16.2" thickBot="1">
      <c r="A150" s="9" t="s">
        <v>1284</v>
      </c>
      <c r="B150" s="9" t="s">
        <v>1305</v>
      </c>
      <c r="C150" s="89" t="s">
        <v>1116</v>
      </c>
      <c r="X150" s="60"/>
    </row>
    <row r="151" spans="1:27" ht="16.2" thickBot="1">
      <c r="A151" s="9" t="s">
        <v>100</v>
      </c>
      <c r="B151" s="9" t="s">
        <v>1307</v>
      </c>
      <c r="C151" s="89" t="s">
        <v>1117</v>
      </c>
      <c r="X151" s="60"/>
    </row>
    <row r="152" spans="1:27" ht="16.2" thickBot="1">
      <c r="A152" s="9" t="s">
        <v>100</v>
      </c>
      <c r="B152" s="9" t="s">
        <v>1306</v>
      </c>
      <c r="C152" s="89" t="s">
        <v>1118</v>
      </c>
      <c r="X152" s="60"/>
    </row>
    <row r="153" spans="1:27" ht="16.2" thickBot="1">
      <c r="A153" s="9" t="s">
        <v>41</v>
      </c>
      <c r="B153" s="9" t="s">
        <v>1101</v>
      </c>
      <c r="C153" s="57"/>
      <c r="X153" s="60"/>
    </row>
    <row r="154" spans="1:27" ht="16.2" thickBot="1">
      <c r="A154" s="9" t="s">
        <v>35</v>
      </c>
      <c r="B154" s="9" t="s">
        <v>1119</v>
      </c>
      <c r="C154" s="57"/>
      <c r="X154" s="60"/>
    </row>
    <row r="155" spans="1:27" ht="16.2" thickBot="1">
      <c r="A155" s="9" t="s">
        <v>1287</v>
      </c>
      <c r="B155" s="9" t="s">
        <v>1308</v>
      </c>
      <c r="C155" s="89" t="s">
        <v>1120</v>
      </c>
      <c r="X155" s="60"/>
    </row>
    <row r="156" spans="1:27" ht="16.2" thickBot="1">
      <c r="A156" s="9" t="s">
        <v>1288</v>
      </c>
      <c r="B156" s="9" t="s">
        <v>1309</v>
      </c>
      <c r="C156" s="89" t="s">
        <v>1121</v>
      </c>
      <c r="X156" s="60"/>
    </row>
    <row r="157" spans="1:27" ht="16.2" thickBot="1">
      <c r="A157" s="9" t="s">
        <v>1287</v>
      </c>
      <c r="B157" s="9" t="s">
        <v>1310</v>
      </c>
      <c r="C157" s="89" t="s">
        <v>1122</v>
      </c>
      <c r="X157" s="60"/>
    </row>
    <row r="158" spans="1:27" ht="16.2" thickBot="1">
      <c r="A158" s="9" t="s">
        <v>41</v>
      </c>
      <c r="B158" s="9" t="s">
        <v>1119</v>
      </c>
      <c r="C158" s="57"/>
      <c r="X158" s="60"/>
    </row>
    <row r="159" spans="1:27" ht="31.8" thickBot="1">
      <c r="A159" s="9" t="s">
        <v>35</v>
      </c>
      <c r="B159" s="9" t="s">
        <v>333</v>
      </c>
      <c r="C159" s="55" t="s">
        <v>334</v>
      </c>
      <c r="X159" s="60" t="s">
        <v>335</v>
      </c>
      <c r="Z159" s="2" t="s">
        <v>39</v>
      </c>
      <c r="AA159" s="2" t="s">
        <v>40</v>
      </c>
    </row>
    <row r="160" spans="1:27" ht="46.8">
      <c r="A160" s="9" t="s">
        <v>255</v>
      </c>
      <c r="B160" s="54" t="s">
        <v>336</v>
      </c>
      <c r="C160" s="55" t="s">
        <v>337</v>
      </c>
      <c r="G160" s="9" t="s">
        <v>338</v>
      </c>
      <c r="H160" s="11" t="s">
        <v>339</v>
      </c>
      <c r="K160" s="9" t="s">
        <v>47</v>
      </c>
      <c r="X160" s="55" t="s">
        <v>337</v>
      </c>
      <c r="Y160" s="2" t="s">
        <v>340</v>
      </c>
      <c r="Z160" s="61" t="s">
        <v>341</v>
      </c>
      <c r="AA160" s="2" t="s">
        <v>40</v>
      </c>
    </row>
    <row r="161" spans="1:26" ht="46.8">
      <c r="A161" s="9" t="s">
        <v>1248</v>
      </c>
      <c r="B161" s="54" t="s">
        <v>1132</v>
      </c>
      <c r="C161" s="55" t="s">
        <v>1123</v>
      </c>
      <c r="X161" s="55"/>
      <c r="Z161" s="61"/>
    </row>
    <row r="162" spans="1:26">
      <c r="A162" s="9" t="s">
        <v>63</v>
      </c>
      <c r="B162" s="54" t="s">
        <v>1133</v>
      </c>
      <c r="C162" s="55" t="s">
        <v>1013</v>
      </c>
      <c r="I162" s="9" t="s">
        <v>1249</v>
      </c>
      <c r="X162" s="55"/>
      <c r="Z162" s="61"/>
    </row>
    <row r="163" spans="1:26" ht="46.8">
      <c r="A163" s="9" t="s">
        <v>1248</v>
      </c>
      <c r="B163" s="54" t="s">
        <v>1130</v>
      </c>
      <c r="C163" s="55" t="s">
        <v>1131</v>
      </c>
      <c r="X163" s="55"/>
      <c r="Z163" s="61"/>
    </row>
    <row r="164" spans="1:26">
      <c r="A164" s="9" t="s">
        <v>63</v>
      </c>
      <c r="B164" s="54" t="s">
        <v>1134</v>
      </c>
      <c r="C164" s="55" t="s">
        <v>1013</v>
      </c>
      <c r="I164" s="9" t="s">
        <v>1250</v>
      </c>
      <c r="X164" s="55"/>
      <c r="Z164" s="61"/>
    </row>
    <row r="165" spans="1:26">
      <c r="A165" s="9" t="s">
        <v>63</v>
      </c>
      <c r="B165" s="54" t="s">
        <v>1128</v>
      </c>
      <c r="C165" s="55" t="s">
        <v>1124</v>
      </c>
      <c r="X165" s="55"/>
      <c r="Z165" s="61"/>
    </row>
    <row r="166" spans="1:26" ht="31.2">
      <c r="A166" s="9" t="s">
        <v>63</v>
      </c>
      <c r="B166" s="54" t="s">
        <v>1127</v>
      </c>
      <c r="C166" s="55" t="s">
        <v>1125</v>
      </c>
      <c r="X166" s="55"/>
      <c r="Z166" s="61"/>
    </row>
    <row r="167" spans="1:26" ht="62.4">
      <c r="A167" s="9" t="s">
        <v>19</v>
      </c>
      <c r="B167" s="54" t="s">
        <v>1311</v>
      </c>
      <c r="C167" s="55" t="s">
        <v>1126</v>
      </c>
      <c r="I167" s="9" t="s">
        <v>1129</v>
      </c>
      <c r="X167" s="55"/>
      <c r="Z167" s="61"/>
    </row>
    <row r="168" spans="1:26">
      <c r="A168" s="9" t="s">
        <v>115</v>
      </c>
      <c r="B168" s="54" t="s">
        <v>1211</v>
      </c>
      <c r="C168" s="86" t="s">
        <v>1135</v>
      </c>
      <c r="X168" s="55"/>
      <c r="Z168" s="61"/>
    </row>
    <row r="169" spans="1:26">
      <c r="A169" s="9" t="s">
        <v>1191</v>
      </c>
      <c r="B169" s="54" t="s">
        <v>1210</v>
      </c>
      <c r="C169" s="86" t="s">
        <v>1136</v>
      </c>
      <c r="I169" s="9" t="s">
        <v>1212</v>
      </c>
      <c r="X169" s="55"/>
      <c r="Z169" s="61"/>
    </row>
    <row r="170" spans="1:26">
      <c r="A170" s="9" t="s">
        <v>1192</v>
      </c>
      <c r="B170" s="54" t="s">
        <v>1199</v>
      </c>
      <c r="C170" s="86" t="s">
        <v>1137</v>
      </c>
      <c r="I170" s="9" t="s">
        <v>1213</v>
      </c>
      <c r="X170" s="55"/>
      <c r="Z170" s="61"/>
    </row>
    <row r="171" spans="1:26">
      <c r="A171" s="9" t="s">
        <v>1193</v>
      </c>
      <c r="B171" s="54" t="s">
        <v>1203</v>
      </c>
      <c r="C171" s="86" t="s">
        <v>1138</v>
      </c>
      <c r="I171" s="9" t="s">
        <v>1214</v>
      </c>
      <c r="X171" s="55"/>
      <c r="Z171" s="61"/>
    </row>
    <row r="172" spans="1:26">
      <c r="A172" s="9" t="s">
        <v>1194</v>
      </c>
      <c r="B172" s="54" t="s">
        <v>1198</v>
      </c>
      <c r="C172" s="86" t="s">
        <v>1139</v>
      </c>
      <c r="I172" s="9" t="s">
        <v>1215</v>
      </c>
      <c r="X172" s="55"/>
      <c r="Z172" s="61"/>
    </row>
    <row r="173" spans="1:26">
      <c r="A173" s="9" t="s">
        <v>1195</v>
      </c>
      <c r="B173" s="54" t="s">
        <v>1200</v>
      </c>
      <c r="C173" s="86" t="s">
        <v>1140</v>
      </c>
      <c r="I173" s="9" t="s">
        <v>1215</v>
      </c>
      <c r="X173" s="55"/>
      <c r="Z173" s="61"/>
    </row>
    <row r="174" spans="1:26">
      <c r="A174" s="9" t="s">
        <v>1196</v>
      </c>
      <c r="B174" s="54" t="s">
        <v>1201</v>
      </c>
      <c r="C174" s="86" t="s">
        <v>1141</v>
      </c>
      <c r="I174" s="9" t="s">
        <v>1215</v>
      </c>
      <c r="X174" s="55"/>
      <c r="Z174" s="61"/>
    </row>
    <row r="175" spans="1:26">
      <c r="A175" s="9" t="s">
        <v>1205</v>
      </c>
      <c r="B175" s="54" t="s">
        <v>1204</v>
      </c>
      <c r="C175" s="86" t="s">
        <v>1142</v>
      </c>
      <c r="I175" s="9" t="s">
        <v>1216</v>
      </c>
      <c r="X175" s="55"/>
      <c r="Z175" s="61"/>
    </row>
    <row r="176" spans="1:26">
      <c r="A176" s="9" t="s">
        <v>1197</v>
      </c>
      <c r="B176" s="54" t="s">
        <v>1202</v>
      </c>
      <c r="C176" s="86" t="s">
        <v>1143</v>
      </c>
      <c r="I176" s="9" t="s">
        <v>1217</v>
      </c>
      <c r="X176" s="55"/>
      <c r="Z176" s="61"/>
    </row>
    <row r="177" spans="1:27">
      <c r="A177" s="9" t="s">
        <v>19</v>
      </c>
      <c r="B177" s="54" t="s">
        <v>1312</v>
      </c>
      <c r="C177" s="86" t="s">
        <v>1144</v>
      </c>
      <c r="X177" s="55"/>
      <c r="Z177" s="61"/>
    </row>
    <row r="178" spans="1:27">
      <c r="A178" s="9" t="s">
        <v>35</v>
      </c>
      <c r="B178" s="54" t="s">
        <v>1145</v>
      </c>
      <c r="C178" s="86" t="s">
        <v>1147</v>
      </c>
      <c r="F178" s="9" t="s">
        <v>1167</v>
      </c>
      <c r="X178" s="55"/>
      <c r="Z178" s="61"/>
    </row>
    <row r="179" spans="1:27">
      <c r="A179" s="9" t="s">
        <v>115</v>
      </c>
      <c r="B179" s="54" t="s">
        <v>1146</v>
      </c>
      <c r="C179" s="86" t="s">
        <v>1148</v>
      </c>
      <c r="F179" s="9" t="s">
        <v>2</v>
      </c>
      <c r="X179" s="55"/>
      <c r="Z179" s="61"/>
    </row>
    <row r="180" spans="1:27">
      <c r="A180" s="9" t="s">
        <v>115</v>
      </c>
      <c r="B180" s="54" t="s">
        <v>1149</v>
      </c>
      <c r="C180" s="86" t="s">
        <v>1158</v>
      </c>
      <c r="F180" s="9" t="s">
        <v>1168</v>
      </c>
      <c r="X180" s="55"/>
      <c r="Z180" s="61"/>
    </row>
    <row r="181" spans="1:27">
      <c r="A181" s="9" t="s">
        <v>115</v>
      </c>
      <c r="B181" s="54" t="s">
        <v>1150</v>
      </c>
      <c r="C181" s="86" t="s">
        <v>1160</v>
      </c>
      <c r="F181" s="9" t="s">
        <v>1168</v>
      </c>
      <c r="X181" s="55"/>
      <c r="Z181" s="61"/>
    </row>
    <row r="182" spans="1:27">
      <c r="A182" s="9" t="s">
        <v>115</v>
      </c>
      <c r="B182" s="54" t="s">
        <v>1151</v>
      </c>
      <c r="C182" s="86" t="s">
        <v>1161</v>
      </c>
      <c r="F182" s="9" t="s">
        <v>1168</v>
      </c>
      <c r="X182" s="55"/>
      <c r="Z182" s="61"/>
    </row>
    <row r="183" spans="1:27">
      <c r="A183" s="9" t="s">
        <v>115</v>
      </c>
      <c r="B183" s="54" t="s">
        <v>1153</v>
      </c>
      <c r="C183" s="86" t="s">
        <v>1162</v>
      </c>
      <c r="F183" s="9" t="s">
        <v>1168</v>
      </c>
      <c r="X183" s="55"/>
      <c r="Z183" s="61"/>
    </row>
    <row r="184" spans="1:27">
      <c r="A184" s="9" t="s">
        <v>115</v>
      </c>
      <c r="B184" s="54" t="s">
        <v>1152</v>
      </c>
      <c r="C184" s="86" t="s">
        <v>1163</v>
      </c>
      <c r="F184" s="9" t="s">
        <v>1168</v>
      </c>
      <c r="X184" s="55"/>
      <c r="Z184" s="61"/>
    </row>
    <row r="185" spans="1:27">
      <c r="A185" s="9" t="s">
        <v>115</v>
      </c>
      <c r="B185" s="54" t="s">
        <v>1154</v>
      </c>
      <c r="C185" s="86" t="s">
        <v>1164</v>
      </c>
      <c r="F185" s="9" t="s">
        <v>1168</v>
      </c>
      <c r="X185" s="55"/>
      <c r="Z185" s="61"/>
    </row>
    <row r="186" spans="1:27">
      <c r="A186" s="9" t="s">
        <v>115</v>
      </c>
      <c r="B186" s="54" t="s">
        <v>1155</v>
      </c>
      <c r="C186" s="86" t="s">
        <v>1165</v>
      </c>
      <c r="F186" s="9" t="s">
        <v>1168</v>
      </c>
      <c r="X186" s="55"/>
      <c r="Z186" s="61"/>
    </row>
    <row r="187" spans="1:27">
      <c r="A187" s="9" t="s">
        <v>115</v>
      </c>
      <c r="B187" s="54" t="s">
        <v>1156</v>
      </c>
      <c r="C187" s="86" t="s">
        <v>1166</v>
      </c>
      <c r="F187" s="9" t="s">
        <v>1168</v>
      </c>
      <c r="X187" s="55"/>
      <c r="Z187" s="61"/>
    </row>
    <row r="188" spans="1:27">
      <c r="A188" s="9" t="s">
        <v>115</v>
      </c>
      <c r="B188" s="54" t="s">
        <v>1157</v>
      </c>
      <c r="C188" s="86" t="s">
        <v>1159</v>
      </c>
      <c r="F188" s="9" t="s">
        <v>1168</v>
      </c>
      <c r="X188" s="55"/>
      <c r="Z188" s="61"/>
    </row>
    <row r="189" spans="1:27">
      <c r="A189" s="9" t="s">
        <v>41</v>
      </c>
      <c r="B189" s="54" t="s">
        <v>1145</v>
      </c>
      <c r="C189" s="86"/>
      <c r="X189" s="55"/>
      <c r="Z189" s="61"/>
    </row>
    <row r="190" spans="1:27">
      <c r="A190" s="9" t="s">
        <v>19</v>
      </c>
      <c r="B190" s="54" t="s">
        <v>1318</v>
      </c>
      <c r="C190" s="93" t="s">
        <v>1169</v>
      </c>
      <c r="I190" s="9" t="s">
        <v>1170</v>
      </c>
      <c r="X190" s="55"/>
      <c r="Z190" s="61"/>
    </row>
    <row r="191" spans="1:27" ht="43.2">
      <c r="A191" s="9" t="s">
        <v>342</v>
      </c>
      <c r="B191" s="54" t="s">
        <v>1174</v>
      </c>
      <c r="C191" s="55" t="s">
        <v>1171</v>
      </c>
      <c r="I191" s="9" t="s">
        <v>1175</v>
      </c>
      <c r="K191" s="9" t="s">
        <v>47</v>
      </c>
      <c r="X191" s="80" t="s">
        <v>343</v>
      </c>
      <c r="AA191" s="2" t="s">
        <v>40</v>
      </c>
    </row>
    <row r="192" spans="1:27" ht="31.8" thickBot="1">
      <c r="A192" s="9" t="s">
        <v>342</v>
      </c>
      <c r="B192" s="54" t="s">
        <v>1173</v>
      </c>
      <c r="C192" s="55" t="s">
        <v>1177</v>
      </c>
      <c r="I192" s="9" t="s">
        <v>1176</v>
      </c>
      <c r="X192" s="80"/>
    </row>
    <row r="193" spans="1:27" ht="47.4" thickBot="1">
      <c r="A193" s="9" t="s">
        <v>19</v>
      </c>
      <c r="B193" s="54" t="s">
        <v>350</v>
      </c>
      <c r="C193" s="55" t="s">
        <v>351</v>
      </c>
      <c r="I193" s="9" t="s">
        <v>1178</v>
      </c>
      <c r="X193" s="59" t="s">
        <v>352</v>
      </c>
      <c r="Z193" s="81"/>
    </row>
    <row r="194" spans="1:27" ht="47.4" thickBot="1">
      <c r="A194" s="9" t="s">
        <v>255</v>
      </c>
      <c r="B194" s="54" t="s">
        <v>344</v>
      </c>
      <c r="C194" s="55" t="s">
        <v>345</v>
      </c>
      <c r="G194" s="9" t="s">
        <v>346</v>
      </c>
      <c r="H194" s="11" t="s">
        <v>347</v>
      </c>
      <c r="I194" s="9" t="s">
        <v>1178</v>
      </c>
      <c r="K194" s="9" t="s">
        <v>47</v>
      </c>
      <c r="X194" s="59"/>
      <c r="Y194" s="2" t="s">
        <v>348</v>
      </c>
      <c r="Z194" s="60" t="s">
        <v>349</v>
      </c>
      <c r="AA194" s="2" t="s">
        <v>40</v>
      </c>
    </row>
    <row r="195" spans="1:27" ht="31.8" thickBot="1">
      <c r="A195" s="9" t="s">
        <v>115</v>
      </c>
      <c r="B195" s="54" t="s">
        <v>1181</v>
      </c>
      <c r="C195" s="55" t="s">
        <v>1179</v>
      </c>
      <c r="X195" s="59"/>
      <c r="Z195" s="81"/>
    </row>
    <row r="196" spans="1:27" ht="31.8" thickBot="1">
      <c r="A196" s="9" t="s">
        <v>1183</v>
      </c>
      <c r="B196" s="54" t="s">
        <v>1182</v>
      </c>
      <c r="C196" s="55" t="s">
        <v>1180</v>
      </c>
      <c r="X196" s="59"/>
      <c r="Z196" s="81"/>
    </row>
    <row r="197" spans="1:27" ht="16.2" thickBot="1">
      <c r="A197" s="9" t="s">
        <v>63</v>
      </c>
      <c r="B197" s="54" t="s">
        <v>1187</v>
      </c>
      <c r="C197" s="55" t="s">
        <v>1013</v>
      </c>
      <c r="I197" s="9" t="s">
        <v>1188</v>
      </c>
      <c r="X197" s="59"/>
      <c r="Z197" s="81"/>
    </row>
    <row r="198" spans="1:27" ht="16.2" thickBot="1">
      <c r="A198" s="9" t="s">
        <v>41</v>
      </c>
      <c r="B198" s="9" t="s">
        <v>333</v>
      </c>
      <c r="X198" s="60"/>
    </row>
    <row r="199" spans="1:27" ht="16.2" thickBot="1">
      <c r="A199" s="9" t="s">
        <v>41</v>
      </c>
      <c r="B199" s="9" t="s">
        <v>1190</v>
      </c>
      <c r="X199" s="60"/>
    </row>
    <row r="200" spans="1:27" ht="16.2" thickBot="1">
      <c r="A200" s="9" t="s">
        <v>41</v>
      </c>
      <c r="B200" s="9" t="s">
        <v>1189</v>
      </c>
      <c r="X200" s="60"/>
    </row>
    <row r="201" spans="1:27" ht="16.2" thickBot="1">
      <c r="X201" s="60"/>
    </row>
    <row r="202" spans="1:27" ht="16.2" thickBot="1">
      <c r="X202" s="60"/>
    </row>
    <row r="203" spans="1:27" ht="16.2" thickBot="1">
      <c r="X203" s="59"/>
    </row>
    <row r="204" spans="1:27" ht="16.2" thickBot="1">
      <c r="X204" s="59"/>
    </row>
  </sheetData>
  <sheetProtection selectLockedCells="1" selectUnlockedCells="1"/>
  <phoneticPr fontId="2" type="noConversion"/>
  <conditionalFormatting sqref="B21:C27 F21:F27 I21:I27 F31:F44 B31:C44 I109:I112 I200 I114 B12:C13 B1:C9 I12:I13 I1:I9 F12:F13 F1:F9 F69:F96 B69:C96 I98 I69:I73 I75:I84 I86:I96 I100:I104 I106 F98:F157 B98:C132 I116:I157 B153:C154 B133:B152 B155:B157 B159:C167 B168:B190 X160:X190 I193:I197 B191:C197 F159:F197 I31:I39 I42:I44 I159:I190 I202:I1048576 F200:F1048576 B200:C1048576">
    <cfRule type="expression" dxfId="917" priority="3583" stopIfTrue="1">
      <formula>$A1="begin group"</formula>
    </cfRule>
  </conditionalFormatting>
  <conditionalFormatting sqref="B21:C27 O21:O27 I21:I27 O31:O44 B31:C44 I109:I112 I200 I114 B12:C13 B1:C9 O12:O13 O1:O9 I12:I13 I1:I9 O69:O96 B69:C96 I98 I69:I73 I75:I84 I86:I96 I100:I104 I106 O98:O157 B98:C132 I116:I157 B153:C154 B133:B152 B155:B157 B159:C167 B168:B190 X160:X190 I193:I197 B191:C197 O159:O197 I31:I39 I42:I44 I159:I190 I202:I1048576 O200:O1048576 B200:C1048576">
    <cfRule type="expression" dxfId="916" priority="3580" stopIfTrue="1">
      <formula>$A1="begin repeat"</formula>
    </cfRule>
  </conditionalFormatting>
  <conditionalFormatting sqref="B21:D27 F21:F27 F31:F44 B31:D44 B12:D13 B1:D9 F12:F13 F1:F9 F69:F96 B69:D96 F98:F157 B98:D132 B153:D154 B133:B152 D133:D152 B155:B157 D155:D157 B159:D167 B168:B190 D168:D190 X160:X190 B191:D197 F159:F197 F200:F1048576 B200:D1048576">
    <cfRule type="expression" dxfId="915" priority="3577" stopIfTrue="1">
      <formula>$A1="text"</formula>
    </cfRule>
  </conditionalFormatting>
  <conditionalFormatting sqref="G109:H112 G113:I113 B21:D27 G21:H27 G31:H44 B31:D44 B12:D13 B1:D9 G12:H13 G1:H9 B69:D96 G98:H106 G69:H96 G114:H157 B98:D132 B153:D154 B133:B152 D133:D152 B155:B157 D155:D157 B159:D167 B168:B190 D168:D190 X160:X190 B191:D197 G159:H197 B200:D1048576 G200:H1048576">
    <cfRule type="expression" dxfId="914" priority="3575" stopIfTrue="1">
      <formula>$A1="integer"</formula>
    </cfRule>
  </conditionalFormatting>
  <conditionalFormatting sqref="G109:H112 G113:I113 B21:D27 G21:H27 G31:H44 B31:D44 B12:D13 B1:D9 G12:H13 G1:H9 B69:D96 G98:H106 G69:H96 G114:H157 B98:D132 B153:D154 B133:B152 D133:D152 B155:B157 D155:D157 B159:D167 B168:B190 D168:D190 X160:X190 B191:D197 G159:H197 B200:D1048576 G200:H1048576">
    <cfRule type="expression" dxfId="913" priority="3573" stopIfTrue="1">
      <formula>$A1="decimal"</formula>
    </cfRule>
  </conditionalFormatting>
  <conditionalFormatting sqref="B21:C27 F21:F27 F31:F44 B31:C44 B12:C13 B1:C9 F12:F13 F1:F9 F69:F96 B69:C96 F98:F157 B98:C132 B153:C154 B133:B152 B155:B157 B159:C167 B168:B190 X160:X190 B191:C197 F159:F197 F200:F1048576 B200:C1048576">
    <cfRule type="expression" dxfId="912" priority="3568" stopIfTrue="1">
      <formula>OR(AND(LEFT($A1, 16)="select_multiple ", LEN($A1)&gt;16, NOT(ISNUMBER(SEARCH(" ", $A1, 17)))), AND(LEFT($A1, 11)="select_one ", LEN($A1)&gt;11, NOT(ISNUMBER(SEARCH(" ", $A1, 12)))))</formula>
    </cfRule>
  </conditionalFormatting>
  <conditionalFormatting sqref="B21:B27 F21:F27 F31:F44 B31:B44 B12:B13 B1:B9 F12:F13 F1:F9 F69:F96 B69:B96 F98:F157 B98:B157 B159:B197 F159:F197 F200:F1048576 B200:B1048576">
    <cfRule type="expression" dxfId="911" priority="3558" stopIfTrue="1">
      <formula>OR($A1="audio audit", $A1="text audit", $A1="speed violations count", $A1="speed violations list", $A1="speed violations audit")</formula>
    </cfRule>
  </conditionalFormatting>
  <conditionalFormatting sqref="B21:C27 B31:C44 B12:C13 B1:C9 B69:C96 B98:C132 B153:C154 B133:B152 B155:B157 B159:C167 B168:B190 X160:X190 B191:C197 B200:C1048576">
    <cfRule type="expression" dxfId="910" priority="3552" stopIfTrue="1">
      <formula>$A1="note"</formula>
    </cfRule>
    <cfRule type="expression" dxfId="909" priority="3554" stopIfTrue="1">
      <formula>$A1="barcode"</formula>
    </cfRule>
    <cfRule type="expression" dxfId="908" priority="3556" stopIfTrue="1">
      <formula>$A1="geopoint"</formula>
    </cfRule>
  </conditionalFormatting>
  <conditionalFormatting sqref="B21:B27 N21:N27 N31:N44 B31:B44 B12:B13 B1:B9 N12:N13 N1:N9 N69:N96 B69:B96 N98:N157 B98:B157 B159:B197 N159:N197 N200:N1048576 B200:B1048576">
    <cfRule type="expression" dxfId="907" priority="3550" stopIfTrue="1">
      <formula>OR($A1="calculate", $A1="calculate_here")</formula>
    </cfRule>
  </conditionalFormatting>
  <conditionalFormatting sqref="B21:C27 F21:F27 F31:F44 B31:C44 B12:C13 B1:C9 F12:F13 F1:F9 F69:F96 B69:C96 F98:F157 B98:C132 B153:C154 B133:B152 B155:B157 B159:C167 B168:B190 X160:X190 B191:C197 F159:F197 F200:F1048576 B200:C1048576">
    <cfRule type="expression" dxfId="906" priority="3548" stopIfTrue="1">
      <formula>OR($A1="date", $A1="datetime")</formula>
    </cfRule>
  </conditionalFormatting>
  <conditionalFormatting sqref="B21:C27 F21:F27 F31:F44 B31:C44 B12:C13 B1:C9 F12:F13 F1:F9 F69:F96 B69:C96 F98:F157 B98:C132 B153:C154 B133:B152 B155:B157 B159:C167 B168:B190 X160:X190 B191:C197 F159:F197 F200:F1048576 B200:C1048576">
    <cfRule type="expression" dxfId="905" priority="3544" stopIfTrue="1">
      <formula>$A1="image"</formula>
    </cfRule>
  </conditionalFormatting>
  <conditionalFormatting sqref="B21:C27 B31:C44 B12:C13 B1:C9 B69:C96 B98:C132 B153:C154 B133:B152 B155:B157 B159:C167 B168:B190 X160:X190 B191:C197 B200:C1048576">
    <cfRule type="expression" dxfId="904" priority="3542" stopIfTrue="1">
      <formula>OR($A1="audio", $A1="video")</formula>
    </cfRule>
  </conditionalFormatting>
  <conditionalFormatting sqref="A21:W27 A102:W104 A200:W200 A201:H201 J201:W201 A12:W13 A1:W9 A98:W98 A69:W73 A75:W84 A74:H74 J74:W74 A86:W96 A85:H85 J85:W85 A99:H99 J99:W99 A106:W106 A105:H105 J105:W105 A109:W114 A115:H115 J115:W115 A116:W132 A153:W154 D133:W152 A155:B157 D155:W157 A159:W167 D168:W168 X160:X168 A168:B190 A193:W197 A14:H14 J14:W14 A31:W39 A42:W44 A40:H41 J40:W41 D169:X190 A133:B152 A202:W1048576">
    <cfRule type="expression" dxfId="903" priority="3539" stopIfTrue="1">
      <formula>$A1="comments"</formula>
    </cfRule>
    <cfRule type="expression" dxfId="902" priority="3543" stopIfTrue="1">
      <formula>OR($A1="audio", $A1="video")</formula>
    </cfRule>
    <cfRule type="expression" dxfId="901" priority="3545" stopIfTrue="1">
      <formula>$A1="image"</formula>
    </cfRule>
    <cfRule type="expression" dxfId="900" priority="3549" stopIfTrue="1">
      <formula>OR($A1="date", $A1="datetime")</formula>
    </cfRule>
    <cfRule type="expression" dxfId="899" priority="3551" stopIfTrue="1">
      <formula>OR($A1="calculate", $A1="calculate_here")</formula>
    </cfRule>
    <cfRule type="expression" dxfId="898" priority="3553" stopIfTrue="1">
      <formula>$A1="note"</formula>
    </cfRule>
    <cfRule type="expression" dxfId="897" priority="3555" stopIfTrue="1">
      <formula>$A1="barcode"</formula>
    </cfRule>
    <cfRule type="expression" dxfId="896" priority="3557" stopIfTrue="1">
      <formula>$A1="geopoint"</formula>
    </cfRule>
    <cfRule type="expression" dxfId="895" priority="3559" stopIfTrue="1">
      <formula>OR($A1="audio audit", $A1="text audit", $A1="speed violations count", $A1="speed violations list", $A1="speed violations audit")</formula>
    </cfRule>
    <cfRule type="expression" dxfId="894" priority="3562" stopIfTrue="1">
      <formula>OR($A1="username", $A1="phonenumber", $A1="start", $A1="end", $A1="deviceid", $A1="subscriberid", $A1="simserial", $A1="caseid")</formula>
    </cfRule>
    <cfRule type="expression" dxfId="893" priority="3569" stopIfTrue="1">
      <formula>OR(AND(LEFT($A1, 16)="select_multiple ", LEN($A1)&gt;16, NOT(ISNUMBER(SEARCH(" ", $A1, 17)))), AND(LEFT($A1, 11)="select_one ", LEN($A1)&gt;11, NOT(ISNUMBER(SEARCH(" ", $A1, 12)))))</formula>
    </cfRule>
    <cfRule type="expression" dxfId="892" priority="3574" stopIfTrue="1">
      <formula>$A1="decimal"</formula>
    </cfRule>
    <cfRule type="expression" dxfId="891" priority="3576" stopIfTrue="1">
      <formula>$A1="integer"</formula>
    </cfRule>
    <cfRule type="expression" dxfId="890" priority="3578" stopIfTrue="1">
      <formula>$A1="text"</formula>
    </cfRule>
    <cfRule type="expression" dxfId="889" priority="3579" stopIfTrue="1">
      <formula>$A1="end repeat"</formula>
    </cfRule>
    <cfRule type="expression" dxfId="888" priority="3581" stopIfTrue="1">
      <formula>$A1="begin repeat"</formula>
    </cfRule>
    <cfRule type="expression" dxfId="887" priority="3582" stopIfTrue="1">
      <formula>$A1="end group"</formula>
    </cfRule>
    <cfRule type="expression" dxfId="886" priority="3584" stopIfTrue="1">
      <formula>$A1="begin group"</formula>
    </cfRule>
  </conditionalFormatting>
  <conditionalFormatting sqref="B21:B27 B31:B44 B12:B13 B1:B9 B69:B96 B98:B157 B159:B197 B200:B1048576">
    <cfRule type="expression" dxfId="885" priority="3537" stopIfTrue="1">
      <formula>$A1="comments"</formula>
    </cfRule>
  </conditionalFormatting>
  <conditionalFormatting sqref="F14 B14:C14 B56:C61 F56:F61 B63:C65 I63:I64 B49:C54 F49:F54 I49:I50 F63:F65 I56:I61 I52 I54">
    <cfRule type="expression" dxfId="884" priority="1798" stopIfTrue="1">
      <formula>$A14="begin group"</formula>
    </cfRule>
  </conditionalFormatting>
  <conditionalFormatting sqref="O14 B14:C14 B56:C61 O56:O61 B63:C65 I63:I64 B49:C54 O49:O54 I49:I50 O63:O65 I56:I61 I52 I54">
    <cfRule type="expression" dxfId="883" priority="1795" stopIfTrue="1">
      <formula>$A14="begin repeat"</formula>
    </cfRule>
  </conditionalFormatting>
  <conditionalFormatting sqref="F14 B14:D14 F56:F61 B63:D65 B49:D54 F49:F54 F63:F65 B56:D61">
    <cfRule type="expression" dxfId="882" priority="1792" stopIfTrue="1">
      <formula>$A14="text"</formula>
    </cfRule>
  </conditionalFormatting>
  <conditionalFormatting sqref="G14:H14 B14:D14 G56:H61 B63:D65 G63:H65 B49:D54 G49:H54 H107:I108 B56:D61">
    <cfRule type="expression" dxfId="881" priority="1790" stopIfTrue="1">
      <formula>$A14="integer"</formula>
    </cfRule>
  </conditionalFormatting>
  <conditionalFormatting sqref="G14:H14 B14:D14 G56:H61 B63:D65 G63:H65 B49:D54 G49:H54 H107:I108 B56:D61">
    <cfRule type="expression" dxfId="880" priority="1788" stopIfTrue="1">
      <formula>$A14="decimal"</formula>
    </cfRule>
  </conditionalFormatting>
  <conditionalFormatting sqref="F14 B14:C14 B56:C61 F56:F61 B63:C65 B49:C54 F49:F54 F63:F65">
    <cfRule type="expression" dxfId="879" priority="1786" stopIfTrue="1">
      <formula>OR(AND(LEFT($A14, 16)="select_multiple ", LEN($A14)&gt;16, NOT(ISNUMBER(SEARCH(" ", $A14, 17)))), AND(LEFT($A14, 11)="select_one ", LEN($A14)&gt;11, NOT(ISNUMBER(SEARCH(" ", $A14, 12)))))</formula>
    </cfRule>
  </conditionalFormatting>
  <conditionalFormatting sqref="F14 B14 B56:B61 F56:F61 B63:B65 B49:B54 F49:F54 F63:F65">
    <cfRule type="expression" dxfId="878" priority="1783" stopIfTrue="1">
      <formula>OR($A14="audio audit", $A14="text audit", $A14="speed violations count", $A14="speed violations list", $A14="speed violations audit")</formula>
    </cfRule>
  </conditionalFormatting>
  <conditionalFormatting sqref="B14:C14 B56:C61 B63:C65 B49:C54">
    <cfRule type="expression" dxfId="877" priority="1777" stopIfTrue="1">
      <formula>$A14="note"</formula>
    </cfRule>
    <cfRule type="expression" dxfId="876" priority="1779" stopIfTrue="1">
      <formula>$A14="barcode"</formula>
    </cfRule>
    <cfRule type="expression" dxfId="875" priority="1781" stopIfTrue="1">
      <formula>$A14="geopoint"</formula>
    </cfRule>
  </conditionalFormatting>
  <conditionalFormatting sqref="N14 B14 B56:B61 N56:N61 B63:B65 B49:B54 N49:N54 N63:N65">
    <cfRule type="expression" dxfId="874" priority="1775" stopIfTrue="1">
      <formula>OR($A14="calculate", $A14="calculate_here")</formula>
    </cfRule>
  </conditionalFormatting>
  <conditionalFormatting sqref="F14 B14:C14 B56:C61 F56:F61 B63:C65 B49:C54 F49:F54 F63:F65">
    <cfRule type="expression" dxfId="873" priority="1773" stopIfTrue="1">
      <formula>OR($A14="date", $A14="datetime")</formula>
    </cfRule>
  </conditionalFormatting>
  <conditionalFormatting sqref="F14 B14:C14 B56:C61 F56:F61 B63:C65 B49:C54 F49:F54 F63:F65">
    <cfRule type="expression" dxfId="872" priority="1771" stopIfTrue="1">
      <formula>$A14="image"</formula>
    </cfRule>
  </conditionalFormatting>
  <conditionalFormatting sqref="B14:C14 B56:C61 B63:C65 B49:C54">
    <cfRule type="expression" dxfId="871" priority="1769" stopIfTrue="1">
      <formula>OR($A14="audio", $A14="video")</formula>
    </cfRule>
  </conditionalFormatting>
  <conditionalFormatting sqref="A100:K101 M100:W101 A63:W64 A107:F108 A49:W50 H107:W108 A56:W61 A52:W52 A51:H51 J51:W51 A54:W54 A53:H53 J53:W53 A65:H65 J65:W65">
    <cfRule type="expression" dxfId="870" priority="1768" stopIfTrue="1">
      <formula>$A49="comments"</formula>
    </cfRule>
    <cfRule type="expression" dxfId="869" priority="1770" stopIfTrue="1">
      <formula>OR($A49="audio", $A49="video")</formula>
    </cfRule>
    <cfRule type="expression" dxfId="868" priority="1772" stopIfTrue="1">
      <formula>$A49="image"</formula>
    </cfRule>
    <cfRule type="expression" dxfId="867" priority="1774" stopIfTrue="1">
      <formula>OR($A49="date", $A49="datetime")</formula>
    </cfRule>
    <cfRule type="expression" dxfId="866" priority="1776" stopIfTrue="1">
      <formula>OR($A49="calculate", $A49="calculate_here")</formula>
    </cfRule>
    <cfRule type="expression" dxfId="865" priority="1778" stopIfTrue="1">
      <formula>$A49="note"</formula>
    </cfRule>
    <cfRule type="expression" dxfId="864" priority="1780" stopIfTrue="1">
      <formula>$A49="barcode"</formula>
    </cfRule>
    <cfRule type="expression" dxfId="863" priority="1782" stopIfTrue="1">
      <formula>$A49="geopoint"</formula>
    </cfRule>
    <cfRule type="expression" dxfId="862" priority="1784" stopIfTrue="1">
      <formula>OR($A49="audio audit", $A49="text audit", $A49="speed violations count", $A49="speed violations list", $A49="speed violations audit")</formula>
    </cfRule>
    <cfRule type="expression" dxfId="861" priority="1785" stopIfTrue="1">
      <formula>OR($A49="username", $A49="phonenumber", $A49="start", $A49="end", $A49="deviceid", $A49="subscriberid", $A49="simserial", $A49="caseid")</formula>
    </cfRule>
    <cfRule type="expression" dxfId="860" priority="1787" stopIfTrue="1">
      <formula>OR(AND(LEFT($A49, 16)="select_multiple ", LEN($A49)&gt;16, NOT(ISNUMBER(SEARCH(" ", $A49, 17)))), AND(LEFT($A49, 11)="select_one ", LEN($A49)&gt;11, NOT(ISNUMBER(SEARCH(" ", $A49, 12)))))</formula>
    </cfRule>
    <cfRule type="expression" dxfId="859" priority="1789" stopIfTrue="1">
      <formula>$A49="decimal"</formula>
    </cfRule>
    <cfRule type="expression" dxfId="858" priority="1791" stopIfTrue="1">
      <formula>$A49="integer"</formula>
    </cfRule>
    <cfRule type="expression" dxfId="857" priority="1793" stopIfTrue="1">
      <formula>$A49="text"</formula>
    </cfRule>
    <cfRule type="expression" dxfId="856" priority="1794" stopIfTrue="1">
      <formula>$A49="end repeat"</formula>
    </cfRule>
    <cfRule type="expression" dxfId="855" priority="1796" stopIfTrue="1">
      <formula>$A49="begin repeat"</formula>
    </cfRule>
    <cfRule type="expression" dxfId="854" priority="1797" stopIfTrue="1">
      <formula>$A49="end group"</formula>
    </cfRule>
    <cfRule type="expression" dxfId="853" priority="1799" stopIfTrue="1">
      <formula>$A49="begin group"</formula>
    </cfRule>
  </conditionalFormatting>
  <conditionalFormatting sqref="B14 B56:B61 B63:B65 B49:B54">
    <cfRule type="expression" dxfId="852" priority="1767" stopIfTrue="1">
      <formula>$A14="comments"</formula>
    </cfRule>
  </conditionalFormatting>
  <conditionalFormatting sqref="L100:L101">
    <cfRule type="expression" dxfId="851" priority="1555" stopIfTrue="1">
      <formula>$A100="comments"</formula>
    </cfRule>
    <cfRule type="expression" dxfId="850" priority="1556" stopIfTrue="1">
      <formula>OR($A100="audio", $A100="video")</formula>
    </cfRule>
    <cfRule type="expression" dxfId="849" priority="1557" stopIfTrue="1">
      <formula>$A100="image"</formula>
    </cfRule>
    <cfRule type="expression" dxfId="848" priority="1558" stopIfTrue="1">
      <formula>OR($A100="date", $A100="datetime")</formula>
    </cfRule>
    <cfRule type="expression" dxfId="847" priority="1559" stopIfTrue="1">
      <formula>OR($A100="calculate", $A100="calculate_here")</formula>
    </cfRule>
    <cfRule type="expression" dxfId="846" priority="1560" stopIfTrue="1">
      <formula>$A100="note"</formula>
    </cfRule>
    <cfRule type="expression" dxfId="845" priority="1561" stopIfTrue="1">
      <formula>$A100="barcode"</formula>
    </cfRule>
    <cfRule type="expression" dxfId="844" priority="1562" stopIfTrue="1">
      <formula>$A100="geopoint"</formula>
    </cfRule>
    <cfRule type="expression" dxfId="843" priority="1563" stopIfTrue="1">
      <formula>OR($A100="audio audit", $A100="text audit", $A100="speed violations count", $A100="speed violations list", $A100="speed violations audit")</formula>
    </cfRule>
    <cfRule type="expression" dxfId="842" priority="1564" stopIfTrue="1">
      <formula>OR($A100="username", $A100="phonenumber", $A100="start", $A100="end", $A100="deviceid", $A100="subscriberid", $A100="simserial", $A100="caseid")</formula>
    </cfRule>
    <cfRule type="expression" dxfId="841" priority="1565" stopIfTrue="1">
      <formula>OR(AND(LEFT($A100, 16)="select_multiple ", LEN($A100)&gt;16, NOT(ISNUMBER(SEARCH(" ", $A100, 17)))), AND(LEFT($A100, 11)="select_one ", LEN($A100)&gt;11, NOT(ISNUMBER(SEARCH(" ", $A100, 12)))))</formula>
    </cfRule>
    <cfRule type="expression" dxfId="840" priority="1566" stopIfTrue="1">
      <formula>$A100="decimal"</formula>
    </cfRule>
    <cfRule type="expression" dxfId="839" priority="1567" stopIfTrue="1">
      <formula>$A100="integer"</formula>
    </cfRule>
    <cfRule type="expression" dxfId="838" priority="1568" stopIfTrue="1">
      <formula>$A100="text"</formula>
    </cfRule>
    <cfRule type="expression" dxfId="837" priority="1569" stopIfTrue="1">
      <formula>$A100="end repeat"</formula>
    </cfRule>
    <cfRule type="expression" dxfId="836" priority="1570" stopIfTrue="1">
      <formula>$A100="begin repeat"</formula>
    </cfRule>
    <cfRule type="expression" dxfId="835" priority="1571" stopIfTrue="1">
      <formula>$A100="end group"</formula>
    </cfRule>
    <cfRule type="expression" dxfId="834" priority="1572" stopIfTrue="1">
      <formula>$A100="begin group"</formula>
    </cfRule>
  </conditionalFormatting>
  <conditionalFormatting sqref="B55:C55 F55 I55">
    <cfRule type="expression" dxfId="833" priority="1553" stopIfTrue="1">
      <formula>$A55="begin group"</formula>
    </cfRule>
  </conditionalFormatting>
  <conditionalFormatting sqref="B55:C55 O55 I55">
    <cfRule type="expression" dxfId="832" priority="1550" stopIfTrue="1">
      <formula>$A55="begin repeat"</formula>
    </cfRule>
  </conditionalFormatting>
  <conditionalFormatting sqref="B55:D55 F55">
    <cfRule type="expression" dxfId="831" priority="1547" stopIfTrue="1">
      <formula>$A55="text"</formula>
    </cfRule>
  </conditionalFormatting>
  <conditionalFormatting sqref="B55:D55 G55:H55">
    <cfRule type="expression" dxfId="830" priority="1545" stopIfTrue="1">
      <formula>$A55="integer"</formula>
    </cfRule>
  </conditionalFormatting>
  <conditionalFormatting sqref="B55:D55 G55:H55">
    <cfRule type="expression" dxfId="829" priority="1543" stopIfTrue="1">
      <formula>$A55="decimal"</formula>
    </cfRule>
  </conditionalFormatting>
  <conditionalFormatting sqref="B55:C55 F55">
    <cfRule type="expression" dxfId="828" priority="1541" stopIfTrue="1">
      <formula>OR(AND(LEFT($A55, 16)="select_multiple ", LEN($A55)&gt;16, NOT(ISNUMBER(SEARCH(" ", $A55, 17)))), AND(LEFT($A55, 11)="select_one ", LEN($A55)&gt;11, NOT(ISNUMBER(SEARCH(" ", $A55, 12)))))</formula>
    </cfRule>
  </conditionalFormatting>
  <conditionalFormatting sqref="B55 F55">
    <cfRule type="expression" dxfId="827" priority="1538" stopIfTrue="1">
      <formula>OR($A55="audio audit", $A55="text audit", $A55="speed violations count", $A55="speed violations list", $A55="speed violations audit")</formula>
    </cfRule>
  </conditionalFormatting>
  <conditionalFormatting sqref="B55:C55">
    <cfRule type="expression" dxfId="826" priority="1532" stopIfTrue="1">
      <formula>$A55="note"</formula>
    </cfRule>
    <cfRule type="expression" dxfId="825" priority="1534" stopIfTrue="1">
      <formula>$A55="barcode"</formula>
    </cfRule>
    <cfRule type="expression" dxfId="824" priority="1536" stopIfTrue="1">
      <formula>$A55="geopoint"</formula>
    </cfRule>
  </conditionalFormatting>
  <conditionalFormatting sqref="B55 N55">
    <cfRule type="expression" dxfId="823" priority="1530" stopIfTrue="1">
      <formula>OR($A55="calculate", $A55="calculate_here")</formula>
    </cfRule>
  </conditionalFormatting>
  <conditionalFormatting sqref="B55:C55 F55">
    <cfRule type="expression" dxfId="822" priority="1528" stopIfTrue="1">
      <formula>OR($A55="date", $A55="datetime")</formula>
    </cfRule>
  </conditionalFormatting>
  <conditionalFormatting sqref="B55:C55 F55">
    <cfRule type="expression" dxfId="821" priority="1526" stopIfTrue="1">
      <formula>$A55="image"</formula>
    </cfRule>
  </conditionalFormatting>
  <conditionalFormatting sqref="B55:C55">
    <cfRule type="expression" dxfId="820" priority="1524" stopIfTrue="1">
      <formula>OR($A55="audio", $A55="video")</formula>
    </cfRule>
  </conditionalFormatting>
  <conditionalFormatting sqref="A55:W55">
    <cfRule type="expression" dxfId="819" priority="1523" stopIfTrue="1">
      <formula>$A55="comments"</formula>
    </cfRule>
    <cfRule type="expression" dxfId="818" priority="1525" stopIfTrue="1">
      <formula>OR($A55="audio", $A55="video")</formula>
    </cfRule>
    <cfRule type="expression" dxfId="817" priority="1527" stopIfTrue="1">
      <formula>$A55="image"</formula>
    </cfRule>
    <cfRule type="expression" dxfId="816" priority="1529" stopIfTrue="1">
      <formula>OR($A55="date", $A55="datetime")</formula>
    </cfRule>
    <cfRule type="expression" dxfId="815" priority="1531" stopIfTrue="1">
      <formula>OR($A55="calculate", $A55="calculate_here")</formula>
    </cfRule>
    <cfRule type="expression" dxfId="814" priority="1533" stopIfTrue="1">
      <formula>$A55="note"</formula>
    </cfRule>
    <cfRule type="expression" dxfId="813" priority="1535" stopIfTrue="1">
      <formula>$A55="barcode"</formula>
    </cfRule>
    <cfRule type="expression" dxfId="812" priority="1537" stopIfTrue="1">
      <formula>$A55="geopoint"</formula>
    </cfRule>
    <cfRule type="expression" dxfId="811" priority="1539" stopIfTrue="1">
      <formula>OR($A55="audio audit", $A55="text audit", $A55="speed violations count", $A55="speed violations list", $A55="speed violations audit")</formula>
    </cfRule>
    <cfRule type="expression" dxfId="810" priority="1540" stopIfTrue="1">
      <formula>OR($A55="username", $A55="phonenumber", $A55="start", $A55="end", $A55="deviceid", $A55="subscriberid", $A55="simserial", $A55="caseid")</formula>
    </cfRule>
    <cfRule type="expression" dxfId="809" priority="1542" stopIfTrue="1">
      <formula>OR(AND(LEFT($A55, 16)="select_multiple ", LEN($A55)&gt;16, NOT(ISNUMBER(SEARCH(" ", $A55, 17)))), AND(LEFT($A55, 11)="select_one ", LEN($A55)&gt;11, NOT(ISNUMBER(SEARCH(" ", $A55, 12)))))</formula>
    </cfRule>
    <cfRule type="expression" dxfId="808" priority="1544" stopIfTrue="1">
      <formula>$A55="decimal"</formula>
    </cfRule>
    <cfRule type="expression" dxfId="807" priority="1546" stopIfTrue="1">
      <formula>$A55="integer"</formula>
    </cfRule>
    <cfRule type="expression" dxfId="806" priority="1548" stopIfTrue="1">
      <formula>$A55="text"</formula>
    </cfRule>
    <cfRule type="expression" dxfId="805" priority="1549" stopIfTrue="1">
      <formula>$A55="end repeat"</formula>
    </cfRule>
    <cfRule type="expression" dxfId="804" priority="1551" stopIfTrue="1">
      <formula>$A55="begin repeat"</formula>
    </cfRule>
    <cfRule type="expression" dxfId="803" priority="1552" stopIfTrue="1">
      <formula>$A55="end group"</formula>
    </cfRule>
    <cfRule type="expression" dxfId="802" priority="1554" stopIfTrue="1">
      <formula>$A55="begin group"</formula>
    </cfRule>
  </conditionalFormatting>
  <conditionalFormatting sqref="B55">
    <cfRule type="expression" dxfId="801" priority="1522" stopIfTrue="1">
      <formula>$A55="comments"</formula>
    </cfRule>
  </conditionalFormatting>
  <conditionalFormatting sqref="O55">
    <cfRule type="expression" dxfId="800" priority="1521" stopIfTrue="1">
      <formula>$A55="begin group"</formula>
    </cfRule>
  </conditionalFormatting>
  <conditionalFormatting sqref="O55">
    <cfRule type="expression" dxfId="799" priority="1520" stopIfTrue="1">
      <formula>$A55="text"</formula>
    </cfRule>
  </conditionalFormatting>
  <conditionalFormatting sqref="O55">
    <cfRule type="expression" dxfId="798" priority="1519" stopIfTrue="1">
      <formula>$A55="integer"</formula>
    </cfRule>
  </conditionalFormatting>
  <conditionalFormatting sqref="O55">
    <cfRule type="expression" dxfId="797" priority="1518" stopIfTrue="1">
      <formula>$A55="decimal"</formula>
    </cfRule>
  </conditionalFormatting>
  <conditionalFormatting sqref="O55">
    <cfRule type="expression" dxfId="796" priority="1517" stopIfTrue="1">
      <formula>OR(AND(LEFT($A55, 16)="select_multiple ", LEN($A55)&gt;16, NOT(ISNUMBER(SEARCH(" ", $A55, 17)))), AND(LEFT($A55, 11)="select_one ", LEN($A55)&gt;11, NOT(ISNUMBER(SEARCH(" ", $A55, 12)))))</formula>
    </cfRule>
  </conditionalFormatting>
  <conditionalFormatting sqref="O55">
    <cfRule type="expression" dxfId="795" priority="1514" stopIfTrue="1">
      <formula>$A55="note"</formula>
    </cfRule>
    <cfRule type="expression" dxfId="794" priority="1515" stopIfTrue="1">
      <formula>$A55="barcode"</formula>
    </cfRule>
    <cfRule type="expression" dxfId="793" priority="1516" stopIfTrue="1">
      <formula>$A55="geopoint"</formula>
    </cfRule>
  </conditionalFormatting>
  <conditionalFormatting sqref="O55">
    <cfRule type="expression" dxfId="792" priority="1513" stopIfTrue="1">
      <formula>OR($A55="date", $A55="datetime")</formula>
    </cfRule>
  </conditionalFormatting>
  <conditionalFormatting sqref="O55">
    <cfRule type="expression" dxfId="791" priority="1512" stopIfTrue="1">
      <formula>$A55="image"</formula>
    </cfRule>
  </conditionalFormatting>
  <conditionalFormatting sqref="O55">
    <cfRule type="expression" dxfId="790" priority="1511" stopIfTrue="1">
      <formula>OR($A55="audio", $A55="video")</formula>
    </cfRule>
  </conditionalFormatting>
  <conditionalFormatting sqref="O55">
    <cfRule type="expression" dxfId="789" priority="1510" stopIfTrue="1">
      <formula>$A55="begin group"</formula>
    </cfRule>
  </conditionalFormatting>
  <conditionalFormatting sqref="O55">
    <cfRule type="expression" dxfId="788" priority="1509" stopIfTrue="1">
      <formula>$A55="text"</formula>
    </cfRule>
  </conditionalFormatting>
  <conditionalFormatting sqref="O55">
    <cfRule type="expression" dxfId="787" priority="1508" stopIfTrue="1">
      <formula>$A55="integer"</formula>
    </cfRule>
  </conditionalFormatting>
  <conditionalFormatting sqref="O55">
    <cfRule type="expression" dxfId="786" priority="1507" stopIfTrue="1">
      <formula>$A55="decimal"</formula>
    </cfRule>
  </conditionalFormatting>
  <conditionalFormatting sqref="O55">
    <cfRule type="expression" dxfId="785" priority="1506" stopIfTrue="1">
      <formula>OR(AND(LEFT($A55, 16)="select_multiple ", LEN($A55)&gt;16, NOT(ISNUMBER(SEARCH(" ", $A55, 17)))), AND(LEFT($A55, 11)="select_one ", LEN($A55)&gt;11, NOT(ISNUMBER(SEARCH(" ", $A55, 12)))))</formula>
    </cfRule>
  </conditionalFormatting>
  <conditionalFormatting sqref="O55">
    <cfRule type="expression" dxfId="784" priority="1505" stopIfTrue="1">
      <formula>OR($A55="audio audit", $A55="text audit", $A55="speed violations count", $A55="speed violations list", $A55="speed violations audit")</formula>
    </cfRule>
  </conditionalFormatting>
  <conditionalFormatting sqref="O55">
    <cfRule type="expression" dxfId="783" priority="1502" stopIfTrue="1">
      <formula>$A55="note"</formula>
    </cfRule>
    <cfRule type="expression" dxfId="782" priority="1503" stopIfTrue="1">
      <formula>$A55="barcode"</formula>
    </cfRule>
    <cfRule type="expression" dxfId="781" priority="1504" stopIfTrue="1">
      <formula>$A55="geopoint"</formula>
    </cfRule>
  </conditionalFormatting>
  <conditionalFormatting sqref="O55">
    <cfRule type="expression" dxfId="780" priority="1501" stopIfTrue="1">
      <formula>OR($A55="calculate", $A55="calculate_here")</formula>
    </cfRule>
  </conditionalFormatting>
  <conditionalFormatting sqref="O55">
    <cfRule type="expression" dxfId="779" priority="1500" stopIfTrue="1">
      <formula>OR($A55="date", $A55="datetime")</formula>
    </cfRule>
  </conditionalFormatting>
  <conditionalFormatting sqref="O55">
    <cfRule type="expression" dxfId="778" priority="1499" stopIfTrue="1">
      <formula>$A55="image"</formula>
    </cfRule>
  </conditionalFormatting>
  <conditionalFormatting sqref="O55">
    <cfRule type="expression" dxfId="777" priority="1498" stopIfTrue="1">
      <formula>OR($A55="audio", $A55="video")</formula>
    </cfRule>
  </conditionalFormatting>
  <conditionalFormatting sqref="O55">
    <cfRule type="expression" dxfId="776" priority="1497" stopIfTrue="1">
      <formula>$A55="comments"</formula>
    </cfRule>
  </conditionalFormatting>
  <conditionalFormatting sqref="B62:C62 F62 I62">
    <cfRule type="expression" dxfId="775" priority="1495" stopIfTrue="1">
      <formula>$A62="begin group"</formula>
    </cfRule>
  </conditionalFormatting>
  <conditionalFormatting sqref="B62:C62 O62 I62">
    <cfRule type="expression" dxfId="774" priority="1492" stopIfTrue="1">
      <formula>$A62="begin repeat"</formula>
    </cfRule>
  </conditionalFormatting>
  <conditionalFormatting sqref="B62:D62 F62">
    <cfRule type="expression" dxfId="773" priority="1489" stopIfTrue="1">
      <formula>$A62="text"</formula>
    </cfRule>
  </conditionalFormatting>
  <conditionalFormatting sqref="B62:D62 G62:H62">
    <cfRule type="expression" dxfId="772" priority="1487" stopIfTrue="1">
      <formula>$A62="integer"</formula>
    </cfRule>
  </conditionalFormatting>
  <conditionalFormatting sqref="B62:D62 G62:H62">
    <cfRule type="expression" dxfId="771" priority="1485" stopIfTrue="1">
      <formula>$A62="decimal"</formula>
    </cfRule>
  </conditionalFormatting>
  <conditionalFormatting sqref="B62:C62 F62">
    <cfRule type="expression" dxfId="770" priority="1483" stopIfTrue="1">
      <formula>OR(AND(LEFT($A62, 16)="select_multiple ", LEN($A62)&gt;16, NOT(ISNUMBER(SEARCH(" ", $A62, 17)))), AND(LEFT($A62, 11)="select_one ", LEN($A62)&gt;11, NOT(ISNUMBER(SEARCH(" ", $A62, 12)))))</formula>
    </cfRule>
  </conditionalFormatting>
  <conditionalFormatting sqref="B62 F62">
    <cfRule type="expression" dxfId="769" priority="1480" stopIfTrue="1">
      <formula>OR($A62="audio audit", $A62="text audit", $A62="speed violations count", $A62="speed violations list", $A62="speed violations audit")</formula>
    </cfRule>
  </conditionalFormatting>
  <conditionalFormatting sqref="B62:C62">
    <cfRule type="expression" dxfId="768" priority="1474" stopIfTrue="1">
      <formula>$A62="note"</formula>
    </cfRule>
    <cfRule type="expression" dxfId="767" priority="1476" stopIfTrue="1">
      <formula>$A62="barcode"</formula>
    </cfRule>
    <cfRule type="expression" dxfId="766" priority="1478" stopIfTrue="1">
      <formula>$A62="geopoint"</formula>
    </cfRule>
  </conditionalFormatting>
  <conditionalFormatting sqref="B62 N62">
    <cfRule type="expression" dxfId="765" priority="1472" stopIfTrue="1">
      <formula>OR($A62="calculate", $A62="calculate_here")</formula>
    </cfRule>
  </conditionalFormatting>
  <conditionalFormatting sqref="B62:C62 F62">
    <cfRule type="expression" dxfId="764" priority="1470" stopIfTrue="1">
      <formula>OR($A62="date", $A62="datetime")</formula>
    </cfRule>
  </conditionalFormatting>
  <conditionalFormatting sqref="B62:C62 F62">
    <cfRule type="expression" dxfId="763" priority="1468" stopIfTrue="1">
      <formula>$A62="image"</formula>
    </cfRule>
  </conditionalFormatting>
  <conditionalFormatting sqref="B62:C62">
    <cfRule type="expression" dxfId="762" priority="1466" stopIfTrue="1">
      <formula>OR($A62="audio", $A62="video")</formula>
    </cfRule>
  </conditionalFormatting>
  <conditionalFormatting sqref="A62:W62">
    <cfRule type="expression" dxfId="761" priority="1465" stopIfTrue="1">
      <formula>$A62="comments"</formula>
    </cfRule>
    <cfRule type="expression" dxfId="760" priority="1467" stopIfTrue="1">
      <formula>OR($A62="audio", $A62="video")</formula>
    </cfRule>
    <cfRule type="expression" dxfId="759" priority="1469" stopIfTrue="1">
      <formula>$A62="image"</formula>
    </cfRule>
    <cfRule type="expression" dxfId="758" priority="1471" stopIfTrue="1">
      <formula>OR($A62="date", $A62="datetime")</formula>
    </cfRule>
    <cfRule type="expression" dxfId="757" priority="1473" stopIfTrue="1">
      <formula>OR($A62="calculate", $A62="calculate_here")</formula>
    </cfRule>
    <cfRule type="expression" dxfId="756" priority="1475" stopIfTrue="1">
      <formula>$A62="note"</formula>
    </cfRule>
    <cfRule type="expression" dxfId="755" priority="1477" stopIfTrue="1">
      <formula>$A62="barcode"</formula>
    </cfRule>
    <cfRule type="expression" dxfId="754" priority="1479" stopIfTrue="1">
      <formula>$A62="geopoint"</formula>
    </cfRule>
    <cfRule type="expression" dxfId="753" priority="1481" stopIfTrue="1">
      <formula>OR($A62="audio audit", $A62="text audit", $A62="speed violations count", $A62="speed violations list", $A62="speed violations audit")</formula>
    </cfRule>
    <cfRule type="expression" dxfId="752" priority="1482" stopIfTrue="1">
      <formula>OR($A62="username", $A62="phonenumber", $A62="start", $A62="end", $A62="deviceid", $A62="subscriberid", $A62="simserial", $A62="caseid")</formula>
    </cfRule>
    <cfRule type="expression" dxfId="751" priority="1484" stopIfTrue="1">
      <formula>OR(AND(LEFT($A62, 16)="select_multiple ", LEN($A62)&gt;16, NOT(ISNUMBER(SEARCH(" ", $A62, 17)))), AND(LEFT($A62, 11)="select_one ", LEN($A62)&gt;11, NOT(ISNUMBER(SEARCH(" ", $A62, 12)))))</formula>
    </cfRule>
    <cfRule type="expression" dxfId="750" priority="1486" stopIfTrue="1">
      <formula>$A62="decimal"</formula>
    </cfRule>
    <cfRule type="expression" dxfId="749" priority="1488" stopIfTrue="1">
      <formula>$A62="integer"</formula>
    </cfRule>
    <cfRule type="expression" dxfId="748" priority="1490" stopIfTrue="1">
      <formula>$A62="text"</formula>
    </cfRule>
    <cfRule type="expression" dxfId="747" priority="1491" stopIfTrue="1">
      <formula>$A62="end repeat"</formula>
    </cfRule>
    <cfRule type="expression" dxfId="746" priority="1493" stopIfTrue="1">
      <formula>$A62="begin repeat"</formula>
    </cfRule>
    <cfRule type="expression" dxfId="745" priority="1494" stopIfTrue="1">
      <formula>$A62="end group"</formula>
    </cfRule>
    <cfRule type="expression" dxfId="744" priority="1496" stopIfTrue="1">
      <formula>$A62="begin group"</formula>
    </cfRule>
  </conditionalFormatting>
  <conditionalFormatting sqref="B62">
    <cfRule type="expression" dxfId="743" priority="1464" stopIfTrue="1">
      <formula>$A62="comments"</formula>
    </cfRule>
  </conditionalFormatting>
  <conditionalFormatting sqref="B28:C30 F28:F30 I28:I30">
    <cfRule type="expression" dxfId="742" priority="1408" stopIfTrue="1">
      <formula>$A28="begin group"</formula>
    </cfRule>
  </conditionalFormatting>
  <conditionalFormatting sqref="B28:C30 O28:O30 I28:I30">
    <cfRule type="expression" dxfId="741" priority="1405" stopIfTrue="1">
      <formula>$A28="begin repeat"</formula>
    </cfRule>
  </conditionalFormatting>
  <conditionalFormatting sqref="B28:D30 F28:F30">
    <cfRule type="expression" dxfId="740" priority="1402" stopIfTrue="1">
      <formula>$A28="text"</formula>
    </cfRule>
  </conditionalFormatting>
  <conditionalFormatting sqref="B28:D30 G28:H30">
    <cfRule type="expression" dxfId="739" priority="1400" stopIfTrue="1">
      <formula>$A28="integer"</formula>
    </cfRule>
  </conditionalFormatting>
  <conditionalFormatting sqref="B28:D30 G28:H30">
    <cfRule type="expression" dxfId="738" priority="1398" stopIfTrue="1">
      <formula>$A28="decimal"</formula>
    </cfRule>
  </conditionalFormatting>
  <conditionalFormatting sqref="B28:C30 F28:F30">
    <cfRule type="expression" dxfId="737" priority="1396" stopIfTrue="1">
      <formula>OR(AND(LEFT($A28, 16)="select_multiple ", LEN($A28)&gt;16, NOT(ISNUMBER(SEARCH(" ", $A28, 17)))), AND(LEFT($A28, 11)="select_one ", LEN($A28)&gt;11, NOT(ISNUMBER(SEARCH(" ", $A28, 12)))))</formula>
    </cfRule>
  </conditionalFormatting>
  <conditionalFormatting sqref="B28:B30 F28:F30">
    <cfRule type="expression" dxfId="736" priority="1393" stopIfTrue="1">
      <formula>OR($A28="audio audit", $A28="text audit", $A28="speed violations count", $A28="speed violations list", $A28="speed violations audit")</formula>
    </cfRule>
  </conditionalFormatting>
  <conditionalFormatting sqref="B28:C30">
    <cfRule type="expression" dxfId="735" priority="1387" stopIfTrue="1">
      <formula>$A28="note"</formula>
    </cfRule>
    <cfRule type="expression" dxfId="734" priority="1389" stopIfTrue="1">
      <formula>$A28="barcode"</formula>
    </cfRule>
    <cfRule type="expression" dxfId="733" priority="1391" stopIfTrue="1">
      <formula>$A28="geopoint"</formula>
    </cfRule>
  </conditionalFormatting>
  <conditionalFormatting sqref="B28:B30 N28:N30">
    <cfRule type="expression" dxfId="732" priority="1385" stopIfTrue="1">
      <formula>OR($A28="calculate", $A28="calculate_here")</formula>
    </cfRule>
  </conditionalFormatting>
  <conditionalFormatting sqref="B28:C30 F28:F30">
    <cfRule type="expression" dxfId="731" priority="1383" stopIfTrue="1">
      <formula>OR($A28="date", $A28="datetime")</formula>
    </cfRule>
  </conditionalFormatting>
  <conditionalFormatting sqref="B28:C30 F28:F30">
    <cfRule type="expression" dxfId="730" priority="1381" stopIfTrue="1">
      <formula>$A28="image"</formula>
    </cfRule>
  </conditionalFormatting>
  <conditionalFormatting sqref="B28:C30">
    <cfRule type="expression" dxfId="729" priority="1379" stopIfTrue="1">
      <formula>OR($A28="audio", $A28="video")</formula>
    </cfRule>
  </conditionalFormatting>
  <conditionalFormatting sqref="A28:W30">
    <cfRule type="expression" dxfId="728" priority="1378" stopIfTrue="1">
      <formula>$A28="comments"</formula>
    </cfRule>
    <cfRule type="expression" dxfId="727" priority="1380" stopIfTrue="1">
      <formula>OR($A28="audio", $A28="video")</formula>
    </cfRule>
    <cfRule type="expression" dxfId="726" priority="1382" stopIfTrue="1">
      <formula>$A28="image"</formula>
    </cfRule>
    <cfRule type="expression" dxfId="725" priority="1384" stopIfTrue="1">
      <formula>OR($A28="date", $A28="datetime")</formula>
    </cfRule>
    <cfRule type="expression" dxfId="724" priority="1386" stopIfTrue="1">
      <formula>OR($A28="calculate", $A28="calculate_here")</formula>
    </cfRule>
    <cfRule type="expression" dxfId="723" priority="1388" stopIfTrue="1">
      <formula>$A28="note"</formula>
    </cfRule>
    <cfRule type="expression" dxfId="722" priority="1390" stopIfTrue="1">
      <formula>$A28="barcode"</formula>
    </cfRule>
    <cfRule type="expression" dxfId="721" priority="1392" stopIfTrue="1">
      <formula>$A28="geopoint"</formula>
    </cfRule>
    <cfRule type="expression" dxfId="720" priority="1394" stopIfTrue="1">
      <formula>OR($A28="audio audit", $A28="text audit", $A28="speed violations count", $A28="speed violations list", $A28="speed violations audit")</formula>
    </cfRule>
    <cfRule type="expression" dxfId="719" priority="1395" stopIfTrue="1">
      <formula>OR($A28="username", $A28="phonenumber", $A28="start", $A28="end", $A28="deviceid", $A28="subscriberid", $A28="simserial", $A28="caseid")</formula>
    </cfRule>
    <cfRule type="expression" dxfId="718" priority="1397" stopIfTrue="1">
      <formula>OR(AND(LEFT($A28, 16)="select_multiple ", LEN($A28)&gt;16, NOT(ISNUMBER(SEARCH(" ", $A28, 17)))), AND(LEFT($A28, 11)="select_one ", LEN($A28)&gt;11, NOT(ISNUMBER(SEARCH(" ", $A28, 12)))))</formula>
    </cfRule>
    <cfRule type="expression" dxfId="717" priority="1399" stopIfTrue="1">
      <formula>$A28="decimal"</formula>
    </cfRule>
    <cfRule type="expression" dxfId="716" priority="1401" stopIfTrue="1">
      <formula>$A28="integer"</formula>
    </cfRule>
    <cfRule type="expression" dxfId="715" priority="1403" stopIfTrue="1">
      <formula>$A28="text"</formula>
    </cfRule>
    <cfRule type="expression" dxfId="714" priority="1404" stopIfTrue="1">
      <formula>$A28="end repeat"</formula>
    </cfRule>
    <cfRule type="expression" dxfId="713" priority="1406" stopIfTrue="1">
      <formula>$A28="begin repeat"</formula>
    </cfRule>
    <cfRule type="expression" dxfId="712" priority="1407" stopIfTrue="1">
      <formula>$A28="end group"</formula>
    </cfRule>
    <cfRule type="expression" dxfId="711" priority="1409" stopIfTrue="1">
      <formula>$A28="begin group"</formula>
    </cfRule>
  </conditionalFormatting>
  <conditionalFormatting sqref="B28:B30">
    <cfRule type="expression" dxfId="710" priority="1377" stopIfTrue="1">
      <formula>$A28="comments"</formula>
    </cfRule>
  </conditionalFormatting>
  <conditionalFormatting sqref="I110">
    <cfRule type="expression" dxfId="709" priority="1244" stopIfTrue="1">
      <formula>$A110="integer"</formula>
    </cfRule>
  </conditionalFormatting>
  <conditionalFormatting sqref="I110">
    <cfRule type="expression" dxfId="708" priority="1243" stopIfTrue="1">
      <formula>$A110="decimal"</formula>
    </cfRule>
  </conditionalFormatting>
  <conditionalFormatting sqref="I45 F45:F46 B45:C46">
    <cfRule type="expression" dxfId="707" priority="1241" stopIfTrue="1">
      <formula>$A45="begin group"</formula>
    </cfRule>
  </conditionalFormatting>
  <conditionalFormatting sqref="I45 O45:O46 B45:C46">
    <cfRule type="expression" dxfId="706" priority="1238" stopIfTrue="1">
      <formula>$A45="begin repeat"</formula>
    </cfRule>
  </conditionalFormatting>
  <conditionalFormatting sqref="F45:F46 B45:D45 B46:C46">
    <cfRule type="expression" dxfId="705" priority="1235" stopIfTrue="1">
      <formula>$A45="text"</formula>
    </cfRule>
  </conditionalFormatting>
  <conditionalFormatting sqref="G45:H46 B45:D45 B46:C46">
    <cfRule type="expression" dxfId="704" priority="1233" stopIfTrue="1">
      <formula>$A45="integer"</formula>
    </cfRule>
  </conditionalFormatting>
  <conditionalFormatting sqref="G45:H46 B45:D45 B46:C46">
    <cfRule type="expression" dxfId="703" priority="1231" stopIfTrue="1">
      <formula>$A45="decimal"</formula>
    </cfRule>
  </conditionalFormatting>
  <conditionalFormatting sqref="F45:F46 B45:C46">
    <cfRule type="expression" dxfId="702" priority="1229" stopIfTrue="1">
      <formula>OR(AND(LEFT($A45, 16)="select_multiple ", LEN($A45)&gt;16, NOT(ISNUMBER(SEARCH(" ", $A45, 17)))), AND(LEFT($A45, 11)="select_one ", LEN($A45)&gt;11, NOT(ISNUMBER(SEARCH(" ", $A45, 12)))))</formula>
    </cfRule>
  </conditionalFormatting>
  <conditionalFormatting sqref="F45:F46 B45:B46">
    <cfRule type="expression" dxfId="701" priority="1226" stopIfTrue="1">
      <formula>OR($A45="audio audit", $A45="text audit", $A45="speed violations count", $A45="speed violations list", $A45="speed violations audit")</formula>
    </cfRule>
  </conditionalFormatting>
  <conditionalFormatting sqref="B45:C46">
    <cfRule type="expression" dxfId="700" priority="1220" stopIfTrue="1">
      <formula>$A45="note"</formula>
    </cfRule>
    <cfRule type="expression" dxfId="699" priority="1222" stopIfTrue="1">
      <formula>$A45="barcode"</formula>
    </cfRule>
    <cfRule type="expression" dxfId="698" priority="1224" stopIfTrue="1">
      <formula>$A45="geopoint"</formula>
    </cfRule>
  </conditionalFormatting>
  <conditionalFormatting sqref="N45:N46 B45:B46">
    <cfRule type="expression" dxfId="697" priority="1218" stopIfTrue="1">
      <formula>OR($A45="calculate", $A45="calculate_here")</formula>
    </cfRule>
  </conditionalFormatting>
  <conditionalFormatting sqref="F45:F46 B45:C46">
    <cfRule type="expression" dxfId="696" priority="1216" stopIfTrue="1">
      <formula>OR($A45="date", $A45="datetime")</formula>
    </cfRule>
  </conditionalFormatting>
  <conditionalFormatting sqref="F45:F46 B45:C46">
    <cfRule type="expression" dxfId="695" priority="1214" stopIfTrue="1">
      <formula>$A45="image"</formula>
    </cfRule>
  </conditionalFormatting>
  <conditionalFormatting sqref="B45:C46">
    <cfRule type="expression" dxfId="694" priority="1212" stopIfTrue="1">
      <formula>OR($A45="audio", $A45="video")</formula>
    </cfRule>
  </conditionalFormatting>
  <conditionalFormatting sqref="A45:W45 A46:C46 J46:W46 E46:H46">
    <cfRule type="expression" dxfId="693" priority="1211" stopIfTrue="1">
      <formula>$A45="comments"</formula>
    </cfRule>
    <cfRule type="expression" dxfId="692" priority="1213" stopIfTrue="1">
      <formula>OR($A45="audio", $A45="video")</formula>
    </cfRule>
    <cfRule type="expression" dxfId="691" priority="1215" stopIfTrue="1">
      <formula>$A45="image"</formula>
    </cfRule>
    <cfRule type="expression" dxfId="690" priority="1217" stopIfTrue="1">
      <formula>OR($A45="date", $A45="datetime")</formula>
    </cfRule>
    <cfRule type="expression" dxfId="689" priority="1219" stopIfTrue="1">
      <formula>OR($A45="calculate", $A45="calculate_here")</formula>
    </cfRule>
    <cfRule type="expression" dxfId="688" priority="1221" stopIfTrue="1">
      <formula>$A45="note"</formula>
    </cfRule>
    <cfRule type="expression" dxfId="687" priority="1223" stopIfTrue="1">
      <formula>$A45="barcode"</formula>
    </cfRule>
    <cfRule type="expression" dxfId="686" priority="1225" stopIfTrue="1">
      <formula>$A45="geopoint"</formula>
    </cfRule>
    <cfRule type="expression" dxfId="685" priority="1227" stopIfTrue="1">
      <formula>OR($A45="audio audit", $A45="text audit", $A45="speed violations count", $A45="speed violations list", $A45="speed violations audit")</formula>
    </cfRule>
    <cfRule type="expression" dxfId="684" priority="1228" stopIfTrue="1">
      <formula>OR($A45="username", $A45="phonenumber", $A45="start", $A45="end", $A45="deviceid", $A45="subscriberid", $A45="simserial", $A45="caseid")</formula>
    </cfRule>
    <cfRule type="expression" dxfId="683" priority="1230" stopIfTrue="1">
      <formula>OR(AND(LEFT($A45, 16)="select_multiple ", LEN($A45)&gt;16, NOT(ISNUMBER(SEARCH(" ", $A45, 17)))), AND(LEFT($A45, 11)="select_one ", LEN($A45)&gt;11, NOT(ISNUMBER(SEARCH(" ", $A45, 12)))))</formula>
    </cfRule>
    <cfRule type="expression" dxfId="682" priority="1232" stopIfTrue="1">
      <formula>$A45="decimal"</formula>
    </cfRule>
    <cfRule type="expression" dxfId="681" priority="1234" stopIfTrue="1">
      <formula>$A45="integer"</formula>
    </cfRule>
    <cfRule type="expression" dxfId="680" priority="1236" stopIfTrue="1">
      <formula>$A45="text"</formula>
    </cfRule>
    <cfRule type="expression" dxfId="679" priority="1237" stopIfTrue="1">
      <formula>$A45="end repeat"</formula>
    </cfRule>
    <cfRule type="expression" dxfId="678" priority="1239" stopIfTrue="1">
      <formula>$A45="begin repeat"</formula>
    </cfRule>
    <cfRule type="expression" dxfId="677" priority="1240" stopIfTrue="1">
      <formula>$A45="end group"</formula>
    </cfRule>
    <cfRule type="expression" dxfId="676" priority="1242" stopIfTrue="1">
      <formula>$A45="begin group"</formula>
    </cfRule>
  </conditionalFormatting>
  <conditionalFormatting sqref="B45:B46">
    <cfRule type="expression" dxfId="675" priority="1210" stopIfTrue="1">
      <formula>$A45="comments"</formula>
    </cfRule>
  </conditionalFormatting>
  <conditionalFormatting sqref="I46">
    <cfRule type="expression" dxfId="674" priority="1208" stopIfTrue="1">
      <formula>$A46="begin group"</formula>
    </cfRule>
  </conditionalFormatting>
  <conditionalFormatting sqref="I46">
    <cfRule type="expression" dxfId="673" priority="1205" stopIfTrue="1">
      <formula>$A46="begin repeat"</formula>
    </cfRule>
  </conditionalFormatting>
  <conditionalFormatting sqref="I46">
    <cfRule type="expression" dxfId="672" priority="1190" stopIfTrue="1">
      <formula>$A46="comments"</formula>
    </cfRule>
    <cfRule type="expression" dxfId="671" priority="1191" stopIfTrue="1">
      <formula>OR($A46="audio", $A46="video")</formula>
    </cfRule>
    <cfRule type="expression" dxfId="670" priority="1192" stopIfTrue="1">
      <formula>$A46="image"</formula>
    </cfRule>
    <cfRule type="expression" dxfId="669" priority="1193" stopIfTrue="1">
      <formula>OR($A46="date", $A46="datetime")</formula>
    </cfRule>
    <cfRule type="expression" dxfId="668" priority="1194" stopIfTrue="1">
      <formula>OR($A46="calculate", $A46="calculate_here")</formula>
    </cfRule>
    <cfRule type="expression" dxfId="667" priority="1195" stopIfTrue="1">
      <formula>$A46="note"</formula>
    </cfRule>
    <cfRule type="expression" dxfId="666" priority="1196" stopIfTrue="1">
      <formula>$A46="barcode"</formula>
    </cfRule>
    <cfRule type="expression" dxfId="665" priority="1197" stopIfTrue="1">
      <formula>$A46="geopoint"</formula>
    </cfRule>
    <cfRule type="expression" dxfId="664" priority="1198" stopIfTrue="1">
      <formula>OR($A46="audio audit", $A46="text audit", $A46="speed violations count", $A46="speed violations list", $A46="speed violations audit")</formula>
    </cfRule>
    <cfRule type="expression" dxfId="663" priority="1199" stopIfTrue="1">
      <formula>OR($A46="username", $A46="phonenumber", $A46="start", $A46="end", $A46="deviceid", $A46="subscriberid", $A46="simserial", $A46="caseid")</formula>
    </cfRule>
    <cfRule type="expression" dxfId="662" priority="1200" stopIfTrue="1">
      <formula>OR(AND(LEFT($A46, 16)="select_multiple ", LEN($A46)&gt;16, NOT(ISNUMBER(SEARCH(" ", $A46, 17)))), AND(LEFT($A46, 11)="select_one ", LEN($A46)&gt;11, NOT(ISNUMBER(SEARCH(" ", $A46, 12)))))</formula>
    </cfRule>
    <cfRule type="expression" dxfId="661" priority="1201" stopIfTrue="1">
      <formula>$A46="decimal"</formula>
    </cfRule>
    <cfRule type="expression" dxfId="660" priority="1202" stopIfTrue="1">
      <formula>$A46="integer"</formula>
    </cfRule>
    <cfRule type="expression" dxfId="659" priority="1203" stopIfTrue="1">
      <formula>$A46="text"</formula>
    </cfRule>
    <cfRule type="expression" dxfId="658" priority="1204" stopIfTrue="1">
      <formula>$A46="end repeat"</formula>
    </cfRule>
    <cfRule type="expression" dxfId="657" priority="1206" stopIfTrue="1">
      <formula>$A46="begin repeat"</formula>
    </cfRule>
    <cfRule type="expression" dxfId="656" priority="1207" stopIfTrue="1">
      <formula>$A46="end group"</formula>
    </cfRule>
    <cfRule type="expression" dxfId="655" priority="1209" stopIfTrue="1">
      <formula>$A46="begin group"</formula>
    </cfRule>
  </conditionalFormatting>
  <conditionalFormatting sqref="B66:C68 F66:F68 I66:I67">
    <cfRule type="expression" dxfId="654" priority="1188" stopIfTrue="1">
      <formula>$A66="begin group"</formula>
    </cfRule>
  </conditionalFormatting>
  <conditionalFormatting sqref="B66:C68 O66:O68 I66:I67">
    <cfRule type="expression" dxfId="653" priority="1185" stopIfTrue="1">
      <formula>$A66="begin repeat"</formula>
    </cfRule>
  </conditionalFormatting>
  <conditionalFormatting sqref="B66:D68 F66:F68">
    <cfRule type="expression" dxfId="652" priority="1182" stopIfTrue="1">
      <formula>$A66="text"</formula>
    </cfRule>
  </conditionalFormatting>
  <conditionalFormatting sqref="B66:D68 G66:H68">
    <cfRule type="expression" dxfId="651" priority="1180" stopIfTrue="1">
      <formula>$A66="integer"</formula>
    </cfRule>
  </conditionalFormatting>
  <conditionalFormatting sqref="B66:D68 G66:H68">
    <cfRule type="expression" dxfId="650" priority="1178" stopIfTrue="1">
      <formula>$A66="decimal"</formula>
    </cfRule>
  </conditionalFormatting>
  <conditionalFormatting sqref="B66:C68 F66:F68">
    <cfRule type="expression" dxfId="649" priority="1176" stopIfTrue="1">
      <formula>OR(AND(LEFT($A66, 16)="select_multiple ", LEN($A66)&gt;16, NOT(ISNUMBER(SEARCH(" ", $A66, 17)))), AND(LEFT($A66, 11)="select_one ", LEN($A66)&gt;11, NOT(ISNUMBER(SEARCH(" ", $A66, 12)))))</formula>
    </cfRule>
  </conditionalFormatting>
  <conditionalFormatting sqref="B66:B68 F66:F68">
    <cfRule type="expression" dxfId="648" priority="1173" stopIfTrue="1">
      <formula>OR($A66="audio audit", $A66="text audit", $A66="speed violations count", $A66="speed violations list", $A66="speed violations audit")</formula>
    </cfRule>
  </conditionalFormatting>
  <conditionalFormatting sqref="B66:C68">
    <cfRule type="expression" dxfId="647" priority="1167" stopIfTrue="1">
      <formula>$A66="note"</formula>
    </cfRule>
    <cfRule type="expression" dxfId="646" priority="1169" stopIfTrue="1">
      <formula>$A66="barcode"</formula>
    </cfRule>
    <cfRule type="expression" dxfId="645" priority="1171" stopIfTrue="1">
      <formula>$A66="geopoint"</formula>
    </cfRule>
  </conditionalFormatting>
  <conditionalFormatting sqref="B66:B68 N66:N68">
    <cfRule type="expression" dxfId="644" priority="1165" stopIfTrue="1">
      <formula>OR($A66="calculate", $A66="calculate_here")</formula>
    </cfRule>
  </conditionalFormatting>
  <conditionalFormatting sqref="B66:C68 F66:F68">
    <cfRule type="expression" dxfId="643" priority="1163" stopIfTrue="1">
      <formula>OR($A66="date", $A66="datetime")</formula>
    </cfRule>
  </conditionalFormatting>
  <conditionalFormatting sqref="B66:C68 F66:F68">
    <cfRule type="expression" dxfId="642" priority="1161" stopIfTrue="1">
      <formula>$A66="image"</formula>
    </cfRule>
  </conditionalFormatting>
  <conditionalFormatting sqref="B66:C68">
    <cfRule type="expression" dxfId="641" priority="1159" stopIfTrue="1">
      <formula>OR($A66="audio", $A66="video")</formula>
    </cfRule>
  </conditionalFormatting>
  <conditionalFormatting sqref="A66:W67 A68:H68 J68:W68">
    <cfRule type="expression" dxfId="640" priority="1158" stopIfTrue="1">
      <formula>$A66="comments"</formula>
    </cfRule>
    <cfRule type="expression" dxfId="639" priority="1160" stopIfTrue="1">
      <formula>OR($A66="audio", $A66="video")</formula>
    </cfRule>
    <cfRule type="expression" dxfId="638" priority="1162" stopIfTrue="1">
      <formula>$A66="image"</formula>
    </cfRule>
    <cfRule type="expression" dxfId="637" priority="1164" stopIfTrue="1">
      <formula>OR($A66="date", $A66="datetime")</formula>
    </cfRule>
    <cfRule type="expression" dxfId="636" priority="1166" stopIfTrue="1">
      <formula>OR($A66="calculate", $A66="calculate_here")</formula>
    </cfRule>
    <cfRule type="expression" dxfId="635" priority="1168" stopIfTrue="1">
      <formula>$A66="note"</formula>
    </cfRule>
    <cfRule type="expression" dxfId="634" priority="1170" stopIfTrue="1">
      <formula>$A66="barcode"</formula>
    </cfRule>
    <cfRule type="expression" dxfId="633" priority="1172" stopIfTrue="1">
      <formula>$A66="geopoint"</formula>
    </cfRule>
    <cfRule type="expression" dxfId="632" priority="1174" stopIfTrue="1">
      <formula>OR($A66="audio audit", $A66="text audit", $A66="speed violations count", $A66="speed violations list", $A66="speed violations audit")</formula>
    </cfRule>
    <cfRule type="expression" dxfId="631" priority="1175" stopIfTrue="1">
      <formula>OR($A66="username", $A66="phonenumber", $A66="start", $A66="end", $A66="deviceid", $A66="subscriberid", $A66="simserial", $A66="caseid")</formula>
    </cfRule>
    <cfRule type="expression" dxfId="630" priority="1177" stopIfTrue="1">
      <formula>OR(AND(LEFT($A66, 16)="select_multiple ", LEN($A66)&gt;16, NOT(ISNUMBER(SEARCH(" ", $A66, 17)))), AND(LEFT($A66, 11)="select_one ", LEN($A66)&gt;11, NOT(ISNUMBER(SEARCH(" ", $A66, 12)))))</formula>
    </cfRule>
    <cfRule type="expression" dxfId="629" priority="1179" stopIfTrue="1">
      <formula>$A66="decimal"</formula>
    </cfRule>
    <cfRule type="expression" dxfId="628" priority="1181" stopIfTrue="1">
      <formula>$A66="integer"</formula>
    </cfRule>
    <cfRule type="expression" dxfId="627" priority="1183" stopIfTrue="1">
      <formula>$A66="text"</formula>
    </cfRule>
    <cfRule type="expression" dxfId="626" priority="1184" stopIfTrue="1">
      <formula>$A66="end repeat"</formula>
    </cfRule>
    <cfRule type="expression" dxfId="625" priority="1186" stopIfTrue="1">
      <formula>$A66="begin repeat"</formula>
    </cfRule>
    <cfRule type="expression" dxfId="624" priority="1187" stopIfTrue="1">
      <formula>$A66="end group"</formula>
    </cfRule>
    <cfRule type="expression" dxfId="623" priority="1189" stopIfTrue="1">
      <formula>$A66="begin group"</formula>
    </cfRule>
  </conditionalFormatting>
  <conditionalFormatting sqref="B66:B68">
    <cfRule type="expression" dxfId="622" priority="1157" stopIfTrue="1">
      <formula>$A66="comments"</formula>
    </cfRule>
  </conditionalFormatting>
  <conditionalFormatting sqref="B47:C47 F47 I47">
    <cfRule type="expression" dxfId="621" priority="1155" stopIfTrue="1">
      <formula>$A47="begin group"</formula>
    </cfRule>
  </conditionalFormatting>
  <conditionalFormatting sqref="B47:C47 O47 I47">
    <cfRule type="expression" dxfId="620" priority="1152" stopIfTrue="1">
      <formula>$A47="begin repeat"</formula>
    </cfRule>
  </conditionalFormatting>
  <conditionalFormatting sqref="B47:D47 F47">
    <cfRule type="expression" dxfId="619" priority="1149" stopIfTrue="1">
      <formula>$A47="text"</formula>
    </cfRule>
  </conditionalFormatting>
  <conditionalFormatting sqref="B47:D47 G47:H47">
    <cfRule type="expression" dxfId="618" priority="1147" stopIfTrue="1">
      <formula>$A47="integer"</formula>
    </cfRule>
  </conditionalFormatting>
  <conditionalFormatting sqref="B47:D47 G47:H47">
    <cfRule type="expression" dxfId="617" priority="1145" stopIfTrue="1">
      <formula>$A47="decimal"</formula>
    </cfRule>
  </conditionalFormatting>
  <conditionalFormatting sqref="B47:C47 F47">
    <cfRule type="expression" dxfId="616" priority="1143" stopIfTrue="1">
      <formula>OR(AND(LEFT($A47, 16)="select_multiple ", LEN($A47)&gt;16, NOT(ISNUMBER(SEARCH(" ", $A47, 17)))), AND(LEFT($A47, 11)="select_one ", LEN($A47)&gt;11, NOT(ISNUMBER(SEARCH(" ", $A47, 12)))))</formula>
    </cfRule>
  </conditionalFormatting>
  <conditionalFormatting sqref="B47 F47">
    <cfRule type="expression" dxfId="615" priority="1140" stopIfTrue="1">
      <formula>OR($A47="audio audit", $A47="text audit", $A47="speed violations count", $A47="speed violations list", $A47="speed violations audit")</formula>
    </cfRule>
  </conditionalFormatting>
  <conditionalFormatting sqref="B47:C47">
    <cfRule type="expression" dxfId="614" priority="1134" stopIfTrue="1">
      <formula>$A47="note"</formula>
    </cfRule>
    <cfRule type="expression" dxfId="613" priority="1136" stopIfTrue="1">
      <formula>$A47="barcode"</formula>
    </cfRule>
    <cfRule type="expression" dxfId="612" priority="1138" stopIfTrue="1">
      <formula>$A47="geopoint"</formula>
    </cfRule>
  </conditionalFormatting>
  <conditionalFormatting sqref="B47 N47">
    <cfRule type="expression" dxfId="611" priority="1132" stopIfTrue="1">
      <formula>OR($A47="calculate", $A47="calculate_here")</formula>
    </cfRule>
  </conditionalFormatting>
  <conditionalFormatting sqref="B47:C47 F47">
    <cfRule type="expression" dxfId="610" priority="1130" stopIfTrue="1">
      <formula>OR($A47="date", $A47="datetime")</formula>
    </cfRule>
  </conditionalFormatting>
  <conditionalFormatting sqref="B47:C47 F47">
    <cfRule type="expression" dxfId="609" priority="1128" stopIfTrue="1">
      <formula>$A47="image"</formula>
    </cfRule>
  </conditionalFormatting>
  <conditionalFormatting sqref="B47:C47">
    <cfRule type="expression" dxfId="608" priority="1126" stopIfTrue="1">
      <formula>OR($A47="audio", $A47="video")</formula>
    </cfRule>
  </conditionalFormatting>
  <conditionalFormatting sqref="A47:W47">
    <cfRule type="expression" dxfId="607" priority="1125" stopIfTrue="1">
      <formula>$A47="comments"</formula>
    </cfRule>
    <cfRule type="expression" dxfId="606" priority="1127" stopIfTrue="1">
      <formula>OR($A47="audio", $A47="video")</formula>
    </cfRule>
    <cfRule type="expression" dxfId="605" priority="1129" stopIfTrue="1">
      <formula>$A47="image"</formula>
    </cfRule>
    <cfRule type="expression" dxfId="604" priority="1131" stopIfTrue="1">
      <formula>OR($A47="date", $A47="datetime")</formula>
    </cfRule>
    <cfRule type="expression" dxfId="603" priority="1133" stopIfTrue="1">
      <formula>OR($A47="calculate", $A47="calculate_here")</formula>
    </cfRule>
    <cfRule type="expression" dxfId="602" priority="1135" stopIfTrue="1">
      <formula>$A47="note"</formula>
    </cfRule>
    <cfRule type="expression" dxfId="601" priority="1137" stopIfTrue="1">
      <formula>$A47="barcode"</formula>
    </cfRule>
    <cfRule type="expression" dxfId="600" priority="1139" stopIfTrue="1">
      <formula>$A47="geopoint"</formula>
    </cfRule>
    <cfRule type="expression" dxfId="599" priority="1141" stopIfTrue="1">
      <formula>OR($A47="audio audit", $A47="text audit", $A47="speed violations count", $A47="speed violations list", $A47="speed violations audit")</formula>
    </cfRule>
    <cfRule type="expression" dxfId="598" priority="1142" stopIfTrue="1">
      <formula>OR($A47="username", $A47="phonenumber", $A47="start", $A47="end", $A47="deviceid", $A47="subscriberid", $A47="simserial", $A47="caseid")</formula>
    </cfRule>
    <cfRule type="expression" dxfId="597" priority="1144" stopIfTrue="1">
      <formula>OR(AND(LEFT($A47, 16)="select_multiple ", LEN($A47)&gt;16, NOT(ISNUMBER(SEARCH(" ", $A47, 17)))), AND(LEFT($A47, 11)="select_one ", LEN($A47)&gt;11, NOT(ISNUMBER(SEARCH(" ", $A47, 12)))))</formula>
    </cfRule>
    <cfRule type="expression" dxfId="596" priority="1146" stopIfTrue="1">
      <formula>$A47="decimal"</formula>
    </cfRule>
    <cfRule type="expression" dxfId="595" priority="1148" stopIfTrue="1">
      <formula>$A47="integer"</formula>
    </cfRule>
    <cfRule type="expression" dxfId="594" priority="1150" stopIfTrue="1">
      <formula>$A47="text"</formula>
    </cfRule>
    <cfRule type="expression" dxfId="593" priority="1151" stopIfTrue="1">
      <formula>$A47="end repeat"</formula>
    </cfRule>
    <cfRule type="expression" dxfId="592" priority="1153" stopIfTrue="1">
      <formula>$A47="begin repeat"</formula>
    </cfRule>
    <cfRule type="expression" dxfId="591" priority="1154" stopIfTrue="1">
      <formula>$A47="end group"</formula>
    </cfRule>
    <cfRule type="expression" dxfId="590" priority="1156" stopIfTrue="1">
      <formula>$A47="begin group"</formula>
    </cfRule>
  </conditionalFormatting>
  <conditionalFormatting sqref="B47">
    <cfRule type="expression" dxfId="589" priority="1124" stopIfTrue="1">
      <formula>$A47="comments"</formula>
    </cfRule>
  </conditionalFormatting>
  <conditionalFormatting sqref="B48:C48 F48 I48">
    <cfRule type="expression" dxfId="588" priority="1122" stopIfTrue="1">
      <formula>$A48="begin group"</formula>
    </cfRule>
  </conditionalFormatting>
  <conditionalFormatting sqref="B48:C48 O48 I48">
    <cfRule type="expression" dxfId="587" priority="1119" stopIfTrue="1">
      <formula>$A48="begin repeat"</formula>
    </cfRule>
  </conditionalFormatting>
  <conditionalFormatting sqref="B48:D48 F48">
    <cfRule type="expression" dxfId="586" priority="1116" stopIfTrue="1">
      <formula>$A48="text"</formula>
    </cfRule>
  </conditionalFormatting>
  <conditionalFormatting sqref="B48:D48 G48:H48">
    <cfRule type="expression" dxfId="585" priority="1114" stopIfTrue="1">
      <formula>$A48="integer"</formula>
    </cfRule>
  </conditionalFormatting>
  <conditionalFormatting sqref="B48:D48 G48:H48">
    <cfRule type="expression" dxfId="584" priority="1112" stopIfTrue="1">
      <formula>$A48="decimal"</formula>
    </cfRule>
  </conditionalFormatting>
  <conditionalFormatting sqref="B48:C48 F48">
    <cfRule type="expression" dxfId="583" priority="1110" stopIfTrue="1">
      <formula>OR(AND(LEFT($A48, 16)="select_multiple ", LEN($A48)&gt;16, NOT(ISNUMBER(SEARCH(" ", $A48, 17)))), AND(LEFT($A48, 11)="select_one ", LEN($A48)&gt;11, NOT(ISNUMBER(SEARCH(" ", $A48, 12)))))</formula>
    </cfRule>
  </conditionalFormatting>
  <conditionalFormatting sqref="B48 F48">
    <cfRule type="expression" dxfId="582" priority="1107" stopIfTrue="1">
      <formula>OR($A48="audio audit", $A48="text audit", $A48="speed violations count", $A48="speed violations list", $A48="speed violations audit")</formula>
    </cfRule>
  </conditionalFormatting>
  <conditionalFormatting sqref="B48:C48">
    <cfRule type="expression" dxfId="581" priority="1101" stopIfTrue="1">
      <formula>$A48="note"</formula>
    </cfRule>
    <cfRule type="expression" dxfId="580" priority="1103" stopIfTrue="1">
      <formula>$A48="barcode"</formula>
    </cfRule>
    <cfRule type="expression" dxfId="579" priority="1105" stopIfTrue="1">
      <formula>$A48="geopoint"</formula>
    </cfRule>
  </conditionalFormatting>
  <conditionalFormatting sqref="B48 N48">
    <cfRule type="expression" dxfId="578" priority="1099" stopIfTrue="1">
      <formula>OR($A48="calculate", $A48="calculate_here")</formula>
    </cfRule>
  </conditionalFormatting>
  <conditionalFormatting sqref="B48:C48 F48">
    <cfRule type="expression" dxfId="577" priority="1097" stopIfTrue="1">
      <formula>OR($A48="date", $A48="datetime")</formula>
    </cfRule>
  </conditionalFormatting>
  <conditionalFormatting sqref="B48:C48 F48">
    <cfRule type="expression" dxfId="576" priority="1095" stopIfTrue="1">
      <formula>$A48="image"</formula>
    </cfRule>
  </conditionalFormatting>
  <conditionalFormatting sqref="B48:C48">
    <cfRule type="expression" dxfId="575" priority="1093" stopIfTrue="1">
      <formula>OR($A48="audio", $A48="video")</formula>
    </cfRule>
  </conditionalFormatting>
  <conditionalFormatting sqref="A48:W48">
    <cfRule type="expression" dxfId="574" priority="1092" stopIfTrue="1">
      <formula>$A48="comments"</formula>
    </cfRule>
    <cfRule type="expression" dxfId="573" priority="1094" stopIfTrue="1">
      <formula>OR($A48="audio", $A48="video")</formula>
    </cfRule>
    <cfRule type="expression" dxfId="572" priority="1096" stopIfTrue="1">
      <formula>$A48="image"</formula>
    </cfRule>
    <cfRule type="expression" dxfId="571" priority="1098" stopIfTrue="1">
      <formula>OR($A48="date", $A48="datetime")</formula>
    </cfRule>
    <cfRule type="expression" dxfId="570" priority="1100" stopIfTrue="1">
      <formula>OR($A48="calculate", $A48="calculate_here")</formula>
    </cfRule>
    <cfRule type="expression" dxfId="569" priority="1102" stopIfTrue="1">
      <formula>$A48="note"</formula>
    </cfRule>
    <cfRule type="expression" dxfId="568" priority="1104" stopIfTrue="1">
      <formula>$A48="barcode"</formula>
    </cfRule>
    <cfRule type="expression" dxfId="567" priority="1106" stopIfTrue="1">
      <formula>$A48="geopoint"</formula>
    </cfRule>
    <cfRule type="expression" dxfId="566" priority="1108" stopIfTrue="1">
      <formula>OR($A48="audio audit", $A48="text audit", $A48="speed violations count", $A48="speed violations list", $A48="speed violations audit")</formula>
    </cfRule>
    <cfRule type="expression" dxfId="565" priority="1109" stopIfTrue="1">
      <formula>OR($A48="username", $A48="phonenumber", $A48="start", $A48="end", $A48="deviceid", $A48="subscriberid", $A48="simserial", $A48="caseid")</formula>
    </cfRule>
    <cfRule type="expression" dxfId="564" priority="1111" stopIfTrue="1">
      <formula>OR(AND(LEFT($A48, 16)="select_multiple ", LEN($A48)&gt;16, NOT(ISNUMBER(SEARCH(" ", $A48, 17)))), AND(LEFT($A48, 11)="select_one ", LEN($A48)&gt;11, NOT(ISNUMBER(SEARCH(" ", $A48, 12)))))</formula>
    </cfRule>
    <cfRule type="expression" dxfId="563" priority="1113" stopIfTrue="1">
      <formula>$A48="decimal"</formula>
    </cfRule>
    <cfRule type="expression" dxfId="562" priority="1115" stopIfTrue="1">
      <formula>$A48="integer"</formula>
    </cfRule>
    <cfRule type="expression" dxfId="561" priority="1117" stopIfTrue="1">
      <formula>$A48="text"</formula>
    </cfRule>
    <cfRule type="expression" dxfId="560" priority="1118" stopIfTrue="1">
      <formula>$A48="end repeat"</formula>
    </cfRule>
    <cfRule type="expression" dxfId="559" priority="1120" stopIfTrue="1">
      <formula>$A48="begin repeat"</formula>
    </cfRule>
    <cfRule type="expression" dxfId="558" priority="1121" stopIfTrue="1">
      <formula>$A48="end group"</formula>
    </cfRule>
    <cfRule type="expression" dxfId="557" priority="1123" stopIfTrue="1">
      <formula>$A48="begin group"</formula>
    </cfRule>
  </conditionalFormatting>
  <conditionalFormatting sqref="B48">
    <cfRule type="expression" dxfId="556" priority="1091" stopIfTrue="1">
      <formula>$A48="comments"</formula>
    </cfRule>
  </conditionalFormatting>
  <conditionalFormatting sqref="I198:I199 F198:F199 B198:C199">
    <cfRule type="expression" dxfId="555" priority="422" stopIfTrue="1">
      <formula>$A198="begin group"</formula>
    </cfRule>
  </conditionalFormatting>
  <conditionalFormatting sqref="I198:I199 O198:O199 B198:C199">
    <cfRule type="expression" dxfId="554" priority="419" stopIfTrue="1">
      <formula>$A198="begin repeat"</formula>
    </cfRule>
  </conditionalFormatting>
  <conditionalFormatting sqref="F198:F199 B198:D199">
    <cfRule type="expression" dxfId="553" priority="416" stopIfTrue="1">
      <formula>$A198="text"</formula>
    </cfRule>
  </conditionalFormatting>
  <conditionalFormatting sqref="G198:H199 B198:D199">
    <cfRule type="expression" dxfId="552" priority="414" stopIfTrue="1">
      <formula>$A198="integer"</formula>
    </cfRule>
  </conditionalFormatting>
  <conditionalFormatting sqref="G198:H199 B198:D199">
    <cfRule type="expression" dxfId="551" priority="412" stopIfTrue="1">
      <formula>$A198="decimal"</formula>
    </cfRule>
  </conditionalFormatting>
  <conditionalFormatting sqref="F198:F199 B198:C199">
    <cfRule type="expression" dxfId="550" priority="410" stopIfTrue="1">
      <formula>OR(AND(LEFT($A198, 16)="select_multiple ", LEN($A198)&gt;16, NOT(ISNUMBER(SEARCH(" ", $A198, 17)))), AND(LEFT($A198, 11)="select_one ", LEN($A198)&gt;11, NOT(ISNUMBER(SEARCH(" ", $A198, 12)))))</formula>
    </cfRule>
  </conditionalFormatting>
  <conditionalFormatting sqref="F198:F199 B198:B199">
    <cfRule type="expression" dxfId="549" priority="407" stopIfTrue="1">
      <formula>OR($A198="audio audit", $A198="text audit", $A198="speed violations count", $A198="speed violations list", $A198="speed violations audit")</formula>
    </cfRule>
  </conditionalFormatting>
  <conditionalFormatting sqref="B198:C199">
    <cfRule type="expression" dxfId="548" priority="401" stopIfTrue="1">
      <formula>$A198="note"</formula>
    </cfRule>
    <cfRule type="expression" dxfId="547" priority="403" stopIfTrue="1">
      <formula>$A198="barcode"</formula>
    </cfRule>
    <cfRule type="expression" dxfId="546" priority="405" stopIfTrue="1">
      <formula>$A198="geopoint"</formula>
    </cfRule>
  </conditionalFormatting>
  <conditionalFormatting sqref="N198:N199 B198:B199">
    <cfRule type="expression" dxfId="545" priority="399" stopIfTrue="1">
      <formula>OR($A198="calculate", $A198="calculate_here")</formula>
    </cfRule>
  </conditionalFormatting>
  <conditionalFormatting sqref="F198:F199 B198:C199">
    <cfRule type="expression" dxfId="544" priority="397" stopIfTrue="1">
      <formula>OR($A198="date", $A198="datetime")</formula>
    </cfRule>
  </conditionalFormatting>
  <conditionalFormatting sqref="F198:F199 B198:C199">
    <cfRule type="expression" dxfId="543" priority="395" stopIfTrue="1">
      <formula>$A198="image"</formula>
    </cfRule>
  </conditionalFormatting>
  <conditionalFormatting sqref="B198:C199">
    <cfRule type="expression" dxfId="542" priority="393" stopIfTrue="1">
      <formula>OR($A198="audio", $A198="video")</formula>
    </cfRule>
  </conditionalFormatting>
  <conditionalFormatting sqref="A198:W199 J191:W192 A191:H192">
    <cfRule type="expression" dxfId="541" priority="392" stopIfTrue="1">
      <formula>$A191="comments"</formula>
    </cfRule>
    <cfRule type="expression" dxfId="540" priority="394" stopIfTrue="1">
      <formula>OR($A191="audio", $A191="video")</formula>
    </cfRule>
    <cfRule type="expression" dxfId="539" priority="396" stopIfTrue="1">
      <formula>$A191="image"</formula>
    </cfRule>
    <cfRule type="expression" dxfId="538" priority="398" stopIfTrue="1">
      <formula>OR($A191="date", $A191="datetime")</formula>
    </cfRule>
    <cfRule type="expression" dxfId="537" priority="400" stopIfTrue="1">
      <formula>OR($A191="calculate", $A191="calculate_here")</formula>
    </cfRule>
    <cfRule type="expression" dxfId="536" priority="402" stopIfTrue="1">
      <formula>$A191="note"</formula>
    </cfRule>
    <cfRule type="expression" dxfId="535" priority="404" stopIfTrue="1">
      <formula>$A191="barcode"</formula>
    </cfRule>
    <cfRule type="expression" dxfId="534" priority="406" stopIfTrue="1">
      <formula>$A191="geopoint"</formula>
    </cfRule>
    <cfRule type="expression" dxfId="533" priority="408" stopIfTrue="1">
      <formula>OR($A191="audio audit", $A191="text audit", $A191="speed violations count", $A191="speed violations list", $A191="speed violations audit")</formula>
    </cfRule>
    <cfRule type="expression" dxfId="532" priority="409" stopIfTrue="1">
      <formula>OR($A191="username", $A191="phonenumber", $A191="start", $A191="end", $A191="deviceid", $A191="subscriberid", $A191="simserial", $A191="caseid")</formula>
    </cfRule>
    <cfRule type="expression" dxfId="531" priority="411" stopIfTrue="1">
      <formula>OR(AND(LEFT($A191, 16)="select_multiple ", LEN($A191)&gt;16, NOT(ISNUMBER(SEARCH(" ", $A191, 17)))), AND(LEFT($A191, 11)="select_one ", LEN($A191)&gt;11, NOT(ISNUMBER(SEARCH(" ", $A191, 12)))))</formula>
    </cfRule>
    <cfRule type="expression" dxfId="530" priority="413" stopIfTrue="1">
      <formula>$A191="decimal"</formula>
    </cfRule>
    <cfRule type="expression" dxfId="529" priority="415" stopIfTrue="1">
      <formula>$A191="integer"</formula>
    </cfRule>
    <cfRule type="expression" dxfId="528" priority="417" stopIfTrue="1">
      <formula>$A191="text"</formula>
    </cfRule>
    <cfRule type="expression" dxfId="527" priority="418" stopIfTrue="1">
      <formula>$A191="end repeat"</formula>
    </cfRule>
    <cfRule type="expression" dxfId="526" priority="420" stopIfTrue="1">
      <formula>$A191="begin repeat"</formula>
    </cfRule>
    <cfRule type="expression" dxfId="525" priority="421" stopIfTrue="1">
      <formula>$A191="end group"</formula>
    </cfRule>
    <cfRule type="expression" dxfId="524" priority="423" stopIfTrue="1">
      <formula>$A191="begin group"</formula>
    </cfRule>
  </conditionalFormatting>
  <conditionalFormatting sqref="B198:B199">
    <cfRule type="expression" dxfId="523" priority="391" stopIfTrue="1">
      <formula>$A198="comments"</formula>
    </cfRule>
  </conditionalFormatting>
  <conditionalFormatting sqref="I68">
    <cfRule type="expression" dxfId="522" priority="353" stopIfTrue="1">
      <formula>$A68="begin group"</formula>
    </cfRule>
  </conditionalFormatting>
  <conditionalFormatting sqref="I68">
    <cfRule type="expression" dxfId="521" priority="350" stopIfTrue="1">
      <formula>$A68="begin repeat"</formula>
    </cfRule>
  </conditionalFormatting>
  <conditionalFormatting sqref="I68">
    <cfRule type="expression" dxfId="520" priority="335" stopIfTrue="1">
      <formula>$A68="comments"</formula>
    </cfRule>
    <cfRule type="expression" dxfId="519" priority="336" stopIfTrue="1">
      <formula>OR($A68="audio", $A68="video")</formula>
    </cfRule>
    <cfRule type="expression" dxfId="518" priority="337" stopIfTrue="1">
      <formula>$A68="image"</formula>
    </cfRule>
    <cfRule type="expression" dxfId="517" priority="338" stopIfTrue="1">
      <formula>OR($A68="date", $A68="datetime")</formula>
    </cfRule>
    <cfRule type="expression" dxfId="516" priority="339" stopIfTrue="1">
      <formula>OR($A68="calculate", $A68="calculate_here")</formula>
    </cfRule>
    <cfRule type="expression" dxfId="515" priority="340" stopIfTrue="1">
      <formula>$A68="note"</formula>
    </cfRule>
    <cfRule type="expression" dxfId="514" priority="341" stopIfTrue="1">
      <formula>$A68="barcode"</formula>
    </cfRule>
    <cfRule type="expression" dxfId="513" priority="342" stopIfTrue="1">
      <formula>$A68="geopoint"</formula>
    </cfRule>
    <cfRule type="expression" dxfId="512" priority="343" stopIfTrue="1">
      <formula>OR($A68="audio audit", $A68="text audit", $A68="speed violations count", $A68="speed violations list", $A68="speed violations audit")</formula>
    </cfRule>
    <cfRule type="expression" dxfId="511" priority="344" stopIfTrue="1">
      <formula>OR($A68="username", $A68="phonenumber", $A68="start", $A68="end", $A68="deviceid", $A68="subscriberid", $A68="simserial", $A68="caseid")</formula>
    </cfRule>
    <cfRule type="expression" dxfId="510" priority="345" stopIfTrue="1">
      <formula>OR(AND(LEFT($A68, 16)="select_multiple ", LEN($A68)&gt;16, NOT(ISNUMBER(SEARCH(" ", $A68, 17)))), AND(LEFT($A68, 11)="select_one ", LEN($A68)&gt;11, NOT(ISNUMBER(SEARCH(" ", $A68, 12)))))</formula>
    </cfRule>
    <cfRule type="expression" dxfId="509" priority="346" stopIfTrue="1">
      <formula>$A68="decimal"</formula>
    </cfRule>
    <cfRule type="expression" dxfId="508" priority="347" stopIfTrue="1">
      <formula>$A68="integer"</formula>
    </cfRule>
    <cfRule type="expression" dxfId="507" priority="348" stopIfTrue="1">
      <formula>$A68="text"</formula>
    </cfRule>
    <cfRule type="expression" dxfId="506" priority="349" stopIfTrue="1">
      <formula>$A68="end repeat"</formula>
    </cfRule>
    <cfRule type="expression" dxfId="505" priority="351" stopIfTrue="1">
      <formula>$A68="begin repeat"</formula>
    </cfRule>
    <cfRule type="expression" dxfId="504" priority="352" stopIfTrue="1">
      <formula>$A68="end group"</formula>
    </cfRule>
    <cfRule type="expression" dxfId="503" priority="354" stopIfTrue="1">
      <formula>$A68="begin group"</formula>
    </cfRule>
  </conditionalFormatting>
  <conditionalFormatting sqref="I191:I192">
    <cfRule type="expression" dxfId="502" priority="3648" stopIfTrue="1">
      <formula>$A201="begin group"</formula>
    </cfRule>
  </conditionalFormatting>
  <conditionalFormatting sqref="I191:I192">
    <cfRule type="expression" dxfId="501" priority="3653" stopIfTrue="1">
      <formula>$A201="begin repeat"</formula>
    </cfRule>
  </conditionalFormatting>
  <conditionalFormatting sqref="I191:I192">
    <cfRule type="expression" dxfId="500" priority="3695" stopIfTrue="1">
      <formula>$A201="comments"</formula>
    </cfRule>
    <cfRule type="expression" dxfId="499" priority="3696" stopIfTrue="1">
      <formula>OR($A201="audio", $A201="video")</formula>
    </cfRule>
    <cfRule type="expression" dxfId="498" priority="3697" stopIfTrue="1">
      <formula>$A201="image"</formula>
    </cfRule>
    <cfRule type="expression" dxfId="497" priority="3698" stopIfTrue="1">
      <formula>OR($A201="date", $A201="datetime")</formula>
    </cfRule>
    <cfRule type="expression" dxfId="496" priority="3699" stopIfTrue="1">
      <formula>OR($A201="calculate", $A201="calculate_here")</formula>
    </cfRule>
    <cfRule type="expression" dxfId="495" priority="3700" stopIfTrue="1">
      <formula>$A201="note"</formula>
    </cfRule>
    <cfRule type="expression" dxfId="494" priority="3701" stopIfTrue="1">
      <formula>$A201="barcode"</formula>
    </cfRule>
    <cfRule type="expression" dxfId="493" priority="3702" stopIfTrue="1">
      <formula>$A201="geopoint"</formula>
    </cfRule>
    <cfRule type="expression" dxfId="492" priority="3703" stopIfTrue="1">
      <formula>OR($A201="audio audit", $A201="text audit", $A201="speed violations count", $A201="speed violations list", $A201="speed violations audit")</formula>
    </cfRule>
    <cfRule type="expression" dxfId="491" priority="3704" stopIfTrue="1">
      <formula>OR($A201="username", $A201="phonenumber", $A201="start", $A201="end", $A201="deviceid", $A201="subscriberid", $A201="simserial", $A201="caseid")</formula>
    </cfRule>
    <cfRule type="expression" dxfId="490" priority="3705" stopIfTrue="1">
      <formula>OR(AND(LEFT($A201, 16)="select_multiple ", LEN($A201)&gt;16, NOT(ISNUMBER(SEARCH(" ", $A201, 17)))), AND(LEFT($A201, 11)="select_one ", LEN($A201)&gt;11, NOT(ISNUMBER(SEARCH(" ", $A201, 12)))))</formula>
    </cfRule>
    <cfRule type="expression" dxfId="489" priority="3706" stopIfTrue="1">
      <formula>$A201="decimal"</formula>
    </cfRule>
    <cfRule type="expression" dxfId="488" priority="3707" stopIfTrue="1">
      <formula>$A201="integer"</formula>
    </cfRule>
    <cfRule type="expression" dxfId="487" priority="3708" stopIfTrue="1">
      <formula>$A201="text"</formula>
    </cfRule>
    <cfRule type="expression" dxfId="486" priority="3709" stopIfTrue="1">
      <formula>$A201="end repeat"</formula>
    </cfRule>
    <cfRule type="expression" dxfId="485" priority="3710" stopIfTrue="1">
      <formula>$A201="begin repeat"</formula>
    </cfRule>
    <cfRule type="expression" dxfId="484" priority="3711" stopIfTrue="1">
      <formula>$A201="end group"</formula>
    </cfRule>
    <cfRule type="expression" dxfId="483" priority="3712" stopIfTrue="1">
      <formula>$A201="begin group"</formula>
    </cfRule>
  </conditionalFormatting>
  <conditionalFormatting sqref="B10:C11 F10:F11 I10:I11">
    <cfRule type="expression" dxfId="482" priority="283" stopIfTrue="1">
      <formula>$A10="begin group"</formula>
    </cfRule>
  </conditionalFormatting>
  <conditionalFormatting sqref="B10:C11 I10:I11 O10:O11">
    <cfRule type="expression" dxfId="481" priority="280" stopIfTrue="1">
      <formula>$A10="begin repeat"</formula>
    </cfRule>
  </conditionalFormatting>
  <conditionalFormatting sqref="B10:D11 F10:F11">
    <cfRule type="expression" dxfId="480" priority="277" stopIfTrue="1">
      <formula>$A10="text"</formula>
    </cfRule>
  </conditionalFormatting>
  <conditionalFormatting sqref="G10:H11 B10:D11">
    <cfRule type="expression" dxfId="479" priority="275" stopIfTrue="1">
      <formula>$A10="integer"</formula>
    </cfRule>
  </conditionalFormatting>
  <conditionalFormatting sqref="G10:H11 B10:D11">
    <cfRule type="expression" dxfId="478" priority="273" stopIfTrue="1">
      <formula>$A10="decimal"</formula>
    </cfRule>
  </conditionalFormatting>
  <conditionalFormatting sqref="B10:C11 F10:F11">
    <cfRule type="expression" dxfId="477" priority="271" stopIfTrue="1">
      <formula>OR(AND(LEFT($A10, 16)="select_multiple ", LEN($A10)&gt;16, NOT(ISNUMBER(SEARCH(" ", $A10, 17)))), AND(LEFT($A10, 11)="select_one ", LEN($A10)&gt;11, NOT(ISNUMBER(SEARCH(" ", $A10, 12)))))</formula>
    </cfRule>
  </conditionalFormatting>
  <conditionalFormatting sqref="F10:F11 B10:B11">
    <cfRule type="expression" dxfId="476" priority="268" stopIfTrue="1">
      <formula>OR($A10="audio audit", $A10="text audit", $A10="speed violations count", $A10="speed violations list", $A10="speed violations audit")</formula>
    </cfRule>
  </conditionalFormatting>
  <conditionalFormatting sqref="B10:C11">
    <cfRule type="expression" dxfId="475" priority="262" stopIfTrue="1">
      <formula>$A10="note"</formula>
    </cfRule>
    <cfRule type="expression" dxfId="474" priority="264" stopIfTrue="1">
      <formula>$A10="barcode"</formula>
    </cfRule>
    <cfRule type="expression" dxfId="473" priority="266" stopIfTrue="1">
      <formula>$A10="geopoint"</formula>
    </cfRule>
  </conditionalFormatting>
  <conditionalFormatting sqref="N10:N11 B10:B11">
    <cfRule type="expression" dxfId="472" priority="260" stopIfTrue="1">
      <formula>OR($A10="calculate", $A10="calculate_here")</formula>
    </cfRule>
  </conditionalFormatting>
  <conditionalFormatting sqref="B10:C11 F10:F11">
    <cfRule type="expression" dxfId="471" priority="258" stopIfTrue="1">
      <formula>OR($A10="date", $A10="datetime")</formula>
    </cfRule>
  </conditionalFormatting>
  <conditionalFormatting sqref="B10:C11 F10:F11">
    <cfRule type="expression" dxfId="470" priority="256" stopIfTrue="1">
      <formula>$A10="image"</formula>
    </cfRule>
  </conditionalFormatting>
  <conditionalFormatting sqref="B10:C11">
    <cfRule type="expression" dxfId="469" priority="254" stopIfTrue="1">
      <formula>OR($A10="audio", $A10="video")</formula>
    </cfRule>
  </conditionalFormatting>
  <conditionalFormatting sqref="A10:W11">
    <cfRule type="expression" dxfId="468" priority="253" stopIfTrue="1">
      <formula>$A10="comments"</formula>
    </cfRule>
    <cfRule type="expression" dxfId="467" priority="255" stopIfTrue="1">
      <formula>OR($A10="audio", $A10="video")</formula>
    </cfRule>
    <cfRule type="expression" dxfId="466" priority="257" stopIfTrue="1">
      <formula>$A10="image"</formula>
    </cfRule>
    <cfRule type="expression" dxfId="465" priority="259" stopIfTrue="1">
      <formula>OR($A10="date", $A10="datetime")</formula>
    </cfRule>
    <cfRule type="expression" dxfId="464" priority="261" stopIfTrue="1">
      <formula>OR($A10="calculate", $A10="calculate_here")</formula>
    </cfRule>
    <cfRule type="expression" dxfId="463" priority="263" stopIfTrue="1">
      <formula>$A10="note"</formula>
    </cfRule>
    <cfRule type="expression" dxfId="462" priority="265" stopIfTrue="1">
      <formula>$A10="barcode"</formula>
    </cfRule>
    <cfRule type="expression" dxfId="461" priority="267" stopIfTrue="1">
      <formula>$A10="geopoint"</formula>
    </cfRule>
    <cfRule type="expression" dxfId="460" priority="269" stopIfTrue="1">
      <formula>OR($A10="audio audit", $A10="text audit", $A10="speed violations count", $A10="speed violations list", $A10="speed violations audit")</formula>
    </cfRule>
    <cfRule type="expression" dxfId="459" priority="270" stopIfTrue="1">
      <formula>OR($A10="username", $A10="phonenumber", $A10="start", $A10="end", $A10="deviceid", $A10="subscriberid", $A10="simserial", $A10="caseid")</formula>
    </cfRule>
    <cfRule type="expression" dxfId="458" priority="272" stopIfTrue="1">
      <formula>OR(AND(LEFT($A10, 16)="select_multiple ", LEN($A10)&gt;16, NOT(ISNUMBER(SEARCH(" ", $A10, 17)))), AND(LEFT($A10, 11)="select_one ", LEN($A10)&gt;11, NOT(ISNUMBER(SEARCH(" ", $A10, 12)))))</formula>
    </cfRule>
    <cfRule type="expression" dxfId="457" priority="274" stopIfTrue="1">
      <formula>$A10="decimal"</formula>
    </cfRule>
    <cfRule type="expression" dxfId="456" priority="276" stopIfTrue="1">
      <formula>$A10="integer"</formula>
    </cfRule>
    <cfRule type="expression" dxfId="455" priority="278" stopIfTrue="1">
      <formula>$A10="text"</formula>
    </cfRule>
    <cfRule type="expression" dxfId="454" priority="279" stopIfTrue="1">
      <formula>$A10="end repeat"</formula>
    </cfRule>
    <cfRule type="expression" dxfId="453" priority="281" stopIfTrue="1">
      <formula>$A10="begin repeat"</formula>
    </cfRule>
    <cfRule type="expression" dxfId="452" priority="282" stopIfTrue="1">
      <formula>$A10="end group"</formula>
    </cfRule>
    <cfRule type="expression" dxfId="451" priority="284" stopIfTrue="1">
      <formula>$A10="begin group"</formula>
    </cfRule>
  </conditionalFormatting>
  <conditionalFormatting sqref="B10:B11">
    <cfRule type="expression" dxfId="450" priority="252" stopIfTrue="1">
      <formula>$A10="comments"</formula>
    </cfRule>
  </conditionalFormatting>
  <conditionalFormatting sqref="D46">
    <cfRule type="expression" dxfId="449" priority="246" stopIfTrue="1">
      <formula>$A46="text"</formula>
    </cfRule>
  </conditionalFormatting>
  <conditionalFormatting sqref="D46">
    <cfRule type="expression" dxfId="448" priority="244" stopIfTrue="1">
      <formula>$A46="integer"</formula>
    </cfRule>
  </conditionalFormatting>
  <conditionalFormatting sqref="D46">
    <cfRule type="expression" dxfId="447" priority="242" stopIfTrue="1">
      <formula>$A46="decimal"</formula>
    </cfRule>
  </conditionalFormatting>
  <conditionalFormatting sqref="D46">
    <cfRule type="expression" dxfId="446" priority="231" stopIfTrue="1">
      <formula>$A46="comments"</formula>
    </cfRule>
    <cfRule type="expression" dxfId="445" priority="232" stopIfTrue="1">
      <formula>OR($A46="audio", $A46="video")</formula>
    </cfRule>
    <cfRule type="expression" dxfId="444" priority="233" stopIfTrue="1">
      <formula>$A46="image"</formula>
    </cfRule>
    <cfRule type="expression" dxfId="443" priority="234" stopIfTrue="1">
      <formula>OR($A46="date", $A46="datetime")</formula>
    </cfRule>
    <cfRule type="expression" dxfId="442" priority="235" stopIfTrue="1">
      <formula>OR($A46="calculate", $A46="calculate_here")</formula>
    </cfRule>
    <cfRule type="expression" dxfId="441" priority="236" stopIfTrue="1">
      <formula>$A46="note"</formula>
    </cfRule>
    <cfRule type="expression" dxfId="440" priority="237" stopIfTrue="1">
      <formula>$A46="barcode"</formula>
    </cfRule>
    <cfRule type="expression" dxfId="439" priority="238" stopIfTrue="1">
      <formula>$A46="geopoint"</formula>
    </cfRule>
    <cfRule type="expression" dxfId="438" priority="239" stopIfTrue="1">
      <formula>OR($A46="audio audit", $A46="text audit", $A46="speed violations count", $A46="speed violations list", $A46="speed violations audit")</formula>
    </cfRule>
    <cfRule type="expression" dxfId="437" priority="240" stopIfTrue="1">
      <formula>OR($A46="username", $A46="phonenumber", $A46="start", $A46="end", $A46="deviceid", $A46="subscriberid", $A46="simserial", $A46="caseid")</formula>
    </cfRule>
    <cfRule type="expression" dxfId="436" priority="241" stopIfTrue="1">
      <formula>OR(AND(LEFT($A46, 16)="select_multiple ", LEN($A46)&gt;16, NOT(ISNUMBER(SEARCH(" ", $A46, 17)))), AND(LEFT($A46, 11)="select_one ", LEN($A46)&gt;11, NOT(ISNUMBER(SEARCH(" ", $A46, 12)))))</formula>
    </cfRule>
    <cfRule type="expression" dxfId="435" priority="243" stopIfTrue="1">
      <formula>$A46="decimal"</formula>
    </cfRule>
    <cfRule type="expression" dxfId="434" priority="245" stopIfTrue="1">
      <formula>$A46="integer"</formula>
    </cfRule>
    <cfRule type="expression" dxfId="433" priority="247" stopIfTrue="1">
      <formula>$A46="text"</formula>
    </cfRule>
    <cfRule type="expression" dxfId="432" priority="248" stopIfTrue="1">
      <formula>$A46="end repeat"</formula>
    </cfRule>
    <cfRule type="expression" dxfId="431" priority="249" stopIfTrue="1">
      <formula>$A46="begin repeat"</formula>
    </cfRule>
    <cfRule type="expression" dxfId="430" priority="250" stopIfTrue="1">
      <formula>$A46="end group"</formula>
    </cfRule>
    <cfRule type="expression" dxfId="429" priority="251" stopIfTrue="1">
      <formula>$A46="begin group"</formula>
    </cfRule>
  </conditionalFormatting>
  <conditionalFormatting sqref="I51">
    <cfRule type="expression" dxfId="428" priority="229" stopIfTrue="1">
      <formula>$A51="begin group"</formula>
    </cfRule>
  </conditionalFormatting>
  <conditionalFormatting sqref="I51">
    <cfRule type="expression" dxfId="427" priority="226" stopIfTrue="1">
      <formula>$A51="begin repeat"</formula>
    </cfRule>
  </conditionalFormatting>
  <conditionalFormatting sqref="I51">
    <cfRule type="expression" dxfId="426" priority="211" stopIfTrue="1">
      <formula>$A51="comments"</formula>
    </cfRule>
    <cfRule type="expression" dxfId="425" priority="212" stopIfTrue="1">
      <formula>OR($A51="audio", $A51="video")</formula>
    </cfRule>
    <cfRule type="expression" dxfId="424" priority="213" stopIfTrue="1">
      <formula>$A51="image"</formula>
    </cfRule>
    <cfRule type="expression" dxfId="423" priority="214" stopIfTrue="1">
      <formula>OR($A51="date", $A51="datetime")</formula>
    </cfRule>
    <cfRule type="expression" dxfId="422" priority="215" stopIfTrue="1">
      <formula>OR($A51="calculate", $A51="calculate_here")</formula>
    </cfRule>
    <cfRule type="expression" dxfId="421" priority="216" stopIfTrue="1">
      <formula>$A51="note"</formula>
    </cfRule>
    <cfRule type="expression" dxfId="420" priority="217" stopIfTrue="1">
      <formula>$A51="barcode"</formula>
    </cfRule>
    <cfRule type="expression" dxfId="419" priority="218" stopIfTrue="1">
      <formula>$A51="geopoint"</formula>
    </cfRule>
    <cfRule type="expression" dxfId="418" priority="219" stopIfTrue="1">
      <formula>OR($A51="audio audit", $A51="text audit", $A51="speed violations count", $A51="speed violations list", $A51="speed violations audit")</formula>
    </cfRule>
    <cfRule type="expression" dxfId="417" priority="220" stopIfTrue="1">
      <formula>OR($A51="username", $A51="phonenumber", $A51="start", $A51="end", $A51="deviceid", $A51="subscriberid", $A51="simserial", $A51="caseid")</formula>
    </cfRule>
    <cfRule type="expression" dxfId="416" priority="221" stopIfTrue="1">
      <formula>OR(AND(LEFT($A51, 16)="select_multiple ", LEN($A51)&gt;16, NOT(ISNUMBER(SEARCH(" ", $A51, 17)))), AND(LEFT($A51, 11)="select_one ", LEN($A51)&gt;11, NOT(ISNUMBER(SEARCH(" ", $A51, 12)))))</formula>
    </cfRule>
    <cfRule type="expression" dxfId="415" priority="222" stopIfTrue="1">
      <formula>$A51="decimal"</formula>
    </cfRule>
    <cfRule type="expression" dxfId="414" priority="223" stopIfTrue="1">
      <formula>$A51="integer"</formula>
    </cfRule>
    <cfRule type="expression" dxfId="413" priority="224" stopIfTrue="1">
      <formula>$A51="text"</formula>
    </cfRule>
    <cfRule type="expression" dxfId="412" priority="225" stopIfTrue="1">
      <formula>$A51="end repeat"</formula>
    </cfRule>
    <cfRule type="expression" dxfId="411" priority="227" stopIfTrue="1">
      <formula>$A51="begin repeat"</formula>
    </cfRule>
    <cfRule type="expression" dxfId="410" priority="228" stopIfTrue="1">
      <formula>$A51="end group"</formula>
    </cfRule>
    <cfRule type="expression" dxfId="409" priority="230" stopIfTrue="1">
      <formula>$A51="begin group"</formula>
    </cfRule>
  </conditionalFormatting>
  <conditionalFormatting sqref="I53">
    <cfRule type="expression" dxfId="408" priority="209" stopIfTrue="1">
      <formula>$A53="begin group"</formula>
    </cfRule>
  </conditionalFormatting>
  <conditionalFormatting sqref="I53">
    <cfRule type="expression" dxfId="407" priority="206" stopIfTrue="1">
      <formula>$A53="begin repeat"</formula>
    </cfRule>
  </conditionalFormatting>
  <conditionalFormatting sqref="I53">
    <cfRule type="expression" dxfId="406" priority="191" stopIfTrue="1">
      <formula>$A53="comments"</formula>
    </cfRule>
    <cfRule type="expression" dxfId="405" priority="192" stopIfTrue="1">
      <formula>OR($A53="audio", $A53="video")</formula>
    </cfRule>
    <cfRule type="expression" dxfId="404" priority="193" stopIfTrue="1">
      <formula>$A53="image"</formula>
    </cfRule>
    <cfRule type="expression" dxfId="403" priority="194" stopIfTrue="1">
      <formula>OR($A53="date", $A53="datetime")</formula>
    </cfRule>
    <cfRule type="expression" dxfId="402" priority="195" stopIfTrue="1">
      <formula>OR($A53="calculate", $A53="calculate_here")</formula>
    </cfRule>
    <cfRule type="expression" dxfId="401" priority="196" stopIfTrue="1">
      <formula>$A53="note"</formula>
    </cfRule>
    <cfRule type="expression" dxfId="400" priority="197" stopIfTrue="1">
      <formula>$A53="barcode"</formula>
    </cfRule>
    <cfRule type="expression" dxfId="399" priority="198" stopIfTrue="1">
      <formula>$A53="geopoint"</formula>
    </cfRule>
    <cfRule type="expression" dxfId="398" priority="199" stopIfTrue="1">
      <formula>OR($A53="audio audit", $A53="text audit", $A53="speed violations count", $A53="speed violations list", $A53="speed violations audit")</formula>
    </cfRule>
    <cfRule type="expression" dxfId="397" priority="200" stopIfTrue="1">
      <formula>OR($A53="username", $A53="phonenumber", $A53="start", $A53="end", $A53="deviceid", $A53="subscriberid", $A53="simserial", $A53="caseid")</formula>
    </cfRule>
    <cfRule type="expression" dxfId="396" priority="201" stopIfTrue="1">
      <formula>OR(AND(LEFT($A53, 16)="select_multiple ", LEN($A53)&gt;16, NOT(ISNUMBER(SEARCH(" ", $A53, 17)))), AND(LEFT($A53, 11)="select_one ", LEN($A53)&gt;11, NOT(ISNUMBER(SEARCH(" ", $A53, 12)))))</formula>
    </cfRule>
    <cfRule type="expression" dxfId="395" priority="202" stopIfTrue="1">
      <formula>$A53="decimal"</formula>
    </cfRule>
    <cfRule type="expression" dxfId="394" priority="203" stopIfTrue="1">
      <formula>$A53="integer"</formula>
    </cfRule>
    <cfRule type="expression" dxfId="393" priority="204" stopIfTrue="1">
      <formula>$A53="text"</formula>
    </cfRule>
    <cfRule type="expression" dxfId="392" priority="205" stopIfTrue="1">
      <formula>$A53="end repeat"</formula>
    </cfRule>
    <cfRule type="expression" dxfId="391" priority="207" stopIfTrue="1">
      <formula>$A53="begin repeat"</formula>
    </cfRule>
    <cfRule type="expression" dxfId="390" priority="208" stopIfTrue="1">
      <formula>$A53="end group"</formula>
    </cfRule>
    <cfRule type="expression" dxfId="389" priority="210" stopIfTrue="1">
      <formula>$A53="begin group"</formula>
    </cfRule>
  </conditionalFormatting>
  <conditionalFormatting sqref="I65">
    <cfRule type="expression" dxfId="388" priority="189" stopIfTrue="1">
      <formula>$A65="begin group"</formula>
    </cfRule>
  </conditionalFormatting>
  <conditionalFormatting sqref="I65">
    <cfRule type="expression" dxfId="387" priority="186" stopIfTrue="1">
      <formula>$A65="begin repeat"</formula>
    </cfRule>
  </conditionalFormatting>
  <conditionalFormatting sqref="I65">
    <cfRule type="expression" dxfId="386" priority="171" stopIfTrue="1">
      <formula>$A65="comments"</formula>
    </cfRule>
    <cfRule type="expression" dxfId="385" priority="172" stopIfTrue="1">
      <formula>OR($A65="audio", $A65="video")</formula>
    </cfRule>
    <cfRule type="expression" dxfId="384" priority="173" stopIfTrue="1">
      <formula>$A65="image"</formula>
    </cfRule>
    <cfRule type="expression" dxfId="383" priority="174" stopIfTrue="1">
      <formula>OR($A65="date", $A65="datetime")</formula>
    </cfRule>
    <cfRule type="expression" dxfId="382" priority="175" stopIfTrue="1">
      <formula>OR($A65="calculate", $A65="calculate_here")</formula>
    </cfRule>
    <cfRule type="expression" dxfId="381" priority="176" stopIfTrue="1">
      <formula>$A65="note"</formula>
    </cfRule>
    <cfRule type="expression" dxfId="380" priority="177" stopIfTrue="1">
      <formula>$A65="barcode"</formula>
    </cfRule>
    <cfRule type="expression" dxfId="379" priority="178" stopIfTrue="1">
      <formula>$A65="geopoint"</formula>
    </cfRule>
    <cfRule type="expression" dxfId="378" priority="179" stopIfTrue="1">
      <formula>OR($A65="audio audit", $A65="text audit", $A65="speed violations count", $A65="speed violations list", $A65="speed violations audit")</formula>
    </cfRule>
    <cfRule type="expression" dxfId="377" priority="180" stopIfTrue="1">
      <formula>OR($A65="username", $A65="phonenumber", $A65="start", $A65="end", $A65="deviceid", $A65="subscriberid", $A65="simserial", $A65="caseid")</formula>
    </cfRule>
    <cfRule type="expression" dxfId="376" priority="181" stopIfTrue="1">
      <formula>OR(AND(LEFT($A65, 16)="select_multiple ", LEN($A65)&gt;16, NOT(ISNUMBER(SEARCH(" ", $A65, 17)))), AND(LEFT($A65, 11)="select_one ", LEN($A65)&gt;11, NOT(ISNUMBER(SEARCH(" ", $A65, 12)))))</formula>
    </cfRule>
    <cfRule type="expression" dxfId="375" priority="182" stopIfTrue="1">
      <formula>$A65="decimal"</formula>
    </cfRule>
    <cfRule type="expression" dxfId="374" priority="183" stopIfTrue="1">
      <formula>$A65="integer"</formula>
    </cfRule>
    <cfRule type="expression" dxfId="373" priority="184" stopIfTrue="1">
      <formula>$A65="text"</formula>
    </cfRule>
    <cfRule type="expression" dxfId="372" priority="185" stopIfTrue="1">
      <formula>$A65="end repeat"</formula>
    </cfRule>
    <cfRule type="expression" dxfId="371" priority="187" stopIfTrue="1">
      <formula>$A65="begin repeat"</formula>
    </cfRule>
    <cfRule type="expression" dxfId="370" priority="188" stopIfTrue="1">
      <formula>$A65="end group"</formula>
    </cfRule>
    <cfRule type="expression" dxfId="369" priority="190" stopIfTrue="1">
      <formula>$A65="begin group"</formula>
    </cfRule>
  </conditionalFormatting>
  <conditionalFormatting sqref="I97 B97:C97 F97">
    <cfRule type="expression" dxfId="368" priority="170" stopIfTrue="1">
      <formula>$A97="begin group"</formula>
    </cfRule>
  </conditionalFormatting>
  <conditionalFormatting sqref="I97 B97:C97 O97">
    <cfRule type="expression" dxfId="367" priority="169" stopIfTrue="1">
      <formula>$A97="begin repeat"</formula>
    </cfRule>
  </conditionalFormatting>
  <conditionalFormatting sqref="B97:D97 F97">
    <cfRule type="expression" dxfId="366" priority="168" stopIfTrue="1">
      <formula>$A97="text"</formula>
    </cfRule>
  </conditionalFormatting>
  <conditionalFormatting sqref="G97:H97 B97:D97">
    <cfRule type="expression" dxfId="365" priority="167" stopIfTrue="1">
      <formula>$A97="integer"</formula>
    </cfRule>
  </conditionalFormatting>
  <conditionalFormatting sqref="G97:H97 B97:D97">
    <cfRule type="expression" dxfId="364" priority="166" stopIfTrue="1">
      <formula>$A97="decimal"</formula>
    </cfRule>
  </conditionalFormatting>
  <conditionalFormatting sqref="B97:C97 F97">
    <cfRule type="expression" dxfId="363" priority="165" stopIfTrue="1">
      <formula>OR(AND(LEFT($A97, 16)="select_multiple ", LEN($A97)&gt;16, NOT(ISNUMBER(SEARCH(" ", $A97, 17)))), AND(LEFT($A97, 11)="select_one ", LEN($A97)&gt;11, NOT(ISNUMBER(SEARCH(" ", $A97, 12)))))</formula>
    </cfRule>
  </conditionalFormatting>
  <conditionalFormatting sqref="B97 F97">
    <cfRule type="expression" dxfId="362" priority="164" stopIfTrue="1">
      <formula>OR($A97="audio audit", $A97="text audit", $A97="speed violations count", $A97="speed violations list", $A97="speed violations audit")</formula>
    </cfRule>
  </conditionalFormatting>
  <conditionalFormatting sqref="B97:C97">
    <cfRule type="expression" dxfId="361" priority="161" stopIfTrue="1">
      <formula>$A97="note"</formula>
    </cfRule>
    <cfRule type="expression" dxfId="360" priority="162" stopIfTrue="1">
      <formula>$A97="barcode"</formula>
    </cfRule>
    <cfRule type="expression" dxfId="359" priority="163" stopIfTrue="1">
      <formula>$A97="geopoint"</formula>
    </cfRule>
  </conditionalFormatting>
  <conditionalFormatting sqref="B97 N97">
    <cfRule type="expression" dxfId="358" priority="160" stopIfTrue="1">
      <formula>OR($A97="calculate", $A97="calculate_here")</formula>
    </cfRule>
  </conditionalFormatting>
  <conditionalFormatting sqref="B97:C97 F97">
    <cfRule type="expression" dxfId="357" priority="159" stopIfTrue="1">
      <formula>OR($A97="date", $A97="datetime")</formula>
    </cfRule>
  </conditionalFormatting>
  <conditionalFormatting sqref="B97:C97 F97">
    <cfRule type="expression" dxfId="356" priority="158" stopIfTrue="1">
      <formula>$A97="image"</formula>
    </cfRule>
  </conditionalFormatting>
  <conditionalFormatting sqref="B97:C97">
    <cfRule type="expression" dxfId="355" priority="157" stopIfTrue="1">
      <formula>OR($A97="audio", $A97="video")</formula>
    </cfRule>
  </conditionalFormatting>
  <conditionalFormatting sqref="B97">
    <cfRule type="expression" dxfId="354" priority="156" stopIfTrue="1">
      <formula>$A97="comments"</formula>
    </cfRule>
  </conditionalFormatting>
  <conditionalFormatting sqref="A97:W97">
    <cfRule type="expression" dxfId="353" priority="138" stopIfTrue="1">
      <formula>$A97="comments"</formula>
    </cfRule>
    <cfRule type="expression" dxfId="352" priority="139" stopIfTrue="1">
      <formula>OR($A97="audio", $A97="video")</formula>
    </cfRule>
    <cfRule type="expression" dxfId="351" priority="140" stopIfTrue="1">
      <formula>$A97="image"</formula>
    </cfRule>
    <cfRule type="expression" dxfId="350" priority="141" stopIfTrue="1">
      <formula>OR($A97="date", $A97="datetime")</formula>
    </cfRule>
    <cfRule type="expression" dxfId="349" priority="142" stopIfTrue="1">
      <formula>OR($A97="calculate", $A97="calculate_here")</formula>
    </cfRule>
    <cfRule type="expression" dxfId="348" priority="143" stopIfTrue="1">
      <formula>$A97="note"</formula>
    </cfRule>
    <cfRule type="expression" dxfId="347" priority="144" stopIfTrue="1">
      <formula>$A97="barcode"</formula>
    </cfRule>
    <cfRule type="expression" dxfId="346" priority="145" stopIfTrue="1">
      <formula>$A97="geopoint"</formula>
    </cfRule>
    <cfRule type="expression" dxfId="345" priority="146" stopIfTrue="1">
      <formula>OR($A97="audio audit", $A97="text audit", $A97="speed violations count", $A97="speed violations list", $A97="speed violations audit")</formula>
    </cfRule>
    <cfRule type="expression" dxfId="344" priority="147" stopIfTrue="1">
      <formula>OR($A97="username", $A97="phonenumber", $A97="start", $A97="end", $A97="deviceid", $A97="subscriberid", $A97="simserial", $A97="caseid")</formula>
    </cfRule>
    <cfRule type="expression" dxfId="343" priority="148" stopIfTrue="1">
      <formula>OR(AND(LEFT($A97, 16)="select_multiple ", LEN($A97)&gt;16, NOT(ISNUMBER(SEARCH(" ", $A97, 17)))), AND(LEFT($A97, 11)="select_one ", LEN($A97)&gt;11, NOT(ISNUMBER(SEARCH(" ", $A97, 12)))))</formula>
    </cfRule>
    <cfRule type="expression" dxfId="342" priority="149" stopIfTrue="1">
      <formula>$A97="decimal"</formula>
    </cfRule>
    <cfRule type="expression" dxfId="341" priority="150" stopIfTrue="1">
      <formula>$A97="integer"</formula>
    </cfRule>
    <cfRule type="expression" dxfId="340" priority="151" stopIfTrue="1">
      <formula>$A97="text"</formula>
    </cfRule>
    <cfRule type="expression" dxfId="339" priority="152" stopIfTrue="1">
      <formula>$A97="end repeat"</formula>
    </cfRule>
    <cfRule type="expression" dxfId="338" priority="153" stopIfTrue="1">
      <formula>$A97="begin repeat"</formula>
    </cfRule>
    <cfRule type="expression" dxfId="337" priority="154" stopIfTrue="1">
      <formula>$A97="end group"</formula>
    </cfRule>
    <cfRule type="expression" dxfId="336" priority="155" stopIfTrue="1">
      <formula>$A97="begin group"</formula>
    </cfRule>
  </conditionalFormatting>
  <conditionalFormatting sqref="I74">
    <cfRule type="expression" dxfId="335" priority="136" stopIfTrue="1">
      <formula>$A74="begin group"</formula>
    </cfRule>
  </conditionalFormatting>
  <conditionalFormatting sqref="I74">
    <cfRule type="expression" dxfId="334" priority="133" stopIfTrue="1">
      <formula>$A74="begin repeat"</formula>
    </cfRule>
  </conditionalFormatting>
  <conditionalFormatting sqref="I74">
    <cfRule type="expression" dxfId="333" priority="118" stopIfTrue="1">
      <formula>$A74="comments"</formula>
    </cfRule>
    <cfRule type="expression" dxfId="332" priority="119" stopIfTrue="1">
      <formula>OR($A74="audio", $A74="video")</formula>
    </cfRule>
    <cfRule type="expression" dxfId="331" priority="120" stopIfTrue="1">
      <formula>$A74="image"</formula>
    </cfRule>
    <cfRule type="expression" dxfId="330" priority="121" stopIfTrue="1">
      <formula>OR($A74="date", $A74="datetime")</formula>
    </cfRule>
    <cfRule type="expression" dxfId="329" priority="122" stopIfTrue="1">
      <formula>OR($A74="calculate", $A74="calculate_here")</formula>
    </cfRule>
    <cfRule type="expression" dxfId="328" priority="123" stopIfTrue="1">
      <formula>$A74="note"</formula>
    </cfRule>
    <cfRule type="expression" dxfId="327" priority="124" stopIfTrue="1">
      <formula>$A74="barcode"</formula>
    </cfRule>
    <cfRule type="expression" dxfId="326" priority="125" stopIfTrue="1">
      <formula>$A74="geopoint"</formula>
    </cfRule>
    <cfRule type="expression" dxfId="325" priority="126" stopIfTrue="1">
      <formula>OR($A74="audio audit", $A74="text audit", $A74="speed violations count", $A74="speed violations list", $A74="speed violations audit")</formula>
    </cfRule>
    <cfRule type="expression" dxfId="324" priority="127" stopIfTrue="1">
      <formula>OR($A74="username", $A74="phonenumber", $A74="start", $A74="end", $A74="deviceid", $A74="subscriberid", $A74="simserial", $A74="caseid")</formula>
    </cfRule>
    <cfRule type="expression" dxfId="323" priority="128" stopIfTrue="1">
      <formula>OR(AND(LEFT($A74, 16)="select_multiple ", LEN($A74)&gt;16, NOT(ISNUMBER(SEARCH(" ", $A74, 17)))), AND(LEFT($A74, 11)="select_one ", LEN($A74)&gt;11, NOT(ISNUMBER(SEARCH(" ", $A74, 12)))))</formula>
    </cfRule>
    <cfRule type="expression" dxfId="322" priority="129" stopIfTrue="1">
      <formula>$A74="decimal"</formula>
    </cfRule>
    <cfRule type="expression" dxfId="321" priority="130" stopIfTrue="1">
      <formula>$A74="integer"</formula>
    </cfRule>
    <cfRule type="expression" dxfId="320" priority="131" stopIfTrue="1">
      <formula>$A74="text"</formula>
    </cfRule>
    <cfRule type="expression" dxfId="319" priority="132" stopIfTrue="1">
      <formula>$A74="end repeat"</formula>
    </cfRule>
    <cfRule type="expression" dxfId="318" priority="134" stopIfTrue="1">
      <formula>$A74="begin repeat"</formula>
    </cfRule>
    <cfRule type="expression" dxfId="317" priority="135" stopIfTrue="1">
      <formula>$A74="end group"</formula>
    </cfRule>
    <cfRule type="expression" dxfId="316" priority="137" stopIfTrue="1">
      <formula>$A74="begin group"</formula>
    </cfRule>
  </conditionalFormatting>
  <conditionalFormatting sqref="I85">
    <cfRule type="expression" dxfId="315" priority="116" stopIfTrue="1">
      <formula>$A85="begin group"</formula>
    </cfRule>
  </conditionalFormatting>
  <conditionalFormatting sqref="I85">
    <cfRule type="expression" dxfId="314" priority="113" stopIfTrue="1">
      <formula>$A85="begin repeat"</formula>
    </cfRule>
  </conditionalFormatting>
  <conditionalFormatting sqref="I85">
    <cfRule type="expression" dxfId="313" priority="98" stopIfTrue="1">
      <formula>$A85="comments"</formula>
    </cfRule>
    <cfRule type="expression" dxfId="312" priority="99" stopIfTrue="1">
      <formula>OR($A85="audio", $A85="video")</formula>
    </cfRule>
    <cfRule type="expression" dxfId="311" priority="100" stopIfTrue="1">
      <formula>$A85="image"</formula>
    </cfRule>
    <cfRule type="expression" dxfId="310" priority="101" stopIfTrue="1">
      <formula>OR($A85="date", $A85="datetime")</formula>
    </cfRule>
    <cfRule type="expression" dxfId="309" priority="102" stopIfTrue="1">
      <formula>OR($A85="calculate", $A85="calculate_here")</formula>
    </cfRule>
    <cfRule type="expression" dxfId="308" priority="103" stopIfTrue="1">
      <formula>$A85="note"</formula>
    </cfRule>
    <cfRule type="expression" dxfId="307" priority="104" stopIfTrue="1">
      <formula>$A85="barcode"</formula>
    </cfRule>
    <cfRule type="expression" dxfId="306" priority="105" stopIfTrue="1">
      <formula>$A85="geopoint"</formula>
    </cfRule>
    <cfRule type="expression" dxfId="305" priority="106" stopIfTrue="1">
      <formula>OR($A85="audio audit", $A85="text audit", $A85="speed violations count", $A85="speed violations list", $A85="speed violations audit")</formula>
    </cfRule>
    <cfRule type="expression" dxfId="304" priority="107" stopIfTrue="1">
      <formula>OR($A85="username", $A85="phonenumber", $A85="start", $A85="end", $A85="deviceid", $A85="subscriberid", $A85="simserial", $A85="caseid")</formula>
    </cfRule>
    <cfRule type="expression" dxfId="303" priority="108" stopIfTrue="1">
      <formula>OR(AND(LEFT($A85, 16)="select_multiple ", LEN($A85)&gt;16, NOT(ISNUMBER(SEARCH(" ", $A85, 17)))), AND(LEFT($A85, 11)="select_one ", LEN($A85)&gt;11, NOT(ISNUMBER(SEARCH(" ", $A85, 12)))))</formula>
    </cfRule>
    <cfRule type="expression" dxfId="302" priority="109" stopIfTrue="1">
      <formula>$A85="decimal"</formula>
    </cfRule>
    <cfRule type="expression" dxfId="301" priority="110" stopIfTrue="1">
      <formula>$A85="integer"</formula>
    </cfRule>
    <cfRule type="expression" dxfId="300" priority="111" stopIfTrue="1">
      <formula>$A85="text"</formula>
    </cfRule>
    <cfRule type="expression" dxfId="299" priority="112" stopIfTrue="1">
      <formula>$A85="end repeat"</formula>
    </cfRule>
    <cfRule type="expression" dxfId="298" priority="114" stopIfTrue="1">
      <formula>$A85="begin repeat"</formula>
    </cfRule>
    <cfRule type="expression" dxfId="297" priority="115" stopIfTrue="1">
      <formula>$A85="end group"</formula>
    </cfRule>
    <cfRule type="expression" dxfId="296" priority="117" stopIfTrue="1">
      <formula>$A85="begin group"</formula>
    </cfRule>
  </conditionalFormatting>
  <conditionalFormatting sqref="I99">
    <cfRule type="expression" dxfId="295" priority="96" stopIfTrue="1">
      <formula>$A99="begin group"</formula>
    </cfRule>
  </conditionalFormatting>
  <conditionalFormatting sqref="I99">
    <cfRule type="expression" dxfId="294" priority="93" stopIfTrue="1">
      <formula>$A99="begin repeat"</formula>
    </cfRule>
  </conditionalFormatting>
  <conditionalFormatting sqref="I99">
    <cfRule type="expression" dxfId="293" priority="78" stopIfTrue="1">
      <formula>$A99="comments"</formula>
    </cfRule>
    <cfRule type="expression" dxfId="292" priority="79" stopIfTrue="1">
      <formula>OR($A99="audio", $A99="video")</formula>
    </cfRule>
    <cfRule type="expression" dxfId="291" priority="80" stopIfTrue="1">
      <formula>$A99="image"</formula>
    </cfRule>
    <cfRule type="expression" dxfId="290" priority="81" stopIfTrue="1">
      <formula>OR($A99="date", $A99="datetime")</formula>
    </cfRule>
    <cfRule type="expression" dxfId="289" priority="82" stopIfTrue="1">
      <formula>OR($A99="calculate", $A99="calculate_here")</formula>
    </cfRule>
    <cfRule type="expression" dxfId="288" priority="83" stopIfTrue="1">
      <formula>$A99="note"</formula>
    </cfRule>
    <cfRule type="expression" dxfId="287" priority="84" stopIfTrue="1">
      <formula>$A99="barcode"</formula>
    </cfRule>
    <cfRule type="expression" dxfId="286" priority="85" stopIfTrue="1">
      <formula>$A99="geopoint"</formula>
    </cfRule>
    <cfRule type="expression" dxfId="285" priority="86" stopIfTrue="1">
      <formula>OR($A99="audio audit", $A99="text audit", $A99="speed violations count", $A99="speed violations list", $A99="speed violations audit")</formula>
    </cfRule>
    <cfRule type="expression" dxfId="284" priority="87" stopIfTrue="1">
      <formula>OR($A99="username", $A99="phonenumber", $A99="start", $A99="end", $A99="deviceid", $A99="subscriberid", $A99="simserial", $A99="caseid")</formula>
    </cfRule>
    <cfRule type="expression" dxfId="283" priority="88" stopIfTrue="1">
      <formula>OR(AND(LEFT($A99, 16)="select_multiple ", LEN($A99)&gt;16, NOT(ISNUMBER(SEARCH(" ", $A99, 17)))), AND(LEFT($A99, 11)="select_one ", LEN($A99)&gt;11, NOT(ISNUMBER(SEARCH(" ", $A99, 12)))))</formula>
    </cfRule>
    <cfRule type="expression" dxfId="282" priority="89" stopIfTrue="1">
      <formula>$A99="decimal"</formula>
    </cfRule>
    <cfRule type="expression" dxfId="281" priority="90" stopIfTrue="1">
      <formula>$A99="integer"</formula>
    </cfRule>
    <cfRule type="expression" dxfId="280" priority="91" stopIfTrue="1">
      <formula>$A99="text"</formula>
    </cfRule>
    <cfRule type="expression" dxfId="279" priority="92" stopIfTrue="1">
      <formula>$A99="end repeat"</formula>
    </cfRule>
    <cfRule type="expression" dxfId="278" priority="94" stopIfTrue="1">
      <formula>$A99="begin repeat"</formula>
    </cfRule>
    <cfRule type="expression" dxfId="277" priority="95" stopIfTrue="1">
      <formula>$A99="end group"</formula>
    </cfRule>
    <cfRule type="expression" dxfId="276" priority="97" stopIfTrue="1">
      <formula>$A99="begin group"</formula>
    </cfRule>
  </conditionalFormatting>
  <conditionalFormatting sqref="I105">
    <cfRule type="expression" dxfId="275" priority="76" stopIfTrue="1">
      <formula>$A105="begin group"</formula>
    </cfRule>
  </conditionalFormatting>
  <conditionalFormatting sqref="I105">
    <cfRule type="expression" dxfId="274" priority="73" stopIfTrue="1">
      <formula>$A105="begin repeat"</formula>
    </cfRule>
  </conditionalFormatting>
  <conditionalFormatting sqref="I105">
    <cfRule type="expression" dxfId="273" priority="58" stopIfTrue="1">
      <formula>$A105="comments"</formula>
    </cfRule>
    <cfRule type="expression" dxfId="272" priority="59" stopIfTrue="1">
      <formula>OR($A105="audio", $A105="video")</formula>
    </cfRule>
    <cfRule type="expression" dxfId="271" priority="60" stopIfTrue="1">
      <formula>$A105="image"</formula>
    </cfRule>
    <cfRule type="expression" dxfId="270" priority="61" stopIfTrue="1">
      <formula>OR($A105="date", $A105="datetime")</formula>
    </cfRule>
    <cfRule type="expression" dxfId="269" priority="62" stopIfTrue="1">
      <formula>OR($A105="calculate", $A105="calculate_here")</formula>
    </cfRule>
    <cfRule type="expression" dxfId="268" priority="63" stopIfTrue="1">
      <formula>$A105="note"</formula>
    </cfRule>
    <cfRule type="expression" dxfId="267" priority="64" stopIfTrue="1">
      <formula>$A105="barcode"</formula>
    </cfRule>
    <cfRule type="expression" dxfId="266" priority="65" stopIfTrue="1">
      <formula>$A105="geopoint"</formula>
    </cfRule>
    <cfRule type="expression" dxfId="265" priority="66" stopIfTrue="1">
      <formula>OR($A105="audio audit", $A105="text audit", $A105="speed violations count", $A105="speed violations list", $A105="speed violations audit")</formula>
    </cfRule>
    <cfRule type="expression" dxfId="264" priority="67" stopIfTrue="1">
      <formula>OR($A105="username", $A105="phonenumber", $A105="start", $A105="end", $A105="deviceid", $A105="subscriberid", $A105="simserial", $A105="caseid")</formula>
    </cfRule>
    <cfRule type="expression" dxfId="263" priority="68" stopIfTrue="1">
      <formula>OR(AND(LEFT($A105, 16)="select_multiple ", LEN($A105)&gt;16, NOT(ISNUMBER(SEARCH(" ", $A105, 17)))), AND(LEFT($A105, 11)="select_one ", LEN($A105)&gt;11, NOT(ISNUMBER(SEARCH(" ", $A105, 12)))))</formula>
    </cfRule>
    <cfRule type="expression" dxfId="262" priority="69" stopIfTrue="1">
      <formula>$A105="decimal"</formula>
    </cfRule>
    <cfRule type="expression" dxfId="261" priority="70" stopIfTrue="1">
      <formula>$A105="integer"</formula>
    </cfRule>
    <cfRule type="expression" dxfId="260" priority="71" stopIfTrue="1">
      <formula>$A105="text"</formula>
    </cfRule>
    <cfRule type="expression" dxfId="259" priority="72" stopIfTrue="1">
      <formula>$A105="end repeat"</formula>
    </cfRule>
    <cfRule type="expression" dxfId="258" priority="74" stopIfTrue="1">
      <formula>$A105="begin repeat"</formula>
    </cfRule>
    <cfRule type="expression" dxfId="257" priority="75" stopIfTrue="1">
      <formula>$A105="end group"</formula>
    </cfRule>
    <cfRule type="expression" dxfId="256" priority="77" stopIfTrue="1">
      <formula>$A105="begin group"</formula>
    </cfRule>
  </conditionalFormatting>
  <conditionalFormatting sqref="I113">
    <cfRule type="expression" dxfId="255" priority="57" stopIfTrue="1">
      <formula>$A113="begin group"</formula>
    </cfRule>
  </conditionalFormatting>
  <conditionalFormatting sqref="I113">
    <cfRule type="expression" dxfId="254" priority="56" stopIfTrue="1">
      <formula>$A113="begin repeat"</formula>
    </cfRule>
  </conditionalFormatting>
  <conditionalFormatting sqref="I113">
    <cfRule type="expression" dxfId="253" priority="55" stopIfTrue="1">
      <formula>$A113="integer"</formula>
    </cfRule>
  </conditionalFormatting>
  <conditionalFormatting sqref="I113">
    <cfRule type="expression" dxfId="252" priority="54" stopIfTrue="1">
      <formula>$A113="decimal"</formula>
    </cfRule>
  </conditionalFormatting>
  <conditionalFormatting sqref="I115">
    <cfRule type="expression" dxfId="251" priority="52" stopIfTrue="1">
      <formula>$A115="begin group"</formula>
    </cfRule>
  </conditionalFormatting>
  <conditionalFormatting sqref="I115">
    <cfRule type="expression" dxfId="250" priority="49" stopIfTrue="1">
      <formula>$A115="begin repeat"</formula>
    </cfRule>
  </conditionalFormatting>
  <conditionalFormatting sqref="I115">
    <cfRule type="expression" dxfId="249" priority="34" stopIfTrue="1">
      <formula>$A115="comments"</formula>
    </cfRule>
    <cfRule type="expression" dxfId="248" priority="35" stopIfTrue="1">
      <formula>OR($A115="audio", $A115="video")</formula>
    </cfRule>
    <cfRule type="expression" dxfId="247" priority="36" stopIfTrue="1">
      <formula>$A115="image"</formula>
    </cfRule>
    <cfRule type="expression" dxfId="246" priority="37" stopIfTrue="1">
      <formula>OR($A115="date", $A115="datetime")</formula>
    </cfRule>
    <cfRule type="expression" dxfId="245" priority="38" stopIfTrue="1">
      <formula>OR($A115="calculate", $A115="calculate_here")</formula>
    </cfRule>
    <cfRule type="expression" dxfId="244" priority="39" stopIfTrue="1">
      <formula>$A115="note"</formula>
    </cfRule>
    <cfRule type="expression" dxfId="243" priority="40" stopIfTrue="1">
      <formula>$A115="barcode"</formula>
    </cfRule>
    <cfRule type="expression" dxfId="242" priority="41" stopIfTrue="1">
      <formula>$A115="geopoint"</formula>
    </cfRule>
    <cfRule type="expression" dxfId="241" priority="42" stopIfTrue="1">
      <formula>OR($A115="audio audit", $A115="text audit", $A115="speed violations count", $A115="speed violations list", $A115="speed violations audit")</formula>
    </cfRule>
    <cfRule type="expression" dxfId="240" priority="43" stopIfTrue="1">
      <formula>OR($A115="username", $A115="phonenumber", $A115="start", $A115="end", $A115="deviceid", $A115="subscriberid", $A115="simserial", $A115="caseid")</formula>
    </cfRule>
    <cfRule type="expression" dxfId="239" priority="44" stopIfTrue="1">
      <formula>OR(AND(LEFT($A115, 16)="select_multiple ", LEN($A115)&gt;16, NOT(ISNUMBER(SEARCH(" ", $A115, 17)))), AND(LEFT($A115, 11)="select_one ", LEN($A115)&gt;11, NOT(ISNUMBER(SEARCH(" ", $A115, 12)))))</formula>
    </cfRule>
    <cfRule type="expression" dxfId="238" priority="45" stopIfTrue="1">
      <formula>$A115="decimal"</formula>
    </cfRule>
    <cfRule type="expression" dxfId="237" priority="46" stopIfTrue="1">
      <formula>$A115="integer"</formula>
    </cfRule>
    <cfRule type="expression" dxfId="236" priority="47" stopIfTrue="1">
      <formula>$A115="text"</formula>
    </cfRule>
    <cfRule type="expression" dxfId="235" priority="48" stopIfTrue="1">
      <formula>$A115="end repeat"</formula>
    </cfRule>
    <cfRule type="expression" dxfId="234" priority="50" stopIfTrue="1">
      <formula>$A115="begin repeat"</formula>
    </cfRule>
    <cfRule type="expression" dxfId="233" priority="51" stopIfTrue="1">
      <formula>$A115="end group"</formula>
    </cfRule>
    <cfRule type="expression" dxfId="232" priority="53" stopIfTrue="1">
      <formula>$A115="begin group"</formula>
    </cfRule>
  </conditionalFormatting>
  <conditionalFormatting sqref="F158 I158 B158:C158">
    <cfRule type="expression" dxfId="231" priority="32" stopIfTrue="1">
      <formula>$A158="begin group"</formula>
    </cfRule>
  </conditionalFormatting>
  <conditionalFormatting sqref="O158 I158 B158:C158">
    <cfRule type="expression" dxfId="230" priority="29" stopIfTrue="1">
      <formula>$A158="begin repeat"</formula>
    </cfRule>
  </conditionalFormatting>
  <conditionalFormatting sqref="F158 B158:D158">
    <cfRule type="expression" dxfId="229" priority="26" stopIfTrue="1">
      <formula>$A158="text"</formula>
    </cfRule>
  </conditionalFormatting>
  <conditionalFormatting sqref="G158:H158 B158:D158">
    <cfRule type="expression" dxfId="228" priority="24" stopIfTrue="1">
      <formula>$A158="integer"</formula>
    </cfRule>
  </conditionalFormatting>
  <conditionalFormatting sqref="G158:H158 B158:D158">
    <cfRule type="expression" dxfId="227" priority="22" stopIfTrue="1">
      <formula>$A158="decimal"</formula>
    </cfRule>
  </conditionalFormatting>
  <conditionalFormatting sqref="F158 B158:C158">
    <cfRule type="expression" dxfId="226" priority="20" stopIfTrue="1">
      <formula>OR(AND(LEFT($A158, 16)="select_multiple ", LEN($A158)&gt;16, NOT(ISNUMBER(SEARCH(" ", $A158, 17)))), AND(LEFT($A158, 11)="select_one ", LEN($A158)&gt;11, NOT(ISNUMBER(SEARCH(" ", $A158, 12)))))</formula>
    </cfRule>
  </conditionalFormatting>
  <conditionalFormatting sqref="F158 B158">
    <cfRule type="expression" dxfId="225" priority="17" stopIfTrue="1">
      <formula>OR($A158="audio audit", $A158="text audit", $A158="speed violations count", $A158="speed violations list", $A158="speed violations audit")</formula>
    </cfRule>
  </conditionalFormatting>
  <conditionalFormatting sqref="B158:C158">
    <cfRule type="expression" dxfId="224" priority="11" stopIfTrue="1">
      <formula>$A158="note"</formula>
    </cfRule>
    <cfRule type="expression" dxfId="223" priority="13" stopIfTrue="1">
      <formula>$A158="barcode"</formula>
    </cfRule>
    <cfRule type="expression" dxfId="222" priority="15" stopIfTrue="1">
      <formula>$A158="geopoint"</formula>
    </cfRule>
  </conditionalFormatting>
  <conditionalFormatting sqref="N158 B158">
    <cfRule type="expression" dxfId="221" priority="9" stopIfTrue="1">
      <formula>OR($A158="calculate", $A158="calculate_here")</formula>
    </cfRule>
  </conditionalFormatting>
  <conditionalFormatting sqref="F158 B158:C158">
    <cfRule type="expression" dxfId="220" priority="7" stopIfTrue="1">
      <formula>OR($A158="date", $A158="datetime")</formula>
    </cfRule>
  </conditionalFormatting>
  <conditionalFormatting sqref="F158 B158:C158">
    <cfRule type="expression" dxfId="219" priority="5" stopIfTrue="1">
      <formula>$A158="image"</formula>
    </cfRule>
  </conditionalFormatting>
  <conditionalFormatting sqref="B158:C158">
    <cfRule type="expression" dxfId="218" priority="3" stopIfTrue="1">
      <formula>OR($A158="audio", $A158="video")</formula>
    </cfRule>
  </conditionalFormatting>
  <conditionalFormatting sqref="A158:W158">
    <cfRule type="expression" dxfId="217" priority="2" stopIfTrue="1">
      <formula>$A158="comments"</formula>
    </cfRule>
    <cfRule type="expression" dxfId="216" priority="4" stopIfTrue="1">
      <formula>OR($A158="audio", $A158="video")</formula>
    </cfRule>
    <cfRule type="expression" dxfId="215" priority="6" stopIfTrue="1">
      <formula>$A158="image"</formula>
    </cfRule>
    <cfRule type="expression" dxfId="214" priority="8" stopIfTrue="1">
      <formula>OR($A158="date", $A158="datetime")</formula>
    </cfRule>
    <cfRule type="expression" dxfId="213" priority="10" stopIfTrue="1">
      <formula>OR($A158="calculate", $A158="calculate_here")</formula>
    </cfRule>
    <cfRule type="expression" dxfId="212" priority="12" stopIfTrue="1">
      <formula>$A158="note"</formula>
    </cfRule>
    <cfRule type="expression" dxfId="211" priority="14" stopIfTrue="1">
      <formula>$A158="barcode"</formula>
    </cfRule>
    <cfRule type="expression" dxfId="210" priority="16" stopIfTrue="1">
      <formula>$A158="geopoint"</formula>
    </cfRule>
    <cfRule type="expression" dxfId="209" priority="18" stopIfTrue="1">
      <formula>OR($A158="audio audit", $A158="text audit", $A158="speed violations count", $A158="speed violations list", $A158="speed violations audit")</formula>
    </cfRule>
    <cfRule type="expression" dxfId="208" priority="19" stopIfTrue="1">
      <formula>OR($A158="username", $A158="phonenumber", $A158="start", $A158="end", $A158="deviceid", $A158="subscriberid", $A158="simserial", $A158="caseid")</formula>
    </cfRule>
    <cfRule type="expression" dxfId="207" priority="21" stopIfTrue="1">
      <formula>OR(AND(LEFT($A158, 16)="select_multiple ", LEN($A158)&gt;16, NOT(ISNUMBER(SEARCH(" ", $A158, 17)))), AND(LEFT($A158, 11)="select_one ", LEN($A158)&gt;11, NOT(ISNUMBER(SEARCH(" ", $A158, 12)))))</formula>
    </cfRule>
    <cfRule type="expression" dxfId="206" priority="23" stopIfTrue="1">
      <formula>$A158="decimal"</formula>
    </cfRule>
    <cfRule type="expression" dxfId="205" priority="25" stopIfTrue="1">
      <formula>$A158="integer"</formula>
    </cfRule>
    <cfRule type="expression" dxfId="204" priority="27" stopIfTrue="1">
      <formula>$A158="text"</formula>
    </cfRule>
    <cfRule type="expression" dxfId="203" priority="28" stopIfTrue="1">
      <formula>$A158="end repeat"</formula>
    </cfRule>
    <cfRule type="expression" dxfId="202" priority="30" stopIfTrue="1">
      <formula>$A158="begin repeat"</formula>
    </cfRule>
    <cfRule type="expression" dxfId="201" priority="31" stopIfTrue="1">
      <formula>$A158="end group"</formula>
    </cfRule>
    <cfRule type="expression" dxfId="200" priority="33" stopIfTrue="1">
      <formula>$A158="begin group"</formula>
    </cfRule>
  </conditionalFormatting>
  <conditionalFormatting sqref="B158">
    <cfRule type="expression" dxfId="199" priority="1" stopIfTrue="1">
      <formula>$A158="comments"</formula>
    </cfRule>
  </conditionalFormatting>
  <conditionalFormatting sqref="I13 I40">
    <cfRule type="expression" dxfId="198" priority="3758" stopIfTrue="1">
      <formula>$A14="begin group"</formula>
    </cfRule>
  </conditionalFormatting>
  <conditionalFormatting sqref="I13 I40">
    <cfRule type="expression" dxfId="197" priority="3759" stopIfTrue="1">
      <formula>$A14="begin repeat"</formula>
    </cfRule>
  </conditionalFormatting>
  <conditionalFormatting sqref="I13 I40">
    <cfRule type="expression" dxfId="196" priority="3778" stopIfTrue="1">
      <formula>$A14="comments"</formula>
    </cfRule>
    <cfRule type="expression" dxfId="195" priority="3779" stopIfTrue="1">
      <formula>OR($A14="audio", $A14="video")</formula>
    </cfRule>
    <cfRule type="expression" dxfId="194" priority="3780" stopIfTrue="1">
      <formula>$A14="image"</formula>
    </cfRule>
    <cfRule type="expression" dxfId="193" priority="3781" stopIfTrue="1">
      <formula>OR($A14="date", $A14="datetime")</formula>
    </cfRule>
    <cfRule type="expression" dxfId="192" priority="3782" stopIfTrue="1">
      <formula>OR($A14="calculate", $A14="calculate_here")</formula>
    </cfRule>
    <cfRule type="expression" dxfId="191" priority="3783" stopIfTrue="1">
      <formula>$A14="note"</formula>
    </cfRule>
    <cfRule type="expression" dxfId="190" priority="3784" stopIfTrue="1">
      <formula>$A14="barcode"</formula>
    </cfRule>
    <cfRule type="expression" dxfId="189" priority="3785" stopIfTrue="1">
      <formula>$A14="geopoint"</formula>
    </cfRule>
    <cfRule type="expression" dxfId="188" priority="3786" stopIfTrue="1">
      <formula>OR($A14="audio audit", $A14="text audit", $A14="speed violations count", $A14="speed violations list", $A14="speed violations audit")</formula>
    </cfRule>
    <cfRule type="expression" dxfId="187" priority="3787" stopIfTrue="1">
      <formula>OR($A14="username", $A14="phonenumber", $A14="start", $A14="end", $A14="deviceid", $A14="subscriberid", $A14="simserial", $A14="caseid")</formula>
    </cfRule>
    <cfRule type="expression" dxfId="186" priority="3788" stopIfTrue="1">
      <formula>OR(AND(LEFT($A14, 16)="select_multiple ", LEN($A14)&gt;16, NOT(ISNUMBER(SEARCH(" ", $A14, 17)))), AND(LEFT($A14, 11)="select_one ", LEN($A14)&gt;11, NOT(ISNUMBER(SEARCH(" ", $A14, 12)))))</formula>
    </cfRule>
    <cfRule type="expression" dxfId="185" priority="3789" stopIfTrue="1">
      <formula>$A14="decimal"</formula>
    </cfRule>
    <cfRule type="expression" dxfId="184" priority="3790" stopIfTrue="1">
      <formula>$A14="integer"</formula>
    </cfRule>
    <cfRule type="expression" dxfId="183" priority="3791" stopIfTrue="1">
      <formula>$A14="text"</formula>
    </cfRule>
    <cfRule type="expression" dxfId="182" priority="3792" stopIfTrue="1">
      <formula>$A14="end repeat"</formula>
    </cfRule>
    <cfRule type="expression" dxfId="181" priority="3793" stopIfTrue="1">
      <formula>$A14="begin repeat"</formula>
    </cfRule>
    <cfRule type="expression" dxfId="180" priority="3794" stopIfTrue="1">
      <formula>$A14="end group"</formula>
    </cfRule>
    <cfRule type="expression" dxfId="179" priority="3795" stopIfTrue="1">
      <formula>$A14="begin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9"/>
  <sheetViews>
    <sheetView zoomScaleNormal="75" zoomScalePageLayoutView="75" workbookViewId="0">
      <pane ySplit="1" topLeftCell="A233" activePane="bottomLeft" state="frozen"/>
      <selection pane="bottomLeft" activeCell="C241" sqref="C241"/>
    </sheetView>
  </sheetViews>
  <sheetFormatPr defaultColWidth="10.69921875" defaultRowHeight="15.6"/>
  <cols>
    <col min="1" max="1" width="15.5" style="15" bestFit="1" customWidth="1"/>
    <col min="2" max="2" width="14.5" style="15" customWidth="1"/>
    <col min="3" max="3" width="39.69921875" style="15" customWidth="1"/>
    <col min="4" max="5" width="10.69921875" style="15"/>
    <col min="6" max="16384" width="10.69921875" style="1"/>
  </cols>
  <sheetData>
    <row r="1" spans="1:9" s="3" customFormat="1" ht="18" customHeight="1" thickBot="1">
      <c r="A1" s="12" t="s">
        <v>353</v>
      </c>
      <c r="B1" s="12" t="s">
        <v>1</v>
      </c>
      <c r="C1" s="13" t="s">
        <v>1028</v>
      </c>
      <c r="D1" s="12" t="s">
        <v>354</v>
      </c>
      <c r="E1" s="12" t="s">
        <v>355</v>
      </c>
      <c r="F1" s="3" t="s">
        <v>1029</v>
      </c>
      <c r="G1" s="3" t="s">
        <v>50</v>
      </c>
      <c r="H1" s="3" t="s">
        <v>46</v>
      </c>
      <c r="I1" s="3" t="s">
        <v>299</v>
      </c>
    </row>
    <row r="2" spans="1:9" ht="16.2" thickBot="1">
      <c r="A2" s="15" t="s">
        <v>356</v>
      </c>
      <c r="B2" s="15">
        <v>1</v>
      </c>
      <c r="C2" s="16" t="s">
        <v>357</v>
      </c>
      <c r="D2" s="16"/>
      <c r="F2" s="60" t="s">
        <v>358</v>
      </c>
    </row>
    <row r="3" spans="1:9" ht="16.2" thickBot="1">
      <c r="A3" s="16" t="s">
        <v>356</v>
      </c>
      <c r="B3" s="15">
        <v>0</v>
      </c>
      <c r="C3" s="16" t="s">
        <v>359</v>
      </c>
      <c r="D3" s="16"/>
      <c r="F3" s="60" t="s">
        <v>360</v>
      </c>
    </row>
    <row r="4" spans="1:9">
      <c r="A4" s="16" t="s">
        <v>361</v>
      </c>
      <c r="B4" s="15">
        <v>1</v>
      </c>
      <c r="C4" s="16" t="s">
        <v>357</v>
      </c>
      <c r="D4" s="16"/>
      <c r="F4" s="81" t="s">
        <v>358</v>
      </c>
    </row>
    <row r="5" spans="1:9">
      <c r="A5" s="16" t="s">
        <v>361</v>
      </c>
      <c r="B5" s="15">
        <v>0</v>
      </c>
      <c r="C5" s="16" t="s">
        <v>359</v>
      </c>
      <c r="D5" s="16"/>
      <c r="F5" s="81" t="s">
        <v>360</v>
      </c>
    </row>
    <row r="6" spans="1:9">
      <c r="A6" s="16" t="s">
        <v>361</v>
      </c>
      <c r="B6" s="15">
        <v>98</v>
      </c>
      <c r="C6" s="16" t="s">
        <v>362</v>
      </c>
      <c r="D6" s="16"/>
      <c r="F6" s="81" t="s">
        <v>363</v>
      </c>
    </row>
    <row r="7" spans="1:9">
      <c r="A7" s="16" t="s">
        <v>1251</v>
      </c>
      <c r="B7" s="15">
        <v>1</v>
      </c>
      <c r="C7" s="16" t="s">
        <v>357</v>
      </c>
      <c r="D7" s="16"/>
      <c r="F7" s="81"/>
    </row>
    <row r="8" spans="1:9">
      <c r="A8" s="16" t="s">
        <v>1251</v>
      </c>
      <c r="B8" s="15">
        <v>0</v>
      </c>
      <c r="C8" s="16" t="s">
        <v>1228</v>
      </c>
      <c r="D8" s="16"/>
      <c r="F8" s="81"/>
    </row>
    <row r="9" spans="1:9">
      <c r="A9" s="16" t="s">
        <v>1251</v>
      </c>
      <c r="B9" s="15">
        <v>98</v>
      </c>
      <c r="C9" s="16" t="s">
        <v>1252</v>
      </c>
      <c r="D9" s="16"/>
      <c r="F9" s="81"/>
    </row>
    <row r="10" spans="1:9">
      <c r="A10" s="16" t="s">
        <v>1245</v>
      </c>
      <c r="B10" s="15">
        <v>1</v>
      </c>
      <c r="C10" s="16" t="s">
        <v>357</v>
      </c>
      <c r="D10" s="16"/>
      <c r="F10" s="81"/>
    </row>
    <row r="11" spans="1:9">
      <c r="A11" s="16" t="s">
        <v>1245</v>
      </c>
      <c r="B11" s="15">
        <v>2</v>
      </c>
      <c r="C11" s="16" t="s">
        <v>1246</v>
      </c>
      <c r="D11" s="16"/>
      <c r="F11" s="81"/>
    </row>
    <row r="12" spans="1:9">
      <c r="A12" s="16" t="s">
        <v>1245</v>
      </c>
      <c r="B12" s="15">
        <v>3</v>
      </c>
      <c r="C12" s="16" t="s">
        <v>1247</v>
      </c>
      <c r="D12" s="16"/>
      <c r="F12" s="81"/>
    </row>
    <row r="13" spans="1:9">
      <c r="A13" s="16" t="s">
        <v>1254</v>
      </c>
      <c r="B13" s="15">
        <v>1</v>
      </c>
      <c r="C13" s="16" t="s">
        <v>1255</v>
      </c>
      <c r="D13" s="16"/>
      <c r="F13" s="81"/>
    </row>
    <row r="14" spans="1:9">
      <c r="A14" s="16" t="s">
        <v>1254</v>
      </c>
      <c r="B14" s="15">
        <v>2</v>
      </c>
      <c r="C14" s="16" t="s">
        <v>1256</v>
      </c>
      <c r="D14" s="16"/>
      <c r="F14" s="81"/>
    </row>
    <row r="15" spans="1:9">
      <c r="A15" s="16" t="s">
        <v>1254</v>
      </c>
      <c r="B15" s="15">
        <v>3</v>
      </c>
      <c r="C15" s="16" t="s">
        <v>1257</v>
      </c>
      <c r="D15" s="16"/>
      <c r="F15" s="81"/>
    </row>
    <row r="16" spans="1:9">
      <c r="A16" s="16" t="s">
        <v>1254</v>
      </c>
      <c r="B16" s="15">
        <v>4</v>
      </c>
      <c r="C16" s="16" t="s">
        <v>1258</v>
      </c>
      <c r="D16" s="16"/>
      <c r="F16" s="81"/>
    </row>
    <row r="17" spans="1:6">
      <c r="A17" s="16" t="s">
        <v>1259</v>
      </c>
      <c r="B17" s="15">
        <v>1</v>
      </c>
      <c r="C17" s="16" t="s">
        <v>1260</v>
      </c>
      <c r="D17" s="16"/>
      <c r="F17" s="81"/>
    </row>
    <row r="18" spans="1:6">
      <c r="A18" s="16" t="s">
        <v>1259</v>
      </c>
      <c r="B18" s="15">
        <v>2</v>
      </c>
      <c r="C18" s="16" t="s">
        <v>1261</v>
      </c>
      <c r="D18" s="16"/>
      <c r="F18" s="81"/>
    </row>
    <row r="19" spans="1:6">
      <c r="A19" s="16" t="s">
        <v>1265</v>
      </c>
      <c r="B19" s="15">
        <v>1</v>
      </c>
      <c r="C19" s="16" t="s">
        <v>1267</v>
      </c>
      <c r="D19" s="16"/>
      <c r="F19" s="81"/>
    </row>
    <row r="20" spans="1:6">
      <c r="A20" s="16" t="s">
        <v>1265</v>
      </c>
      <c r="B20" s="15">
        <v>2</v>
      </c>
      <c r="C20" s="16" t="s">
        <v>1268</v>
      </c>
      <c r="D20" s="16"/>
      <c r="F20" s="81"/>
    </row>
    <row r="21" spans="1:6">
      <c r="A21" s="16" t="s">
        <v>1265</v>
      </c>
      <c r="B21" s="15">
        <v>3</v>
      </c>
      <c r="C21" s="16" t="s">
        <v>1269</v>
      </c>
      <c r="D21" s="16"/>
      <c r="F21" s="81"/>
    </row>
    <row r="22" spans="1:6">
      <c r="A22" s="16" t="s">
        <v>1266</v>
      </c>
      <c r="B22" s="15">
        <v>1</v>
      </c>
      <c r="C22" s="16" t="s">
        <v>1267</v>
      </c>
      <c r="D22" s="16"/>
      <c r="F22" s="81"/>
    </row>
    <row r="23" spans="1:6">
      <c r="A23" s="16" t="s">
        <v>1266</v>
      </c>
      <c r="B23" s="15">
        <v>2</v>
      </c>
      <c r="C23" s="16" t="s">
        <v>1268</v>
      </c>
      <c r="D23" s="16"/>
      <c r="F23" s="81"/>
    </row>
    <row r="24" spans="1:6">
      <c r="A24" s="16" t="s">
        <v>1266</v>
      </c>
      <c r="B24" s="15">
        <v>3</v>
      </c>
      <c r="C24" s="16" t="s">
        <v>1269</v>
      </c>
      <c r="D24" s="16"/>
      <c r="F24" s="81"/>
    </row>
    <row r="25" spans="1:6">
      <c r="A25" s="16" t="s">
        <v>1266</v>
      </c>
      <c r="B25" s="15">
        <v>4</v>
      </c>
      <c r="C25" s="16" t="s">
        <v>1270</v>
      </c>
      <c r="D25" s="16"/>
      <c r="F25" s="81"/>
    </row>
    <row r="26" spans="1:6">
      <c r="A26" s="16" t="s">
        <v>1271</v>
      </c>
      <c r="B26" s="15">
        <v>1</v>
      </c>
      <c r="C26" s="16" t="s">
        <v>1272</v>
      </c>
      <c r="D26" s="16"/>
      <c r="F26" s="81"/>
    </row>
    <row r="27" spans="1:6">
      <c r="A27" s="16" t="s">
        <v>1271</v>
      </c>
      <c r="B27" s="15">
        <v>2</v>
      </c>
      <c r="C27" s="16" t="s">
        <v>1273</v>
      </c>
      <c r="D27" s="16"/>
      <c r="F27" s="81"/>
    </row>
    <row r="28" spans="1:6">
      <c r="A28" s="16" t="s">
        <v>1271</v>
      </c>
      <c r="B28" s="15">
        <v>3</v>
      </c>
      <c r="C28" s="16" t="s">
        <v>1274</v>
      </c>
      <c r="D28" s="16"/>
      <c r="F28" s="81"/>
    </row>
    <row r="29" spans="1:6">
      <c r="A29" s="16" t="s">
        <v>1271</v>
      </c>
      <c r="B29" s="15">
        <v>4</v>
      </c>
      <c r="C29" s="16" t="s">
        <v>1275</v>
      </c>
      <c r="D29" s="16"/>
      <c r="F29" s="81"/>
    </row>
    <row r="30" spans="1:6">
      <c r="A30" s="16" t="s">
        <v>1276</v>
      </c>
      <c r="B30" s="15">
        <v>1</v>
      </c>
      <c r="C30" s="16" t="s">
        <v>1277</v>
      </c>
      <c r="D30" s="16"/>
      <c r="F30" s="81"/>
    </row>
    <row r="31" spans="1:6">
      <c r="A31" s="16" t="s">
        <v>1276</v>
      </c>
      <c r="B31" s="15">
        <v>2</v>
      </c>
      <c r="C31" s="16" t="s">
        <v>1278</v>
      </c>
      <c r="D31" s="16"/>
      <c r="F31" s="81"/>
    </row>
    <row r="32" spans="1:6">
      <c r="A32" s="16" t="s">
        <v>1276</v>
      </c>
      <c r="B32" s="15">
        <v>3</v>
      </c>
      <c r="C32" s="16" t="s">
        <v>1279</v>
      </c>
      <c r="D32" s="16"/>
      <c r="F32" s="81"/>
    </row>
    <row r="33" spans="1:8">
      <c r="A33" s="16" t="s">
        <v>1276</v>
      </c>
      <c r="B33" s="15">
        <v>4</v>
      </c>
      <c r="C33" s="16" t="s">
        <v>1280</v>
      </c>
      <c r="D33" s="16"/>
      <c r="F33" s="81"/>
    </row>
    <row r="34" spans="1:8">
      <c r="A34" s="16" t="s">
        <v>1276</v>
      </c>
      <c r="B34" s="15">
        <v>5</v>
      </c>
      <c r="C34" s="16" t="s">
        <v>362</v>
      </c>
      <c r="D34" s="16"/>
      <c r="F34" s="81"/>
    </row>
    <row r="35" spans="1:8">
      <c r="A35" s="16" t="s">
        <v>1281</v>
      </c>
      <c r="B35" s="15">
        <v>1</v>
      </c>
      <c r="C35" s="16" t="s">
        <v>1282</v>
      </c>
      <c r="D35" s="16"/>
      <c r="F35" s="81"/>
    </row>
    <row r="36" spans="1:8">
      <c r="A36" s="16" t="s">
        <v>1281</v>
      </c>
      <c r="B36" s="15">
        <v>2</v>
      </c>
      <c r="C36" s="16" t="s">
        <v>1283</v>
      </c>
      <c r="D36" s="16"/>
      <c r="F36" s="81"/>
    </row>
    <row r="37" spans="1:8">
      <c r="A37" s="16" t="s">
        <v>1281</v>
      </c>
      <c r="B37" s="15">
        <v>3</v>
      </c>
      <c r="C37" s="16" t="s">
        <v>1279</v>
      </c>
      <c r="D37" s="16"/>
      <c r="F37" s="81"/>
    </row>
    <row r="38" spans="1:8">
      <c r="A38" s="16" t="s">
        <v>1281</v>
      </c>
      <c r="B38" s="15">
        <v>4</v>
      </c>
      <c r="C38" s="16" t="s">
        <v>1280</v>
      </c>
      <c r="D38" s="16"/>
      <c r="F38" s="81"/>
    </row>
    <row r="39" spans="1:8">
      <c r="A39" s="16" t="s">
        <v>1281</v>
      </c>
      <c r="B39" s="15">
        <v>5</v>
      </c>
      <c r="C39" s="16" t="s">
        <v>362</v>
      </c>
      <c r="D39" s="16"/>
      <c r="F39" s="81"/>
    </row>
    <row r="40" spans="1:8" ht="16.2" thickBot="1">
      <c r="A40" s="16" t="s">
        <v>364</v>
      </c>
      <c r="B40" s="15">
        <v>1</v>
      </c>
      <c r="C40" s="16" t="s">
        <v>365</v>
      </c>
      <c r="D40" s="16"/>
      <c r="F40" s="61" t="s">
        <v>366</v>
      </c>
    </row>
    <row r="41" spans="1:8" ht="16.2" thickBot="1">
      <c r="A41" s="16" t="s">
        <v>364</v>
      </c>
      <c r="B41" s="15">
        <v>2</v>
      </c>
      <c r="C41" s="16" t="s">
        <v>367</v>
      </c>
      <c r="D41" s="16"/>
      <c r="F41" s="60" t="s">
        <v>368</v>
      </c>
    </row>
    <row r="42" spans="1:8">
      <c r="A42" s="16" t="s">
        <v>369</v>
      </c>
      <c r="B42" s="15">
        <v>1</v>
      </c>
      <c r="C42" s="16" t="s">
        <v>370</v>
      </c>
      <c r="F42" s="77" t="s">
        <v>371</v>
      </c>
    </row>
    <row r="43" spans="1:8">
      <c r="A43" s="16" t="s">
        <v>369</v>
      </c>
      <c r="B43" s="15">
        <v>2</v>
      </c>
      <c r="C43" s="16" t="s">
        <v>372</v>
      </c>
      <c r="F43" s="77" t="s">
        <v>373</v>
      </c>
    </row>
    <row r="44" spans="1:8">
      <c r="A44" s="16" t="s">
        <v>369</v>
      </c>
      <c r="B44" s="15">
        <v>3</v>
      </c>
      <c r="C44" s="16" t="s">
        <v>374</v>
      </c>
      <c r="F44" s="77" t="s">
        <v>375</v>
      </c>
    </row>
    <row r="45" spans="1:8" ht="16.2" thickBot="1">
      <c r="A45" s="16" t="s">
        <v>369</v>
      </c>
      <c r="B45" s="15">
        <v>97</v>
      </c>
      <c r="C45" s="16" t="s">
        <v>376</v>
      </c>
      <c r="F45" s="77" t="s">
        <v>377</v>
      </c>
    </row>
    <row r="46" spans="1:8" ht="16.2" thickBot="1">
      <c r="A46" s="16" t="s">
        <v>378</v>
      </c>
      <c r="B46" s="15">
        <v>1</v>
      </c>
      <c r="C46" s="16" t="s">
        <v>379</v>
      </c>
      <c r="F46" s="60" t="s">
        <v>380</v>
      </c>
      <c r="H46" s="77"/>
    </row>
    <row r="47" spans="1:8" ht="16.2" thickBot="1">
      <c r="A47" s="16" t="s">
        <v>378</v>
      </c>
      <c r="B47" s="15">
        <v>2</v>
      </c>
      <c r="C47" s="16" t="s">
        <v>381</v>
      </c>
      <c r="D47" s="16"/>
      <c r="F47" s="60" t="s">
        <v>382</v>
      </c>
      <c r="H47" s="77"/>
    </row>
    <row r="48" spans="1:8" ht="16.2" thickBot="1">
      <c r="A48" s="16" t="s">
        <v>378</v>
      </c>
      <c r="B48" s="15">
        <v>3</v>
      </c>
      <c r="C48" s="16" t="s">
        <v>383</v>
      </c>
      <c r="F48" s="60" t="s">
        <v>384</v>
      </c>
      <c r="H48" s="77"/>
    </row>
    <row r="49" spans="1:8" ht="16.2" thickBot="1">
      <c r="A49" s="16" t="s">
        <v>378</v>
      </c>
      <c r="B49" s="15">
        <v>4</v>
      </c>
      <c r="C49" s="16" t="s">
        <v>385</v>
      </c>
      <c r="F49" s="60" t="s">
        <v>386</v>
      </c>
      <c r="H49" s="77"/>
    </row>
    <row r="50" spans="1:8" ht="16.2" thickBot="1">
      <c r="A50" s="16" t="s">
        <v>378</v>
      </c>
      <c r="B50" s="15">
        <v>5</v>
      </c>
      <c r="C50" s="16" t="s">
        <v>387</v>
      </c>
      <c r="F50" s="60" t="s">
        <v>388</v>
      </c>
      <c r="H50" s="77"/>
    </row>
    <row r="51" spans="1:8" ht="16.2" thickBot="1">
      <c r="A51" s="16" t="s">
        <v>378</v>
      </c>
      <c r="B51" s="15">
        <v>6</v>
      </c>
      <c r="C51" s="16" t="s">
        <v>389</v>
      </c>
      <c r="F51" s="60" t="s">
        <v>390</v>
      </c>
      <c r="H51" s="77"/>
    </row>
    <row r="52" spans="1:8" ht="16.2" thickBot="1">
      <c r="A52" s="16" t="s">
        <v>378</v>
      </c>
      <c r="B52" s="15">
        <v>7</v>
      </c>
      <c r="C52" s="16" t="s">
        <v>391</v>
      </c>
      <c r="F52" s="60" t="s">
        <v>392</v>
      </c>
      <c r="H52" s="77"/>
    </row>
    <row r="53" spans="1:8" ht="16.2" thickBot="1">
      <c r="A53" s="16" t="s">
        <v>378</v>
      </c>
      <c r="B53" s="15">
        <v>8</v>
      </c>
      <c r="C53" s="16" t="s">
        <v>393</v>
      </c>
      <c r="F53" s="60" t="s">
        <v>394</v>
      </c>
      <c r="H53" s="77"/>
    </row>
    <row r="54" spans="1:8" ht="16.2" thickBot="1">
      <c r="A54" s="16" t="s">
        <v>378</v>
      </c>
      <c r="B54" s="15">
        <v>9</v>
      </c>
      <c r="C54" s="16" t="s">
        <v>395</v>
      </c>
      <c r="F54" s="60" t="s">
        <v>396</v>
      </c>
      <c r="H54" s="77"/>
    </row>
    <row r="55" spans="1:8" ht="16.2" thickBot="1">
      <c r="A55" s="16" t="s">
        <v>378</v>
      </c>
      <c r="B55" s="15">
        <v>10</v>
      </c>
      <c r="C55" s="16" t="s">
        <v>397</v>
      </c>
      <c r="F55" s="60" t="s">
        <v>398</v>
      </c>
    </row>
    <row r="56" spans="1:8" ht="16.2" thickBot="1">
      <c r="A56" s="16" t="s">
        <v>378</v>
      </c>
      <c r="B56" s="15">
        <v>11</v>
      </c>
      <c r="C56" s="16" t="s">
        <v>399</v>
      </c>
      <c r="F56" s="60" t="s">
        <v>400</v>
      </c>
      <c r="H56" s="77"/>
    </row>
    <row r="57" spans="1:8" ht="16.2" thickBot="1">
      <c r="A57" s="16" t="s">
        <v>378</v>
      </c>
      <c r="B57" s="15">
        <v>12</v>
      </c>
      <c r="C57" s="16" t="s">
        <v>401</v>
      </c>
      <c r="F57" s="60" t="s">
        <v>402</v>
      </c>
      <c r="H57" s="77"/>
    </row>
    <row r="58" spans="1:8" ht="16.2" thickBot="1">
      <c r="A58" s="16" t="s">
        <v>378</v>
      </c>
      <c r="B58" s="15">
        <v>13</v>
      </c>
      <c r="C58" s="16" t="s">
        <v>403</v>
      </c>
      <c r="F58" s="60" t="s">
        <v>404</v>
      </c>
      <c r="H58" s="77"/>
    </row>
    <row r="59" spans="1:8" ht="16.2" thickBot="1">
      <c r="A59" s="16" t="s">
        <v>378</v>
      </c>
      <c r="B59" s="15">
        <v>14</v>
      </c>
      <c r="C59" s="16" t="s">
        <v>405</v>
      </c>
      <c r="F59" s="60" t="s">
        <v>406</v>
      </c>
      <c r="H59" s="77"/>
    </row>
    <row r="60" spans="1:8" ht="16.2" thickBot="1">
      <c r="A60" s="16" t="s">
        <v>378</v>
      </c>
      <c r="B60" s="15">
        <v>15</v>
      </c>
      <c r="C60" s="16" t="s">
        <v>407</v>
      </c>
      <c r="F60" s="60" t="s">
        <v>408</v>
      </c>
      <c r="H60" s="77"/>
    </row>
    <row r="61" spans="1:8" ht="16.2" thickBot="1">
      <c r="A61" s="16" t="s">
        <v>378</v>
      </c>
      <c r="B61" s="15">
        <v>16</v>
      </c>
      <c r="C61" s="16" t="s">
        <v>409</v>
      </c>
      <c r="F61" s="60" t="s">
        <v>410</v>
      </c>
      <c r="H61" s="77"/>
    </row>
    <row r="62" spans="1:8" ht="16.2" thickBot="1">
      <c r="A62" s="16" t="s">
        <v>378</v>
      </c>
      <c r="B62" s="15">
        <v>17</v>
      </c>
      <c r="C62" s="16" t="s">
        <v>411</v>
      </c>
      <c r="F62" s="60" t="s">
        <v>412</v>
      </c>
      <c r="H62" s="77"/>
    </row>
    <row r="63" spans="1:8" ht="16.2" thickBot="1">
      <c r="A63" s="16" t="s">
        <v>378</v>
      </c>
      <c r="B63" s="15">
        <v>18</v>
      </c>
      <c r="C63" s="16" t="s">
        <v>413</v>
      </c>
      <c r="F63" s="60" t="s">
        <v>414</v>
      </c>
      <c r="H63" s="77"/>
    </row>
    <row r="64" spans="1:8" ht="16.2" thickBot="1">
      <c r="A64" s="16" t="s">
        <v>378</v>
      </c>
      <c r="B64" s="15">
        <v>19</v>
      </c>
      <c r="C64" s="16" t="s">
        <v>415</v>
      </c>
      <c r="F64" s="60" t="s">
        <v>416</v>
      </c>
      <c r="H64" s="77"/>
    </row>
    <row r="65" spans="1:8" ht="16.2" thickBot="1">
      <c r="A65" s="16" t="s">
        <v>378</v>
      </c>
      <c r="B65" s="15">
        <v>97</v>
      </c>
      <c r="C65" s="16" t="s">
        <v>376</v>
      </c>
      <c r="F65" s="60" t="s">
        <v>377</v>
      </c>
      <c r="H65" s="77"/>
    </row>
    <row r="66" spans="1:8" ht="16.2" thickBot="1">
      <c r="A66" s="16" t="s">
        <v>219</v>
      </c>
      <c r="B66" s="15">
        <v>1</v>
      </c>
      <c r="C66" s="16" t="s">
        <v>381</v>
      </c>
      <c r="F66" s="60" t="s">
        <v>382</v>
      </c>
      <c r="H66" s="77"/>
    </row>
    <row r="67" spans="1:8" ht="16.2" thickBot="1">
      <c r="A67" s="16" t="s">
        <v>219</v>
      </c>
      <c r="B67" s="15">
        <v>2</v>
      </c>
      <c r="C67" s="16" t="s">
        <v>383</v>
      </c>
      <c r="F67" s="60" t="s">
        <v>384</v>
      </c>
      <c r="H67" s="77"/>
    </row>
    <row r="68" spans="1:8" ht="16.2" thickBot="1">
      <c r="A68" s="16" t="s">
        <v>219</v>
      </c>
      <c r="B68" s="15">
        <v>3</v>
      </c>
      <c r="C68" s="16" t="s">
        <v>385</v>
      </c>
      <c r="F68" s="60" t="s">
        <v>386</v>
      </c>
      <c r="H68" s="77"/>
    </row>
    <row r="69" spans="1:8" ht="16.2" thickBot="1">
      <c r="A69" s="16" t="s">
        <v>219</v>
      </c>
      <c r="B69" s="15">
        <v>4</v>
      </c>
      <c r="C69" s="16" t="s">
        <v>387</v>
      </c>
      <c r="F69" s="60" t="s">
        <v>388</v>
      </c>
      <c r="H69" s="77"/>
    </row>
    <row r="70" spans="1:8" ht="16.2" thickBot="1">
      <c r="A70" s="16" t="s">
        <v>219</v>
      </c>
      <c r="B70" s="15">
        <v>5</v>
      </c>
      <c r="C70" s="16" t="s">
        <v>391</v>
      </c>
      <c r="F70" s="60" t="s">
        <v>392</v>
      </c>
      <c r="H70" s="77"/>
    </row>
    <row r="71" spans="1:8" ht="16.2" thickBot="1">
      <c r="A71" s="16" t="s">
        <v>219</v>
      </c>
      <c r="B71" s="15">
        <v>6</v>
      </c>
      <c r="C71" s="16" t="s">
        <v>393</v>
      </c>
      <c r="F71" s="60" t="s">
        <v>394</v>
      </c>
      <c r="H71" s="77"/>
    </row>
    <row r="72" spans="1:8" ht="16.2" thickBot="1">
      <c r="A72" s="16" t="s">
        <v>219</v>
      </c>
      <c r="B72" s="15">
        <v>7</v>
      </c>
      <c r="C72" s="16" t="s">
        <v>399</v>
      </c>
      <c r="F72" s="60" t="s">
        <v>400</v>
      </c>
      <c r="H72" s="77"/>
    </row>
    <row r="73" spans="1:8" ht="16.2" thickBot="1">
      <c r="A73" s="16" t="s">
        <v>219</v>
      </c>
      <c r="B73" s="15">
        <v>8</v>
      </c>
      <c r="C73" s="16" t="s">
        <v>401</v>
      </c>
      <c r="F73" s="60" t="s">
        <v>402</v>
      </c>
      <c r="H73" s="77"/>
    </row>
    <row r="74" spans="1:8" ht="16.2" thickBot="1">
      <c r="A74" s="16" t="s">
        <v>219</v>
      </c>
      <c r="B74" s="15">
        <v>9</v>
      </c>
      <c r="C74" s="16" t="s">
        <v>403</v>
      </c>
      <c r="F74" s="60" t="s">
        <v>404</v>
      </c>
      <c r="H74" s="77"/>
    </row>
    <row r="75" spans="1:8" ht="16.2" thickBot="1">
      <c r="A75" s="16" t="s">
        <v>219</v>
      </c>
      <c r="B75" s="15">
        <v>10</v>
      </c>
      <c r="C75" s="16" t="s">
        <v>405</v>
      </c>
      <c r="F75" s="60" t="s">
        <v>406</v>
      </c>
      <c r="H75" s="77"/>
    </row>
    <row r="76" spans="1:8" ht="16.2" thickBot="1">
      <c r="A76" s="16" t="s">
        <v>219</v>
      </c>
      <c r="B76" s="15">
        <v>11</v>
      </c>
      <c r="C76" s="16" t="s">
        <v>407</v>
      </c>
      <c r="F76" s="60" t="s">
        <v>408</v>
      </c>
      <c r="H76" s="77"/>
    </row>
    <row r="77" spans="1:8" ht="16.2" thickBot="1">
      <c r="A77" s="16" t="s">
        <v>219</v>
      </c>
      <c r="B77" s="15">
        <v>12</v>
      </c>
      <c r="C77" s="16" t="s">
        <v>409</v>
      </c>
      <c r="F77" s="60" t="s">
        <v>410</v>
      </c>
      <c r="H77" s="77"/>
    </row>
    <row r="78" spans="1:8" ht="16.2" thickBot="1">
      <c r="A78" s="16" t="s">
        <v>219</v>
      </c>
      <c r="B78" s="15">
        <v>97</v>
      </c>
      <c r="C78" s="16" t="s">
        <v>376</v>
      </c>
      <c r="F78" s="60" t="s">
        <v>377</v>
      </c>
    </row>
    <row r="79" spans="1:8" ht="16.2" thickBot="1">
      <c r="A79" s="16" t="s">
        <v>417</v>
      </c>
      <c r="B79" s="15">
        <v>1</v>
      </c>
      <c r="C79" s="16" t="s">
        <v>418</v>
      </c>
      <c r="F79" s="60" t="s">
        <v>419</v>
      </c>
    </row>
    <row r="80" spans="1:8" ht="16.2" thickBot="1">
      <c r="A80" s="16" t="s">
        <v>417</v>
      </c>
      <c r="B80" s="15">
        <v>2</v>
      </c>
      <c r="C80" s="16" t="s">
        <v>420</v>
      </c>
      <c r="F80" s="60" t="s">
        <v>421</v>
      </c>
    </row>
    <row r="81" spans="1:6" ht="16.2" thickBot="1">
      <c r="A81" s="16" t="s">
        <v>417</v>
      </c>
      <c r="B81" s="15">
        <v>3</v>
      </c>
      <c r="C81" s="16" t="s">
        <v>422</v>
      </c>
      <c r="F81" s="60" t="s">
        <v>363</v>
      </c>
    </row>
    <row r="82" spans="1:6">
      <c r="A82" s="16" t="s">
        <v>423</v>
      </c>
      <c r="B82" s="15">
        <v>1</v>
      </c>
      <c r="C82" s="16" t="s">
        <v>379</v>
      </c>
      <c r="F82" s="77" t="s">
        <v>380</v>
      </c>
    </row>
    <row r="83" spans="1:6">
      <c r="A83" s="16" t="s">
        <v>423</v>
      </c>
      <c r="B83" s="15">
        <v>2</v>
      </c>
      <c r="C83" s="16" t="s">
        <v>424</v>
      </c>
      <c r="F83" s="77" t="s">
        <v>425</v>
      </c>
    </row>
    <row r="84" spans="1:6">
      <c r="A84" s="16" t="s">
        <v>423</v>
      </c>
      <c r="B84" s="15">
        <v>3</v>
      </c>
      <c r="C84" s="16" t="s">
        <v>426</v>
      </c>
      <c r="F84" s="77" t="s">
        <v>427</v>
      </c>
    </row>
    <row r="85" spans="1:6">
      <c r="A85" s="16" t="s">
        <v>423</v>
      </c>
      <c r="B85" s="15">
        <v>4</v>
      </c>
      <c r="C85" s="16" t="s">
        <v>428</v>
      </c>
      <c r="F85" s="77" t="s">
        <v>429</v>
      </c>
    </row>
    <row r="86" spans="1:6">
      <c r="A86" s="16" t="s">
        <v>423</v>
      </c>
      <c r="B86" s="15">
        <v>5</v>
      </c>
      <c r="C86" s="16" t="s">
        <v>430</v>
      </c>
      <c r="F86" s="77" t="s">
        <v>431</v>
      </c>
    </row>
    <row r="87" spans="1:6">
      <c r="A87" s="16" t="s">
        <v>423</v>
      </c>
      <c r="B87" s="15">
        <v>6</v>
      </c>
      <c r="C87" s="16" t="s">
        <v>432</v>
      </c>
      <c r="F87" s="77" t="s">
        <v>433</v>
      </c>
    </row>
    <row r="88" spans="1:6">
      <c r="A88" s="16" t="s">
        <v>423</v>
      </c>
      <c r="B88" s="15">
        <v>7</v>
      </c>
      <c r="C88" s="16" t="s">
        <v>434</v>
      </c>
      <c r="F88" s="77" t="s">
        <v>435</v>
      </c>
    </row>
    <row r="89" spans="1:6">
      <c r="A89" s="16" t="s">
        <v>423</v>
      </c>
      <c r="B89" s="15">
        <v>8</v>
      </c>
      <c r="C89" s="16" t="s">
        <v>436</v>
      </c>
      <c r="F89" s="77" t="s">
        <v>437</v>
      </c>
    </row>
    <row r="90" spans="1:6">
      <c r="A90" s="16" t="s">
        <v>423</v>
      </c>
      <c r="B90" s="15">
        <v>9</v>
      </c>
      <c r="C90" s="16" t="s">
        <v>438</v>
      </c>
      <c r="F90" s="77" t="s">
        <v>439</v>
      </c>
    </row>
    <row r="91" spans="1:6">
      <c r="A91" s="16" t="s">
        <v>423</v>
      </c>
      <c r="B91" s="15">
        <v>10</v>
      </c>
      <c r="C91" s="16" t="s">
        <v>440</v>
      </c>
      <c r="F91" s="77" t="s">
        <v>441</v>
      </c>
    </row>
    <row r="92" spans="1:6">
      <c r="A92" s="16" t="s">
        <v>423</v>
      </c>
      <c r="B92" s="15">
        <v>11</v>
      </c>
      <c r="C92" s="16" t="s">
        <v>442</v>
      </c>
      <c r="F92" s="77" t="s">
        <v>443</v>
      </c>
    </row>
    <row r="93" spans="1:6">
      <c r="A93" s="16" t="s">
        <v>423</v>
      </c>
      <c r="B93" s="15">
        <v>12</v>
      </c>
      <c r="C93" s="16" t="s">
        <v>444</v>
      </c>
      <c r="F93" s="77" t="s">
        <v>445</v>
      </c>
    </row>
    <row r="94" spans="1:6">
      <c r="A94" s="16" t="s">
        <v>423</v>
      </c>
      <c r="B94" s="15">
        <v>13</v>
      </c>
      <c r="C94" s="16" t="s">
        <v>446</v>
      </c>
      <c r="F94" s="77" t="s">
        <v>447</v>
      </c>
    </row>
    <row r="95" spans="1:6" ht="16.2" thickBot="1">
      <c r="A95" s="16" t="s">
        <v>423</v>
      </c>
      <c r="B95" s="15">
        <v>97</v>
      </c>
      <c r="C95" s="16" t="s">
        <v>448</v>
      </c>
      <c r="F95" s="77" t="s">
        <v>449</v>
      </c>
    </row>
    <row r="96" spans="1:6" ht="16.2" thickBot="1">
      <c r="A96" s="16" t="s">
        <v>450</v>
      </c>
      <c r="B96" s="15">
        <v>1</v>
      </c>
      <c r="C96" t="s">
        <v>451</v>
      </c>
      <c r="F96" s="60" t="s">
        <v>452</v>
      </c>
    </row>
    <row r="97" spans="1:6" ht="16.2" thickBot="1">
      <c r="A97" s="16" t="s">
        <v>450</v>
      </c>
      <c r="B97" s="15">
        <v>2</v>
      </c>
      <c r="C97" t="s">
        <v>453</v>
      </c>
      <c r="F97" s="60" t="s">
        <v>453</v>
      </c>
    </row>
    <row r="98" spans="1:6" ht="16.2" thickBot="1">
      <c r="A98" s="16" t="s">
        <v>450</v>
      </c>
      <c r="B98" s="15">
        <v>3</v>
      </c>
      <c r="C98" t="s">
        <v>476</v>
      </c>
      <c r="F98" s="79" t="s">
        <v>454</v>
      </c>
    </row>
    <row r="99" spans="1:6" ht="16.2" thickBot="1">
      <c r="A99" s="16" t="s">
        <v>450</v>
      </c>
      <c r="B99" s="15">
        <v>4</v>
      </c>
      <c r="C99" t="s">
        <v>455</v>
      </c>
      <c r="F99" s="60" t="s">
        <v>456</v>
      </c>
    </row>
    <row r="100" spans="1:6" ht="16.2" thickBot="1">
      <c r="A100" s="16" t="s">
        <v>450</v>
      </c>
      <c r="B100" s="15">
        <v>5</v>
      </c>
      <c r="C100" t="s">
        <v>457</v>
      </c>
      <c r="F100" s="60" t="s">
        <v>458</v>
      </c>
    </row>
    <row r="101" spans="1:6" ht="16.2" thickBot="1">
      <c r="A101" s="16" t="s">
        <v>450</v>
      </c>
      <c r="B101" s="15">
        <v>6</v>
      </c>
      <c r="C101" t="s">
        <v>459</v>
      </c>
      <c r="F101" s="60" t="s">
        <v>459</v>
      </c>
    </row>
    <row r="102" spans="1:6" ht="16.2" thickBot="1">
      <c r="A102" s="16" t="s">
        <v>450</v>
      </c>
      <c r="B102" s="15">
        <v>7</v>
      </c>
      <c r="C102" t="s">
        <v>460</v>
      </c>
      <c r="F102" s="60" t="s">
        <v>461</v>
      </c>
    </row>
    <row r="103" spans="1:6" ht="16.2" thickBot="1">
      <c r="A103" s="16" t="s">
        <v>450</v>
      </c>
      <c r="B103" s="15">
        <v>8</v>
      </c>
      <c r="C103" t="s">
        <v>462</v>
      </c>
      <c r="F103" s="60" t="s">
        <v>463</v>
      </c>
    </row>
    <row r="104" spans="1:6" ht="16.2" thickBot="1">
      <c r="A104" s="16" t="s">
        <v>450</v>
      </c>
      <c r="B104" s="15">
        <v>9</v>
      </c>
      <c r="C104" t="s">
        <v>464</v>
      </c>
      <c r="F104" s="60" t="s">
        <v>465</v>
      </c>
    </row>
    <row r="105" spans="1:6" ht="16.2" thickBot="1">
      <c r="A105" s="16" t="s">
        <v>450</v>
      </c>
      <c r="B105" s="15">
        <v>10</v>
      </c>
      <c r="C105" t="s">
        <v>466</v>
      </c>
      <c r="F105" s="60" t="s">
        <v>467</v>
      </c>
    </row>
    <row r="106" spans="1:6" ht="16.2" thickBot="1">
      <c r="A106" s="16" t="s">
        <v>450</v>
      </c>
      <c r="B106" s="15">
        <v>11</v>
      </c>
      <c r="C106" s="15" t="s">
        <v>468</v>
      </c>
      <c r="F106" s="60" t="s">
        <v>468</v>
      </c>
    </row>
    <row r="107" spans="1:6" ht="16.2" thickBot="1">
      <c r="A107" s="16" t="s">
        <v>450</v>
      </c>
      <c r="B107" s="15">
        <v>12</v>
      </c>
      <c r="C107" s="16" t="s">
        <v>469</v>
      </c>
      <c r="F107" s="60" t="s">
        <v>470</v>
      </c>
    </row>
    <row r="108" spans="1:6" ht="16.2" thickBot="1">
      <c r="A108" s="16" t="s">
        <v>450</v>
      </c>
      <c r="B108" s="15">
        <v>13</v>
      </c>
      <c r="C108" s="16" t="s">
        <v>471</v>
      </c>
      <c r="F108" s="60" t="s">
        <v>472</v>
      </c>
    </row>
    <row r="109" spans="1:6" ht="16.2" thickBot="1">
      <c r="A109" s="16" t="s">
        <v>450</v>
      </c>
      <c r="B109" s="15">
        <v>97</v>
      </c>
      <c r="C109" s="16" t="s">
        <v>376</v>
      </c>
      <c r="F109" s="60" t="s">
        <v>377</v>
      </c>
    </row>
    <row r="110" spans="1:6" ht="16.2" thickBot="1">
      <c r="A110" s="16" t="s">
        <v>450</v>
      </c>
      <c r="B110" s="15">
        <v>14</v>
      </c>
      <c r="C110" s="16" t="s">
        <v>473</v>
      </c>
      <c r="F110" s="60" t="s">
        <v>474</v>
      </c>
    </row>
    <row r="111" spans="1:6" ht="16.2" thickBot="1">
      <c r="A111" s="16" t="s">
        <v>1096</v>
      </c>
      <c r="B111" s="15">
        <v>1</v>
      </c>
      <c r="C111" s="56" t="s">
        <v>357</v>
      </c>
      <c r="F111" s="60"/>
    </row>
    <row r="112" spans="1:6" ht="16.2" thickBot="1">
      <c r="A112" s="16" t="s">
        <v>1096</v>
      </c>
      <c r="B112" s="15">
        <v>0</v>
      </c>
      <c r="C112" s="56" t="s">
        <v>359</v>
      </c>
      <c r="F112" s="60"/>
    </row>
    <row r="113" spans="1:6" ht="16.2" thickBot="1">
      <c r="A113" s="16" t="s">
        <v>1096</v>
      </c>
      <c r="B113" s="15">
        <v>2</v>
      </c>
      <c r="C113" s="56" t="s">
        <v>1097</v>
      </c>
      <c r="F113" s="60"/>
    </row>
    <row r="114" spans="1:6" ht="16.2" thickBot="1">
      <c r="A114" s="16" t="s">
        <v>475</v>
      </c>
      <c r="B114" s="15">
        <v>1</v>
      </c>
      <c r="C114" t="s">
        <v>451</v>
      </c>
      <c r="F114" s="60" t="s">
        <v>452</v>
      </c>
    </row>
    <row r="115" spans="1:6" ht="16.2" thickBot="1">
      <c r="A115" s="16" t="s">
        <v>475</v>
      </c>
      <c r="B115" s="15">
        <v>2</v>
      </c>
      <c r="C115" t="s">
        <v>453</v>
      </c>
      <c r="F115" s="60" t="s">
        <v>453</v>
      </c>
    </row>
    <row r="116" spans="1:6" ht="16.2" thickBot="1">
      <c r="A116" s="16" t="s">
        <v>475</v>
      </c>
      <c r="B116" s="15">
        <v>3</v>
      </c>
      <c r="C116" t="s">
        <v>476</v>
      </c>
      <c r="F116" s="60" t="s">
        <v>454</v>
      </c>
    </row>
    <row r="117" spans="1:6" ht="16.2" thickBot="1">
      <c r="A117" s="16" t="s">
        <v>475</v>
      </c>
      <c r="B117" s="15">
        <v>4</v>
      </c>
      <c r="C117" t="s">
        <v>455</v>
      </c>
      <c r="F117" s="60" t="s">
        <v>456</v>
      </c>
    </row>
    <row r="118" spans="1:6" ht="16.2" thickBot="1">
      <c r="A118" s="16" t="s">
        <v>475</v>
      </c>
      <c r="B118" s="15">
        <v>5</v>
      </c>
      <c r="C118" t="s">
        <v>457</v>
      </c>
      <c r="F118" s="60" t="s">
        <v>458</v>
      </c>
    </row>
    <row r="119" spans="1:6" ht="16.2" thickBot="1">
      <c r="A119" s="16" t="s">
        <v>475</v>
      </c>
      <c r="B119" s="15">
        <v>6</v>
      </c>
      <c r="C119" t="s">
        <v>459</v>
      </c>
      <c r="F119" s="60" t="s">
        <v>459</v>
      </c>
    </row>
    <row r="120" spans="1:6" ht="16.2" thickBot="1">
      <c r="A120" s="16" t="s">
        <v>475</v>
      </c>
      <c r="B120" s="15">
        <v>7</v>
      </c>
      <c r="C120" t="s">
        <v>460</v>
      </c>
      <c r="F120" s="60" t="s">
        <v>461</v>
      </c>
    </row>
    <row r="121" spans="1:6" ht="16.2" thickBot="1">
      <c r="A121" s="16" t="s">
        <v>475</v>
      </c>
      <c r="B121" s="15">
        <v>8</v>
      </c>
      <c r="C121" t="s">
        <v>462</v>
      </c>
      <c r="F121" s="60" t="s">
        <v>463</v>
      </c>
    </row>
    <row r="122" spans="1:6" ht="16.2" thickBot="1">
      <c r="A122" s="16" t="s">
        <v>475</v>
      </c>
      <c r="B122" s="15">
        <v>9</v>
      </c>
      <c r="C122" t="s">
        <v>464</v>
      </c>
      <c r="F122" s="60" t="s">
        <v>465</v>
      </c>
    </row>
    <row r="123" spans="1:6" ht="16.2" thickBot="1">
      <c r="A123" s="16" t="s">
        <v>475</v>
      </c>
      <c r="B123" s="15">
        <v>97</v>
      </c>
      <c r="C123" s="16" t="s">
        <v>448</v>
      </c>
      <c r="F123" s="60" t="s">
        <v>449</v>
      </c>
    </row>
    <row r="124" spans="1:6" ht="16.2" thickBot="1">
      <c r="A124" s="16" t="s">
        <v>475</v>
      </c>
      <c r="B124" s="53">
        <v>98</v>
      </c>
      <c r="C124" s="56" t="s">
        <v>362</v>
      </c>
      <c r="D124" s="1"/>
      <c r="E124" s="1"/>
      <c r="F124" s="78" t="s">
        <v>363</v>
      </c>
    </row>
    <row r="125" spans="1:6" ht="16.2" thickBot="1">
      <c r="A125" s="16" t="s">
        <v>477</v>
      </c>
      <c r="B125" s="15">
        <v>1</v>
      </c>
      <c r="C125" s="16" t="s">
        <v>478</v>
      </c>
      <c r="F125" s="60" t="s">
        <v>478</v>
      </c>
    </row>
    <row r="126" spans="1:6">
      <c r="A126" s="16" t="s">
        <v>477</v>
      </c>
      <c r="B126" s="15">
        <v>2</v>
      </c>
      <c r="C126" s="56" t="s">
        <v>479</v>
      </c>
      <c r="F126" s="81" t="s">
        <v>479</v>
      </c>
    </row>
    <row r="127" spans="1:6">
      <c r="A127" s="16" t="s">
        <v>477</v>
      </c>
      <c r="B127" s="15">
        <v>3</v>
      </c>
      <c r="C127" s="77" t="s">
        <v>480</v>
      </c>
      <c r="F127" s="77" t="s">
        <v>480</v>
      </c>
    </row>
    <row r="128" spans="1:6">
      <c r="A128" s="16" t="s">
        <v>477</v>
      </c>
      <c r="B128" s="15">
        <v>4</v>
      </c>
      <c r="C128" s="77" t="s">
        <v>481</v>
      </c>
      <c r="F128" s="77" t="s">
        <v>481</v>
      </c>
    </row>
    <row r="129" spans="1:6">
      <c r="A129" s="16" t="s">
        <v>477</v>
      </c>
      <c r="B129" s="15">
        <v>5</v>
      </c>
      <c r="C129" s="77" t="s">
        <v>482</v>
      </c>
      <c r="F129" s="77" t="s">
        <v>482</v>
      </c>
    </row>
    <row r="130" spans="1:6">
      <c r="A130" s="16" t="s">
        <v>477</v>
      </c>
      <c r="B130" s="15">
        <v>6</v>
      </c>
      <c r="C130" s="77" t="s">
        <v>483</v>
      </c>
      <c r="F130" s="77" t="s">
        <v>483</v>
      </c>
    </row>
    <row r="131" spans="1:6">
      <c r="A131" s="16" t="s">
        <v>477</v>
      </c>
      <c r="B131" s="15">
        <v>7</v>
      </c>
      <c r="C131" s="77" t="s">
        <v>484</v>
      </c>
      <c r="F131" s="77" t="s">
        <v>484</v>
      </c>
    </row>
    <row r="132" spans="1:6" ht="16.2" thickBot="1">
      <c r="A132" s="16" t="s">
        <v>477</v>
      </c>
      <c r="B132" s="15">
        <v>8</v>
      </c>
      <c r="C132" s="77" t="s">
        <v>485</v>
      </c>
      <c r="F132" s="77" t="s">
        <v>485</v>
      </c>
    </row>
    <row r="133" spans="1:6" ht="16.2" thickBot="1">
      <c r="A133" s="16" t="s">
        <v>477</v>
      </c>
      <c r="B133" s="15">
        <v>9</v>
      </c>
      <c r="C133" s="16" t="s">
        <v>486</v>
      </c>
      <c r="F133" s="60" t="s">
        <v>486</v>
      </c>
    </row>
    <row r="134" spans="1:6" ht="16.2" thickBot="1">
      <c r="A134" s="16" t="s">
        <v>477</v>
      </c>
      <c r="B134" s="1">
        <v>10</v>
      </c>
      <c r="C134" s="15" t="s">
        <v>487</v>
      </c>
      <c r="F134" s="60" t="s">
        <v>487</v>
      </c>
    </row>
    <row r="135" spans="1:6" ht="16.2" thickBot="1">
      <c r="A135" s="16" t="s">
        <v>477</v>
      </c>
      <c r="B135" s="15">
        <v>97</v>
      </c>
      <c r="C135" s="16" t="s">
        <v>376</v>
      </c>
      <c r="F135" s="60" t="s">
        <v>377</v>
      </c>
    </row>
    <row r="136" spans="1:6" ht="16.2" thickBot="1">
      <c r="A136" s="16" t="s">
        <v>477</v>
      </c>
      <c r="B136" s="15">
        <v>98</v>
      </c>
      <c r="C136" t="s">
        <v>362</v>
      </c>
      <c r="F136" s="60" t="s">
        <v>363</v>
      </c>
    </row>
    <row r="137" spans="1:6" ht="16.2" thickBot="1">
      <c r="A137" s="16" t="s">
        <v>488</v>
      </c>
      <c r="B137" s="15">
        <v>1</v>
      </c>
      <c r="C137" s="16" t="s">
        <v>489</v>
      </c>
      <c r="F137" s="60" t="s">
        <v>489</v>
      </c>
    </row>
    <row r="138" spans="1:6" ht="16.2" thickBot="1">
      <c r="A138" s="16" t="s">
        <v>488</v>
      </c>
      <c r="B138" s="15">
        <v>2</v>
      </c>
      <c r="C138" s="16" t="s">
        <v>490</v>
      </c>
      <c r="F138" s="60" t="s">
        <v>490</v>
      </c>
    </row>
    <row r="139" spans="1:6" ht="16.2" thickBot="1">
      <c r="A139" s="16" t="s">
        <v>488</v>
      </c>
      <c r="B139" s="15">
        <v>3</v>
      </c>
      <c r="C139" s="16" t="s">
        <v>491</v>
      </c>
      <c r="F139" s="60" t="s">
        <v>491</v>
      </c>
    </row>
    <row r="140" spans="1:6" ht="16.2" thickBot="1">
      <c r="A140" s="16" t="s">
        <v>488</v>
      </c>
      <c r="B140" s="15">
        <v>4</v>
      </c>
      <c r="C140" s="16" t="s">
        <v>492</v>
      </c>
      <c r="F140" s="60" t="s">
        <v>492</v>
      </c>
    </row>
    <row r="141" spans="1:6" ht="16.2" thickBot="1">
      <c r="A141" s="16" t="s">
        <v>488</v>
      </c>
      <c r="B141" s="15">
        <v>97</v>
      </c>
      <c r="C141" s="16" t="s">
        <v>376</v>
      </c>
      <c r="F141" s="60" t="s">
        <v>377</v>
      </c>
    </row>
    <row r="142" spans="1:6" ht="16.2" thickBot="1">
      <c r="A142" s="16" t="s">
        <v>488</v>
      </c>
      <c r="B142" s="15">
        <v>98</v>
      </c>
      <c r="C142" s="16" t="s">
        <v>362</v>
      </c>
      <c r="F142" s="60" t="s">
        <v>363</v>
      </c>
    </row>
    <row r="143" spans="1:6" ht="16.2" thickBot="1">
      <c r="A143" s="16" t="s">
        <v>493</v>
      </c>
      <c r="B143" s="15">
        <v>1</v>
      </c>
      <c r="C143" s="16" t="s">
        <v>494</v>
      </c>
      <c r="F143" s="60" t="s">
        <v>494</v>
      </c>
    </row>
    <row r="144" spans="1:6" ht="16.2" thickBot="1">
      <c r="A144" s="16" t="s">
        <v>493</v>
      </c>
      <c r="B144" s="15">
        <v>2</v>
      </c>
      <c r="C144" s="16" t="s">
        <v>495</v>
      </c>
      <c r="F144" s="60" t="s">
        <v>496</v>
      </c>
    </row>
    <row r="145" spans="1:9" ht="16.2" thickBot="1">
      <c r="A145" s="16" t="s">
        <v>493</v>
      </c>
      <c r="B145" s="15">
        <v>3</v>
      </c>
      <c r="C145" s="16" t="s">
        <v>497</v>
      </c>
      <c r="F145" s="60" t="s">
        <v>498</v>
      </c>
    </row>
    <row r="146" spans="1:9" ht="16.2" thickBot="1">
      <c r="A146" s="16" t="s">
        <v>493</v>
      </c>
      <c r="B146" s="15">
        <v>4</v>
      </c>
      <c r="C146" s="16" t="s">
        <v>499</v>
      </c>
      <c r="F146" s="60" t="s">
        <v>500</v>
      </c>
    </row>
    <row r="147" spans="1:9" ht="16.2" thickBot="1">
      <c r="A147" s="16" t="s">
        <v>493</v>
      </c>
      <c r="B147" s="15">
        <v>7</v>
      </c>
      <c r="C147" s="16" t="s">
        <v>501</v>
      </c>
      <c r="F147" s="60" t="s">
        <v>502</v>
      </c>
    </row>
    <row r="148" spans="1:9" ht="16.2" thickBot="1">
      <c r="A148" s="16" t="s">
        <v>493</v>
      </c>
      <c r="B148" s="15">
        <v>8</v>
      </c>
      <c r="C148" s="16" t="s">
        <v>503</v>
      </c>
      <c r="F148" s="60" t="s">
        <v>504</v>
      </c>
    </row>
    <row r="149" spans="1:9" ht="16.2" thickBot="1">
      <c r="A149" s="16" t="s">
        <v>493</v>
      </c>
      <c r="B149" s="15">
        <v>9</v>
      </c>
      <c r="C149" s="16" t="s">
        <v>505</v>
      </c>
      <c r="F149" s="60" t="s">
        <v>506</v>
      </c>
    </row>
    <row r="150" spans="1:9" ht="16.2" thickBot="1">
      <c r="A150" s="16" t="s">
        <v>493</v>
      </c>
      <c r="B150" s="15">
        <v>98</v>
      </c>
      <c r="C150" s="16" t="s">
        <v>507</v>
      </c>
      <c r="F150" s="60" t="s">
        <v>363</v>
      </c>
    </row>
    <row r="151" spans="1:9" ht="16.2" thickBot="1">
      <c r="A151" s="16" t="s">
        <v>493</v>
      </c>
      <c r="B151" s="15">
        <v>97</v>
      </c>
      <c r="C151" s="16" t="s">
        <v>376</v>
      </c>
      <c r="F151" s="60" t="s">
        <v>377</v>
      </c>
    </row>
    <row r="152" spans="1:9">
      <c r="A152" s="16" t="s">
        <v>508</v>
      </c>
      <c r="B152" s="15">
        <v>1</v>
      </c>
      <c r="C152" s="16" t="s">
        <v>509</v>
      </c>
      <c r="F152" s="77" t="s">
        <v>510</v>
      </c>
    </row>
    <row r="153" spans="1:9">
      <c r="A153" s="16" t="s">
        <v>508</v>
      </c>
      <c r="B153" s="15">
        <v>2</v>
      </c>
      <c r="C153" s="16" t="s">
        <v>511</v>
      </c>
      <c r="F153" s="77" t="s">
        <v>512</v>
      </c>
    </row>
    <row r="154" spans="1:9">
      <c r="A154" s="16" t="s">
        <v>508</v>
      </c>
      <c r="B154" s="15">
        <v>3</v>
      </c>
      <c r="C154" s="16" t="s">
        <v>1098</v>
      </c>
      <c r="F154" s="77" t="s">
        <v>513</v>
      </c>
    </row>
    <row r="155" spans="1:9">
      <c r="A155" s="16" t="s">
        <v>508</v>
      </c>
      <c r="B155" s="15">
        <v>4</v>
      </c>
      <c r="C155" t="s">
        <v>514</v>
      </c>
      <c r="F155" s="77" t="s">
        <v>515</v>
      </c>
    </row>
    <row r="156" spans="1:9" ht="16.2" thickBot="1">
      <c r="A156" s="16" t="s">
        <v>508</v>
      </c>
      <c r="B156" s="15">
        <v>5</v>
      </c>
      <c r="C156" s="16" t="s">
        <v>516</v>
      </c>
      <c r="F156" s="77" t="s">
        <v>517</v>
      </c>
    </row>
    <row r="157" spans="1:9" ht="16.2" thickBot="1">
      <c r="A157" s="16" t="s">
        <v>508</v>
      </c>
      <c r="B157" s="15">
        <v>97</v>
      </c>
      <c r="C157" s="16" t="s">
        <v>376</v>
      </c>
      <c r="F157" s="60" t="s">
        <v>377</v>
      </c>
    </row>
    <row r="158" spans="1:9" ht="16.2" thickBot="1">
      <c r="A158" s="16" t="s">
        <v>518</v>
      </c>
      <c r="B158" s="15">
        <v>1</v>
      </c>
      <c r="C158" t="s">
        <v>519</v>
      </c>
      <c r="F158" s="60" t="s">
        <v>520</v>
      </c>
      <c r="I158" s="1">
        <v>1</v>
      </c>
    </row>
    <row r="159" spans="1:9" ht="16.2" thickBot="1">
      <c r="A159" s="16" t="s">
        <v>518</v>
      </c>
      <c r="B159" s="15">
        <v>2</v>
      </c>
      <c r="C159" s="16" t="s">
        <v>521</v>
      </c>
      <c r="F159" s="60" t="s">
        <v>522</v>
      </c>
      <c r="I159" s="1">
        <v>2</v>
      </c>
    </row>
    <row r="160" spans="1:9" ht="16.2" thickBot="1">
      <c r="A160" s="16" t="s">
        <v>518</v>
      </c>
      <c r="B160" s="15">
        <v>3</v>
      </c>
      <c r="C160" s="15" t="s">
        <v>1264</v>
      </c>
      <c r="F160" s="60" t="s">
        <v>523</v>
      </c>
      <c r="I160" s="1">
        <v>2</v>
      </c>
    </row>
    <row r="161" spans="1:9" ht="16.2" thickBot="1">
      <c r="A161" s="16" t="s">
        <v>518</v>
      </c>
      <c r="B161" s="15">
        <v>4</v>
      </c>
      <c r="C161" s="16" t="s">
        <v>524</v>
      </c>
      <c r="F161" s="60" t="s">
        <v>525</v>
      </c>
      <c r="I161" s="53">
        <v>2</v>
      </c>
    </row>
    <row r="162" spans="1:9" ht="16.2" thickBot="1">
      <c r="A162" s="16" t="s">
        <v>518</v>
      </c>
      <c r="B162" s="15">
        <v>6</v>
      </c>
      <c r="C162" s="16" t="s">
        <v>376</v>
      </c>
      <c r="F162" s="60" t="s">
        <v>377</v>
      </c>
      <c r="I162" s="1" t="s">
        <v>1100</v>
      </c>
    </row>
    <row r="163" spans="1:9" ht="16.2" thickBot="1">
      <c r="A163" s="16" t="s">
        <v>518</v>
      </c>
      <c r="B163" s="15">
        <v>98</v>
      </c>
      <c r="C163" s="16" t="s">
        <v>362</v>
      </c>
      <c r="F163" s="60" t="s">
        <v>363</v>
      </c>
      <c r="I163" s="1" t="s">
        <v>1100</v>
      </c>
    </row>
    <row r="164" spans="1:9" ht="16.2" thickBot="1">
      <c r="A164" s="16" t="s">
        <v>526</v>
      </c>
      <c r="B164" s="15">
        <v>1</v>
      </c>
      <c r="C164" s="16" t="s">
        <v>527</v>
      </c>
      <c r="F164" s="60" t="s">
        <v>528</v>
      </c>
    </row>
    <row r="165" spans="1:9" ht="16.2" thickBot="1">
      <c r="A165" s="16" t="s">
        <v>526</v>
      </c>
      <c r="B165" s="15">
        <v>2</v>
      </c>
      <c r="C165" s="16" t="s">
        <v>529</v>
      </c>
      <c r="F165" s="60" t="s">
        <v>530</v>
      </c>
    </row>
    <row r="166" spans="1:9" ht="16.2" thickBot="1">
      <c r="A166" s="16" t="s">
        <v>526</v>
      </c>
      <c r="B166" s="15">
        <v>3</v>
      </c>
      <c r="C166" s="16" t="s">
        <v>531</v>
      </c>
      <c r="F166" s="60" t="s">
        <v>532</v>
      </c>
    </row>
    <row r="167" spans="1:9" ht="16.2" thickBot="1">
      <c r="A167" s="16" t="s">
        <v>526</v>
      </c>
      <c r="B167" s="15">
        <v>4</v>
      </c>
      <c r="C167" s="16" t="s">
        <v>533</v>
      </c>
      <c r="F167" s="60" t="s">
        <v>534</v>
      </c>
    </row>
    <row r="168" spans="1:9" ht="16.2" thickBot="1">
      <c r="A168" s="16" t="s">
        <v>526</v>
      </c>
      <c r="B168" s="15">
        <v>5</v>
      </c>
      <c r="C168" s="16" t="s">
        <v>535</v>
      </c>
      <c r="F168" s="60" t="s">
        <v>536</v>
      </c>
    </row>
    <row r="169" spans="1:9" ht="16.2" thickBot="1">
      <c r="A169" s="16" t="s">
        <v>526</v>
      </c>
      <c r="B169" s="15">
        <v>6</v>
      </c>
      <c r="C169" s="16" t="s">
        <v>537</v>
      </c>
      <c r="F169" s="60" t="s">
        <v>538</v>
      </c>
    </row>
    <row r="170" spans="1:9" ht="16.2" thickBot="1">
      <c r="A170" s="16" t="s">
        <v>526</v>
      </c>
      <c r="B170" s="15">
        <v>7</v>
      </c>
      <c r="C170" s="16" t="s">
        <v>539</v>
      </c>
      <c r="F170" s="60" t="s">
        <v>540</v>
      </c>
    </row>
    <row r="171" spans="1:9" ht="16.2" thickBot="1">
      <c r="A171" s="16" t="s">
        <v>541</v>
      </c>
      <c r="B171" s="15">
        <v>1</v>
      </c>
      <c r="C171" s="16" t="s">
        <v>357</v>
      </c>
      <c r="F171" s="60" t="s">
        <v>358</v>
      </c>
    </row>
    <row r="172" spans="1:9" ht="16.2" thickBot="1">
      <c r="A172" s="16" t="s">
        <v>541</v>
      </c>
      <c r="B172" s="15">
        <v>2</v>
      </c>
      <c r="C172" s="16" t="s">
        <v>359</v>
      </c>
      <c r="F172" s="60" t="s">
        <v>360</v>
      </c>
    </row>
    <row r="173" spans="1:9" ht="16.2" thickBot="1">
      <c r="A173" s="16" t="s">
        <v>541</v>
      </c>
      <c r="B173" s="15">
        <v>3</v>
      </c>
      <c r="C173" s="16" t="s">
        <v>542</v>
      </c>
      <c r="F173" s="60" t="s">
        <v>543</v>
      </c>
    </row>
    <row r="174" spans="1:9" ht="16.2" thickBot="1">
      <c r="A174" s="16" t="s">
        <v>544</v>
      </c>
      <c r="B174" s="15">
        <v>1</v>
      </c>
      <c r="C174" s="56" t="s">
        <v>418</v>
      </c>
      <c r="F174" s="60" t="s">
        <v>419</v>
      </c>
    </row>
    <row r="175" spans="1:9" ht="16.2" thickBot="1">
      <c r="A175" s="16" t="s">
        <v>544</v>
      </c>
      <c r="B175" s="15">
        <v>2</v>
      </c>
      <c r="C175" s="16" t="s">
        <v>545</v>
      </c>
      <c r="F175" s="60" t="s">
        <v>546</v>
      </c>
    </row>
    <row r="176" spans="1:9" ht="16.2" thickBot="1">
      <c r="A176" s="16" t="s">
        <v>544</v>
      </c>
      <c r="B176" s="15">
        <v>3</v>
      </c>
      <c r="C176" s="16" t="s">
        <v>547</v>
      </c>
      <c r="F176" s="60" t="s">
        <v>548</v>
      </c>
    </row>
    <row r="177" spans="1:8" ht="16.2" thickBot="1">
      <c r="A177" s="16" t="s">
        <v>544</v>
      </c>
      <c r="B177" s="15">
        <v>4</v>
      </c>
      <c r="C177" s="16" t="s">
        <v>549</v>
      </c>
      <c r="F177" s="60" t="s">
        <v>550</v>
      </c>
    </row>
    <row r="178" spans="1:8" ht="16.2" thickBot="1">
      <c r="A178" s="16" t="s">
        <v>544</v>
      </c>
      <c r="B178" s="15">
        <v>5</v>
      </c>
      <c r="C178" s="16" t="s">
        <v>420</v>
      </c>
      <c r="F178" s="60" t="s">
        <v>421</v>
      </c>
    </row>
    <row r="179" spans="1:8" ht="16.2" thickBot="1">
      <c r="A179" s="16" t="s">
        <v>544</v>
      </c>
      <c r="B179" s="15">
        <v>6</v>
      </c>
      <c r="C179" s="16" t="s">
        <v>422</v>
      </c>
      <c r="F179" s="60" t="s">
        <v>363</v>
      </c>
    </row>
    <row r="180" spans="1:8" ht="16.2" thickBot="1">
      <c r="A180" s="16" t="s">
        <v>551</v>
      </c>
      <c r="B180" s="15">
        <v>1</v>
      </c>
      <c r="C180" s="16" t="s">
        <v>552</v>
      </c>
      <c r="F180" s="60" t="s">
        <v>553</v>
      </c>
    </row>
    <row r="181" spans="1:8" ht="16.2" thickBot="1">
      <c r="A181" s="16" t="s">
        <v>551</v>
      </c>
      <c r="B181" s="15">
        <v>2</v>
      </c>
      <c r="C181" t="s">
        <v>554</v>
      </c>
      <c r="F181" s="60" t="s">
        <v>555</v>
      </c>
    </row>
    <row r="182" spans="1:8" ht="16.2" thickBot="1">
      <c r="A182" s="16" t="s">
        <v>551</v>
      </c>
      <c r="B182" s="15">
        <v>3</v>
      </c>
      <c r="C182" s="16" t="s">
        <v>556</v>
      </c>
      <c r="F182" s="60" t="s">
        <v>557</v>
      </c>
    </row>
    <row r="183" spans="1:8" ht="16.2" thickBot="1">
      <c r="A183" s="16" t="s">
        <v>551</v>
      </c>
      <c r="B183" s="15">
        <v>4</v>
      </c>
      <c r="C183" s="16" t="s">
        <v>420</v>
      </c>
      <c r="F183" s="60" t="s">
        <v>421</v>
      </c>
    </row>
    <row r="184" spans="1:8" ht="16.2" thickBot="1">
      <c r="A184" s="16" t="s">
        <v>551</v>
      </c>
      <c r="B184" s="15">
        <v>5</v>
      </c>
      <c r="C184" s="16" t="s">
        <v>422</v>
      </c>
      <c r="F184" s="60" t="s">
        <v>363</v>
      </c>
    </row>
    <row r="185" spans="1:8" ht="16.2" thickBot="1">
      <c r="A185" s="16" t="s">
        <v>558</v>
      </c>
      <c r="B185" s="15">
        <v>1</v>
      </c>
      <c r="C185" s="16" t="s">
        <v>418</v>
      </c>
      <c r="F185" s="60" t="s">
        <v>419</v>
      </c>
    </row>
    <row r="186" spans="1:8" ht="16.2" thickBot="1">
      <c r="A186" s="16" t="s">
        <v>558</v>
      </c>
      <c r="B186" s="15">
        <v>0</v>
      </c>
      <c r="C186" s="16" t="s">
        <v>420</v>
      </c>
      <c r="F186" s="60" t="s">
        <v>559</v>
      </c>
    </row>
    <row r="187" spans="1:8">
      <c r="A187" s="16" t="s">
        <v>558</v>
      </c>
      <c r="B187" s="15">
        <v>2</v>
      </c>
      <c r="C187" s="16" t="s">
        <v>1172</v>
      </c>
      <c r="F187" s="81"/>
    </row>
    <row r="188" spans="1:8" ht="16.2" thickBot="1">
      <c r="A188" s="16" t="s">
        <v>558</v>
      </c>
      <c r="B188" s="15">
        <v>3</v>
      </c>
      <c r="C188" s="16" t="s">
        <v>539</v>
      </c>
      <c r="F188" s="77" t="s">
        <v>560</v>
      </c>
    </row>
    <row r="189" spans="1:8" ht="16.2" thickBot="1">
      <c r="A189" s="16" t="s">
        <v>561</v>
      </c>
      <c r="B189" s="15">
        <v>1</v>
      </c>
      <c r="C189" s="16" t="s">
        <v>562</v>
      </c>
      <c r="F189" s="60" t="s">
        <v>563</v>
      </c>
    </row>
    <row r="190" spans="1:8" ht="16.2" thickBot="1">
      <c r="A190" s="16" t="s">
        <v>561</v>
      </c>
      <c r="B190" s="15">
        <v>2</v>
      </c>
      <c r="C190" s="16" t="s">
        <v>564</v>
      </c>
      <c r="F190" s="60" t="s">
        <v>565</v>
      </c>
    </row>
    <row r="191" spans="1:8" ht="16.2" thickBot="1">
      <c r="A191" s="16" t="s">
        <v>561</v>
      </c>
      <c r="B191" s="15">
        <v>3</v>
      </c>
      <c r="C191" s="16" t="s">
        <v>566</v>
      </c>
      <c r="F191" s="60" t="s">
        <v>567</v>
      </c>
    </row>
    <row r="192" spans="1:8" ht="16.2" thickBot="1">
      <c r="A192" s="16" t="s">
        <v>561</v>
      </c>
      <c r="B192" s="15">
        <v>97</v>
      </c>
      <c r="C192" s="16" t="s">
        <v>376</v>
      </c>
      <c r="F192" s="61" t="s">
        <v>377</v>
      </c>
      <c r="H192" s="16"/>
    </row>
    <row r="193" spans="1:8" ht="16.2" thickBot="1">
      <c r="A193" s="16" t="s">
        <v>568</v>
      </c>
      <c r="B193" s="16">
        <v>1</v>
      </c>
      <c r="C193" s="16" t="s">
        <v>569</v>
      </c>
      <c r="D193" s="16"/>
      <c r="E193" s="16"/>
      <c r="F193" s="60" t="s">
        <v>570</v>
      </c>
      <c r="G193" s="16"/>
      <c r="H193" s="77"/>
    </row>
    <row r="194" spans="1:8" ht="16.2" thickBot="1">
      <c r="A194" s="16" t="s">
        <v>568</v>
      </c>
      <c r="B194" s="15">
        <v>2</v>
      </c>
      <c r="C194" s="16" t="s">
        <v>572</v>
      </c>
      <c r="F194" s="60" t="s">
        <v>571</v>
      </c>
      <c r="H194" s="77"/>
    </row>
    <row r="195" spans="1:8" ht="16.2" thickBot="1">
      <c r="A195" s="16" t="s">
        <v>568</v>
      </c>
      <c r="B195" s="15">
        <v>3</v>
      </c>
      <c r="C195" s="16" t="s">
        <v>1058</v>
      </c>
      <c r="F195" s="60" t="s">
        <v>573</v>
      </c>
      <c r="H195" s="77"/>
    </row>
    <row r="196" spans="1:8" ht="16.2" thickBot="1">
      <c r="A196" s="16" t="s">
        <v>568</v>
      </c>
      <c r="B196" s="15">
        <v>4</v>
      </c>
      <c r="C196" s="16" t="s">
        <v>1059</v>
      </c>
      <c r="F196" s="60" t="s">
        <v>574</v>
      </c>
      <c r="H196" s="77"/>
    </row>
    <row r="197" spans="1:8">
      <c r="A197" s="64" t="s">
        <v>568</v>
      </c>
      <c r="B197" s="65">
        <v>97</v>
      </c>
      <c r="C197" s="64" t="s">
        <v>448</v>
      </c>
      <c r="D197" s="65"/>
      <c r="E197" s="65"/>
      <c r="F197" s="66" t="s">
        <v>449</v>
      </c>
      <c r="G197" s="66"/>
      <c r="H197" s="66"/>
    </row>
    <row r="198" spans="1:8">
      <c r="A198" s="62" t="s">
        <v>575</v>
      </c>
      <c r="B198" s="63">
        <v>1</v>
      </c>
      <c r="C198" s="62" t="s">
        <v>576</v>
      </c>
      <c r="D198" s="63"/>
      <c r="E198" s="63"/>
      <c r="F198" s="77" t="s">
        <v>577</v>
      </c>
    </row>
    <row r="199" spans="1:8">
      <c r="A199" s="16" t="s">
        <v>575</v>
      </c>
      <c r="B199" s="15">
        <v>2</v>
      </c>
      <c r="C199" s="16" t="s">
        <v>578</v>
      </c>
      <c r="F199" s="77" t="s">
        <v>579</v>
      </c>
    </row>
    <row r="200" spans="1:8">
      <c r="A200" s="16" t="s">
        <v>575</v>
      </c>
      <c r="B200" s="15">
        <v>3</v>
      </c>
      <c r="C200" s="16" t="s">
        <v>1072</v>
      </c>
      <c r="F200" s="77" t="s">
        <v>580</v>
      </c>
    </row>
    <row r="201" spans="1:8">
      <c r="A201" s="16" t="s">
        <v>575</v>
      </c>
      <c r="B201" s="15">
        <v>98</v>
      </c>
      <c r="C201" s="16" t="s">
        <v>1073</v>
      </c>
      <c r="F201" s="53" t="s">
        <v>449</v>
      </c>
    </row>
    <row r="202" spans="1:8">
      <c r="A202" s="16" t="s">
        <v>575</v>
      </c>
      <c r="B202" s="15">
        <v>97</v>
      </c>
      <c r="C202" s="15" t="s">
        <v>376</v>
      </c>
      <c r="F202" s="77" t="s">
        <v>581</v>
      </c>
    </row>
    <row r="203" spans="1:8">
      <c r="A203" s="16" t="s">
        <v>1081</v>
      </c>
      <c r="B203" s="15">
        <v>1</v>
      </c>
      <c r="C203" s="15" t="s">
        <v>1082</v>
      </c>
      <c r="F203" s="77"/>
    </row>
    <row r="204" spans="1:8">
      <c r="A204" s="16" t="s">
        <v>1081</v>
      </c>
      <c r="B204" s="15">
        <v>2</v>
      </c>
      <c r="C204" s="15" t="s">
        <v>1083</v>
      </c>
      <c r="F204" s="77"/>
    </row>
    <row r="205" spans="1:8">
      <c r="A205" s="16" t="s">
        <v>1081</v>
      </c>
      <c r="B205" s="15">
        <v>3</v>
      </c>
      <c r="C205" s="15" t="s">
        <v>1084</v>
      </c>
      <c r="F205" s="77"/>
    </row>
    <row r="206" spans="1:8">
      <c r="A206" s="16" t="s">
        <v>1081</v>
      </c>
      <c r="B206" s="15">
        <v>98</v>
      </c>
      <c r="C206" s="15" t="s">
        <v>1085</v>
      </c>
      <c r="F206" s="77"/>
    </row>
    <row r="207" spans="1:8">
      <c r="A207" s="16" t="s">
        <v>1090</v>
      </c>
      <c r="B207" s="15">
        <v>1</v>
      </c>
      <c r="C207" s="15" t="s">
        <v>1091</v>
      </c>
      <c r="F207" s="77"/>
    </row>
    <row r="208" spans="1:8">
      <c r="A208" s="16" t="s">
        <v>1090</v>
      </c>
      <c r="B208" s="15">
        <v>2</v>
      </c>
      <c r="C208" s="15" t="s">
        <v>1092</v>
      </c>
      <c r="F208" s="77"/>
    </row>
    <row r="209" spans="1:6">
      <c r="A209" s="16" t="s">
        <v>1090</v>
      </c>
      <c r="B209" s="15">
        <v>98</v>
      </c>
      <c r="C209" s="15" t="s">
        <v>1085</v>
      </c>
      <c r="F209" s="77"/>
    </row>
    <row r="210" spans="1:6">
      <c r="A210" s="16" t="s">
        <v>1184</v>
      </c>
      <c r="B210" s="15">
        <v>1</v>
      </c>
      <c r="C210" s="15" t="s">
        <v>1185</v>
      </c>
      <c r="F210" s="77"/>
    </row>
    <row r="211" spans="1:6">
      <c r="A211" s="16" t="s">
        <v>1184</v>
      </c>
      <c r="B211" s="15">
        <v>2</v>
      </c>
      <c r="C211" s="15" t="s">
        <v>1186</v>
      </c>
      <c r="F211" s="77"/>
    </row>
    <row r="212" spans="1:6">
      <c r="A212" s="16" t="s">
        <v>1184</v>
      </c>
      <c r="B212" s="15">
        <v>97</v>
      </c>
      <c r="C212" s="15" t="s">
        <v>376</v>
      </c>
      <c r="F212" s="77"/>
    </row>
    <row r="213" spans="1:6">
      <c r="A213" s="16" t="s">
        <v>1206</v>
      </c>
      <c r="B213" s="15">
        <v>1</v>
      </c>
      <c r="C213" s="15" t="s">
        <v>1207</v>
      </c>
      <c r="F213" s="77"/>
    </row>
    <row r="214" spans="1:6">
      <c r="A214" s="16" t="s">
        <v>1206</v>
      </c>
      <c r="B214" s="15">
        <v>2</v>
      </c>
      <c r="C214" s="15" t="s">
        <v>1208</v>
      </c>
      <c r="F214" s="77"/>
    </row>
    <row r="215" spans="1:6">
      <c r="A215" s="16" t="s">
        <v>1206</v>
      </c>
      <c r="B215" s="15">
        <v>3</v>
      </c>
      <c r="C215" s="15" t="s">
        <v>1209</v>
      </c>
      <c r="F215" s="77"/>
    </row>
    <row r="216" spans="1:6">
      <c r="A216" s="16" t="s">
        <v>1206</v>
      </c>
      <c r="B216" s="15">
        <v>4</v>
      </c>
      <c r="C216" s="15" t="s">
        <v>1142</v>
      </c>
      <c r="F216" s="77"/>
    </row>
    <row r="217" spans="1:6">
      <c r="A217" s="16" t="s">
        <v>1206</v>
      </c>
      <c r="B217" s="15">
        <v>5</v>
      </c>
      <c r="C217" s="15" t="s">
        <v>1143</v>
      </c>
      <c r="F217" s="77"/>
    </row>
    <row r="218" spans="1:6">
      <c r="A218" s="16" t="s">
        <v>1218</v>
      </c>
      <c r="B218" s="15">
        <v>1</v>
      </c>
      <c r="C218" s="15" t="s">
        <v>1219</v>
      </c>
      <c r="F218" s="77"/>
    </row>
    <row r="219" spans="1:6">
      <c r="A219" s="16" t="s">
        <v>1218</v>
      </c>
      <c r="B219" s="15">
        <v>2</v>
      </c>
      <c r="C219" s="15" t="s">
        <v>1220</v>
      </c>
      <c r="F219" s="77"/>
    </row>
    <row r="220" spans="1:6">
      <c r="A220" s="16" t="s">
        <v>1218</v>
      </c>
      <c r="B220" s="15">
        <v>3</v>
      </c>
      <c r="C220" s="15" t="s">
        <v>1221</v>
      </c>
      <c r="F220" s="77"/>
    </row>
    <row r="221" spans="1:6">
      <c r="A221" s="16" t="s">
        <v>1218</v>
      </c>
      <c r="B221" s="15">
        <v>4</v>
      </c>
      <c r="C221" s="15" t="s">
        <v>420</v>
      </c>
      <c r="F221" s="77"/>
    </row>
    <row r="222" spans="1:6">
      <c r="A222" s="16" t="s">
        <v>1218</v>
      </c>
      <c r="B222" s="15">
        <v>5</v>
      </c>
      <c r="C222" s="15" t="s">
        <v>1172</v>
      </c>
      <c r="F222" s="77"/>
    </row>
    <row r="223" spans="1:6">
      <c r="A223" s="16" t="s">
        <v>1222</v>
      </c>
      <c r="B223" s="15">
        <v>1</v>
      </c>
      <c r="C223" s="15" t="s">
        <v>1223</v>
      </c>
      <c r="F223" s="77"/>
    </row>
    <row r="224" spans="1:6">
      <c r="A224" s="16" t="s">
        <v>1222</v>
      </c>
      <c r="B224" s="15">
        <v>2</v>
      </c>
      <c r="C224" s="15" t="s">
        <v>1224</v>
      </c>
      <c r="F224" s="77"/>
    </row>
    <row r="225" spans="1:6">
      <c r="A225" s="16" t="s">
        <v>1222</v>
      </c>
      <c r="B225" s="15">
        <v>3</v>
      </c>
      <c r="C225" s="15" t="s">
        <v>1225</v>
      </c>
      <c r="F225" s="77"/>
    </row>
    <row r="226" spans="1:6">
      <c r="A226" s="16" t="s">
        <v>1222</v>
      </c>
      <c r="B226" s="15">
        <v>4</v>
      </c>
      <c r="C226" s="15" t="s">
        <v>1226</v>
      </c>
      <c r="F226" s="77"/>
    </row>
    <row r="227" spans="1:6">
      <c r="A227" s="16" t="s">
        <v>1222</v>
      </c>
      <c r="B227" s="15">
        <v>5</v>
      </c>
      <c r="C227" s="15" t="s">
        <v>420</v>
      </c>
      <c r="F227" s="77"/>
    </row>
    <row r="228" spans="1:6">
      <c r="A228" s="16" t="s">
        <v>1222</v>
      </c>
      <c r="B228" s="15">
        <v>6</v>
      </c>
      <c r="C228" s="15" t="s">
        <v>1227</v>
      </c>
      <c r="F228" s="77"/>
    </row>
    <row r="229" spans="1:6">
      <c r="A229" s="16" t="s">
        <v>1229</v>
      </c>
      <c r="B229" s="15">
        <v>1</v>
      </c>
      <c r="C229" s="15" t="s">
        <v>418</v>
      </c>
      <c r="F229" s="77"/>
    </row>
    <row r="230" spans="1:6">
      <c r="A230" s="16" t="s">
        <v>1229</v>
      </c>
      <c r="B230" s="15">
        <v>2</v>
      </c>
      <c r="C230" s="15" t="s">
        <v>420</v>
      </c>
      <c r="F230" s="77"/>
    </row>
    <row r="231" spans="1:6">
      <c r="A231" s="16" t="s">
        <v>1229</v>
      </c>
      <c r="B231" s="15">
        <v>3</v>
      </c>
      <c r="C231" s="15" t="s">
        <v>1227</v>
      </c>
      <c r="F231" s="77"/>
    </row>
    <row r="232" spans="1:6">
      <c r="A232" s="16" t="s">
        <v>1230</v>
      </c>
      <c r="B232" s="15">
        <v>1</v>
      </c>
      <c r="C232" s="95" t="s">
        <v>1231</v>
      </c>
      <c r="F232" s="77"/>
    </row>
    <row r="233" spans="1:6">
      <c r="A233" s="16" t="s">
        <v>1230</v>
      </c>
      <c r="B233" s="15">
        <v>2</v>
      </c>
      <c r="C233" s="95" t="s">
        <v>1232</v>
      </c>
      <c r="F233" s="77"/>
    </row>
    <row r="234" spans="1:6">
      <c r="A234" s="16" t="s">
        <v>1230</v>
      </c>
      <c r="B234" s="15">
        <v>3</v>
      </c>
      <c r="C234" s="95" t="s">
        <v>1233</v>
      </c>
      <c r="F234" s="77"/>
    </row>
    <row r="235" spans="1:6">
      <c r="A235" s="16" t="s">
        <v>1230</v>
      </c>
      <c r="B235" s="15">
        <v>4</v>
      </c>
      <c r="C235" s="95" t="s">
        <v>1234</v>
      </c>
      <c r="F235" s="77"/>
    </row>
    <row r="236" spans="1:6">
      <c r="A236" s="16" t="s">
        <v>1230</v>
      </c>
      <c r="B236" s="15">
        <v>5</v>
      </c>
      <c r="C236" s="15" t="s">
        <v>1235</v>
      </c>
      <c r="F236" s="77"/>
    </row>
    <row r="237" spans="1:6">
      <c r="A237" s="16" t="s">
        <v>1230</v>
      </c>
      <c r="B237" s="15">
        <v>6</v>
      </c>
      <c r="C237" s="15" t="s">
        <v>1236</v>
      </c>
      <c r="F237" s="77"/>
    </row>
    <row r="238" spans="1:6">
      <c r="A238" s="16" t="s">
        <v>1313</v>
      </c>
      <c r="B238" s="15">
        <v>1</v>
      </c>
      <c r="C238" s="15" t="s">
        <v>1314</v>
      </c>
      <c r="F238" s="77"/>
    </row>
    <row r="239" spans="1:6">
      <c r="A239" s="16" t="s">
        <v>1313</v>
      </c>
      <c r="B239" s="15">
        <v>2</v>
      </c>
      <c r="C239" s="15" t="s">
        <v>1315</v>
      </c>
      <c r="F239" s="77"/>
    </row>
    <row r="240" spans="1:6">
      <c r="A240" s="16" t="s">
        <v>1313</v>
      </c>
      <c r="B240" s="15">
        <v>3</v>
      </c>
      <c r="C240" s="15" t="s">
        <v>1316</v>
      </c>
      <c r="F240" s="77"/>
    </row>
    <row r="241" spans="1:8">
      <c r="A241" s="16" t="s">
        <v>1313</v>
      </c>
      <c r="B241" s="15">
        <v>4</v>
      </c>
      <c r="C241" s="15" t="s">
        <v>1317</v>
      </c>
      <c r="F241" s="77"/>
    </row>
    <row r="242" spans="1:8">
      <c r="A242" s="16" t="s">
        <v>1237</v>
      </c>
      <c r="B242" s="15">
        <v>1</v>
      </c>
      <c r="C242" s="15" t="s">
        <v>1244</v>
      </c>
      <c r="F242" s="77"/>
    </row>
    <row r="243" spans="1:8">
      <c r="A243" s="16" t="s">
        <v>1237</v>
      </c>
      <c r="B243" s="15">
        <v>2</v>
      </c>
      <c r="C243" s="15" t="s">
        <v>1238</v>
      </c>
      <c r="F243" s="77"/>
    </row>
    <row r="244" spans="1:8">
      <c r="A244" s="16" t="s">
        <v>1237</v>
      </c>
      <c r="B244" s="15">
        <v>3</v>
      </c>
      <c r="C244" s="15" t="s">
        <v>1239</v>
      </c>
      <c r="F244" s="77"/>
    </row>
    <row r="245" spans="1:8">
      <c r="A245" s="16" t="s">
        <v>1240</v>
      </c>
      <c r="B245" s="15">
        <v>1</v>
      </c>
      <c r="C245" s="15" t="s">
        <v>1243</v>
      </c>
      <c r="F245" s="77"/>
    </row>
    <row r="246" spans="1:8">
      <c r="A246" s="16" t="s">
        <v>1240</v>
      </c>
      <c r="B246" s="15">
        <v>2</v>
      </c>
      <c r="C246" s="15" t="s">
        <v>1241</v>
      </c>
      <c r="F246" s="77"/>
    </row>
    <row r="247" spans="1:8">
      <c r="A247" s="16" t="s">
        <v>1240</v>
      </c>
      <c r="B247" s="15">
        <v>3</v>
      </c>
      <c r="C247" s="15" t="s">
        <v>1242</v>
      </c>
      <c r="F247" s="77"/>
    </row>
    <row r="248" spans="1:8">
      <c r="A248" s="67" t="s">
        <v>582</v>
      </c>
      <c r="B248" s="67">
        <v>1</v>
      </c>
      <c r="C248" s="67" t="s">
        <v>583</v>
      </c>
      <c r="D248" s="67"/>
      <c r="E248" s="67"/>
      <c r="F248" s="67" t="s">
        <v>583</v>
      </c>
      <c r="G248" s="68"/>
      <c r="H248" s="68"/>
    </row>
    <row r="249" spans="1:8">
      <c r="A249" s="67" t="s">
        <v>582</v>
      </c>
      <c r="B249" s="67">
        <v>2</v>
      </c>
      <c r="C249" s="69" t="s">
        <v>584</v>
      </c>
      <c r="D249" s="67"/>
      <c r="E249" s="67"/>
      <c r="F249" s="69" t="s">
        <v>584</v>
      </c>
      <c r="G249" s="68"/>
      <c r="H249" s="68"/>
    </row>
    <row r="250" spans="1:8">
      <c r="A250" s="67" t="s">
        <v>582</v>
      </c>
      <c r="B250" s="67">
        <v>3</v>
      </c>
      <c r="C250" s="69" t="s">
        <v>585</v>
      </c>
      <c r="D250" s="67"/>
      <c r="E250" s="67"/>
      <c r="F250" s="69" t="s">
        <v>585</v>
      </c>
      <c r="G250" s="68"/>
      <c r="H250" s="68"/>
    </row>
    <row r="251" spans="1:8">
      <c r="A251" s="67" t="s">
        <v>582</v>
      </c>
      <c r="B251" s="67">
        <v>4</v>
      </c>
      <c r="C251" s="69" t="s">
        <v>586</v>
      </c>
      <c r="D251" s="67"/>
      <c r="E251" s="67"/>
      <c r="F251" s="69" t="s">
        <v>586</v>
      </c>
      <c r="G251" s="68"/>
      <c r="H251" s="68"/>
    </row>
    <row r="252" spans="1:8">
      <c r="A252" s="67" t="s">
        <v>582</v>
      </c>
      <c r="B252" s="67">
        <v>5</v>
      </c>
      <c r="C252" s="69" t="s">
        <v>587</v>
      </c>
      <c r="D252" s="67"/>
      <c r="E252" s="67"/>
      <c r="F252" s="69" t="s">
        <v>587</v>
      </c>
      <c r="G252" s="68"/>
      <c r="H252" s="68"/>
    </row>
    <row r="253" spans="1:8">
      <c r="A253" s="67" t="s">
        <v>582</v>
      </c>
      <c r="B253" s="67">
        <v>6</v>
      </c>
      <c r="C253" s="69" t="s">
        <v>588</v>
      </c>
      <c r="D253" s="67"/>
      <c r="E253" s="67"/>
      <c r="F253" s="69" t="s">
        <v>588</v>
      </c>
      <c r="G253" s="68"/>
      <c r="H253" s="68"/>
    </row>
    <row r="254" spans="1:8">
      <c r="A254" s="67" t="s">
        <v>589</v>
      </c>
      <c r="B254" s="67" t="s">
        <v>590</v>
      </c>
      <c r="C254" s="67" t="s">
        <v>591</v>
      </c>
      <c r="D254" s="67"/>
      <c r="E254" s="67"/>
      <c r="F254" s="67" t="s">
        <v>592</v>
      </c>
      <c r="G254" s="70"/>
      <c r="H254" s="68"/>
    </row>
    <row r="255" spans="1:8">
      <c r="A255" s="67" t="s">
        <v>589</v>
      </c>
      <c r="B255" s="67" t="s">
        <v>593</v>
      </c>
      <c r="C255" s="67" t="s">
        <v>594</v>
      </c>
      <c r="D255" s="67"/>
      <c r="E255" s="67"/>
      <c r="F255" s="67" t="s">
        <v>595</v>
      </c>
      <c r="G255" s="70"/>
      <c r="H255" s="68"/>
    </row>
    <row r="256" spans="1:8">
      <c r="A256" s="67" t="s">
        <v>589</v>
      </c>
      <c r="B256" s="67" t="s">
        <v>596</v>
      </c>
      <c r="C256" s="67" t="s">
        <v>597</v>
      </c>
      <c r="D256" s="67"/>
      <c r="E256" s="67"/>
      <c r="F256" s="67" t="s">
        <v>598</v>
      </c>
      <c r="G256" s="70"/>
      <c r="H256" s="68"/>
    </row>
    <row r="257" spans="1:8">
      <c r="A257" s="67" t="s">
        <v>589</v>
      </c>
      <c r="B257" s="67" t="s">
        <v>599</v>
      </c>
      <c r="C257" s="67" t="s">
        <v>600</v>
      </c>
      <c r="D257" s="67"/>
      <c r="E257" s="67"/>
      <c r="F257" s="67" t="s">
        <v>601</v>
      </c>
      <c r="G257" s="70"/>
      <c r="H257" s="68"/>
    </row>
    <row r="258" spans="1:8">
      <c r="A258" s="67" t="s">
        <v>589</v>
      </c>
      <c r="B258" s="67" t="s">
        <v>602</v>
      </c>
      <c r="C258" s="67" t="s">
        <v>603</v>
      </c>
      <c r="D258" s="67"/>
      <c r="E258" s="67"/>
      <c r="F258" s="67" t="s">
        <v>604</v>
      </c>
      <c r="G258" s="70"/>
      <c r="H258" s="68"/>
    </row>
    <row r="259" spans="1:8">
      <c r="A259" s="67" t="s">
        <v>589</v>
      </c>
      <c r="B259" s="67" t="s">
        <v>605</v>
      </c>
      <c r="C259" s="67" t="s">
        <v>606</v>
      </c>
      <c r="D259" s="67"/>
      <c r="E259" s="67"/>
      <c r="F259" s="67" t="s">
        <v>607</v>
      </c>
      <c r="G259" s="70"/>
      <c r="H259" s="68"/>
    </row>
    <row r="260" spans="1:8">
      <c r="A260" s="67" t="s">
        <v>589</v>
      </c>
      <c r="B260" s="67" t="s">
        <v>608</v>
      </c>
      <c r="C260" s="67" t="s">
        <v>609</v>
      </c>
      <c r="D260" s="67"/>
      <c r="E260" s="67"/>
      <c r="F260" s="67" t="s">
        <v>610</v>
      </c>
      <c r="G260" s="70"/>
      <c r="H260" s="68"/>
    </row>
    <row r="261" spans="1:8">
      <c r="A261" s="67" t="s">
        <v>589</v>
      </c>
      <c r="B261" s="67" t="s">
        <v>611</v>
      </c>
      <c r="C261" s="67" t="s">
        <v>612</v>
      </c>
      <c r="D261" s="67"/>
      <c r="E261" s="67"/>
      <c r="F261" s="67" t="s">
        <v>613</v>
      </c>
      <c r="G261" s="70"/>
      <c r="H261" s="68"/>
    </row>
    <row r="262" spans="1:8">
      <c r="A262" s="67" t="s">
        <v>589</v>
      </c>
      <c r="B262" s="71" t="s">
        <v>614</v>
      </c>
      <c r="C262" s="71" t="s">
        <v>615</v>
      </c>
      <c r="D262" s="68"/>
      <c r="E262" s="68"/>
      <c r="F262" s="67" t="s">
        <v>616</v>
      </c>
      <c r="G262" s="70"/>
      <c r="H262" s="68"/>
    </row>
    <row r="263" spans="1:8">
      <c r="A263" s="67" t="s">
        <v>1020</v>
      </c>
      <c r="B263" s="71">
        <v>1</v>
      </c>
      <c r="C263" s="70" t="s">
        <v>1021</v>
      </c>
      <c r="D263" s="68"/>
      <c r="E263" s="68"/>
      <c r="F263" s="91"/>
      <c r="G263" s="70"/>
      <c r="H263" s="68"/>
    </row>
    <row r="264" spans="1:8">
      <c r="A264" s="67" t="s">
        <v>1020</v>
      </c>
      <c r="B264" s="71">
        <v>2</v>
      </c>
      <c r="C264" s="70" t="s">
        <v>1022</v>
      </c>
      <c r="D264" s="68"/>
      <c r="E264" s="68"/>
      <c r="F264" s="91"/>
      <c r="G264" s="70"/>
      <c r="H264" s="68"/>
    </row>
    <row r="265" spans="1:8">
      <c r="A265" s="67" t="s">
        <v>1020</v>
      </c>
      <c r="B265" s="71">
        <v>3</v>
      </c>
      <c r="C265" s="70" t="s">
        <v>1023</v>
      </c>
      <c r="D265" s="68"/>
      <c r="E265" s="68"/>
      <c r="F265" s="91"/>
      <c r="G265" s="70"/>
      <c r="H265" s="68"/>
    </row>
    <row r="266" spans="1:8">
      <c r="A266" s="67" t="s">
        <v>1020</v>
      </c>
      <c r="B266" s="71">
        <v>4</v>
      </c>
      <c r="C266" s="70" t="s">
        <v>1024</v>
      </c>
      <c r="D266" s="68"/>
      <c r="E266" s="68"/>
      <c r="F266" s="91"/>
      <c r="G266" s="70"/>
      <c r="H266" s="68"/>
    </row>
    <row r="267" spans="1:8">
      <c r="A267" s="67" t="s">
        <v>1020</v>
      </c>
      <c r="B267" s="71">
        <v>5</v>
      </c>
      <c r="C267" s="70" t="s">
        <v>1025</v>
      </c>
      <c r="D267" s="68"/>
      <c r="E267" s="68"/>
      <c r="F267" s="91"/>
      <c r="G267" s="70"/>
      <c r="H267" s="68"/>
    </row>
    <row r="268" spans="1:8">
      <c r="A268" s="67" t="s">
        <v>1020</v>
      </c>
      <c r="B268" s="71">
        <v>6</v>
      </c>
      <c r="C268" s="70" t="s">
        <v>1026</v>
      </c>
      <c r="D268" s="68"/>
      <c r="E268" s="68"/>
      <c r="F268" s="91"/>
      <c r="G268" s="70"/>
      <c r="H268" s="68"/>
    </row>
    <row r="269" spans="1:8">
      <c r="A269" s="67" t="s">
        <v>1020</v>
      </c>
      <c r="B269" s="71">
        <v>7</v>
      </c>
      <c r="C269" s="70" t="s">
        <v>1027</v>
      </c>
      <c r="D269" s="68"/>
      <c r="E269" s="68"/>
      <c r="F269" s="91"/>
      <c r="G269" s="70"/>
      <c r="H269" s="68"/>
    </row>
    <row r="270" spans="1:8">
      <c r="A270" s="67" t="s">
        <v>1020</v>
      </c>
      <c r="B270" s="71">
        <v>97</v>
      </c>
      <c r="C270" s="70" t="s">
        <v>376</v>
      </c>
      <c r="D270" s="68"/>
      <c r="E270" s="68"/>
      <c r="F270" s="91"/>
      <c r="G270" s="70"/>
      <c r="H270" s="68"/>
    </row>
    <row r="271" spans="1:8">
      <c r="A271" s="67" t="s">
        <v>0</v>
      </c>
      <c r="B271" s="71">
        <v>1</v>
      </c>
      <c r="C271" s="72" t="s">
        <v>617</v>
      </c>
      <c r="D271" s="67"/>
      <c r="E271" s="67"/>
      <c r="F271" s="72" t="s">
        <v>617</v>
      </c>
      <c r="G271" s="70"/>
      <c r="H271" s="68"/>
    </row>
    <row r="272" spans="1:8">
      <c r="A272" s="67" t="s">
        <v>0</v>
      </c>
      <c r="B272" s="67">
        <v>2</v>
      </c>
      <c r="C272" s="67" t="s">
        <v>618</v>
      </c>
      <c r="D272" s="67"/>
      <c r="E272" s="67"/>
      <c r="F272" s="67" t="s">
        <v>618</v>
      </c>
      <c r="G272" s="67"/>
      <c r="H272" s="67"/>
    </row>
    <row r="273" spans="1:8" ht="16.2" thickBot="1">
      <c r="A273" s="67" t="s">
        <v>0</v>
      </c>
      <c r="B273" s="67">
        <v>3</v>
      </c>
      <c r="C273" s="67" t="s">
        <v>619</v>
      </c>
      <c r="D273" s="67"/>
      <c r="E273" s="67"/>
      <c r="F273" s="67" t="s">
        <v>619</v>
      </c>
      <c r="G273" s="67"/>
      <c r="H273" s="67"/>
    </row>
    <row r="274" spans="1:8" ht="29.4" thickBot="1">
      <c r="A274" s="67" t="s">
        <v>620</v>
      </c>
      <c r="B274" s="70">
        <v>1</v>
      </c>
      <c r="C274" s="73" t="s">
        <v>621</v>
      </c>
      <c r="D274" s="67"/>
      <c r="E274" s="67"/>
      <c r="F274" s="73" t="s">
        <v>621</v>
      </c>
      <c r="G274" s="68">
        <v>1</v>
      </c>
      <c r="H274" s="68">
        <v>1</v>
      </c>
    </row>
    <row r="275" spans="1:8" ht="28.8">
      <c r="A275" s="67" t="s">
        <v>620</v>
      </c>
      <c r="B275" s="70">
        <v>2</v>
      </c>
      <c r="C275" s="74" t="s">
        <v>622</v>
      </c>
      <c r="D275" s="67"/>
      <c r="E275" s="67"/>
      <c r="F275" s="74" t="s">
        <v>622</v>
      </c>
      <c r="G275" s="68">
        <v>2</v>
      </c>
      <c r="H275" s="68">
        <v>1</v>
      </c>
    </row>
    <row r="276" spans="1:8" ht="28.8">
      <c r="A276" s="67" t="s">
        <v>620</v>
      </c>
      <c r="B276" s="70">
        <v>3</v>
      </c>
      <c r="C276" s="74" t="s">
        <v>623</v>
      </c>
      <c r="D276" s="67"/>
      <c r="E276" s="67"/>
      <c r="F276" s="74" t="s">
        <v>623</v>
      </c>
      <c r="G276" s="68">
        <v>2</v>
      </c>
      <c r="H276" s="68">
        <v>1</v>
      </c>
    </row>
    <row r="277" spans="1:8" ht="28.8">
      <c r="A277" s="67" t="s">
        <v>620</v>
      </c>
      <c r="B277" s="70">
        <v>4</v>
      </c>
      <c r="C277" s="74" t="s">
        <v>624</v>
      </c>
      <c r="D277" s="67"/>
      <c r="E277" s="67"/>
      <c r="F277" s="74" t="s">
        <v>624</v>
      </c>
      <c r="G277" s="68">
        <v>2</v>
      </c>
      <c r="H277" s="68">
        <v>1</v>
      </c>
    </row>
    <row r="278" spans="1:8">
      <c r="A278" s="67" t="s">
        <v>620</v>
      </c>
      <c r="B278" s="70">
        <v>5</v>
      </c>
      <c r="C278" s="74" t="s">
        <v>625</v>
      </c>
      <c r="D278" s="67"/>
      <c r="E278" s="67"/>
      <c r="F278" s="74" t="s">
        <v>625</v>
      </c>
      <c r="G278" s="68">
        <v>2</v>
      </c>
      <c r="H278" s="68">
        <v>1</v>
      </c>
    </row>
    <row r="279" spans="1:8" ht="28.8">
      <c r="A279" s="67" t="s">
        <v>620</v>
      </c>
      <c r="B279" s="70">
        <v>6</v>
      </c>
      <c r="C279" s="74" t="s">
        <v>626</v>
      </c>
      <c r="D279" s="67"/>
      <c r="E279" s="67"/>
      <c r="F279" s="74" t="s">
        <v>626</v>
      </c>
      <c r="G279" s="68">
        <v>2</v>
      </c>
      <c r="H279" s="68">
        <v>1</v>
      </c>
    </row>
    <row r="280" spans="1:8" ht="28.8">
      <c r="A280" s="67" t="s">
        <v>620</v>
      </c>
      <c r="B280" s="70">
        <v>7</v>
      </c>
      <c r="C280" s="74" t="s">
        <v>627</v>
      </c>
      <c r="D280" s="67"/>
      <c r="E280" s="67"/>
      <c r="F280" s="74" t="s">
        <v>627</v>
      </c>
      <c r="G280" s="68">
        <v>2</v>
      </c>
      <c r="H280" s="68">
        <v>1</v>
      </c>
    </row>
    <row r="281" spans="1:8">
      <c r="A281" s="67" t="s">
        <v>620</v>
      </c>
      <c r="B281" s="70">
        <v>8</v>
      </c>
      <c r="C281" s="74" t="s">
        <v>628</v>
      </c>
      <c r="D281" s="67"/>
      <c r="E281" s="67"/>
      <c r="F281" s="74" t="s">
        <v>628</v>
      </c>
      <c r="G281" s="68">
        <v>2</v>
      </c>
      <c r="H281" s="68">
        <v>1</v>
      </c>
    </row>
    <row r="282" spans="1:8" ht="28.8">
      <c r="A282" s="67" t="s">
        <v>620</v>
      </c>
      <c r="B282" s="70">
        <v>9</v>
      </c>
      <c r="C282" s="74" t="s">
        <v>629</v>
      </c>
      <c r="D282" s="67"/>
      <c r="E282" s="67"/>
      <c r="F282" s="74" t="s">
        <v>629</v>
      </c>
      <c r="G282" s="68">
        <v>2</v>
      </c>
      <c r="H282" s="68">
        <v>1</v>
      </c>
    </row>
    <row r="283" spans="1:8" ht="28.8">
      <c r="A283" s="67" t="s">
        <v>620</v>
      </c>
      <c r="B283" s="70">
        <v>10</v>
      </c>
      <c r="C283" s="74" t="s">
        <v>630</v>
      </c>
      <c r="D283" s="67"/>
      <c r="E283" s="67"/>
      <c r="F283" s="74" t="s">
        <v>630</v>
      </c>
      <c r="G283" s="68">
        <v>2</v>
      </c>
      <c r="H283" s="68">
        <v>1</v>
      </c>
    </row>
    <row r="284" spans="1:8" ht="16.2" thickBot="1">
      <c r="A284" s="67" t="s">
        <v>620</v>
      </c>
      <c r="B284" s="70">
        <v>11</v>
      </c>
      <c r="C284" s="75" t="s">
        <v>631</v>
      </c>
      <c r="D284" s="67"/>
      <c r="E284" s="67"/>
      <c r="F284" s="75" t="s">
        <v>631</v>
      </c>
      <c r="G284" s="68">
        <v>2</v>
      </c>
      <c r="H284" s="68">
        <v>1</v>
      </c>
    </row>
    <row r="285" spans="1:8">
      <c r="A285" s="67" t="s">
        <v>620</v>
      </c>
      <c r="B285" s="70">
        <v>12</v>
      </c>
      <c r="C285" s="74" t="s">
        <v>632</v>
      </c>
      <c r="D285" s="67"/>
      <c r="E285" s="67"/>
      <c r="F285" s="74" t="s">
        <v>632</v>
      </c>
      <c r="G285" s="68">
        <v>3</v>
      </c>
      <c r="H285" s="68">
        <v>1</v>
      </c>
    </row>
    <row r="286" spans="1:8">
      <c r="A286" s="67" t="s">
        <v>620</v>
      </c>
      <c r="B286" s="70">
        <v>13</v>
      </c>
      <c r="C286" s="74" t="s">
        <v>633</v>
      </c>
      <c r="D286" s="67"/>
      <c r="E286" s="67"/>
      <c r="F286" s="74" t="s">
        <v>633</v>
      </c>
      <c r="G286" s="68">
        <v>3</v>
      </c>
      <c r="H286" s="68">
        <v>1</v>
      </c>
    </row>
    <row r="287" spans="1:8">
      <c r="A287" s="67" t="s">
        <v>620</v>
      </c>
      <c r="B287" s="70">
        <v>14</v>
      </c>
      <c r="C287" s="74" t="s">
        <v>634</v>
      </c>
      <c r="D287" s="67"/>
      <c r="E287" s="67"/>
      <c r="F287" s="74" t="s">
        <v>634</v>
      </c>
      <c r="G287" s="68">
        <v>3</v>
      </c>
      <c r="H287" s="68">
        <v>1</v>
      </c>
    </row>
    <row r="288" spans="1:8" ht="16.2" thickBot="1">
      <c r="A288" s="67" t="s">
        <v>620</v>
      </c>
      <c r="B288" s="70">
        <v>15</v>
      </c>
      <c r="C288" s="72" t="s">
        <v>635</v>
      </c>
      <c r="D288" s="67"/>
      <c r="E288" s="67"/>
      <c r="F288" s="72" t="s">
        <v>635</v>
      </c>
      <c r="G288" s="68">
        <v>1</v>
      </c>
      <c r="H288" s="68">
        <v>2</v>
      </c>
    </row>
    <row r="289" spans="1:8" ht="28.8">
      <c r="A289" s="67" t="s">
        <v>620</v>
      </c>
      <c r="B289" s="70">
        <v>16</v>
      </c>
      <c r="C289" s="76" t="s">
        <v>636</v>
      </c>
      <c r="D289" s="67"/>
      <c r="E289" s="67"/>
      <c r="F289" s="76" t="s">
        <v>636</v>
      </c>
      <c r="G289" s="68">
        <v>2</v>
      </c>
      <c r="H289" s="68">
        <v>2</v>
      </c>
    </row>
    <row r="290" spans="1:8" ht="28.8">
      <c r="A290" s="67" t="s">
        <v>620</v>
      </c>
      <c r="B290" s="70">
        <v>17</v>
      </c>
      <c r="C290" s="74" t="s">
        <v>637</v>
      </c>
      <c r="D290" s="67"/>
      <c r="E290" s="67"/>
      <c r="F290" s="74" t="s">
        <v>637</v>
      </c>
      <c r="G290" s="68">
        <v>2</v>
      </c>
      <c r="H290" s="68">
        <v>2</v>
      </c>
    </row>
    <row r="291" spans="1:8" ht="28.8">
      <c r="A291" s="67" t="s">
        <v>620</v>
      </c>
      <c r="B291" s="70">
        <v>18</v>
      </c>
      <c r="C291" s="74" t="s">
        <v>638</v>
      </c>
      <c r="D291" s="67"/>
      <c r="E291" s="67"/>
      <c r="F291" s="74" t="s">
        <v>638</v>
      </c>
      <c r="G291" s="68">
        <v>2</v>
      </c>
      <c r="H291" s="68">
        <v>2</v>
      </c>
    </row>
    <row r="292" spans="1:8">
      <c r="A292" s="67" t="s">
        <v>620</v>
      </c>
      <c r="B292" s="70">
        <v>19</v>
      </c>
      <c r="C292" s="74" t="s">
        <v>639</v>
      </c>
      <c r="D292" s="67"/>
      <c r="E292" s="67"/>
      <c r="F292" s="74" t="s">
        <v>639</v>
      </c>
      <c r="G292" s="68">
        <v>2</v>
      </c>
      <c r="H292" s="68">
        <v>2</v>
      </c>
    </row>
    <row r="293" spans="1:8">
      <c r="A293" s="67" t="s">
        <v>620</v>
      </c>
      <c r="B293" s="70">
        <v>20</v>
      </c>
      <c r="C293" s="74" t="s">
        <v>640</v>
      </c>
      <c r="D293" s="67"/>
      <c r="E293" s="67"/>
      <c r="F293" s="74" t="s">
        <v>640</v>
      </c>
      <c r="G293" s="68">
        <v>2</v>
      </c>
      <c r="H293" s="68">
        <v>2</v>
      </c>
    </row>
    <row r="294" spans="1:8" ht="28.8">
      <c r="A294" s="67" t="s">
        <v>620</v>
      </c>
      <c r="B294" s="70">
        <v>21</v>
      </c>
      <c r="C294" s="74" t="s">
        <v>641</v>
      </c>
      <c r="D294" s="67"/>
      <c r="E294" s="67"/>
      <c r="F294" s="74" t="s">
        <v>641</v>
      </c>
      <c r="G294" s="68">
        <v>2</v>
      </c>
      <c r="H294" s="68">
        <v>2</v>
      </c>
    </row>
    <row r="295" spans="1:8">
      <c r="A295" s="67" t="s">
        <v>620</v>
      </c>
      <c r="B295" s="70">
        <v>22</v>
      </c>
      <c r="C295" s="74" t="s">
        <v>642</v>
      </c>
      <c r="D295" s="67"/>
      <c r="E295" s="67"/>
      <c r="F295" s="74" t="s">
        <v>642</v>
      </c>
      <c r="G295" s="68">
        <v>2</v>
      </c>
      <c r="H295" s="68">
        <v>2</v>
      </c>
    </row>
    <row r="296" spans="1:8">
      <c r="A296" s="67" t="s">
        <v>620</v>
      </c>
      <c r="B296" s="70">
        <v>23</v>
      </c>
      <c r="C296" s="74" t="s">
        <v>643</v>
      </c>
      <c r="D296" s="67"/>
      <c r="E296" s="67"/>
      <c r="F296" s="74" t="s">
        <v>643</v>
      </c>
      <c r="G296" s="68">
        <v>2</v>
      </c>
      <c r="H296" s="68">
        <v>2</v>
      </c>
    </row>
    <row r="297" spans="1:8" ht="28.8">
      <c r="A297" s="67" t="s">
        <v>620</v>
      </c>
      <c r="B297" s="70">
        <v>24</v>
      </c>
      <c r="C297" s="74" t="s">
        <v>644</v>
      </c>
      <c r="D297" s="67"/>
      <c r="E297" s="67"/>
      <c r="F297" s="74" t="s">
        <v>644</v>
      </c>
      <c r="G297" s="68">
        <v>2</v>
      </c>
      <c r="H297" s="68">
        <v>2</v>
      </c>
    </row>
    <row r="298" spans="1:8" ht="16.2" thickBot="1">
      <c r="A298" s="67" t="s">
        <v>620</v>
      </c>
      <c r="B298" s="70">
        <v>25</v>
      </c>
      <c r="C298" s="75" t="s">
        <v>645</v>
      </c>
      <c r="D298" s="67"/>
      <c r="E298" s="67"/>
      <c r="F298" s="75" t="s">
        <v>645</v>
      </c>
      <c r="G298" s="68">
        <v>2</v>
      </c>
      <c r="H298" s="68">
        <v>2</v>
      </c>
    </row>
    <row r="299" spans="1:8" ht="28.8">
      <c r="A299" s="67" t="s">
        <v>620</v>
      </c>
      <c r="B299" s="70">
        <v>26</v>
      </c>
      <c r="C299" s="74" t="s">
        <v>646</v>
      </c>
      <c r="D299" s="67"/>
      <c r="E299" s="67"/>
      <c r="F299" s="74" t="s">
        <v>646</v>
      </c>
      <c r="G299" s="68">
        <v>3</v>
      </c>
      <c r="H299" s="68">
        <v>1</v>
      </c>
    </row>
    <row r="300" spans="1:8">
      <c r="A300" s="67" t="s">
        <v>620</v>
      </c>
      <c r="B300" s="70">
        <v>27</v>
      </c>
      <c r="C300" s="74" t="s">
        <v>647</v>
      </c>
      <c r="D300" s="67"/>
      <c r="E300" s="67"/>
      <c r="F300" s="74" t="s">
        <v>647</v>
      </c>
      <c r="G300" s="68">
        <v>3</v>
      </c>
      <c r="H300" s="68">
        <v>2</v>
      </c>
    </row>
    <row r="301" spans="1:8">
      <c r="A301" s="67" t="s">
        <v>620</v>
      </c>
      <c r="B301" s="70">
        <v>28</v>
      </c>
      <c r="C301" s="74" t="s">
        <v>648</v>
      </c>
      <c r="D301" s="67"/>
      <c r="E301" s="67"/>
      <c r="F301" s="74" t="s">
        <v>648</v>
      </c>
      <c r="G301" s="68">
        <v>3</v>
      </c>
      <c r="H301" s="68">
        <v>2</v>
      </c>
    </row>
    <row r="302" spans="1:8" ht="28.8">
      <c r="A302" s="67" t="s">
        <v>620</v>
      </c>
      <c r="B302" s="70">
        <v>29</v>
      </c>
      <c r="C302" s="74" t="s">
        <v>649</v>
      </c>
      <c r="D302" s="67"/>
      <c r="E302" s="67"/>
      <c r="F302" s="74" t="s">
        <v>649</v>
      </c>
      <c r="G302" s="68">
        <v>3</v>
      </c>
      <c r="H302" s="68">
        <v>2</v>
      </c>
    </row>
    <row r="303" spans="1:8">
      <c r="A303" s="67" t="s">
        <v>620</v>
      </c>
      <c r="B303" s="70">
        <v>30</v>
      </c>
      <c r="C303" s="74" t="s">
        <v>650</v>
      </c>
      <c r="D303" s="67"/>
      <c r="E303" s="67"/>
      <c r="F303" s="74" t="s">
        <v>650</v>
      </c>
      <c r="G303" s="68">
        <v>3</v>
      </c>
      <c r="H303" s="68">
        <v>2</v>
      </c>
    </row>
    <row r="304" spans="1:8">
      <c r="A304" s="67" t="s">
        <v>620</v>
      </c>
      <c r="B304" s="70">
        <v>31</v>
      </c>
      <c r="C304" s="74" t="s">
        <v>651</v>
      </c>
      <c r="D304" s="67"/>
      <c r="E304" s="67"/>
      <c r="F304" s="74" t="s">
        <v>651</v>
      </c>
      <c r="G304" s="68">
        <v>3</v>
      </c>
      <c r="H304" s="68">
        <v>2</v>
      </c>
    </row>
    <row r="305" spans="1:8">
      <c r="A305" s="67" t="s">
        <v>620</v>
      </c>
      <c r="B305" s="70">
        <v>32</v>
      </c>
      <c r="C305" s="74" t="s">
        <v>652</v>
      </c>
      <c r="D305" s="67"/>
      <c r="E305" s="67"/>
      <c r="F305" s="74" t="s">
        <v>652</v>
      </c>
      <c r="G305" s="68">
        <v>3</v>
      </c>
      <c r="H305" s="68">
        <v>2</v>
      </c>
    </row>
    <row r="306" spans="1:8">
      <c r="A306" s="67" t="s">
        <v>620</v>
      </c>
      <c r="B306" s="70">
        <v>33</v>
      </c>
      <c r="C306" s="74" t="s">
        <v>653</v>
      </c>
      <c r="D306" s="67"/>
      <c r="E306" s="67"/>
      <c r="F306" s="74" t="s">
        <v>653</v>
      </c>
      <c r="G306" s="68">
        <v>3</v>
      </c>
      <c r="H306" s="68">
        <v>2</v>
      </c>
    </row>
    <row r="307" spans="1:8">
      <c r="A307" s="67" t="s">
        <v>620</v>
      </c>
      <c r="B307" s="70">
        <v>34</v>
      </c>
      <c r="C307" s="74" t="s">
        <v>654</v>
      </c>
      <c r="D307" s="67"/>
      <c r="E307" s="67"/>
      <c r="F307" s="74" t="s">
        <v>654</v>
      </c>
      <c r="G307" s="68">
        <v>3</v>
      </c>
      <c r="H307" s="68">
        <v>2</v>
      </c>
    </row>
    <row r="308" spans="1:8">
      <c r="A308" s="67" t="s">
        <v>620</v>
      </c>
      <c r="B308" s="70">
        <v>35</v>
      </c>
      <c r="C308" s="74" t="s">
        <v>655</v>
      </c>
      <c r="D308" s="67"/>
      <c r="E308" s="67"/>
      <c r="F308" s="74" t="s">
        <v>655</v>
      </c>
      <c r="G308" s="68">
        <v>3</v>
      </c>
      <c r="H308" s="68">
        <v>2</v>
      </c>
    </row>
    <row r="309" spans="1:8">
      <c r="A309" s="67" t="s">
        <v>620</v>
      </c>
      <c r="B309" s="70">
        <v>36</v>
      </c>
      <c r="C309" s="74" t="s">
        <v>656</v>
      </c>
      <c r="D309" s="67"/>
      <c r="E309" s="67"/>
      <c r="F309" s="74" t="s">
        <v>656</v>
      </c>
      <c r="G309" s="68">
        <v>3</v>
      </c>
      <c r="H309" s="68">
        <v>2</v>
      </c>
    </row>
    <row r="310" spans="1:8">
      <c r="A310" s="67" t="s">
        <v>620</v>
      </c>
      <c r="B310" s="70">
        <v>37</v>
      </c>
      <c r="C310" s="74" t="s">
        <v>657</v>
      </c>
      <c r="D310" s="67"/>
      <c r="E310" s="67"/>
      <c r="F310" s="74" t="s">
        <v>657</v>
      </c>
      <c r="G310" s="68">
        <v>3</v>
      </c>
      <c r="H310" s="68">
        <v>2</v>
      </c>
    </row>
    <row r="311" spans="1:8">
      <c r="A311" s="67" t="s">
        <v>620</v>
      </c>
      <c r="B311" s="70">
        <v>38</v>
      </c>
      <c r="C311" s="74" t="s">
        <v>658</v>
      </c>
      <c r="D311" s="67"/>
      <c r="E311" s="67"/>
      <c r="F311" s="74" t="s">
        <v>658</v>
      </c>
      <c r="G311" s="68">
        <v>3</v>
      </c>
      <c r="H311" s="68">
        <v>2</v>
      </c>
    </row>
    <row r="312" spans="1:8">
      <c r="A312" s="67" t="s">
        <v>620</v>
      </c>
      <c r="B312" s="70">
        <v>39</v>
      </c>
      <c r="C312" s="74" t="s">
        <v>659</v>
      </c>
      <c r="D312" s="67"/>
      <c r="E312" s="67"/>
      <c r="F312" s="74" t="s">
        <v>659</v>
      </c>
      <c r="G312" s="68">
        <v>3</v>
      </c>
      <c r="H312" s="68">
        <v>2</v>
      </c>
    </row>
    <row r="313" spans="1:8">
      <c r="A313" s="67" t="s">
        <v>620</v>
      </c>
      <c r="B313" s="70">
        <v>40</v>
      </c>
      <c r="C313" s="74" t="s">
        <v>660</v>
      </c>
      <c r="D313" s="67"/>
      <c r="E313" s="67"/>
      <c r="F313" s="74" t="s">
        <v>660</v>
      </c>
      <c r="G313" s="68">
        <v>3</v>
      </c>
      <c r="H313" s="68">
        <v>2</v>
      </c>
    </row>
    <row r="314" spans="1:8">
      <c r="A314" s="67" t="s">
        <v>620</v>
      </c>
      <c r="B314" s="70">
        <v>41</v>
      </c>
      <c r="C314" s="74" t="s">
        <v>661</v>
      </c>
      <c r="D314" s="67"/>
      <c r="E314" s="67"/>
      <c r="F314" s="74" t="s">
        <v>661</v>
      </c>
      <c r="G314" s="68">
        <v>3</v>
      </c>
      <c r="H314" s="68">
        <v>2</v>
      </c>
    </row>
    <row r="315" spans="1:8" ht="16.2" thickBot="1">
      <c r="A315" s="67" t="s">
        <v>620</v>
      </c>
      <c r="B315" s="70">
        <v>42</v>
      </c>
      <c r="C315" s="75" t="s">
        <v>662</v>
      </c>
      <c r="D315" s="67"/>
      <c r="E315" s="67"/>
      <c r="F315" s="75" t="s">
        <v>662</v>
      </c>
      <c r="G315" s="68">
        <v>3</v>
      </c>
      <c r="H315" s="68">
        <v>2</v>
      </c>
    </row>
    <row r="316" spans="1:8" ht="16.2" thickBot="1">
      <c r="A316" s="67" t="s">
        <v>620</v>
      </c>
      <c r="B316" s="70">
        <v>43</v>
      </c>
      <c r="C316" s="72" t="s">
        <v>663</v>
      </c>
      <c r="D316" s="67"/>
      <c r="E316" s="67"/>
      <c r="F316" s="72" t="s">
        <v>663</v>
      </c>
      <c r="G316" s="68">
        <v>1</v>
      </c>
      <c r="H316" s="68">
        <v>3</v>
      </c>
    </row>
    <row r="317" spans="1:8">
      <c r="A317" s="67" t="s">
        <v>620</v>
      </c>
      <c r="B317" s="70">
        <v>44</v>
      </c>
      <c r="C317" s="76" t="s">
        <v>664</v>
      </c>
      <c r="D317" s="67"/>
      <c r="E317" s="67"/>
      <c r="F317" s="76" t="s">
        <v>664</v>
      </c>
      <c r="G317" s="68">
        <v>2</v>
      </c>
      <c r="H317" s="68">
        <v>3</v>
      </c>
    </row>
    <row r="318" spans="1:8">
      <c r="A318" s="67" t="s">
        <v>620</v>
      </c>
      <c r="B318" s="70">
        <v>45</v>
      </c>
      <c r="C318" s="74" t="s">
        <v>665</v>
      </c>
      <c r="D318" s="67"/>
      <c r="E318" s="67"/>
      <c r="F318" s="74" t="s">
        <v>665</v>
      </c>
      <c r="G318" s="68">
        <v>2</v>
      </c>
      <c r="H318" s="68">
        <v>3</v>
      </c>
    </row>
    <row r="319" spans="1:8">
      <c r="A319" s="67" t="s">
        <v>620</v>
      </c>
      <c r="B319" s="70">
        <v>46</v>
      </c>
      <c r="C319" s="74" t="s">
        <v>666</v>
      </c>
      <c r="D319" s="67"/>
      <c r="E319" s="67"/>
      <c r="F319" s="74" t="s">
        <v>666</v>
      </c>
      <c r="G319" s="68">
        <v>2</v>
      </c>
      <c r="H319" s="68">
        <v>3</v>
      </c>
    </row>
    <row r="320" spans="1:8">
      <c r="A320" s="67" t="s">
        <v>620</v>
      </c>
      <c r="B320" s="70">
        <v>47</v>
      </c>
      <c r="C320" s="74" t="s">
        <v>667</v>
      </c>
      <c r="D320" s="67"/>
      <c r="E320" s="67"/>
      <c r="F320" s="74" t="s">
        <v>667</v>
      </c>
      <c r="G320" s="68">
        <v>2</v>
      </c>
      <c r="H320" s="68">
        <v>3</v>
      </c>
    </row>
    <row r="321" spans="1:8">
      <c r="A321" s="67" t="s">
        <v>620</v>
      </c>
      <c r="B321" s="70">
        <v>48</v>
      </c>
      <c r="C321" s="74" t="s">
        <v>668</v>
      </c>
      <c r="D321" s="67"/>
      <c r="E321" s="67"/>
      <c r="F321" s="74" t="s">
        <v>668</v>
      </c>
      <c r="G321" s="68">
        <v>2</v>
      </c>
      <c r="H321" s="68">
        <v>3</v>
      </c>
    </row>
    <row r="322" spans="1:8" ht="28.8">
      <c r="A322" s="67" t="s">
        <v>620</v>
      </c>
      <c r="B322" s="70">
        <v>49</v>
      </c>
      <c r="C322" s="74" t="s">
        <v>669</v>
      </c>
      <c r="D322" s="67"/>
      <c r="E322" s="67"/>
      <c r="F322" s="74" t="s">
        <v>669</v>
      </c>
      <c r="G322" s="68">
        <v>2</v>
      </c>
      <c r="H322" s="68">
        <v>5</v>
      </c>
    </row>
    <row r="323" spans="1:8">
      <c r="A323" s="67" t="s">
        <v>620</v>
      </c>
      <c r="B323" s="70">
        <v>50</v>
      </c>
      <c r="C323" s="74" t="s">
        <v>670</v>
      </c>
      <c r="D323" s="67"/>
      <c r="E323" s="67"/>
      <c r="F323" s="74" t="s">
        <v>670</v>
      </c>
      <c r="G323" s="68">
        <v>2</v>
      </c>
      <c r="H323" s="68">
        <v>3</v>
      </c>
    </row>
    <row r="324" spans="1:8">
      <c r="A324" s="67" t="s">
        <v>620</v>
      </c>
      <c r="B324" s="70">
        <v>51</v>
      </c>
      <c r="C324" s="74" t="s">
        <v>671</v>
      </c>
      <c r="D324" s="67"/>
      <c r="E324" s="67"/>
      <c r="F324" s="74" t="s">
        <v>671</v>
      </c>
      <c r="G324" s="68">
        <v>2</v>
      </c>
      <c r="H324" s="68">
        <v>3</v>
      </c>
    </row>
    <row r="325" spans="1:8" ht="29.4" thickBot="1">
      <c r="A325" s="67" t="s">
        <v>620</v>
      </c>
      <c r="B325" s="70">
        <v>52</v>
      </c>
      <c r="C325" s="75" t="s">
        <v>672</v>
      </c>
      <c r="D325" s="67"/>
      <c r="E325" s="67"/>
      <c r="F325" s="75" t="s">
        <v>672</v>
      </c>
      <c r="G325" s="68">
        <v>2</v>
      </c>
      <c r="H325" s="68">
        <v>3</v>
      </c>
    </row>
    <row r="326" spans="1:8">
      <c r="A326" s="67" t="s">
        <v>620</v>
      </c>
      <c r="B326" s="70">
        <v>53</v>
      </c>
      <c r="C326" s="74" t="s">
        <v>673</v>
      </c>
      <c r="D326" s="67"/>
      <c r="E326" s="67"/>
      <c r="F326" s="74" t="s">
        <v>673</v>
      </c>
      <c r="G326" s="68">
        <v>3</v>
      </c>
      <c r="H326" s="68">
        <v>3</v>
      </c>
    </row>
    <row r="327" spans="1:8">
      <c r="A327" s="67" t="s">
        <v>620</v>
      </c>
      <c r="B327" s="70">
        <v>54</v>
      </c>
      <c r="C327" s="74" t="s">
        <v>674</v>
      </c>
      <c r="D327" s="67"/>
      <c r="E327" s="67"/>
      <c r="F327" s="74" t="s">
        <v>674</v>
      </c>
      <c r="G327" s="68">
        <v>3</v>
      </c>
      <c r="H327" s="68">
        <v>3</v>
      </c>
    </row>
    <row r="328" spans="1:8" ht="16.2" thickBot="1">
      <c r="A328" s="67" t="s">
        <v>620</v>
      </c>
      <c r="B328" s="70">
        <v>55</v>
      </c>
      <c r="C328" s="75" t="s">
        <v>675</v>
      </c>
      <c r="D328" s="67"/>
      <c r="E328" s="67"/>
      <c r="F328" s="75" t="s">
        <v>675</v>
      </c>
      <c r="G328" s="68">
        <v>3</v>
      </c>
      <c r="H328" s="68">
        <v>3</v>
      </c>
    </row>
    <row r="329" spans="1:8" ht="16.2" thickBot="1">
      <c r="A329" s="67" t="s">
        <v>620</v>
      </c>
      <c r="B329" s="70">
        <v>56</v>
      </c>
      <c r="C329" s="73" t="s">
        <v>676</v>
      </c>
      <c r="D329" s="67"/>
      <c r="E329" s="67"/>
      <c r="F329" s="73" t="s">
        <v>676</v>
      </c>
      <c r="G329" s="68">
        <v>1</v>
      </c>
      <c r="H329" s="68">
        <v>4</v>
      </c>
    </row>
    <row r="330" spans="1:8">
      <c r="A330" s="67" t="s">
        <v>620</v>
      </c>
      <c r="B330" s="70">
        <v>57</v>
      </c>
      <c r="C330" s="74" t="s">
        <v>677</v>
      </c>
      <c r="D330" s="67"/>
      <c r="E330" s="67"/>
      <c r="F330" s="74" t="s">
        <v>677</v>
      </c>
      <c r="G330" s="68">
        <v>2</v>
      </c>
      <c r="H330" s="68">
        <v>4</v>
      </c>
    </row>
    <row r="331" spans="1:8" ht="28.8">
      <c r="A331" s="67" t="s">
        <v>620</v>
      </c>
      <c r="B331" s="70">
        <v>58</v>
      </c>
      <c r="C331" s="74" t="s">
        <v>678</v>
      </c>
      <c r="D331" s="67"/>
      <c r="E331" s="67"/>
      <c r="F331" s="74" t="s">
        <v>678</v>
      </c>
      <c r="G331" s="68">
        <v>2</v>
      </c>
      <c r="H331" s="68">
        <v>4</v>
      </c>
    </row>
    <row r="332" spans="1:8">
      <c r="A332" s="67" t="s">
        <v>620</v>
      </c>
      <c r="B332" s="70">
        <v>59</v>
      </c>
      <c r="C332" s="74" t="s">
        <v>679</v>
      </c>
      <c r="D332" s="67"/>
      <c r="E332" s="67"/>
      <c r="F332" s="74" t="s">
        <v>679</v>
      </c>
      <c r="G332" s="68">
        <v>2</v>
      </c>
      <c r="H332" s="68">
        <v>4</v>
      </c>
    </row>
    <row r="333" spans="1:8">
      <c r="A333" s="67" t="s">
        <v>620</v>
      </c>
      <c r="B333" s="70">
        <v>60</v>
      </c>
      <c r="C333" s="74" t="s">
        <v>680</v>
      </c>
      <c r="D333" s="67"/>
      <c r="E333" s="67"/>
      <c r="F333" s="74" t="s">
        <v>680</v>
      </c>
      <c r="G333" s="68">
        <v>2</v>
      </c>
      <c r="H333" s="68">
        <v>4</v>
      </c>
    </row>
    <row r="334" spans="1:8">
      <c r="A334" s="67" t="s">
        <v>620</v>
      </c>
      <c r="B334" s="70">
        <v>61</v>
      </c>
      <c r="C334" s="74" t="s">
        <v>681</v>
      </c>
      <c r="D334" s="67"/>
      <c r="E334" s="67"/>
      <c r="F334" s="74" t="s">
        <v>681</v>
      </c>
      <c r="G334" s="68">
        <v>2</v>
      </c>
      <c r="H334" s="68">
        <v>4</v>
      </c>
    </row>
    <row r="335" spans="1:8">
      <c r="A335" s="67" t="s">
        <v>620</v>
      </c>
      <c r="B335" s="70">
        <v>62</v>
      </c>
      <c r="C335" s="74" t="s">
        <v>682</v>
      </c>
      <c r="D335" s="67"/>
      <c r="E335" s="67"/>
      <c r="F335" s="74" t="s">
        <v>682</v>
      </c>
      <c r="G335" s="68">
        <v>2</v>
      </c>
      <c r="H335" s="68">
        <v>4</v>
      </c>
    </row>
    <row r="336" spans="1:8" ht="28.8">
      <c r="A336" s="67" t="s">
        <v>620</v>
      </c>
      <c r="B336" s="70">
        <v>63</v>
      </c>
      <c r="C336" s="74" t="s">
        <v>683</v>
      </c>
      <c r="D336" s="67"/>
      <c r="E336" s="67"/>
      <c r="F336" s="74" t="s">
        <v>683</v>
      </c>
      <c r="G336" s="68">
        <v>2</v>
      </c>
      <c r="H336" s="68">
        <v>4</v>
      </c>
    </row>
    <row r="337" spans="1:8" ht="16.2" thickBot="1">
      <c r="A337" s="67" t="s">
        <v>620</v>
      </c>
      <c r="B337" s="70">
        <v>64</v>
      </c>
      <c r="C337" s="75" t="s">
        <v>684</v>
      </c>
      <c r="D337" s="67"/>
      <c r="E337" s="67"/>
      <c r="F337" s="75" t="s">
        <v>684</v>
      </c>
      <c r="G337" s="68">
        <v>2</v>
      </c>
      <c r="H337" s="68">
        <v>4</v>
      </c>
    </row>
    <row r="338" spans="1:8">
      <c r="A338" s="67" t="s">
        <v>620</v>
      </c>
      <c r="B338" s="70">
        <v>65</v>
      </c>
      <c r="C338" s="89" t="s">
        <v>685</v>
      </c>
      <c r="D338" s="67"/>
      <c r="E338" s="67"/>
      <c r="F338" s="89" t="s">
        <v>685</v>
      </c>
      <c r="G338" s="68">
        <v>3</v>
      </c>
      <c r="H338" s="68">
        <v>4</v>
      </c>
    </row>
    <row r="339" spans="1:8">
      <c r="A339" s="67" t="s">
        <v>620</v>
      </c>
      <c r="B339" s="70">
        <v>66</v>
      </c>
      <c r="C339" s="74" t="s">
        <v>686</v>
      </c>
      <c r="D339" s="67"/>
      <c r="E339" s="67"/>
      <c r="F339" s="74" t="s">
        <v>686</v>
      </c>
      <c r="G339" s="68">
        <v>3</v>
      </c>
      <c r="H339" s="68">
        <v>4</v>
      </c>
    </row>
    <row r="340" spans="1:8">
      <c r="A340" s="67" t="s">
        <v>620</v>
      </c>
      <c r="B340" s="70">
        <v>67</v>
      </c>
      <c r="C340" s="74" t="s">
        <v>687</v>
      </c>
      <c r="D340" s="67"/>
      <c r="E340" s="67"/>
      <c r="F340" s="74" t="s">
        <v>687</v>
      </c>
      <c r="G340" s="68">
        <v>3</v>
      </c>
      <c r="H340" s="68">
        <v>4</v>
      </c>
    </row>
    <row r="341" spans="1:8" ht="28.8">
      <c r="A341" s="67" t="s">
        <v>620</v>
      </c>
      <c r="B341" s="70">
        <v>68</v>
      </c>
      <c r="C341" s="74" t="s">
        <v>688</v>
      </c>
      <c r="D341" s="67"/>
      <c r="E341" s="67"/>
      <c r="F341" s="74" t="s">
        <v>688</v>
      </c>
      <c r="G341" s="68">
        <v>3</v>
      </c>
      <c r="H341" s="68">
        <v>4</v>
      </c>
    </row>
    <row r="342" spans="1:8" ht="28.8">
      <c r="A342" s="67" t="s">
        <v>620</v>
      </c>
      <c r="B342" s="70">
        <v>69</v>
      </c>
      <c r="C342" s="74" t="s">
        <v>689</v>
      </c>
      <c r="D342" s="67"/>
      <c r="E342" s="67"/>
      <c r="F342" s="74" t="s">
        <v>689</v>
      </c>
      <c r="G342" s="68">
        <v>3</v>
      </c>
      <c r="H342" s="68">
        <v>4</v>
      </c>
    </row>
    <row r="343" spans="1:8" ht="43.2">
      <c r="A343" s="67" t="s">
        <v>620</v>
      </c>
      <c r="B343" s="70">
        <v>70</v>
      </c>
      <c r="C343" s="74" t="s">
        <v>690</v>
      </c>
      <c r="D343" s="67"/>
      <c r="E343" s="67"/>
      <c r="F343" s="74" t="s">
        <v>690</v>
      </c>
      <c r="G343" s="68">
        <v>3</v>
      </c>
      <c r="H343" s="68">
        <v>4</v>
      </c>
    </row>
    <row r="344" spans="1:8" ht="16.2" thickBot="1">
      <c r="A344" s="67" t="s">
        <v>620</v>
      </c>
      <c r="B344" s="70">
        <v>71</v>
      </c>
      <c r="C344" s="89" t="s">
        <v>691</v>
      </c>
      <c r="D344" s="67"/>
      <c r="E344" s="67"/>
      <c r="F344" s="89" t="s">
        <v>691</v>
      </c>
      <c r="G344" s="68">
        <v>3</v>
      </c>
      <c r="H344" s="68">
        <v>4</v>
      </c>
    </row>
    <row r="345" spans="1:8" ht="16.2" thickBot="1">
      <c r="A345" s="67" t="s">
        <v>620</v>
      </c>
      <c r="B345" s="70">
        <v>72</v>
      </c>
      <c r="C345" s="73" t="s">
        <v>692</v>
      </c>
      <c r="D345" s="67"/>
      <c r="E345" s="67"/>
      <c r="F345" s="73" t="s">
        <v>692</v>
      </c>
      <c r="G345" s="68">
        <v>1</v>
      </c>
      <c r="H345" s="68">
        <v>5</v>
      </c>
    </row>
    <row r="346" spans="1:8">
      <c r="A346" s="67" t="s">
        <v>620</v>
      </c>
      <c r="B346" s="70">
        <v>73</v>
      </c>
      <c r="C346" s="74" t="s">
        <v>665</v>
      </c>
      <c r="D346" s="67"/>
      <c r="E346" s="67"/>
      <c r="F346" s="74" t="s">
        <v>665</v>
      </c>
      <c r="G346" s="68">
        <v>2</v>
      </c>
      <c r="H346" s="68">
        <v>5</v>
      </c>
    </row>
    <row r="347" spans="1:8">
      <c r="A347" s="67" t="s">
        <v>620</v>
      </c>
      <c r="B347" s="70">
        <v>74</v>
      </c>
      <c r="C347" s="74" t="s">
        <v>693</v>
      </c>
      <c r="D347" s="67"/>
      <c r="E347" s="67"/>
      <c r="F347" s="74" t="s">
        <v>693</v>
      </c>
      <c r="G347" s="68">
        <v>2</v>
      </c>
      <c r="H347" s="68">
        <v>5</v>
      </c>
    </row>
    <row r="348" spans="1:8">
      <c r="A348" s="67" t="s">
        <v>620</v>
      </c>
      <c r="B348" s="70">
        <v>75</v>
      </c>
      <c r="C348" s="74" t="s">
        <v>694</v>
      </c>
      <c r="D348" s="67"/>
      <c r="E348" s="67"/>
      <c r="F348" s="74" t="s">
        <v>694</v>
      </c>
      <c r="G348" s="68">
        <v>2</v>
      </c>
      <c r="H348" s="68">
        <v>5</v>
      </c>
    </row>
    <row r="349" spans="1:8">
      <c r="A349" s="67" t="s">
        <v>620</v>
      </c>
      <c r="B349" s="70">
        <v>76</v>
      </c>
      <c r="C349" s="74" t="s">
        <v>695</v>
      </c>
      <c r="D349" s="67"/>
      <c r="E349" s="67"/>
      <c r="F349" s="74" t="s">
        <v>695</v>
      </c>
      <c r="G349" s="68">
        <v>2</v>
      </c>
      <c r="H349" s="68">
        <v>5</v>
      </c>
    </row>
    <row r="350" spans="1:8" ht="28.8">
      <c r="A350" s="67" t="s">
        <v>620</v>
      </c>
      <c r="B350" s="70">
        <v>77</v>
      </c>
      <c r="C350" s="74" t="s">
        <v>696</v>
      </c>
      <c r="D350" s="67"/>
      <c r="E350" s="67"/>
      <c r="F350" s="74" t="s">
        <v>696</v>
      </c>
      <c r="G350" s="68">
        <v>2</v>
      </c>
      <c r="H350" s="68">
        <v>5</v>
      </c>
    </row>
    <row r="351" spans="1:8">
      <c r="A351" s="67" t="s">
        <v>620</v>
      </c>
      <c r="B351" s="70">
        <v>78</v>
      </c>
      <c r="C351" s="74" t="s">
        <v>697</v>
      </c>
      <c r="D351" s="67"/>
      <c r="E351" s="67"/>
      <c r="F351" s="74" t="s">
        <v>697</v>
      </c>
      <c r="G351" s="68">
        <v>2</v>
      </c>
      <c r="H351" s="68">
        <v>5</v>
      </c>
    </row>
    <row r="352" spans="1:8">
      <c r="A352" s="67" t="s">
        <v>620</v>
      </c>
      <c r="B352" s="70">
        <v>79</v>
      </c>
      <c r="C352" s="74" t="s">
        <v>698</v>
      </c>
      <c r="D352" s="67"/>
      <c r="E352" s="67"/>
      <c r="F352" s="74" t="s">
        <v>698</v>
      </c>
      <c r="G352" s="68">
        <v>2</v>
      </c>
      <c r="H352" s="68">
        <v>5</v>
      </c>
    </row>
    <row r="353" spans="1:8" ht="28.8">
      <c r="A353" s="67" t="s">
        <v>620</v>
      </c>
      <c r="B353" s="70">
        <v>80</v>
      </c>
      <c r="C353" s="74" t="s">
        <v>699</v>
      </c>
      <c r="D353" s="67"/>
      <c r="E353" s="67"/>
      <c r="F353" s="74" t="s">
        <v>699</v>
      </c>
      <c r="G353" s="68">
        <v>2</v>
      </c>
      <c r="H353" s="68">
        <v>5</v>
      </c>
    </row>
    <row r="354" spans="1:8">
      <c r="A354" s="67" t="s">
        <v>620</v>
      </c>
      <c r="B354" s="70">
        <v>81</v>
      </c>
      <c r="C354" s="74" t="s">
        <v>700</v>
      </c>
      <c r="D354" s="67"/>
      <c r="E354" s="67"/>
      <c r="F354" s="74" t="s">
        <v>700</v>
      </c>
      <c r="G354" s="68">
        <v>2</v>
      </c>
      <c r="H354" s="68">
        <v>5</v>
      </c>
    </row>
    <row r="355" spans="1:8">
      <c r="A355" s="67" t="s">
        <v>620</v>
      </c>
      <c r="B355" s="70">
        <v>82</v>
      </c>
      <c r="C355" s="74" t="s">
        <v>667</v>
      </c>
      <c r="D355" s="67"/>
      <c r="E355" s="67"/>
      <c r="F355" s="74" t="s">
        <v>667</v>
      </c>
      <c r="G355" s="68">
        <v>2</v>
      </c>
      <c r="H355" s="68">
        <v>5</v>
      </c>
    </row>
    <row r="356" spans="1:8" ht="16.2" thickBot="1">
      <c r="A356" s="67" t="s">
        <v>620</v>
      </c>
      <c r="B356" s="70">
        <v>83</v>
      </c>
      <c r="C356" s="75" t="s">
        <v>701</v>
      </c>
      <c r="D356" s="67"/>
      <c r="E356" s="67"/>
      <c r="F356" s="75" t="s">
        <v>701</v>
      </c>
      <c r="G356" s="68">
        <v>2</v>
      </c>
      <c r="H356" s="68">
        <v>5</v>
      </c>
    </row>
    <row r="357" spans="1:8">
      <c r="A357" s="67" t="s">
        <v>620</v>
      </c>
      <c r="B357" s="70">
        <v>84</v>
      </c>
      <c r="C357" s="74" t="s">
        <v>702</v>
      </c>
      <c r="D357" s="67"/>
      <c r="E357" s="67"/>
      <c r="F357" s="74" t="s">
        <v>702</v>
      </c>
      <c r="G357" s="68">
        <v>3</v>
      </c>
      <c r="H357" s="68">
        <v>5</v>
      </c>
    </row>
    <row r="358" spans="1:8">
      <c r="A358" s="67" t="s">
        <v>620</v>
      </c>
      <c r="B358" s="70">
        <v>85</v>
      </c>
      <c r="C358" s="74" t="s">
        <v>703</v>
      </c>
      <c r="D358" s="67"/>
      <c r="E358" s="67"/>
      <c r="F358" s="74" t="s">
        <v>703</v>
      </c>
      <c r="G358" s="68">
        <v>3</v>
      </c>
      <c r="H358" s="68">
        <v>5</v>
      </c>
    </row>
    <row r="359" spans="1:8">
      <c r="A359" s="67" t="s">
        <v>620</v>
      </c>
      <c r="B359" s="70">
        <v>86</v>
      </c>
      <c r="C359" s="74" t="s">
        <v>704</v>
      </c>
      <c r="D359" s="67"/>
      <c r="E359" s="67"/>
      <c r="F359" s="74" t="s">
        <v>704</v>
      </c>
      <c r="G359" s="68">
        <v>3</v>
      </c>
      <c r="H359" s="68">
        <v>5</v>
      </c>
    </row>
    <row r="360" spans="1:8" ht="28.8">
      <c r="A360" s="67" t="s">
        <v>620</v>
      </c>
      <c r="B360" s="70">
        <v>87</v>
      </c>
      <c r="C360" s="74" t="s">
        <v>705</v>
      </c>
      <c r="D360" s="67"/>
      <c r="E360" s="67"/>
      <c r="F360" s="74" t="s">
        <v>705</v>
      </c>
      <c r="G360" s="68">
        <v>3</v>
      </c>
      <c r="H360" s="68">
        <v>5</v>
      </c>
    </row>
    <row r="361" spans="1:8">
      <c r="A361" s="67" t="s">
        <v>620</v>
      </c>
      <c r="B361" s="70">
        <v>88</v>
      </c>
      <c r="C361" s="74" t="s">
        <v>706</v>
      </c>
      <c r="D361" s="67"/>
      <c r="E361" s="67"/>
      <c r="F361" s="74" t="s">
        <v>706</v>
      </c>
      <c r="G361" s="68">
        <v>3</v>
      </c>
      <c r="H361" s="68">
        <v>5</v>
      </c>
    </row>
    <row r="362" spans="1:8">
      <c r="A362" s="67" t="s">
        <v>620</v>
      </c>
      <c r="B362" s="70">
        <v>89</v>
      </c>
      <c r="C362" s="74" t="s">
        <v>707</v>
      </c>
      <c r="D362" s="67"/>
      <c r="E362" s="67"/>
      <c r="F362" s="74" t="s">
        <v>707</v>
      </c>
      <c r="G362" s="68">
        <v>3</v>
      </c>
      <c r="H362" s="68">
        <v>5</v>
      </c>
    </row>
    <row r="363" spans="1:8">
      <c r="A363" s="67" t="s">
        <v>620</v>
      </c>
      <c r="B363" s="70">
        <v>90</v>
      </c>
      <c r="C363" s="74" t="s">
        <v>708</v>
      </c>
      <c r="D363" s="67"/>
      <c r="E363" s="67"/>
      <c r="F363" s="74" t="s">
        <v>708</v>
      </c>
      <c r="G363" s="68">
        <v>3</v>
      </c>
      <c r="H363" s="68">
        <v>5</v>
      </c>
    </row>
    <row r="364" spans="1:8" ht="28.8">
      <c r="A364" s="67" t="s">
        <v>620</v>
      </c>
      <c r="B364" s="70">
        <v>91</v>
      </c>
      <c r="C364" s="74" t="s">
        <v>709</v>
      </c>
      <c r="D364" s="67"/>
      <c r="E364" s="67"/>
      <c r="F364" s="74" t="s">
        <v>709</v>
      </c>
      <c r="G364" s="68">
        <v>3</v>
      </c>
      <c r="H364" s="68">
        <v>5</v>
      </c>
    </row>
    <row r="365" spans="1:8">
      <c r="A365" s="67" t="s">
        <v>620</v>
      </c>
      <c r="B365" s="70">
        <v>92</v>
      </c>
      <c r="C365" s="74" t="s">
        <v>710</v>
      </c>
      <c r="D365" s="67"/>
      <c r="E365" s="67"/>
      <c r="F365" s="74" t="s">
        <v>710</v>
      </c>
      <c r="G365" s="68">
        <v>3</v>
      </c>
      <c r="H365" s="68">
        <v>5</v>
      </c>
    </row>
    <row r="366" spans="1:8" ht="28.8">
      <c r="A366" s="67" t="s">
        <v>620</v>
      </c>
      <c r="B366" s="70">
        <v>93</v>
      </c>
      <c r="C366" s="74" t="s">
        <v>711</v>
      </c>
      <c r="D366" s="67"/>
      <c r="E366" s="67"/>
      <c r="F366" s="74" t="s">
        <v>711</v>
      </c>
      <c r="G366" s="68">
        <v>3</v>
      </c>
      <c r="H366" s="68">
        <v>5</v>
      </c>
    </row>
    <row r="367" spans="1:8">
      <c r="A367" s="67" t="s">
        <v>620</v>
      </c>
      <c r="B367" s="70">
        <v>94</v>
      </c>
      <c r="C367" s="74" t="s">
        <v>712</v>
      </c>
      <c r="D367" s="67"/>
      <c r="E367" s="67"/>
      <c r="F367" s="74" t="s">
        <v>712</v>
      </c>
      <c r="G367" s="68">
        <v>3</v>
      </c>
      <c r="H367" s="68">
        <v>5</v>
      </c>
    </row>
    <row r="368" spans="1:8">
      <c r="A368" s="67" t="s">
        <v>620</v>
      </c>
      <c r="B368" s="70">
        <v>95</v>
      </c>
      <c r="C368" s="74" t="s">
        <v>713</v>
      </c>
      <c r="D368" s="67"/>
      <c r="E368" s="67"/>
      <c r="F368" s="74" t="s">
        <v>713</v>
      </c>
      <c r="G368" s="68">
        <v>3</v>
      </c>
      <c r="H368" s="68">
        <v>5</v>
      </c>
    </row>
    <row r="369" spans="1:8">
      <c r="A369" s="67" t="s">
        <v>620</v>
      </c>
      <c r="B369" s="70">
        <v>96</v>
      </c>
      <c r="C369" s="74" t="s">
        <v>714</v>
      </c>
      <c r="D369" s="67"/>
      <c r="E369" s="67"/>
      <c r="F369" s="74" t="s">
        <v>714</v>
      </c>
      <c r="G369" s="68">
        <v>3</v>
      </c>
      <c r="H369" s="68">
        <v>5</v>
      </c>
    </row>
    <row r="370" spans="1:8" ht="28.8">
      <c r="A370" s="67" t="s">
        <v>620</v>
      </c>
      <c r="B370" s="70">
        <v>97</v>
      </c>
      <c r="C370" s="74" t="s">
        <v>715</v>
      </c>
      <c r="D370" s="67"/>
      <c r="E370" s="67"/>
      <c r="F370" s="74" t="s">
        <v>715</v>
      </c>
      <c r="G370" s="68">
        <v>3</v>
      </c>
      <c r="H370" s="68">
        <v>5</v>
      </c>
    </row>
    <row r="371" spans="1:8">
      <c r="A371" s="67" t="s">
        <v>620</v>
      </c>
      <c r="B371" s="70">
        <v>98</v>
      </c>
      <c r="C371" s="82" t="s">
        <v>716</v>
      </c>
      <c r="D371" s="84"/>
      <c r="E371" s="85"/>
      <c r="F371" s="82" t="s">
        <v>716</v>
      </c>
      <c r="G371" s="83">
        <v>3</v>
      </c>
      <c r="H371" s="83">
        <v>5</v>
      </c>
    </row>
    <row r="372" spans="1:8">
      <c r="A372" s="67" t="s">
        <v>620</v>
      </c>
      <c r="B372" s="70">
        <v>99</v>
      </c>
      <c r="C372" s="86" t="s">
        <v>717</v>
      </c>
      <c r="D372" s="87"/>
      <c r="E372" s="88"/>
      <c r="F372" s="86" t="s">
        <v>717</v>
      </c>
      <c r="G372" s="83">
        <v>3</v>
      </c>
      <c r="H372" s="83">
        <v>3</v>
      </c>
    </row>
    <row r="373" spans="1:8" ht="29.4" thickBot="1">
      <c r="A373" s="67" t="s">
        <v>620</v>
      </c>
      <c r="B373" s="70">
        <v>100</v>
      </c>
      <c r="C373" s="75" t="s">
        <v>718</v>
      </c>
      <c r="D373" s="67"/>
      <c r="E373" s="67"/>
      <c r="F373" s="75" t="s">
        <v>718</v>
      </c>
      <c r="G373" s="68">
        <v>3</v>
      </c>
      <c r="H373" s="68">
        <v>5</v>
      </c>
    </row>
    <row r="374" spans="1:8" ht="29.4" thickBot="1">
      <c r="A374" s="67" t="s">
        <v>620</v>
      </c>
      <c r="B374" s="70">
        <v>101</v>
      </c>
      <c r="C374" s="73" t="s">
        <v>719</v>
      </c>
      <c r="D374" s="67"/>
      <c r="E374" s="67"/>
      <c r="F374" s="73" t="s">
        <v>719</v>
      </c>
      <c r="G374" s="68">
        <v>1</v>
      </c>
      <c r="H374" s="68">
        <v>6</v>
      </c>
    </row>
    <row r="375" spans="1:8">
      <c r="A375" s="67" t="s">
        <v>620</v>
      </c>
      <c r="B375" s="70">
        <v>102</v>
      </c>
      <c r="C375" s="74" t="s">
        <v>720</v>
      </c>
      <c r="D375" s="67"/>
      <c r="E375" s="67"/>
      <c r="F375" s="74" t="s">
        <v>720</v>
      </c>
      <c r="G375" s="68">
        <v>2</v>
      </c>
      <c r="H375" s="68">
        <v>6</v>
      </c>
    </row>
    <row r="376" spans="1:8">
      <c r="A376" s="67" t="s">
        <v>620</v>
      </c>
      <c r="B376" s="70">
        <v>103</v>
      </c>
      <c r="C376" s="74" t="s">
        <v>721</v>
      </c>
      <c r="D376" s="67"/>
      <c r="E376" s="67"/>
      <c r="F376" s="74" t="s">
        <v>721</v>
      </c>
      <c r="G376" s="68">
        <v>2</v>
      </c>
      <c r="H376" s="68">
        <v>6</v>
      </c>
    </row>
    <row r="377" spans="1:8">
      <c r="A377" s="67" t="s">
        <v>620</v>
      </c>
      <c r="B377" s="70">
        <v>104</v>
      </c>
      <c r="C377" s="74" t="s">
        <v>722</v>
      </c>
      <c r="D377" s="67"/>
      <c r="E377" s="67"/>
      <c r="F377" s="74" t="s">
        <v>722</v>
      </c>
      <c r="G377" s="68">
        <v>2</v>
      </c>
      <c r="H377" s="68">
        <v>6</v>
      </c>
    </row>
    <row r="378" spans="1:8">
      <c r="A378" s="67" t="s">
        <v>620</v>
      </c>
      <c r="B378" s="70">
        <v>105</v>
      </c>
      <c r="C378" s="74" t="s">
        <v>723</v>
      </c>
      <c r="D378" s="67"/>
      <c r="E378" s="67"/>
      <c r="F378" s="74" t="s">
        <v>723</v>
      </c>
      <c r="G378" s="68">
        <v>2</v>
      </c>
      <c r="H378" s="68">
        <v>6</v>
      </c>
    </row>
    <row r="379" spans="1:8">
      <c r="A379" s="67" t="s">
        <v>620</v>
      </c>
      <c r="B379" s="70">
        <v>106</v>
      </c>
      <c r="C379" s="74" t="s">
        <v>724</v>
      </c>
      <c r="D379" s="67"/>
      <c r="E379" s="67"/>
      <c r="F379" s="74" t="s">
        <v>724</v>
      </c>
      <c r="G379" s="68">
        <v>2</v>
      </c>
      <c r="H379" s="68">
        <v>6</v>
      </c>
    </row>
    <row r="380" spans="1:8">
      <c r="A380" s="67" t="s">
        <v>620</v>
      </c>
      <c r="B380" s="70">
        <v>107</v>
      </c>
      <c r="C380" s="74" t="s">
        <v>725</v>
      </c>
      <c r="D380" s="67"/>
      <c r="E380" s="67"/>
      <c r="F380" s="74" t="s">
        <v>725</v>
      </c>
      <c r="G380" s="68">
        <v>2</v>
      </c>
      <c r="H380" s="68">
        <v>6</v>
      </c>
    </row>
    <row r="381" spans="1:8">
      <c r="A381" s="67" t="s">
        <v>620</v>
      </c>
      <c r="B381" s="70">
        <v>108</v>
      </c>
      <c r="C381" s="74" t="s">
        <v>726</v>
      </c>
      <c r="D381" s="67"/>
      <c r="E381" s="67"/>
      <c r="F381" s="74" t="s">
        <v>726</v>
      </c>
      <c r="G381" s="68">
        <v>2</v>
      </c>
      <c r="H381" s="68">
        <v>6</v>
      </c>
    </row>
    <row r="382" spans="1:8">
      <c r="A382" s="67" t="s">
        <v>620</v>
      </c>
      <c r="B382" s="70">
        <v>109</v>
      </c>
      <c r="C382" s="74" t="s">
        <v>727</v>
      </c>
      <c r="D382" s="67"/>
      <c r="E382" s="67"/>
      <c r="F382" s="74" t="s">
        <v>727</v>
      </c>
      <c r="G382" s="68">
        <v>2</v>
      </c>
      <c r="H382" s="68">
        <v>6</v>
      </c>
    </row>
    <row r="383" spans="1:8">
      <c r="A383" s="67" t="s">
        <v>620</v>
      </c>
      <c r="B383" s="70">
        <v>110</v>
      </c>
      <c r="C383" s="74" t="s">
        <v>728</v>
      </c>
      <c r="D383" s="67"/>
      <c r="E383" s="67"/>
      <c r="F383" s="74" t="s">
        <v>728</v>
      </c>
      <c r="G383" s="68">
        <v>2</v>
      </c>
      <c r="H383" s="68">
        <v>6</v>
      </c>
    </row>
    <row r="384" spans="1:8">
      <c r="A384" s="67" t="s">
        <v>620</v>
      </c>
      <c r="B384" s="70">
        <v>111</v>
      </c>
      <c r="C384" s="74" t="s">
        <v>729</v>
      </c>
      <c r="D384" s="67"/>
      <c r="E384" s="67"/>
      <c r="F384" s="74" t="s">
        <v>729</v>
      </c>
      <c r="G384" s="68">
        <v>2</v>
      </c>
      <c r="H384" s="68">
        <v>6</v>
      </c>
    </row>
    <row r="385" spans="1:8">
      <c r="A385" s="67" t="s">
        <v>620</v>
      </c>
      <c r="B385" s="70">
        <v>112</v>
      </c>
      <c r="C385" s="74" t="s">
        <v>730</v>
      </c>
      <c r="D385" s="67"/>
      <c r="E385" s="67"/>
      <c r="F385" s="74" t="s">
        <v>730</v>
      </c>
      <c r="G385" s="68">
        <v>2</v>
      </c>
      <c r="H385" s="68">
        <v>6</v>
      </c>
    </row>
    <row r="386" spans="1:8" ht="16.2" thickBot="1">
      <c r="A386" s="67" t="s">
        <v>620</v>
      </c>
      <c r="B386" s="70">
        <v>113</v>
      </c>
      <c r="C386" s="75" t="s">
        <v>731</v>
      </c>
      <c r="D386" s="67"/>
      <c r="E386" s="67"/>
      <c r="F386" s="75" t="s">
        <v>731</v>
      </c>
      <c r="G386" s="68">
        <v>2</v>
      </c>
      <c r="H386" s="68">
        <v>6</v>
      </c>
    </row>
    <row r="387" spans="1:8">
      <c r="A387" s="67" t="s">
        <v>620</v>
      </c>
      <c r="B387" s="70">
        <v>114</v>
      </c>
      <c r="C387" s="74" t="s">
        <v>732</v>
      </c>
      <c r="D387" s="67"/>
      <c r="E387" s="67"/>
      <c r="F387" s="74" t="s">
        <v>732</v>
      </c>
      <c r="G387" s="68">
        <v>3</v>
      </c>
      <c r="H387" s="68">
        <v>6</v>
      </c>
    </row>
    <row r="388" spans="1:8">
      <c r="A388" s="67" t="s">
        <v>620</v>
      </c>
      <c r="B388" s="70">
        <v>115</v>
      </c>
      <c r="C388" s="74" t="s">
        <v>733</v>
      </c>
      <c r="D388" s="67"/>
      <c r="E388" s="67"/>
      <c r="F388" s="74" t="s">
        <v>733</v>
      </c>
      <c r="G388" s="68">
        <v>3</v>
      </c>
      <c r="H388" s="68">
        <v>6</v>
      </c>
    </row>
    <row r="389" spans="1:8">
      <c r="A389" s="67" t="s">
        <v>620</v>
      </c>
      <c r="B389" s="70">
        <v>116</v>
      </c>
      <c r="C389" s="74" t="s">
        <v>734</v>
      </c>
      <c r="D389" s="67"/>
      <c r="E389" s="67"/>
      <c r="F389" s="74" t="s">
        <v>734</v>
      </c>
      <c r="G389" s="68">
        <v>3</v>
      </c>
      <c r="H389" s="68">
        <v>6</v>
      </c>
    </row>
    <row r="390" spans="1:8">
      <c r="A390" s="67" t="s">
        <v>620</v>
      </c>
      <c r="B390" s="70">
        <v>117</v>
      </c>
      <c r="C390" s="74" t="s">
        <v>735</v>
      </c>
      <c r="D390" s="67"/>
      <c r="E390" s="67"/>
      <c r="F390" s="74" t="s">
        <v>735</v>
      </c>
      <c r="G390" s="68">
        <v>3</v>
      </c>
      <c r="H390" s="68">
        <v>6</v>
      </c>
    </row>
    <row r="391" spans="1:8">
      <c r="A391" s="67" t="s">
        <v>620</v>
      </c>
      <c r="B391" s="70">
        <v>118</v>
      </c>
      <c r="C391" s="74" t="s">
        <v>736</v>
      </c>
      <c r="D391" s="67"/>
      <c r="E391" s="67"/>
      <c r="F391" s="74" t="s">
        <v>736</v>
      </c>
      <c r="G391" s="68">
        <v>3</v>
      </c>
      <c r="H391" s="68">
        <v>6</v>
      </c>
    </row>
    <row r="392" spans="1:8">
      <c r="A392" s="67" t="s">
        <v>620</v>
      </c>
      <c r="B392" s="70">
        <v>119</v>
      </c>
      <c r="C392" s="74" t="s">
        <v>737</v>
      </c>
      <c r="D392" s="67"/>
      <c r="E392" s="67"/>
      <c r="F392" s="74" t="s">
        <v>737</v>
      </c>
      <c r="G392" s="68">
        <v>3</v>
      </c>
      <c r="H392" s="68">
        <v>6</v>
      </c>
    </row>
    <row r="393" spans="1:8">
      <c r="A393" s="67" t="s">
        <v>620</v>
      </c>
      <c r="B393" s="70">
        <v>120</v>
      </c>
      <c r="C393" s="74" t="s">
        <v>738</v>
      </c>
      <c r="D393" s="67"/>
      <c r="E393" s="67"/>
      <c r="F393" s="74" t="s">
        <v>738</v>
      </c>
      <c r="G393" s="68">
        <v>3</v>
      </c>
      <c r="H393" s="68">
        <v>6</v>
      </c>
    </row>
    <row r="394" spans="1:8">
      <c r="A394" s="67" t="s">
        <v>620</v>
      </c>
      <c r="B394" s="70">
        <v>121</v>
      </c>
      <c r="C394" s="74" t="s">
        <v>739</v>
      </c>
      <c r="D394" s="67"/>
      <c r="E394" s="67"/>
      <c r="F394" s="74" t="s">
        <v>739</v>
      </c>
      <c r="G394" s="68">
        <v>3</v>
      </c>
      <c r="H394" s="68">
        <v>6</v>
      </c>
    </row>
    <row r="395" spans="1:8">
      <c r="A395" s="67" t="s">
        <v>620</v>
      </c>
      <c r="B395" s="70">
        <v>122</v>
      </c>
      <c r="C395" s="74" t="s">
        <v>740</v>
      </c>
      <c r="D395" s="67"/>
      <c r="E395" s="67"/>
      <c r="F395" s="74" t="s">
        <v>740</v>
      </c>
      <c r="G395" s="68">
        <v>3</v>
      </c>
      <c r="H395" s="68">
        <v>6</v>
      </c>
    </row>
    <row r="396" spans="1:8" ht="28.8">
      <c r="A396" s="67" t="s">
        <v>620</v>
      </c>
      <c r="B396" s="70">
        <v>123</v>
      </c>
      <c r="C396" s="74" t="s">
        <v>741</v>
      </c>
      <c r="D396" s="67"/>
      <c r="E396" s="67"/>
      <c r="F396" s="74" t="s">
        <v>741</v>
      </c>
      <c r="G396" s="68">
        <v>3</v>
      </c>
      <c r="H396" s="68">
        <v>6</v>
      </c>
    </row>
    <row r="397" spans="1:8">
      <c r="A397" s="67" t="s">
        <v>620</v>
      </c>
      <c r="B397" s="70">
        <v>124</v>
      </c>
      <c r="C397" s="74" t="s">
        <v>742</v>
      </c>
      <c r="D397" s="67"/>
      <c r="E397" s="67"/>
      <c r="F397" s="74" t="s">
        <v>742</v>
      </c>
      <c r="G397" s="68">
        <v>3</v>
      </c>
      <c r="H397" s="68">
        <v>6</v>
      </c>
    </row>
    <row r="398" spans="1:8">
      <c r="A398" s="67" t="s">
        <v>620</v>
      </c>
      <c r="B398" s="70">
        <v>125</v>
      </c>
      <c r="C398" s="74" t="s">
        <v>743</v>
      </c>
      <c r="D398" s="67"/>
      <c r="E398" s="67"/>
      <c r="F398" s="74" t="s">
        <v>743</v>
      </c>
      <c r="G398" s="68">
        <v>3</v>
      </c>
      <c r="H398" s="68">
        <v>6</v>
      </c>
    </row>
    <row r="399" spans="1:8" ht="16.2" thickBot="1">
      <c r="A399" s="67" t="s">
        <v>620</v>
      </c>
      <c r="B399" s="70">
        <v>126</v>
      </c>
      <c r="C399" s="75" t="s">
        <v>744</v>
      </c>
      <c r="D399" s="67"/>
      <c r="E399" s="67"/>
      <c r="F399" s="75" t="s">
        <v>744</v>
      </c>
      <c r="G399" s="68">
        <v>3</v>
      </c>
      <c r="H399" s="68">
        <v>6</v>
      </c>
    </row>
  </sheetData>
  <sheetProtection selectLockedCells="1" selectUnlockedCells="1"/>
  <phoneticPr fontId="2" type="noConversion"/>
  <conditionalFormatting sqref="A136:B136 D136:E136 A155:B155 D155:E155 A181:B181 D181:E181 A178:E180 A174:B175 D174:E175 C174 A159:E161 A177:B177 D177:E177 A171:E173 G171:H175 A400:H2066 A190 A117:B119 A121:B122 D117:E119 D121:E122 G117:H119 G121:H122 A123:E123 G123 A124 C124 A115:B115 D115:E115 G115:H115 G78:H78 G46:G77 B199:E200 G199:H200 G86:H94 A86:E94 G80:H83 A80:E82 B83:E83 A156:E157 A153:E154 G153:H157 A163:E168 G159:H161 G163:H168 G190:H190 B190:E191 A182:E185 G177:H185 G41:H45 A41:E78 G2:H4 A2:E4 G128:H128 G136:H149 A137:E149 G272:H273 B262:C263 F255:F263 A194:E196 G194:G196 H96:H111 G103:G111 A106:E111 A112:A113 A5:A9 A11:A16">
    <cfRule type="expression" dxfId="178" priority="68">
      <formula>NOT($A2=$A1)</formula>
    </cfRule>
  </conditionalFormatting>
  <conditionalFormatting sqref="A79:E79 A176:B176 D176:E176 B169:E169 G169:H169 G176:H176 G79:H79 A125:E125 A95:E95 G95:H95 G84:H84 B84:E84 G129:H129 G5:H5 B5:E5 G125:H127 C126:E126 A150:E150 G150:H150 A126:A127 B264:C264 F264 G262:H263 A262:A270 G112:H112 B112:E112 G186:H187 A186:E187">
    <cfRule type="expression" dxfId="177" priority="527">
      <formula>NOT($A5=$A3)</formula>
    </cfRule>
  </conditionalFormatting>
  <conditionalFormatting sqref="G131:H131 A275:A277 G265:H265 B266:C267 F266:F267 B8:E8 G8:H8 A10">
    <cfRule type="expression" dxfId="176" priority="617">
      <formula>NOT($A8=$A4)</formula>
    </cfRule>
  </conditionalFormatting>
  <conditionalFormatting sqref="A197">
    <cfRule type="expression" dxfId="175" priority="65">
      <formula>NOT($A197=#REF!)</formula>
    </cfRule>
  </conditionalFormatting>
  <conditionalFormatting sqref="C177">
    <cfRule type="expression" dxfId="174" priority="59">
      <formula>NOT($A177=$A176)</formula>
    </cfRule>
  </conditionalFormatting>
  <conditionalFormatting sqref="C176">
    <cfRule type="expression" dxfId="173" priority="60">
      <formula>NOT($A176=$A174)</formula>
    </cfRule>
  </conditionalFormatting>
  <conditionalFormatting sqref="C175 H124">
    <cfRule type="expression" dxfId="172" priority="61">
      <formula>NOT($A123=$A122)</formula>
    </cfRule>
  </conditionalFormatting>
  <conditionalFormatting sqref="A170:E170 G170:H170 A85:E85 G85:H85 G130:H130 F265 G264:H264 B265:C265 B113:E113 G113:H113 A188:E188 G188:H188 B6:E7 G6:H7">
    <cfRule type="expression" dxfId="171" priority="3241">
      <formula>NOT($A6=$A3)</formula>
    </cfRule>
  </conditionalFormatting>
  <conditionalFormatting sqref="A169">
    <cfRule type="expression" dxfId="170" priority="44">
      <formula>NOT($A169=$A168)</formula>
    </cfRule>
  </conditionalFormatting>
  <conditionalFormatting sqref="A192 H192">
    <cfRule type="expression" dxfId="169" priority="43">
      <formula>NOT($A192=$A191)</formula>
    </cfRule>
  </conditionalFormatting>
  <conditionalFormatting sqref="A193">
    <cfRule type="expression" dxfId="168" priority="42">
      <formula>NOT($A193=$A192)</formula>
    </cfRule>
  </conditionalFormatting>
  <conditionalFormatting sqref="B193:E193 G193">
    <cfRule type="expression" dxfId="167" priority="39">
      <formula>NOT($A193=$A192)</formula>
    </cfRule>
  </conditionalFormatting>
  <conditionalFormatting sqref="B197:E197 A198:E198 G197:H198 D201:H247 B201:B247">
    <cfRule type="expression" dxfId="166" priority="41">
      <formula>NOT($A197=#REF!)</formula>
    </cfRule>
  </conditionalFormatting>
  <conditionalFormatting sqref="A199:A247">
    <cfRule type="expression" dxfId="165" priority="38">
      <formula>NOT($A199=#REF!)</formula>
    </cfRule>
  </conditionalFormatting>
  <conditionalFormatting sqref="G249:H249 A255:E260 G255:H261 A261 A273 B272:E273 D275:E298 G275:G287 G288:H298 G300:H314 D300:E314 D316:E370 G316:H370 G373:H399 D373:E399">
    <cfRule type="expression" dxfId="164" priority="27">
      <formula>NOT($A249=$A248)</formula>
    </cfRule>
  </conditionalFormatting>
  <conditionalFormatting sqref="A248:E248 D249:E252 A249:B252">
    <cfRule type="expression" dxfId="163" priority="26">
      <formula>NOT($A248=#REF!)</formula>
    </cfRule>
  </conditionalFormatting>
  <conditionalFormatting sqref="A253:B253 D253:E253 G253:H253 G132:H132 G151:H151 A151:E151 B268:C268 F268 G266:H267 B189:E189 G189 G9:H9 B9:E9 A17:A21">
    <cfRule type="expression" dxfId="162" priority="28">
      <formula>NOT($A9=$A4)</formula>
    </cfRule>
  </conditionalFormatting>
  <conditionalFormatting sqref="G252:H252">
    <cfRule type="expression" dxfId="161" priority="29">
      <formula>NOT($A252=$A248)</formula>
    </cfRule>
  </conditionalFormatting>
  <conditionalFormatting sqref="G251:H251">
    <cfRule type="expression" dxfId="160" priority="30">
      <formula>NOT($A251=$A248)</formula>
    </cfRule>
  </conditionalFormatting>
  <conditionalFormatting sqref="G250:H250">
    <cfRule type="expression" dxfId="159" priority="31">
      <formula>NOT($A250=$A248)</formula>
    </cfRule>
  </conditionalFormatting>
  <conditionalFormatting sqref="F248">
    <cfRule type="expression" dxfId="158" priority="24">
      <formula>NOT($A248=#REF!)</formula>
    </cfRule>
  </conditionalFormatting>
  <conditionalFormatting sqref="G248:H248 A254:H254">
    <cfRule type="expression" dxfId="157" priority="32">
      <formula>NOT($A248=#REF!)</formula>
    </cfRule>
  </conditionalFormatting>
  <conditionalFormatting sqref="A293:A399 G32:H32">
    <cfRule type="expression" dxfId="156" priority="33">
      <formula>NOT($A32=$A13)</formula>
    </cfRule>
  </conditionalFormatting>
  <conditionalFormatting sqref="A272">
    <cfRule type="expression" dxfId="155" priority="23">
      <formula>NOT($A272=$A271)</formula>
    </cfRule>
  </conditionalFormatting>
  <conditionalFormatting sqref="B284:B286 B289:B291 B294:B296 B299:B301 B319:B321 B339:B341 B359:B361 B379:B381 B399 B304:B306 B324:B326 B344:B346 B364:B366 B384:B386 B309:B311 B329:B331 B349:B351 B369:B371 B389:B391 B314:B316 B334:B336 B354:B356 B374:B376 B394:B396">
    <cfRule type="expression" dxfId="154" priority="34">
      <formula>NOT(#REF!=$A271)</formula>
    </cfRule>
  </conditionalFormatting>
  <conditionalFormatting sqref="B261:E261 D128:E128 B126 B128">
    <cfRule type="expression" dxfId="153" priority="35">
      <formula>NOT($A127=$A125)</formula>
    </cfRule>
  </conditionalFormatting>
  <conditionalFormatting sqref="B287:B288 B292:B293 B297:B298 B302:B303 B322:B323 B342:B343 B362:B363 B382:B383 B307:B308 B327:B328 B347:B348 B367:B368 B387:B388 B312:B313 B332:B333 B352:B353 B372:B373 B392:B393 B317:B318 B337:B338 B357:B358 B377:B378 B397:B398 B283">
    <cfRule type="expression" dxfId="152" priority="36">
      <formula>NOT(#REF!=$A271)</formula>
    </cfRule>
  </conditionalFormatting>
  <conditionalFormatting sqref="A278:A292">
    <cfRule type="expression" dxfId="151" priority="37">
      <formula>NOT($A278=#REF!)</formula>
    </cfRule>
  </conditionalFormatting>
  <conditionalFormatting sqref="H275:H287">
    <cfRule type="expression" dxfId="150" priority="22">
      <formula>NOT($A275=$A271)</formula>
    </cfRule>
  </conditionalFormatting>
  <conditionalFormatting sqref="F272:F273">
    <cfRule type="expression" dxfId="149" priority="21">
      <formula>NOT($A272=$A271)</formula>
    </cfRule>
  </conditionalFormatting>
  <conditionalFormatting sqref="H189 A189 A191 G191:H191 A116:B116 D116:E116 G116:H116 A120:B120 D120:E120 G120:H120">
    <cfRule type="expression" dxfId="148" priority="3292">
      <formula>NOT($A116=#REF!)</formula>
    </cfRule>
  </conditionalFormatting>
  <conditionalFormatting sqref="B192:E192 G192">
    <cfRule type="expression" dxfId="147" priority="17">
      <formula>NOT($A192=$A191)</formula>
    </cfRule>
  </conditionalFormatting>
  <conditionalFormatting sqref="H123">
    <cfRule type="expression" dxfId="146" priority="3297">
      <formula>NOT(#REF!=$A122)</formula>
    </cfRule>
  </conditionalFormatting>
  <conditionalFormatting sqref="A135:E135 G135:H135 A158:B158 D158:E158 G158:H158 A152:E152 G152:H152 A162:E162 G162:H162">
    <cfRule type="expression" dxfId="145" priority="3298">
      <formula>NOT($A135=#REF!)</formula>
    </cfRule>
  </conditionalFormatting>
  <conditionalFormatting sqref="A83:A84">
    <cfRule type="expression" dxfId="144" priority="16">
      <formula>NOT($A83=$A82)</formula>
    </cfRule>
  </conditionalFormatting>
  <conditionalFormatting sqref="D96:E98 G96:G98 A100:B101 A103:B105 D100:E101 D103:E105 G100:G101 A96:B98">
    <cfRule type="expression" dxfId="143" priority="14">
      <formula>NOT($A96=$A95)</formula>
    </cfRule>
  </conditionalFormatting>
  <conditionalFormatting sqref="A99:B99 D99:E99 G99 A102:B102 D102:E102 G102">
    <cfRule type="expression" dxfId="142" priority="15">
      <formula>NOT($A99=#REF!)</formula>
    </cfRule>
  </conditionalFormatting>
  <conditionalFormatting sqref="A114:B114 D114:E114 G114:H114">
    <cfRule type="expression" dxfId="141" priority="3303">
      <formula>NOT($A114=#REF!)</formula>
    </cfRule>
  </conditionalFormatting>
  <conditionalFormatting sqref="G134:H134 C134:E134 A134 G269:H269 B270:C270 F270 G12:H13 B12:E13 A22:A34">
    <cfRule type="expression" dxfId="140" priority="3325">
      <formula>NOT($A12=$A5)</formula>
    </cfRule>
  </conditionalFormatting>
  <conditionalFormatting sqref="G133:H133 F269 G268:H268 B269:C269 B10:E11 G10:H11">
    <cfRule type="expression" dxfId="139" priority="3336">
      <formula>NOT($A10=$A4)</formula>
    </cfRule>
  </conditionalFormatting>
  <conditionalFormatting sqref="A128:A133">
    <cfRule type="expression" dxfId="138" priority="12">
      <formula>NOT($A128=$A127)</formula>
    </cfRule>
  </conditionalFormatting>
  <conditionalFormatting sqref="D127:E127 B127">
    <cfRule type="expression" dxfId="137" priority="3337">
      <formula>NOT($A128=$A127)</formula>
    </cfRule>
  </conditionalFormatting>
  <conditionalFormatting sqref="D130:E130 B130">
    <cfRule type="expression" dxfId="136" priority="3339">
      <formula>NOT($A131=$A127)</formula>
    </cfRule>
  </conditionalFormatting>
  <conditionalFormatting sqref="D129:E129 B129">
    <cfRule type="expression" dxfId="135" priority="3340">
      <formula>NOT($A130=$A127)</formula>
    </cfRule>
  </conditionalFormatting>
  <conditionalFormatting sqref="D131:E131 B131">
    <cfRule type="expression" dxfId="134" priority="3341">
      <formula>NOT($A132=$A127)</formula>
    </cfRule>
  </conditionalFormatting>
  <conditionalFormatting sqref="D132:E132 B132">
    <cfRule type="expression" dxfId="133" priority="3342">
      <formula>NOT($A133=$A127)</formula>
    </cfRule>
  </conditionalFormatting>
  <conditionalFormatting sqref="C133:E133">
    <cfRule type="expression" dxfId="132" priority="3343">
      <formula>NOT($A127=$A125)</formula>
    </cfRule>
  </conditionalFormatting>
  <conditionalFormatting sqref="F197">
    <cfRule type="expression" dxfId="131" priority="10">
      <formula>NOT($A197=#REF!)</formula>
    </cfRule>
  </conditionalFormatting>
  <conditionalFormatting sqref="B133">
    <cfRule type="expression" dxfId="130" priority="3446">
      <formula>NOT($A134=$A127)</formula>
    </cfRule>
  </conditionalFormatting>
  <conditionalFormatting sqref="D299:E299 G299:H299">
    <cfRule type="expression" dxfId="129" priority="9">
      <formula>NOT($A299=$A298)</formula>
    </cfRule>
  </conditionalFormatting>
  <conditionalFormatting sqref="D315:E315 G315:H315">
    <cfRule type="expression" dxfId="128" priority="8">
      <formula>NOT($A315=$A314)</formula>
    </cfRule>
  </conditionalFormatting>
  <conditionalFormatting sqref="B274:B281">
    <cfRule type="expression" dxfId="127" priority="3477">
      <formula>NOT(#REF!=$A253)</formula>
    </cfRule>
  </conditionalFormatting>
  <conditionalFormatting sqref="B282">
    <cfRule type="expression" dxfId="126" priority="3478">
      <formula>NOT(#REF!=$A262)</formula>
    </cfRule>
  </conditionalFormatting>
  <conditionalFormatting sqref="A271:B271 G271:H271 D271:E271 B15:E15 G15:H15">
    <cfRule type="expression" dxfId="125" priority="3530">
      <formula>NOT($A15=$A6)</formula>
    </cfRule>
  </conditionalFormatting>
  <conditionalFormatting sqref="G270:H270 G14:H14 B14:E14">
    <cfRule type="expression" dxfId="124" priority="3541">
      <formula>NOT($A14=$A6)</formula>
    </cfRule>
  </conditionalFormatting>
  <conditionalFormatting sqref="A274 G274:H274 D274:E274 G21:H21 B21:E21 A35:A39">
    <cfRule type="expression" dxfId="123" priority="3542">
      <formula>NOT($A21=$A9)</formula>
    </cfRule>
  </conditionalFormatting>
  <conditionalFormatting sqref="C201">
    <cfRule type="expression" dxfId="122" priority="3551">
      <formula>NOT($A202=#REF!)</formula>
    </cfRule>
  </conditionalFormatting>
  <conditionalFormatting sqref="G17:H20 B17:E20">
    <cfRule type="expression" dxfId="121" priority="3826">
      <formula>NOT($A17=$A6)</formula>
    </cfRule>
  </conditionalFormatting>
  <conditionalFormatting sqref="G16:H16 B16:E16">
    <cfRule type="expression" dxfId="120" priority="3836">
      <formula>NOT($A16=$A6)</formula>
    </cfRule>
  </conditionalFormatting>
  <conditionalFormatting sqref="B22:B23 G22:H23 D22:E23">
    <cfRule type="expression" dxfId="119" priority="3843">
      <formula>NOT($A22=$A9)</formula>
    </cfRule>
  </conditionalFormatting>
  <conditionalFormatting sqref="B25:E27 G25:H27">
    <cfRule type="expression" dxfId="118" priority="3848">
      <formula>NOT($A25=$A10)</formula>
    </cfRule>
  </conditionalFormatting>
  <conditionalFormatting sqref="B24 G24:H24 D24:E24">
    <cfRule type="expression" dxfId="117" priority="3854">
      <formula>NOT($A24=$A10)</formula>
    </cfRule>
  </conditionalFormatting>
  <conditionalFormatting sqref="C24">
    <cfRule type="expression" dxfId="116" priority="6">
      <formula>NOT($A24=$A12)</formula>
    </cfRule>
  </conditionalFormatting>
  <conditionalFormatting sqref="C22:C23">
    <cfRule type="expression" dxfId="115" priority="7">
      <formula>NOT($A22=$A11)</formula>
    </cfRule>
  </conditionalFormatting>
  <conditionalFormatting sqref="B29:E30 G29:H30">
    <cfRule type="expression" dxfId="114" priority="3859">
      <formula>NOT($A29=$A12)</formula>
    </cfRule>
  </conditionalFormatting>
  <conditionalFormatting sqref="B28:E28 G28:H28">
    <cfRule type="expression" dxfId="113" priority="3865">
      <formula>NOT($A28=$A12)</formula>
    </cfRule>
  </conditionalFormatting>
  <conditionalFormatting sqref="B39 G39:H39 D39:E39">
    <cfRule type="expression" dxfId="112" priority="3876">
      <formula>NOT($A39=$A13)</formula>
    </cfRule>
  </conditionalFormatting>
  <conditionalFormatting sqref="B38 G38:H38 D38:E38">
    <cfRule type="expression" dxfId="111" priority="3884">
      <formula>NOT($A38=$A13)</formula>
    </cfRule>
  </conditionalFormatting>
  <conditionalFormatting sqref="B37 G37:H37 D37:E37">
    <cfRule type="expression" dxfId="110" priority="3893">
      <formula>NOT($A37=$A13)</formula>
    </cfRule>
  </conditionalFormatting>
  <conditionalFormatting sqref="B36 G36:H36 D36:E36">
    <cfRule type="expression" dxfId="109" priority="3903">
      <formula>NOT($A36=$A13)</formula>
    </cfRule>
  </conditionalFormatting>
  <conditionalFormatting sqref="B35 G35:H35 D35:E35">
    <cfRule type="expression" dxfId="108" priority="3914">
      <formula>NOT($A35=$A13)</formula>
    </cfRule>
  </conditionalFormatting>
  <conditionalFormatting sqref="B34:E34 G34:H34">
    <cfRule type="expression" dxfId="107" priority="3926">
      <formula>NOT($A34=$A13)</formula>
    </cfRule>
  </conditionalFormatting>
  <conditionalFormatting sqref="B33:E33 G33:H33">
    <cfRule type="expression" dxfId="106" priority="3939">
      <formula>NOT($A33=$A13)</formula>
    </cfRule>
  </conditionalFormatting>
  <conditionalFormatting sqref="B32:E32">
    <cfRule type="expression" dxfId="105" priority="3953">
      <formula>NOT($A32=$A13)</formula>
    </cfRule>
  </conditionalFormatting>
  <conditionalFormatting sqref="B31:E31 G31:H31">
    <cfRule type="expression" dxfId="104" priority="3967">
      <formula>NOT($A31=$A13)</formula>
    </cfRule>
  </conditionalFormatting>
  <conditionalFormatting sqref="C35">
    <cfRule type="expression" dxfId="103" priority="1">
      <formula>NOT($A35=$A18)</formula>
    </cfRule>
  </conditionalFormatting>
  <conditionalFormatting sqref="C39">
    <cfRule type="expression" dxfId="102" priority="2">
      <formula>NOT($A39=$A18)</formula>
    </cfRule>
  </conditionalFormatting>
  <conditionalFormatting sqref="C38">
    <cfRule type="expression" dxfId="101" priority="3">
      <formula>NOT($A38=$A18)</formula>
    </cfRule>
  </conditionalFormatting>
  <conditionalFormatting sqref="C37">
    <cfRule type="expression" dxfId="100" priority="4">
      <formula>NOT($A37=$A18)</formula>
    </cfRule>
  </conditionalFormatting>
  <conditionalFormatting sqref="C36">
    <cfRule type="expression" dxfId="99" priority="5">
      <formula>NOT($A36=$A18)</formula>
    </cfRule>
  </conditionalFormatting>
  <conditionalFormatting sqref="G40:H40 A40:E40">
    <cfRule type="expression" dxfId="98" priority="3968">
      <formula>NOT($A40=$A3)</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69921875" defaultRowHeight="15.6"/>
  <cols>
    <col min="1" max="1" width="24" bestFit="1" customWidth="1"/>
    <col min="2" max="2" width="13.19921875" bestFit="1" customWidth="1"/>
    <col min="3" max="3" width="13.19921875" customWidth="1"/>
    <col min="4" max="4" width="27" customWidth="1"/>
    <col min="5" max="5" width="33" bestFit="1" customWidth="1"/>
    <col min="6" max="6" width="15.69921875" bestFit="1" customWidth="1"/>
  </cols>
  <sheetData>
    <row r="1" spans="1:8" s="3" customFormat="1" ht="18" customHeight="1">
      <c r="A1" s="12" t="s">
        <v>745</v>
      </c>
      <c r="B1" s="12" t="s">
        <v>746</v>
      </c>
      <c r="C1" s="13" t="s">
        <v>747</v>
      </c>
      <c r="D1" s="12" t="s">
        <v>748</v>
      </c>
      <c r="E1" s="12" t="s">
        <v>749</v>
      </c>
      <c r="F1" s="14" t="s">
        <v>750</v>
      </c>
      <c r="H1" s="4"/>
    </row>
    <row r="2" spans="1:8">
      <c r="A2" s="17" t="s">
        <v>751</v>
      </c>
      <c r="B2" s="17" t="s">
        <v>752</v>
      </c>
      <c r="C2" s="17" t="str">
        <f ca="1">TEXT(YEAR(NOW())-2000, "00") &amp; TEXT(MONTH(NOW()), "00") &amp; TEXT(DAY(NOW()), "00") &amp; TEXT(HOUR(NOW()), "00") &amp; TEXT(MINUTE(NOW()), "00")</f>
        <v>2109071701</v>
      </c>
      <c r="D2" s="18"/>
      <c r="E2" s="19" t="s">
        <v>753</v>
      </c>
      <c r="F2" s="17" t="s">
        <v>754</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69" workbookViewId="0">
      <selection activeCell="D93" sqref="D93"/>
    </sheetView>
  </sheetViews>
  <sheetFormatPr defaultColWidth="11" defaultRowHeight="15.6"/>
  <cols>
    <col min="1" max="2" width="36" customWidth="1"/>
    <col min="3" max="3" width="36" style="21" customWidth="1"/>
    <col min="4" max="30" width="36" customWidth="1"/>
  </cols>
  <sheetData>
    <row r="1" spans="1:30" s="33" customFormat="1" ht="15" customHeight="1">
      <c r="A1" s="96" t="s">
        <v>755</v>
      </c>
      <c r="B1" s="97"/>
      <c r="C1" s="32"/>
    </row>
    <row r="2" spans="1:30" s="33" customFormat="1">
      <c r="A2" s="98"/>
      <c r="B2" s="99"/>
      <c r="C2" s="32"/>
    </row>
    <row r="3" spans="1:30" s="33" customFormat="1" ht="97.2" customHeight="1">
      <c r="A3" s="100" t="s">
        <v>756</v>
      </c>
      <c r="B3" s="101"/>
      <c r="C3" s="32"/>
    </row>
    <row r="4" spans="1:30" s="33" customFormat="1">
      <c r="C4" s="32"/>
    </row>
    <row r="5" spans="1:30" s="37" customFormat="1" ht="18" customHeight="1">
      <c r="A5" s="34" t="s">
        <v>0</v>
      </c>
      <c r="B5" s="34" t="s">
        <v>1</v>
      </c>
      <c r="C5" s="35" t="s">
        <v>2</v>
      </c>
      <c r="D5" s="35" t="s">
        <v>757</v>
      </c>
      <c r="E5" s="34" t="s">
        <v>3</v>
      </c>
      <c r="F5" s="34" t="s">
        <v>758</v>
      </c>
      <c r="G5" s="34" t="s">
        <v>4</v>
      </c>
      <c r="H5" s="36" t="s">
        <v>5</v>
      </c>
      <c r="I5" s="34" t="s">
        <v>6</v>
      </c>
      <c r="J5" s="35" t="s">
        <v>7</v>
      </c>
      <c r="K5" s="35" t="s">
        <v>759</v>
      </c>
      <c r="L5" s="34" t="s">
        <v>8</v>
      </c>
      <c r="M5" s="34" t="s">
        <v>9</v>
      </c>
      <c r="N5" s="34" t="s">
        <v>10</v>
      </c>
      <c r="O5" s="34" t="s">
        <v>11</v>
      </c>
      <c r="P5" s="34" t="s">
        <v>760</v>
      </c>
      <c r="Q5" s="34" t="s">
        <v>12</v>
      </c>
      <c r="R5" s="34" t="s">
        <v>13</v>
      </c>
      <c r="S5" s="34" t="s">
        <v>14</v>
      </c>
      <c r="T5" s="34" t="s">
        <v>15</v>
      </c>
      <c r="U5" s="34" t="s">
        <v>16</v>
      </c>
      <c r="V5" s="34" t="s">
        <v>17</v>
      </c>
      <c r="W5" s="34" t="s">
        <v>761</v>
      </c>
      <c r="X5" s="34" t="s">
        <v>762</v>
      </c>
      <c r="Y5" s="34" t="s">
        <v>763</v>
      </c>
      <c r="Z5" s="34" t="s">
        <v>18</v>
      </c>
      <c r="AA5" s="34" t="s">
        <v>19</v>
      </c>
      <c r="AB5" s="34" t="s">
        <v>20</v>
      </c>
      <c r="AC5" s="34" t="s">
        <v>21</v>
      </c>
      <c r="AD5" s="34" t="s">
        <v>22</v>
      </c>
    </row>
    <row r="6" spans="1:30" s="39" customFormat="1" ht="202.8">
      <c r="A6" s="38" t="s">
        <v>764</v>
      </c>
      <c r="B6" s="38" t="s">
        <v>765</v>
      </c>
      <c r="C6" s="38" t="s">
        <v>766</v>
      </c>
      <c r="D6" s="38" t="s">
        <v>767</v>
      </c>
      <c r="E6" s="38" t="s">
        <v>768</v>
      </c>
      <c r="F6" s="38" t="s">
        <v>769</v>
      </c>
      <c r="G6" s="38" t="s">
        <v>770</v>
      </c>
      <c r="H6" s="38" t="s">
        <v>771</v>
      </c>
      <c r="I6" s="38" t="s">
        <v>772</v>
      </c>
      <c r="J6" s="38" t="s">
        <v>773</v>
      </c>
      <c r="K6" s="38" t="s">
        <v>774</v>
      </c>
      <c r="L6" s="38" t="s">
        <v>775</v>
      </c>
      <c r="M6" s="38" t="s">
        <v>776</v>
      </c>
      <c r="N6" s="38" t="s">
        <v>777</v>
      </c>
      <c r="O6" s="38" t="s">
        <v>778</v>
      </c>
      <c r="P6" s="38" t="s">
        <v>779</v>
      </c>
      <c r="Q6" s="38" t="s">
        <v>780</v>
      </c>
      <c r="R6" s="38" t="s">
        <v>781</v>
      </c>
      <c r="S6" s="38" t="s">
        <v>782</v>
      </c>
      <c r="T6" s="38" t="s">
        <v>783</v>
      </c>
      <c r="U6" s="38" t="s">
        <v>784</v>
      </c>
      <c r="V6" s="38" t="s">
        <v>785</v>
      </c>
      <c r="W6" s="38" t="s">
        <v>786</v>
      </c>
      <c r="X6" s="38" t="s">
        <v>787</v>
      </c>
      <c r="Y6" s="38" t="s">
        <v>788</v>
      </c>
      <c r="Z6" s="38" t="s">
        <v>789</v>
      </c>
      <c r="AA6" s="38" t="s">
        <v>790</v>
      </c>
      <c r="AB6" s="38" t="s">
        <v>791</v>
      </c>
      <c r="AC6" s="38" t="s">
        <v>792</v>
      </c>
      <c r="AD6" s="38" t="s">
        <v>793</v>
      </c>
    </row>
    <row r="7" spans="1:30" s="33" customFormat="1">
      <c r="C7" s="32"/>
    </row>
    <row r="8" spans="1:30" s="42" customFormat="1">
      <c r="A8" s="102" t="s">
        <v>794</v>
      </c>
      <c r="B8" s="10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63</v>
      </c>
      <c r="B10" s="43" t="s">
        <v>795</v>
      </c>
      <c r="C10" s="44" t="s">
        <v>796</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31.2">
      <c r="A11" s="43" t="s">
        <v>63</v>
      </c>
      <c r="B11" s="43" t="s">
        <v>795</v>
      </c>
      <c r="C11" s="44" t="s">
        <v>797</v>
      </c>
      <c r="D11" s="43"/>
      <c r="E11" s="43"/>
      <c r="F11" s="43"/>
      <c r="G11" s="43"/>
      <c r="H11" s="43" t="s">
        <v>798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79</v>
      </c>
      <c r="B12" s="43" t="s">
        <v>795</v>
      </c>
      <c r="C12" s="44" t="s">
        <v>799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255</v>
      </c>
      <c r="B13" s="43" t="s">
        <v>795</v>
      </c>
      <c r="C13" s="44" t="s">
        <v>800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801</v>
      </c>
      <c r="B14" s="43" t="s">
        <v>795</v>
      </c>
      <c r="C14" s="44" t="s">
        <v>802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62.4">
      <c r="A15" s="43" t="s">
        <v>801</v>
      </c>
      <c r="B15" s="43" t="s">
        <v>795</v>
      </c>
      <c r="C15" s="44" t="s">
        <v>803</v>
      </c>
      <c r="D15" s="43"/>
      <c r="E15" s="43"/>
      <c r="F15" s="43"/>
      <c r="G15" s="43"/>
      <c r="H15" s="43" t="s">
        <v>804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6.8">
      <c r="A16" s="43" t="s">
        <v>801</v>
      </c>
      <c r="B16" s="43" t="s">
        <v>795</v>
      </c>
      <c r="C16" s="44" t="s">
        <v>805</v>
      </c>
      <c r="D16" s="43"/>
      <c r="E16" s="43"/>
      <c r="F16" s="43"/>
      <c r="G16" s="43"/>
      <c r="H16" s="43" t="s">
        <v>806</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6.8">
      <c r="A17" s="43" t="s">
        <v>801</v>
      </c>
      <c r="B17" s="43" t="s">
        <v>795</v>
      </c>
      <c r="C17" s="44" t="s">
        <v>807</v>
      </c>
      <c r="D17" s="43"/>
      <c r="E17" s="43"/>
      <c r="F17" s="43"/>
      <c r="G17" s="43"/>
      <c r="H17" s="43" t="s">
        <v>808</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801</v>
      </c>
      <c r="B18" s="43" t="s">
        <v>795</v>
      </c>
      <c r="C18" s="44" t="s">
        <v>809</v>
      </c>
      <c r="D18" s="43"/>
      <c r="E18" s="43"/>
      <c r="F18" s="43"/>
      <c r="G18" s="43"/>
      <c r="H18" s="43" t="s">
        <v>810</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801</v>
      </c>
      <c r="B19" s="43" t="s">
        <v>795</v>
      </c>
      <c r="C19" s="44" t="s">
        <v>811</v>
      </c>
      <c r="D19" s="43"/>
      <c r="E19" s="43"/>
      <c r="F19" s="43"/>
      <c r="G19" s="43"/>
      <c r="H19" s="43" t="s">
        <v>812</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801</v>
      </c>
      <c r="B20" s="43" t="s">
        <v>795</v>
      </c>
      <c r="C20" s="44" t="s">
        <v>813</v>
      </c>
      <c r="D20" s="43"/>
      <c r="E20" s="43"/>
      <c r="F20" s="43"/>
      <c r="G20" s="43"/>
      <c r="H20" s="43" t="s">
        <v>814</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801</v>
      </c>
      <c r="B21" s="43" t="s">
        <v>795</v>
      </c>
      <c r="C21" s="44" t="s">
        <v>815</v>
      </c>
      <c r="D21" s="43"/>
      <c r="E21" s="43"/>
      <c r="F21" s="43"/>
      <c r="G21" s="43"/>
      <c r="H21" s="43" t="s">
        <v>816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801</v>
      </c>
      <c r="B22" s="43" t="s">
        <v>795</v>
      </c>
      <c r="C22" s="44" t="s">
        <v>817</v>
      </c>
      <c r="D22" s="43"/>
      <c r="E22" s="43"/>
      <c r="F22" s="43"/>
      <c r="G22" s="43"/>
      <c r="H22" s="43" t="s">
        <v>818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801</v>
      </c>
      <c r="B23" s="43" t="s">
        <v>795</v>
      </c>
      <c r="C23" s="52" t="s">
        <v>819</v>
      </c>
      <c r="D23" s="43"/>
      <c r="E23" s="43"/>
      <c r="F23" s="43"/>
      <c r="G23" s="43"/>
      <c r="H23" s="43" t="s">
        <v>820</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801</v>
      </c>
      <c r="B24" s="43" t="s">
        <v>795</v>
      </c>
      <c r="C24" s="44" t="s">
        <v>821</v>
      </c>
      <c r="D24" s="43"/>
      <c r="E24" s="43"/>
      <c r="F24" s="43"/>
      <c r="G24" s="43"/>
      <c r="H24" s="43" t="s">
        <v>822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801</v>
      </c>
      <c r="B25" s="43" t="s">
        <v>795</v>
      </c>
      <c r="C25" s="44" t="s">
        <v>823</v>
      </c>
      <c r="D25" s="43"/>
      <c r="E25" s="43"/>
      <c r="F25" s="43"/>
      <c r="G25" s="43"/>
      <c r="H25" s="43" t="s">
        <v>824</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825</v>
      </c>
      <c r="B26" s="43" t="s">
        <v>795</v>
      </c>
      <c r="C26" s="44" t="s">
        <v>826</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825</v>
      </c>
      <c r="B27" s="43" t="s">
        <v>795</v>
      </c>
      <c r="C27" s="44" t="s">
        <v>827</v>
      </c>
      <c r="D27" s="43"/>
      <c r="E27" s="43"/>
      <c r="F27" s="43"/>
      <c r="G27" s="43"/>
      <c r="H27" s="43" t="s">
        <v>806</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825</v>
      </c>
      <c r="B28" s="43" t="s">
        <v>795</v>
      </c>
      <c r="C28" s="44" t="s">
        <v>828</v>
      </c>
      <c r="D28" s="43"/>
      <c r="E28" s="43"/>
      <c r="F28" s="43"/>
      <c r="G28" s="43"/>
      <c r="H28" s="43" t="s">
        <v>808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825</v>
      </c>
      <c r="B29" s="43" t="s">
        <v>795</v>
      </c>
      <c r="C29" s="44" t="s">
        <v>829</v>
      </c>
      <c r="D29" s="43"/>
      <c r="E29" s="43"/>
      <c r="F29" s="43"/>
      <c r="G29" s="43"/>
      <c r="H29" s="43" t="s">
        <v>810</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825</v>
      </c>
      <c r="B30" s="43" t="s">
        <v>795</v>
      </c>
      <c r="C30" s="44" t="s">
        <v>830</v>
      </c>
      <c r="D30" s="43"/>
      <c r="E30" s="43"/>
      <c r="F30" s="43"/>
      <c r="G30" s="43"/>
      <c r="H30" s="43" t="s">
        <v>816</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825</v>
      </c>
      <c r="B31" s="43" t="s">
        <v>795</v>
      </c>
      <c r="C31" s="44" t="s">
        <v>831</v>
      </c>
      <c r="D31" s="43"/>
      <c r="E31" s="43"/>
      <c r="F31" s="43"/>
      <c r="G31" s="43"/>
      <c r="H31" s="43" t="s">
        <v>818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825</v>
      </c>
      <c r="B32" s="43" t="s">
        <v>795</v>
      </c>
      <c r="C32" s="52" t="s">
        <v>832</v>
      </c>
      <c r="D32" s="43"/>
      <c r="E32" s="43"/>
      <c r="F32" s="43"/>
      <c r="G32" s="43"/>
      <c r="H32" s="43" t="s">
        <v>820</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825</v>
      </c>
      <c r="B33" s="43" t="s">
        <v>795</v>
      </c>
      <c r="C33" s="44" t="s">
        <v>833</v>
      </c>
      <c r="D33" s="43"/>
      <c r="E33" s="43"/>
      <c r="F33" s="43"/>
      <c r="G33" s="43"/>
      <c r="H33" s="43" t="s">
        <v>822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825</v>
      </c>
      <c r="B34" s="43" t="s">
        <v>795</v>
      </c>
      <c r="C34" s="44" t="s">
        <v>834</v>
      </c>
      <c r="D34" s="43"/>
      <c r="E34" s="43"/>
      <c r="F34" s="43"/>
      <c r="G34" s="43"/>
      <c r="H34" s="43" t="s">
        <v>824</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835</v>
      </c>
      <c r="B35" s="43" t="s">
        <v>795</v>
      </c>
      <c r="C35" s="44" t="s">
        <v>836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837</v>
      </c>
      <c r="B36" s="43" t="s">
        <v>795</v>
      </c>
      <c r="C36" s="44" t="s">
        <v>838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58</v>
      </c>
      <c r="B37" s="43" t="s">
        <v>795</v>
      </c>
      <c r="C37" s="44" t="s">
        <v>839</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58</v>
      </c>
      <c r="B38" s="43" t="s">
        <v>795</v>
      </c>
      <c r="C38" s="44" t="s">
        <v>840</v>
      </c>
      <c r="D38" s="43"/>
      <c r="E38" s="43"/>
      <c r="F38" s="43"/>
      <c r="G38" s="43"/>
      <c r="H38" s="43" t="s">
        <v>841</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842</v>
      </c>
      <c r="B39" s="43" t="s">
        <v>795</v>
      </c>
      <c r="C39" s="44" t="s">
        <v>843</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842</v>
      </c>
      <c r="B40" s="43" t="s">
        <v>795</v>
      </c>
      <c r="C40" s="44" t="s">
        <v>844</v>
      </c>
      <c r="D40" s="43"/>
      <c r="E40" s="43"/>
      <c r="F40" s="43"/>
      <c r="G40" s="43"/>
      <c r="H40" s="43" t="s">
        <v>841</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354</v>
      </c>
      <c r="B41" s="43" t="s">
        <v>795</v>
      </c>
      <c r="C41" s="44" t="s">
        <v>845</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2">
      <c r="A42" s="43" t="s">
        <v>354</v>
      </c>
      <c r="B42" s="43" t="s">
        <v>795</v>
      </c>
      <c r="C42" s="44" t="s">
        <v>846</v>
      </c>
      <c r="D42" s="43"/>
      <c r="E42" s="43"/>
      <c r="F42" s="43"/>
      <c r="G42" s="43"/>
      <c r="H42" s="43" t="s">
        <v>847</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2">
      <c r="A43" s="43" t="s">
        <v>354</v>
      </c>
      <c r="B43" s="43" t="s">
        <v>795</v>
      </c>
      <c r="C43" s="44" t="s">
        <v>848</v>
      </c>
      <c r="D43" s="43"/>
      <c r="E43" s="43"/>
      <c r="F43" s="43"/>
      <c r="G43" s="43"/>
      <c r="H43" s="43" t="s">
        <v>849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354</v>
      </c>
      <c r="B44" s="43" t="s">
        <v>795</v>
      </c>
      <c r="C44" s="44" t="s">
        <v>850</v>
      </c>
      <c r="D44" s="43"/>
      <c r="E44" s="43"/>
      <c r="F44" s="43"/>
      <c r="G44" s="43"/>
      <c r="H44" s="43" t="s">
        <v>851</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852</v>
      </c>
      <c r="B45" s="43" t="s">
        <v>795</v>
      </c>
      <c r="C45" s="44" t="s">
        <v>853</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854</v>
      </c>
      <c r="B46" s="43" t="s">
        <v>795</v>
      </c>
      <c r="C46" s="44" t="s">
        <v>855</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19</v>
      </c>
      <c r="B47" s="43" t="s">
        <v>795</v>
      </c>
      <c r="C47" s="44" t="s">
        <v>856</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23</v>
      </c>
      <c r="B48" s="43" t="s">
        <v>795</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25</v>
      </c>
      <c r="B49" s="43" t="s">
        <v>795</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27</v>
      </c>
      <c r="B50" s="43" t="s">
        <v>795</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29</v>
      </c>
      <c r="B51" s="43" t="s">
        <v>795</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31</v>
      </c>
      <c r="B52" s="43" t="s">
        <v>795</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857</v>
      </c>
      <c r="B53" s="43" t="s">
        <v>795</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33</v>
      </c>
      <c r="B54" s="43" t="s">
        <v>795</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858</v>
      </c>
      <c r="B55" s="43" t="s">
        <v>795</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859</v>
      </c>
      <c r="B56" s="43" t="s">
        <v>795</v>
      </c>
      <c r="C56" s="44"/>
      <c r="D56" s="43"/>
      <c r="E56" s="43"/>
      <c r="F56" s="43"/>
      <c r="G56" s="43"/>
      <c r="H56" s="43"/>
      <c r="I56" s="43"/>
      <c r="J56" s="43"/>
      <c r="K56" s="43"/>
      <c r="L56" s="43"/>
      <c r="M56" s="43"/>
      <c r="N56" s="43"/>
      <c r="O56" s="43"/>
      <c r="P56" s="43"/>
      <c r="Q56" s="43"/>
      <c r="R56" s="43" t="s">
        <v>860</v>
      </c>
      <c r="S56" s="43"/>
      <c r="T56" s="43"/>
      <c r="U56" s="43"/>
      <c r="V56" s="43"/>
      <c r="W56" s="43"/>
      <c r="X56" s="43"/>
      <c r="Y56" s="43"/>
      <c r="Z56" s="43"/>
      <c r="AA56" s="43"/>
      <c r="AB56" s="43"/>
      <c r="AC56" s="43"/>
      <c r="AD56" s="43"/>
    </row>
    <row r="57" spans="1:30" s="45" customFormat="1">
      <c r="A57" s="43" t="s">
        <v>861</v>
      </c>
      <c r="B57" s="43" t="s">
        <v>795</v>
      </c>
      <c r="C57" s="44"/>
      <c r="D57" s="43"/>
      <c r="E57" s="43"/>
      <c r="F57" s="43"/>
      <c r="G57" s="43"/>
      <c r="H57" s="43"/>
      <c r="I57" s="43"/>
      <c r="J57" s="43"/>
      <c r="K57" s="43"/>
      <c r="L57" s="43"/>
      <c r="M57" s="43"/>
      <c r="N57" s="43"/>
      <c r="O57" s="43"/>
      <c r="P57" s="43"/>
      <c r="Q57" s="43"/>
      <c r="R57" s="43" t="s">
        <v>862</v>
      </c>
      <c r="S57" s="43"/>
      <c r="T57" s="43"/>
      <c r="U57" s="43"/>
      <c r="V57" s="43"/>
      <c r="W57" s="43"/>
      <c r="X57" s="43"/>
      <c r="Y57" s="43"/>
      <c r="Z57" s="43"/>
      <c r="AA57" s="43"/>
      <c r="AB57" s="43"/>
      <c r="AC57" s="43"/>
      <c r="AD57" s="43"/>
    </row>
    <row r="58" spans="1:30" s="45" customFormat="1">
      <c r="A58" s="43" t="s">
        <v>863</v>
      </c>
      <c r="B58" s="43" t="s">
        <v>795</v>
      </c>
      <c r="C58" s="44"/>
      <c r="D58" s="43"/>
      <c r="E58" s="43"/>
      <c r="F58" s="43"/>
      <c r="G58" s="43"/>
      <c r="H58" s="43" t="s">
        <v>864</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865</v>
      </c>
      <c r="B59" s="43" t="s">
        <v>795</v>
      </c>
      <c r="C59" s="44"/>
      <c r="D59" s="43"/>
      <c r="E59" s="43"/>
      <c r="F59" s="43"/>
      <c r="G59" s="43"/>
      <c r="H59" s="43" t="s">
        <v>866</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865</v>
      </c>
      <c r="B60" s="43" t="s">
        <v>795</v>
      </c>
      <c r="C60" s="44"/>
      <c r="D60" s="43"/>
      <c r="E60" s="43"/>
      <c r="F60" s="43"/>
      <c r="G60" s="43"/>
      <c r="H60" s="43" t="s">
        <v>867</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865</v>
      </c>
      <c r="B61" s="43" t="s">
        <v>795</v>
      </c>
      <c r="C61" s="44"/>
      <c r="D61" s="43"/>
      <c r="E61" s="43"/>
      <c r="F61" s="43"/>
      <c r="G61" s="43"/>
      <c r="H61" s="43" t="s">
        <v>868</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35</v>
      </c>
      <c r="B62" s="43" t="s">
        <v>869</v>
      </c>
      <c r="C62" s="44" t="s">
        <v>870</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871</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41</v>
      </c>
      <c r="B64" s="43" t="s">
        <v>869</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872</v>
      </c>
      <c r="C65" s="44" t="s">
        <v>873</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871</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184</v>
      </c>
      <c r="B67" s="43" t="s">
        <v>872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159</v>
      </c>
      <c r="B68" s="43" t="s">
        <v>872</v>
      </c>
      <c r="C68" s="44" t="s">
        <v>874</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871</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184</v>
      </c>
      <c r="B70" s="43" t="s">
        <v>872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875</v>
      </c>
      <c r="B71" s="43" t="s">
        <v>795</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876</v>
      </c>
      <c r="B72" s="43" t="s">
        <v>795</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877</v>
      </c>
      <c r="B73" s="43" t="s">
        <v>795</v>
      </c>
      <c r="C73" s="44"/>
      <c r="D73" s="43"/>
      <c r="E73" s="43"/>
      <c r="F73" s="43"/>
      <c r="G73" s="43"/>
      <c r="H73" s="43" t="s">
        <v>878</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103" t="s">
        <v>879</v>
      </c>
      <c r="B75" s="104"/>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880</v>
      </c>
      <c r="B77" s="22" t="s">
        <v>881</v>
      </c>
      <c r="C77" s="22" t="s">
        <v>882</v>
      </c>
      <c r="D77" s="22" t="s">
        <v>883</v>
      </c>
    </row>
    <row r="78" spans="1:30">
      <c r="A78" s="23" t="s">
        <v>884</v>
      </c>
      <c r="B78" s="23" t="s">
        <v>885</v>
      </c>
      <c r="C78" s="23" t="s">
        <v>886</v>
      </c>
      <c r="D78" s="23">
        <v>2</v>
      </c>
    </row>
    <row r="79" spans="1:30">
      <c r="A79" s="23" t="s">
        <v>887</v>
      </c>
      <c r="B79" s="23" t="s">
        <v>888</v>
      </c>
      <c r="C79" s="24" t="str">
        <f>"3 - 2"</f>
        <v>3 - 2</v>
      </c>
      <c r="D79" s="23">
        <v>1</v>
      </c>
    </row>
    <row r="80" spans="1:30">
      <c r="A80" s="23" t="s">
        <v>889</v>
      </c>
      <c r="B80" s="23" t="s">
        <v>890</v>
      </c>
      <c r="C80" s="23" t="s">
        <v>891</v>
      </c>
      <c r="D80" s="23">
        <v>6</v>
      </c>
    </row>
    <row r="81" spans="1:4">
      <c r="A81" s="23" t="s">
        <v>892</v>
      </c>
      <c r="B81" s="23" t="s">
        <v>893</v>
      </c>
      <c r="C81" s="23" t="s">
        <v>894</v>
      </c>
      <c r="D81" s="23">
        <v>5</v>
      </c>
    </row>
    <row r="82" spans="1:4">
      <c r="A82" s="23" t="s">
        <v>895</v>
      </c>
      <c r="B82" s="23" t="s">
        <v>896</v>
      </c>
      <c r="C82" s="23" t="s">
        <v>897</v>
      </c>
      <c r="D82" s="23">
        <v>1</v>
      </c>
    </row>
    <row r="83" spans="1:4">
      <c r="A83" s="23" t="s">
        <v>898</v>
      </c>
      <c r="B83" s="23" t="s">
        <v>899</v>
      </c>
      <c r="C83" s="23" t="s">
        <v>900</v>
      </c>
      <c r="D83" s="23" t="s">
        <v>901</v>
      </c>
    </row>
    <row r="84" spans="1:4">
      <c r="A84" s="23" t="s">
        <v>902</v>
      </c>
      <c r="B84" s="23" t="s">
        <v>903</v>
      </c>
      <c r="C84" s="23" t="s">
        <v>904</v>
      </c>
      <c r="D84" s="23" t="s">
        <v>901</v>
      </c>
    </row>
    <row r="85" spans="1:4">
      <c r="A85" s="23" t="s">
        <v>905</v>
      </c>
      <c r="B85" s="23" t="s">
        <v>906</v>
      </c>
      <c r="C85" s="23" t="s">
        <v>907</v>
      </c>
      <c r="D85" s="23" t="s">
        <v>901</v>
      </c>
    </row>
    <row r="86" spans="1:4">
      <c r="A86" s="23" t="s">
        <v>908</v>
      </c>
      <c r="B86" s="23" t="s">
        <v>909</v>
      </c>
      <c r="C86" s="23" t="s">
        <v>910</v>
      </c>
      <c r="D86" s="23" t="s">
        <v>901</v>
      </c>
    </row>
    <row r="87" spans="1:4">
      <c r="A87" s="23" t="s">
        <v>911</v>
      </c>
      <c r="B87" s="23" t="s">
        <v>912</v>
      </c>
      <c r="C87" s="23" t="s">
        <v>913</v>
      </c>
      <c r="D87" s="23" t="s">
        <v>901</v>
      </c>
    </row>
    <row r="88" spans="1:4">
      <c r="A88" s="23" t="s">
        <v>914</v>
      </c>
      <c r="B88" s="23" t="s">
        <v>915</v>
      </c>
      <c r="C88" s="23" t="s">
        <v>916</v>
      </c>
      <c r="D88" s="23" t="s">
        <v>901</v>
      </c>
    </row>
    <row r="89" spans="1:4">
      <c r="A89" s="23" t="s">
        <v>917</v>
      </c>
      <c r="B89" s="23" t="s">
        <v>918</v>
      </c>
      <c r="C89" s="23" t="s">
        <v>919</v>
      </c>
      <c r="D89" s="23" t="s">
        <v>901</v>
      </c>
    </row>
    <row r="90" spans="1:4">
      <c r="A90" s="23" t="s">
        <v>920</v>
      </c>
      <c r="B90" s="23" t="s">
        <v>921</v>
      </c>
      <c r="C90" s="23" t="s">
        <v>922</v>
      </c>
      <c r="D90" s="23" t="s">
        <v>901</v>
      </c>
    </row>
    <row r="91" spans="1:4">
      <c r="A91" s="23" t="s">
        <v>923</v>
      </c>
      <c r="B91" s="23" t="s">
        <v>924</v>
      </c>
      <c r="C91" s="23" t="s">
        <v>925</v>
      </c>
      <c r="D91" s="23" t="s">
        <v>926</v>
      </c>
    </row>
    <row r="92" spans="1:4">
      <c r="A92" s="25"/>
      <c r="B92" s="25"/>
      <c r="C92" s="26"/>
      <c r="D92" s="25"/>
    </row>
    <row r="93" spans="1:4">
      <c r="A93" s="25"/>
      <c r="B93" s="22" t="s">
        <v>927</v>
      </c>
      <c r="C93" s="22" t="s">
        <v>882</v>
      </c>
      <c r="D93" s="25"/>
    </row>
    <row r="94" spans="1:4">
      <c r="A94" s="25"/>
      <c r="B94" s="27" t="s">
        <v>928</v>
      </c>
      <c r="C94" s="28" t="s">
        <v>929</v>
      </c>
      <c r="D94" s="25"/>
    </row>
    <row r="95" spans="1:4">
      <c r="A95" s="25"/>
      <c r="B95" s="28" t="s">
        <v>929</v>
      </c>
      <c r="C95" s="28" t="s">
        <v>929</v>
      </c>
      <c r="D95" s="25"/>
    </row>
    <row r="96" spans="1:4" ht="31.2">
      <c r="A96" s="25"/>
      <c r="B96" s="28" t="s">
        <v>930</v>
      </c>
      <c r="C96" s="28" t="s">
        <v>931</v>
      </c>
      <c r="D96" s="25"/>
    </row>
    <row r="97" spans="1:4">
      <c r="A97" s="25"/>
      <c r="B97" s="28" t="s">
        <v>932</v>
      </c>
      <c r="C97" s="28" t="s">
        <v>933</v>
      </c>
      <c r="D97" s="25"/>
    </row>
    <row r="98" spans="1:4">
      <c r="A98" s="25"/>
      <c r="B98" s="28" t="s">
        <v>934</v>
      </c>
      <c r="C98" s="28" t="s">
        <v>935</v>
      </c>
      <c r="D98" s="25"/>
    </row>
    <row r="99" spans="1:4">
      <c r="A99" s="25"/>
      <c r="B99" s="28" t="s">
        <v>936</v>
      </c>
      <c r="C99" s="28" t="s">
        <v>937</v>
      </c>
      <c r="D99" s="25"/>
    </row>
    <row r="100" spans="1:4">
      <c r="A100" s="25"/>
      <c r="B100" s="28" t="s">
        <v>938</v>
      </c>
      <c r="C100" s="28" t="s">
        <v>939</v>
      </c>
      <c r="D100" s="25"/>
    </row>
    <row r="101" spans="1:4" ht="46.8">
      <c r="A101" s="25"/>
      <c r="B101" s="28" t="s">
        <v>940</v>
      </c>
      <c r="C101" s="28" t="s">
        <v>941</v>
      </c>
      <c r="D101" s="25"/>
    </row>
    <row r="102" spans="1:4">
      <c r="A102" s="25"/>
      <c r="B102" s="28" t="s">
        <v>942</v>
      </c>
      <c r="C102" s="28" t="s">
        <v>943</v>
      </c>
      <c r="D102" s="25"/>
    </row>
    <row r="103" spans="1:4">
      <c r="A103" s="25"/>
      <c r="B103" s="28" t="s">
        <v>944</v>
      </c>
      <c r="C103" s="28" t="s">
        <v>944</v>
      </c>
      <c r="D103" s="25"/>
    </row>
    <row r="104" spans="1:4">
      <c r="A104" s="25"/>
      <c r="B104" s="28" t="s">
        <v>945</v>
      </c>
      <c r="C104" s="28" t="s">
        <v>946</v>
      </c>
      <c r="D104" s="25"/>
    </row>
    <row r="105" spans="1:4">
      <c r="A105" s="25"/>
      <c r="B105" s="28" t="s">
        <v>947</v>
      </c>
      <c r="C105" s="28" t="s">
        <v>948</v>
      </c>
      <c r="D105" s="25"/>
    </row>
    <row r="106" spans="1:4">
      <c r="A106" s="25"/>
      <c r="B106" s="28" t="s">
        <v>949</v>
      </c>
      <c r="C106" s="28" t="s">
        <v>950</v>
      </c>
      <c r="D106" s="25"/>
    </row>
    <row r="107" spans="1:4">
      <c r="A107" s="25"/>
      <c r="B107" s="28" t="s">
        <v>951</v>
      </c>
      <c r="C107" s="28" t="s">
        <v>952</v>
      </c>
      <c r="D107" s="25"/>
    </row>
    <row r="108" spans="1:4">
      <c r="A108" s="25"/>
      <c r="B108" s="28" t="s">
        <v>953</v>
      </c>
      <c r="C108" s="28" t="s">
        <v>954</v>
      </c>
      <c r="D108" s="25"/>
    </row>
    <row r="109" spans="1:4" ht="31.2">
      <c r="A109" s="25"/>
      <c r="B109" s="28" t="s">
        <v>955</v>
      </c>
      <c r="C109" s="28" t="s">
        <v>956</v>
      </c>
      <c r="D109" s="25"/>
    </row>
    <row r="110" spans="1:4" ht="31.2">
      <c r="A110" s="25"/>
      <c r="B110" s="28" t="s">
        <v>957</v>
      </c>
      <c r="C110" s="28" t="s">
        <v>958</v>
      </c>
      <c r="D110" s="25"/>
    </row>
    <row r="111" spans="1:4">
      <c r="A111" s="25"/>
      <c r="B111" s="28" t="s">
        <v>959</v>
      </c>
      <c r="C111" s="28" t="s">
        <v>960</v>
      </c>
      <c r="D111" s="25"/>
    </row>
    <row r="112" spans="1:4">
      <c r="A112" s="25"/>
      <c r="B112" s="28" t="s">
        <v>961</v>
      </c>
      <c r="C112" s="28" t="s">
        <v>962</v>
      </c>
      <c r="D112" s="25"/>
    </row>
    <row r="113" spans="1:4" ht="31.2">
      <c r="A113" s="25"/>
      <c r="B113" s="28" t="s">
        <v>963</v>
      </c>
      <c r="C113" s="28" t="s">
        <v>964</v>
      </c>
      <c r="D113" s="25"/>
    </row>
    <row r="114" spans="1:4" ht="46.8">
      <c r="A114" s="25"/>
      <c r="B114" s="28" t="s">
        <v>965</v>
      </c>
      <c r="C114" s="28" t="s">
        <v>966</v>
      </c>
      <c r="D114" s="25"/>
    </row>
    <row r="115" spans="1:4">
      <c r="A115" s="25"/>
      <c r="B115" s="28" t="s">
        <v>967</v>
      </c>
      <c r="C115" s="28" t="s">
        <v>968</v>
      </c>
      <c r="D115" s="25"/>
    </row>
    <row r="116" spans="1:4">
      <c r="A116" s="25"/>
      <c r="B116" s="28" t="s">
        <v>969</v>
      </c>
      <c r="C116" s="28" t="s">
        <v>970</v>
      </c>
      <c r="D116" s="25"/>
    </row>
    <row r="117" spans="1:4">
      <c r="A117" s="25"/>
      <c r="B117" s="28" t="s">
        <v>971</v>
      </c>
      <c r="C117" s="28" t="s">
        <v>972</v>
      </c>
      <c r="D117" s="25"/>
    </row>
    <row r="118" spans="1:4">
      <c r="A118" s="25"/>
      <c r="B118" s="28" t="s">
        <v>973</v>
      </c>
      <c r="C118" s="28" t="s">
        <v>974</v>
      </c>
      <c r="D118" s="25"/>
    </row>
    <row r="119" spans="1:4" ht="31.2">
      <c r="A119" s="25"/>
      <c r="B119" s="28" t="s">
        <v>975</v>
      </c>
      <c r="C119" s="28" t="s">
        <v>976</v>
      </c>
      <c r="D119" s="25"/>
    </row>
    <row r="120" spans="1:4" ht="31.2">
      <c r="A120" s="25"/>
      <c r="B120" s="28" t="s">
        <v>977</v>
      </c>
      <c r="C120" s="28" t="s">
        <v>978</v>
      </c>
      <c r="D120" s="25"/>
    </row>
    <row r="121" spans="1:4">
      <c r="A121" s="25"/>
      <c r="B121" s="29" t="s">
        <v>979</v>
      </c>
      <c r="C121" s="29" t="s">
        <v>980</v>
      </c>
      <c r="D121" s="25"/>
    </row>
    <row r="122" spans="1:4" ht="31.2">
      <c r="A122" s="25"/>
      <c r="B122" s="29" t="s">
        <v>981</v>
      </c>
      <c r="C122" s="29" t="s">
        <v>862</v>
      </c>
      <c r="D122" s="25"/>
    </row>
    <row r="123" spans="1:4">
      <c r="A123" s="25"/>
      <c r="B123" s="29" t="s">
        <v>982</v>
      </c>
      <c r="C123" s="29" t="s">
        <v>982</v>
      </c>
      <c r="D123" s="25"/>
    </row>
    <row r="124" spans="1:4">
      <c r="A124" s="25"/>
      <c r="B124" s="29" t="s">
        <v>983</v>
      </c>
      <c r="C124" s="29" t="s">
        <v>983</v>
      </c>
      <c r="D124" s="25"/>
    </row>
    <row r="125" spans="1:4">
      <c r="A125" s="25"/>
      <c r="B125" s="29" t="s">
        <v>984</v>
      </c>
      <c r="C125" s="29" t="s">
        <v>984</v>
      </c>
      <c r="D125" s="2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6"/>
  <cols>
    <col min="1" max="7" width="36" customWidth="1"/>
  </cols>
  <sheetData>
    <row r="1" spans="1:8" s="33" customFormat="1" ht="15" customHeight="1">
      <c r="A1" s="96" t="s">
        <v>985</v>
      </c>
      <c r="B1" s="97"/>
    </row>
    <row r="2" spans="1:8" s="33" customFormat="1">
      <c r="A2" s="98"/>
      <c r="B2" s="99"/>
    </row>
    <row r="3" spans="1:8" s="33" customFormat="1" ht="99" customHeight="1">
      <c r="A3" s="100" t="s">
        <v>986</v>
      </c>
      <c r="B3" s="101"/>
    </row>
    <row r="4" spans="1:8" s="33" customFormat="1"/>
    <row r="5" spans="1:8" s="37" customFormat="1" ht="18" customHeight="1">
      <c r="A5" s="47" t="s">
        <v>353</v>
      </c>
      <c r="B5" s="47" t="s">
        <v>1</v>
      </c>
      <c r="C5" s="48" t="s">
        <v>2</v>
      </c>
      <c r="D5" s="48" t="s">
        <v>757</v>
      </c>
      <c r="E5" s="47" t="s">
        <v>354</v>
      </c>
      <c r="F5" s="47" t="s">
        <v>987</v>
      </c>
      <c r="G5" s="47" t="s">
        <v>355</v>
      </c>
    </row>
    <row r="6" spans="1:8" s="39" customFormat="1" ht="202.8">
      <c r="A6" s="38" t="s">
        <v>988</v>
      </c>
      <c r="B6" s="38" t="s">
        <v>989</v>
      </c>
      <c r="C6" s="38" t="s">
        <v>990</v>
      </c>
      <c r="D6" s="38" t="s">
        <v>767</v>
      </c>
      <c r="E6" s="38" t="s">
        <v>991</v>
      </c>
      <c r="F6" s="38" t="s">
        <v>992</v>
      </c>
      <c r="G6" s="38" t="s">
        <v>993</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6"/>
  <cols>
    <col min="1" max="6" width="36" customWidth="1"/>
  </cols>
  <sheetData>
    <row r="1" spans="1:8" s="33" customFormat="1">
      <c r="A1" s="105" t="s">
        <v>994</v>
      </c>
      <c r="B1" s="106"/>
      <c r="C1" s="49"/>
      <c r="D1" s="49"/>
      <c r="E1" s="49"/>
      <c r="F1" s="49"/>
    </row>
    <row r="2" spans="1:8" s="33" customFormat="1">
      <c r="A2" s="98"/>
      <c r="B2" s="99"/>
      <c r="C2" s="49"/>
      <c r="D2" s="49"/>
      <c r="E2" s="49"/>
      <c r="F2" s="49"/>
    </row>
    <row r="3" spans="1:8" s="33" customFormat="1" ht="55.2" customHeight="1">
      <c r="A3" s="100" t="s">
        <v>995</v>
      </c>
      <c r="B3" s="101"/>
      <c r="C3" s="49"/>
      <c r="D3" s="49"/>
      <c r="E3" s="49"/>
      <c r="F3" s="49"/>
    </row>
    <row r="4" spans="1:8" s="33" customFormat="1">
      <c r="A4" s="49"/>
      <c r="B4" s="49"/>
      <c r="C4" s="49"/>
      <c r="D4" s="49"/>
      <c r="E4" s="49"/>
      <c r="F4" s="49"/>
    </row>
    <row r="5" spans="1:8" s="34" customFormat="1" ht="18" customHeight="1">
      <c r="A5" s="50" t="s">
        <v>745</v>
      </c>
      <c r="B5" s="50" t="s">
        <v>746</v>
      </c>
      <c r="C5" s="50" t="s">
        <v>747</v>
      </c>
      <c r="D5" s="50" t="s">
        <v>748</v>
      </c>
      <c r="E5" s="50" t="s">
        <v>749</v>
      </c>
      <c r="F5" s="51" t="s">
        <v>750</v>
      </c>
      <c r="H5" s="35"/>
    </row>
    <row r="6" spans="1:8" s="39" customFormat="1" ht="312">
      <c r="A6" s="38" t="s">
        <v>996</v>
      </c>
      <c r="B6" s="38" t="s">
        <v>997</v>
      </c>
      <c r="C6" s="38" t="s">
        <v>998</v>
      </c>
      <c r="D6" s="38" t="s">
        <v>999</v>
      </c>
      <c r="E6" s="38" t="s">
        <v>1000</v>
      </c>
      <c r="F6" s="38" t="s">
        <v>1001</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B1B7D2-71DE-45D3-9952-6E05AA7CD87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4C3406E-6E5A-44B2-A364-03432CDDE0AD}">
  <ds:schemaRefs>
    <ds:schemaRef ds:uri="http://schemas.microsoft.com/sharepoint/v3/contenttype/forms"/>
  </ds:schemaRefs>
</ds:datastoreItem>
</file>

<file path=customXml/itemProps3.xml><?xml version="1.0" encoding="utf-8"?>
<ds:datastoreItem xmlns:ds="http://schemas.openxmlformats.org/officeDocument/2006/customXml" ds:itemID="{D127B39C-3F3A-4A80-90D0-DBACEB714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2021-09-07T21:01:21Z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