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eve\Documents\promed-clicker\"/>
    </mc:Choice>
  </mc:AlternateContent>
  <xr:revisionPtr revIDLastSave="0" documentId="13_ncr:1_{907FECFB-F71D-49C4-8FB7-0714FAE8EE67}" xr6:coauthVersionLast="45" xr6:coauthVersionMax="45" xr10:uidLastSave="{00000000-0000-0000-0000-000000000000}"/>
  <bookViews>
    <workbookView xWindow="-108" yWindow="-108" windowWidth="23256" windowHeight="13176" xr2:uid="{6CCF5E32-90BF-4976-8CE3-9868609CAAE5}"/>
  </bookViews>
  <sheets>
    <sheet name="TEST" sheetId="11" r:id="rId1"/>
    <sheet name="36" sheetId="10" r:id="rId2"/>
    <sheet name="35" sheetId="9" r:id="rId3"/>
    <sheet name="09-10" sheetId="7" r:id="rId4"/>
    <sheet name="My Sheet (3)" sheetId="8" r:id="rId5"/>
    <sheet name="My Sheet (2)" sheetId="5" r:id="rId6"/>
    <sheet name="Лист3" sheetId="6" r:id="rId7"/>
    <sheet name="My Sheet" sheetId="4" r:id="rId8"/>
    <sheet name="Лист1" sheetId="1" r:id="rId9"/>
    <sheet name="Лист1 (2)" sheetId="3" r:id="rId10"/>
    <sheet name="Лист2" sheetId="2" r:id="rId11"/>
  </sheets>
  <definedNames>
    <definedName name="_ftn1" localSheetId="3">'09-10'!#REF!</definedName>
    <definedName name="_ftnref1" localSheetId="3">'09-10'!#REF!</definedName>
    <definedName name="_xlnm.Print_Area" localSheetId="3">'09-10'!$A$1:$C$23</definedName>
    <definedName name="_xlnm.Print_Area" localSheetId="2">'35'!$A$1:$AC$490</definedName>
    <definedName name="_xlnm.Print_Area" localSheetId="1">'36'!$A$1:$AC$485</definedName>
    <definedName name="_xlnm.Print_Area" localSheetId="7">'My Sheet'!$A$1:$J$19</definedName>
    <definedName name="_xlnm.Print_Area" localSheetId="5">'My Sheet (2)'!$A$1:$AA$500</definedName>
    <definedName name="_xlnm.Print_Area" localSheetId="4">'My Sheet (3)'!$A$1:$AA$497</definedName>
    <definedName name="_xlnm.Print_Area" localSheetId="0">TEST!$A$1:$AC$459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459" i="11" l="1"/>
  <c r="AA459" i="11"/>
  <c r="Y459" i="11"/>
  <c r="W459" i="11"/>
  <c r="U459" i="11"/>
  <c r="S459" i="11"/>
  <c r="Q459" i="11"/>
  <c r="O459" i="11"/>
  <c r="M459" i="11"/>
  <c r="K459" i="11"/>
  <c r="H459" i="11"/>
  <c r="C459" i="11"/>
  <c r="AC458" i="11"/>
  <c r="AA458" i="11"/>
  <c r="Y458" i="11"/>
  <c r="W458" i="11"/>
  <c r="U458" i="11"/>
  <c r="S458" i="11"/>
  <c r="Q458" i="11"/>
  <c r="O458" i="11"/>
  <c r="M458" i="11"/>
  <c r="K458" i="11"/>
  <c r="H458" i="11"/>
  <c r="C458" i="11"/>
  <c r="AC457" i="11"/>
  <c r="AA457" i="11"/>
  <c r="Y457" i="11"/>
  <c r="W457" i="11"/>
  <c r="U457" i="11"/>
  <c r="S457" i="11"/>
  <c r="Q457" i="11"/>
  <c r="O457" i="11"/>
  <c r="M457" i="11"/>
  <c r="K457" i="11"/>
  <c r="H457" i="11"/>
  <c r="C457" i="11"/>
  <c r="AC456" i="11"/>
  <c r="AA456" i="11"/>
  <c r="Y456" i="11"/>
  <c r="W456" i="11"/>
  <c r="U456" i="11"/>
  <c r="S456" i="11"/>
  <c r="Q456" i="11"/>
  <c r="O456" i="11"/>
  <c r="M456" i="11"/>
  <c r="K456" i="11"/>
  <c r="H456" i="11"/>
  <c r="C456" i="11"/>
  <c r="AC455" i="11"/>
  <c r="AA455" i="11"/>
  <c r="Y455" i="11"/>
  <c r="W455" i="11"/>
  <c r="U455" i="11"/>
  <c r="S455" i="11"/>
  <c r="Q455" i="11"/>
  <c r="O455" i="11"/>
  <c r="M455" i="11"/>
  <c r="K455" i="11"/>
  <c r="H455" i="11"/>
  <c r="C455" i="11"/>
  <c r="AC454" i="11"/>
  <c r="AA454" i="11"/>
  <c r="Y454" i="11"/>
  <c r="W454" i="11"/>
  <c r="U454" i="11"/>
  <c r="S454" i="11"/>
  <c r="Q454" i="11"/>
  <c r="O454" i="11"/>
  <c r="M454" i="11"/>
  <c r="K454" i="11"/>
  <c r="H454" i="11"/>
  <c r="C454" i="11"/>
  <c r="AC453" i="11"/>
  <c r="AA453" i="11"/>
  <c r="Y453" i="11"/>
  <c r="W453" i="11"/>
  <c r="U453" i="11"/>
  <c r="S453" i="11"/>
  <c r="Q453" i="11"/>
  <c r="O453" i="11"/>
  <c r="M453" i="11"/>
  <c r="K453" i="11"/>
  <c r="H453" i="11"/>
  <c r="C453" i="11"/>
  <c r="AC452" i="11"/>
  <c r="AA452" i="11"/>
  <c r="Y452" i="11"/>
  <c r="W452" i="11"/>
  <c r="U452" i="11"/>
  <c r="S452" i="11"/>
  <c r="Q452" i="11"/>
  <c r="O452" i="11"/>
  <c r="M452" i="11"/>
  <c r="K452" i="11"/>
  <c r="H452" i="11"/>
  <c r="C452" i="11"/>
  <c r="AC451" i="11"/>
  <c r="AA451" i="11"/>
  <c r="Y451" i="11"/>
  <c r="W451" i="11"/>
  <c r="U451" i="11"/>
  <c r="S451" i="11"/>
  <c r="Q451" i="11"/>
  <c r="O451" i="11"/>
  <c r="M451" i="11"/>
  <c r="K451" i="11"/>
  <c r="H451" i="11"/>
  <c r="C451" i="11"/>
  <c r="AC450" i="11"/>
  <c r="AA450" i="11"/>
  <c r="Y450" i="11"/>
  <c r="W450" i="11"/>
  <c r="U450" i="11"/>
  <c r="S450" i="11"/>
  <c r="Q450" i="11"/>
  <c r="O450" i="11"/>
  <c r="M450" i="11"/>
  <c r="K450" i="11"/>
  <c r="H450" i="11"/>
  <c r="C450" i="11"/>
  <c r="AC449" i="11"/>
  <c r="AA449" i="11"/>
  <c r="Y449" i="11"/>
  <c r="W449" i="11"/>
  <c r="U449" i="11"/>
  <c r="S449" i="11"/>
  <c r="Q449" i="11"/>
  <c r="O449" i="11"/>
  <c r="M449" i="11"/>
  <c r="K449" i="11"/>
  <c r="H449" i="11"/>
  <c r="C449" i="11"/>
  <c r="AC448" i="11"/>
  <c r="AA448" i="11"/>
  <c r="Y448" i="11"/>
  <c r="W448" i="11"/>
  <c r="U448" i="11"/>
  <c r="S448" i="11"/>
  <c r="Q448" i="11"/>
  <c r="O448" i="11"/>
  <c r="M448" i="11"/>
  <c r="K448" i="11"/>
  <c r="H448" i="11"/>
  <c r="C448" i="11"/>
  <c r="AC447" i="11"/>
  <c r="AA447" i="11"/>
  <c r="Y447" i="11"/>
  <c r="W447" i="11"/>
  <c r="U447" i="11"/>
  <c r="S447" i="11"/>
  <c r="Q447" i="11"/>
  <c r="O447" i="11"/>
  <c r="M447" i="11"/>
  <c r="K447" i="11"/>
  <c r="H447" i="11"/>
  <c r="C447" i="11"/>
  <c r="AC446" i="11"/>
  <c r="AA446" i="11"/>
  <c r="Y446" i="11"/>
  <c r="W446" i="11"/>
  <c r="U446" i="11"/>
  <c r="S446" i="11"/>
  <c r="Q446" i="11"/>
  <c r="O446" i="11"/>
  <c r="M446" i="11"/>
  <c r="K446" i="11"/>
  <c r="H446" i="11"/>
  <c r="C446" i="11"/>
  <c r="AC445" i="11"/>
  <c r="AA445" i="11"/>
  <c r="Y445" i="11"/>
  <c r="W445" i="11"/>
  <c r="U445" i="11"/>
  <c r="S445" i="11"/>
  <c r="Q445" i="11"/>
  <c r="O445" i="11"/>
  <c r="M445" i="11"/>
  <c r="K445" i="11"/>
  <c r="H445" i="11"/>
  <c r="C445" i="11"/>
  <c r="AC444" i="11"/>
  <c r="AA444" i="11"/>
  <c r="Y444" i="11"/>
  <c r="W444" i="11"/>
  <c r="U444" i="11"/>
  <c r="S444" i="11"/>
  <c r="Q444" i="11"/>
  <c r="O444" i="11"/>
  <c r="M444" i="11"/>
  <c r="K444" i="11"/>
  <c r="H444" i="11"/>
  <c r="C444" i="11"/>
  <c r="AC443" i="11"/>
  <c r="AA443" i="11"/>
  <c r="Y443" i="11"/>
  <c r="W443" i="11"/>
  <c r="U443" i="11"/>
  <c r="S443" i="11"/>
  <c r="Q443" i="11"/>
  <c r="O443" i="11"/>
  <c r="M443" i="11"/>
  <c r="K443" i="11"/>
  <c r="H443" i="11"/>
  <c r="C443" i="11"/>
  <c r="AC442" i="11"/>
  <c r="AA442" i="11"/>
  <c r="Y442" i="11"/>
  <c r="W442" i="11"/>
  <c r="U442" i="11"/>
  <c r="S442" i="11"/>
  <c r="Q442" i="11"/>
  <c r="O442" i="11"/>
  <c r="M442" i="11"/>
  <c r="K442" i="11"/>
  <c r="H442" i="11"/>
  <c r="C442" i="11"/>
  <c r="AC441" i="11"/>
  <c r="AA441" i="11"/>
  <c r="Y441" i="11"/>
  <c r="W441" i="11"/>
  <c r="U441" i="11"/>
  <c r="S441" i="11"/>
  <c r="Q441" i="11"/>
  <c r="O441" i="11"/>
  <c r="M441" i="11"/>
  <c r="K441" i="11"/>
  <c r="H441" i="11"/>
  <c r="C441" i="11"/>
  <c r="AC440" i="11"/>
  <c r="AA440" i="11"/>
  <c r="Y440" i="11"/>
  <c r="W440" i="11"/>
  <c r="U440" i="11"/>
  <c r="S440" i="11"/>
  <c r="Q440" i="11"/>
  <c r="O440" i="11"/>
  <c r="M440" i="11"/>
  <c r="K440" i="11"/>
  <c r="H440" i="11"/>
  <c r="C440" i="11"/>
  <c r="AC439" i="11"/>
  <c r="AA439" i="11"/>
  <c r="Y439" i="11"/>
  <c r="W439" i="11"/>
  <c r="U439" i="11"/>
  <c r="S439" i="11"/>
  <c r="Q439" i="11"/>
  <c r="O439" i="11"/>
  <c r="M439" i="11"/>
  <c r="K439" i="11"/>
  <c r="H439" i="11"/>
  <c r="C439" i="11"/>
  <c r="AC438" i="11"/>
  <c r="AA438" i="11"/>
  <c r="Y438" i="11"/>
  <c r="W438" i="11"/>
  <c r="U438" i="11"/>
  <c r="S438" i="11"/>
  <c r="Q438" i="11"/>
  <c r="O438" i="11"/>
  <c r="M438" i="11"/>
  <c r="K438" i="11"/>
  <c r="H438" i="11"/>
  <c r="C438" i="11"/>
  <c r="AC437" i="11"/>
  <c r="AA437" i="11"/>
  <c r="Y437" i="11"/>
  <c r="W437" i="11"/>
  <c r="U437" i="11"/>
  <c r="S437" i="11"/>
  <c r="Q437" i="11"/>
  <c r="O437" i="11"/>
  <c r="M437" i="11"/>
  <c r="K437" i="11"/>
  <c r="H437" i="11"/>
  <c r="C437" i="11"/>
  <c r="AC436" i="11"/>
  <c r="AA436" i="11"/>
  <c r="Y436" i="11"/>
  <c r="W436" i="11"/>
  <c r="U436" i="11"/>
  <c r="S436" i="11"/>
  <c r="Q436" i="11"/>
  <c r="O436" i="11"/>
  <c r="M436" i="11"/>
  <c r="K436" i="11"/>
  <c r="H436" i="11"/>
  <c r="C436" i="11"/>
  <c r="AC435" i="11"/>
  <c r="AA435" i="11"/>
  <c r="Y435" i="11"/>
  <c r="W435" i="11"/>
  <c r="U435" i="11"/>
  <c r="S435" i="11"/>
  <c r="Q435" i="11"/>
  <c r="O435" i="11"/>
  <c r="M435" i="11"/>
  <c r="K435" i="11"/>
  <c r="H435" i="11"/>
  <c r="C435" i="11"/>
  <c r="AC434" i="11"/>
  <c r="AA434" i="11"/>
  <c r="Y434" i="11"/>
  <c r="W434" i="11"/>
  <c r="U434" i="11"/>
  <c r="S434" i="11"/>
  <c r="Q434" i="11"/>
  <c r="O434" i="11"/>
  <c r="M434" i="11"/>
  <c r="K434" i="11"/>
  <c r="H434" i="11"/>
  <c r="C434" i="11"/>
  <c r="AC433" i="11"/>
  <c r="AA433" i="11"/>
  <c r="Y433" i="11"/>
  <c r="W433" i="11"/>
  <c r="U433" i="11"/>
  <c r="S433" i="11"/>
  <c r="Q433" i="11"/>
  <c r="O433" i="11"/>
  <c r="M433" i="11"/>
  <c r="K433" i="11"/>
  <c r="H433" i="11"/>
  <c r="C433" i="11"/>
  <c r="AC432" i="11"/>
  <c r="AA432" i="11"/>
  <c r="Y432" i="11"/>
  <c r="W432" i="11"/>
  <c r="U432" i="11"/>
  <c r="S432" i="11"/>
  <c r="Q432" i="11"/>
  <c r="O432" i="11"/>
  <c r="M432" i="11"/>
  <c r="K432" i="11"/>
  <c r="H432" i="11"/>
  <c r="C432" i="11"/>
  <c r="AC431" i="11"/>
  <c r="AA431" i="11"/>
  <c r="Y431" i="11"/>
  <c r="W431" i="11"/>
  <c r="U431" i="11"/>
  <c r="S431" i="11"/>
  <c r="Q431" i="11"/>
  <c r="O431" i="11"/>
  <c r="M431" i="11"/>
  <c r="K431" i="11"/>
  <c r="H431" i="11"/>
  <c r="C431" i="11"/>
  <c r="AC430" i="11"/>
  <c r="AA430" i="11"/>
  <c r="Y430" i="11"/>
  <c r="W430" i="11"/>
  <c r="U430" i="11"/>
  <c r="S430" i="11"/>
  <c r="Q430" i="11"/>
  <c r="O430" i="11"/>
  <c r="M430" i="11"/>
  <c r="K430" i="11"/>
  <c r="H430" i="11"/>
  <c r="C430" i="11"/>
  <c r="AC429" i="11"/>
  <c r="AA429" i="11"/>
  <c r="Y429" i="11"/>
  <c r="W429" i="11"/>
  <c r="U429" i="11"/>
  <c r="S429" i="11"/>
  <c r="Q429" i="11"/>
  <c r="O429" i="11"/>
  <c r="M429" i="11"/>
  <c r="K429" i="11"/>
  <c r="H429" i="11"/>
  <c r="C429" i="11"/>
  <c r="AC428" i="11"/>
  <c r="AA428" i="11"/>
  <c r="Y428" i="11"/>
  <c r="W428" i="11"/>
  <c r="U428" i="11"/>
  <c r="S428" i="11"/>
  <c r="Q428" i="11"/>
  <c r="O428" i="11"/>
  <c r="M428" i="11"/>
  <c r="K428" i="11"/>
  <c r="H428" i="11"/>
  <c r="C428" i="11"/>
  <c r="AC427" i="11"/>
  <c r="AA427" i="11"/>
  <c r="Y427" i="11"/>
  <c r="W427" i="11"/>
  <c r="U427" i="11"/>
  <c r="S427" i="11"/>
  <c r="Q427" i="11"/>
  <c r="O427" i="11"/>
  <c r="M427" i="11"/>
  <c r="K427" i="11"/>
  <c r="H427" i="11"/>
  <c r="C427" i="11"/>
  <c r="AC426" i="11"/>
  <c r="AA426" i="11"/>
  <c r="Y426" i="11"/>
  <c r="W426" i="11"/>
  <c r="U426" i="11"/>
  <c r="S426" i="11"/>
  <c r="Q426" i="11"/>
  <c r="O426" i="11"/>
  <c r="M426" i="11"/>
  <c r="K426" i="11"/>
  <c r="H426" i="11"/>
  <c r="C426" i="11"/>
  <c r="AC425" i="11"/>
  <c r="AA425" i="11"/>
  <c r="Y425" i="11"/>
  <c r="W425" i="11"/>
  <c r="U425" i="11"/>
  <c r="S425" i="11"/>
  <c r="Q425" i="11"/>
  <c r="O425" i="11"/>
  <c r="M425" i="11"/>
  <c r="K425" i="11"/>
  <c r="H425" i="11"/>
  <c r="C425" i="11"/>
  <c r="AC424" i="11"/>
  <c r="AA424" i="11"/>
  <c r="Y424" i="11"/>
  <c r="W424" i="11"/>
  <c r="U424" i="11"/>
  <c r="S424" i="11"/>
  <c r="Q424" i="11"/>
  <c r="O424" i="11"/>
  <c r="M424" i="11"/>
  <c r="K424" i="11"/>
  <c r="H424" i="11"/>
  <c r="C424" i="11"/>
  <c r="AC423" i="11"/>
  <c r="AA423" i="11"/>
  <c r="Y423" i="11"/>
  <c r="W423" i="11"/>
  <c r="U423" i="11"/>
  <c r="S423" i="11"/>
  <c r="Q423" i="11"/>
  <c r="O423" i="11"/>
  <c r="M423" i="11"/>
  <c r="K423" i="11"/>
  <c r="H423" i="11"/>
  <c r="C423" i="11"/>
  <c r="AC422" i="11"/>
  <c r="AA422" i="11"/>
  <c r="Y422" i="11"/>
  <c r="W422" i="11"/>
  <c r="U422" i="11"/>
  <c r="S422" i="11"/>
  <c r="Q422" i="11"/>
  <c r="O422" i="11"/>
  <c r="M422" i="11"/>
  <c r="K422" i="11"/>
  <c r="H422" i="11"/>
  <c r="C422" i="11"/>
  <c r="AC421" i="11"/>
  <c r="AA421" i="11"/>
  <c r="Y421" i="11"/>
  <c r="W421" i="11"/>
  <c r="U421" i="11"/>
  <c r="S421" i="11"/>
  <c r="Q421" i="11"/>
  <c r="O421" i="11"/>
  <c r="M421" i="11"/>
  <c r="K421" i="11"/>
  <c r="H421" i="11"/>
  <c r="C421" i="11"/>
  <c r="AC420" i="11"/>
  <c r="AA420" i="11"/>
  <c r="Y420" i="11"/>
  <c r="W420" i="11"/>
  <c r="U420" i="11"/>
  <c r="S420" i="11"/>
  <c r="Q420" i="11"/>
  <c r="O420" i="11"/>
  <c r="M420" i="11"/>
  <c r="K420" i="11"/>
  <c r="H420" i="11"/>
  <c r="C420" i="11"/>
  <c r="AC419" i="11"/>
  <c r="AA419" i="11"/>
  <c r="Y419" i="11"/>
  <c r="W419" i="11"/>
  <c r="U419" i="11"/>
  <c r="S419" i="11"/>
  <c r="Q419" i="11"/>
  <c r="O419" i="11"/>
  <c r="M419" i="11"/>
  <c r="K419" i="11"/>
  <c r="H419" i="11"/>
  <c r="C419" i="11"/>
  <c r="AC418" i="11"/>
  <c r="AA418" i="11"/>
  <c r="Y418" i="11"/>
  <c r="W418" i="11"/>
  <c r="U418" i="11"/>
  <c r="S418" i="11"/>
  <c r="Q418" i="11"/>
  <c r="O418" i="11"/>
  <c r="M418" i="11"/>
  <c r="K418" i="11"/>
  <c r="H418" i="11"/>
  <c r="C418" i="11"/>
  <c r="AC417" i="11"/>
  <c r="AA417" i="11"/>
  <c r="Y417" i="11"/>
  <c r="W417" i="11"/>
  <c r="U417" i="11"/>
  <c r="S417" i="11"/>
  <c r="Q417" i="11"/>
  <c r="O417" i="11"/>
  <c r="M417" i="11"/>
  <c r="K417" i="11"/>
  <c r="H417" i="11"/>
  <c r="C417" i="11"/>
  <c r="AC416" i="11"/>
  <c r="AA416" i="11"/>
  <c r="Y416" i="11"/>
  <c r="W416" i="11"/>
  <c r="U416" i="11"/>
  <c r="S416" i="11"/>
  <c r="Q416" i="11"/>
  <c r="O416" i="11"/>
  <c r="M416" i="11"/>
  <c r="K416" i="11"/>
  <c r="H416" i="11"/>
  <c r="C416" i="11"/>
  <c r="AC415" i="11"/>
  <c r="AA415" i="11"/>
  <c r="Y415" i="11"/>
  <c r="W415" i="11"/>
  <c r="U415" i="11"/>
  <c r="S415" i="11"/>
  <c r="Q415" i="11"/>
  <c r="O415" i="11"/>
  <c r="M415" i="11"/>
  <c r="K415" i="11"/>
  <c r="H415" i="11"/>
  <c r="C415" i="11"/>
  <c r="AC414" i="11"/>
  <c r="AA414" i="11"/>
  <c r="Y414" i="11"/>
  <c r="W414" i="11"/>
  <c r="U414" i="11"/>
  <c r="S414" i="11"/>
  <c r="Q414" i="11"/>
  <c r="O414" i="11"/>
  <c r="M414" i="11"/>
  <c r="K414" i="11"/>
  <c r="H414" i="11"/>
  <c r="C414" i="11"/>
  <c r="AC413" i="11"/>
  <c r="AA413" i="11"/>
  <c r="Y413" i="11"/>
  <c r="W413" i="11"/>
  <c r="U413" i="11"/>
  <c r="S413" i="11"/>
  <c r="Q413" i="11"/>
  <c r="O413" i="11"/>
  <c r="M413" i="11"/>
  <c r="K413" i="11"/>
  <c r="H413" i="11"/>
  <c r="C413" i="11"/>
  <c r="AC412" i="11"/>
  <c r="AA412" i="11"/>
  <c r="Y412" i="11"/>
  <c r="W412" i="11"/>
  <c r="U412" i="11"/>
  <c r="S412" i="11"/>
  <c r="Q412" i="11"/>
  <c r="O412" i="11"/>
  <c r="M412" i="11"/>
  <c r="K412" i="11"/>
  <c r="H412" i="11"/>
  <c r="C412" i="11"/>
  <c r="AC411" i="11"/>
  <c r="AA411" i="11"/>
  <c r="Y411" i="11"/>
  <c r="W411" i="11"/>
  <c r="U411" i="11"/>
  <c r="S411" i="11"/>
  <c r="Q411" i="11"/>
  <c r="O411" i="11"/>
  <c r="M411" i="11"/>
  <c r="K411" i="11"/>
  <c r="H411" i="11"/>
  <c r="C411" i="11"/>
  <c r="AC410" i="11"/>
  <c r="AA410" i="11"/>
  <c r="Y410" i="11"/>
  <c r="W410" i="11"/>
  <c r="U410" i="11"/>
  <c r="S410" i="11"/>
  <c r="Q410" i="11"/>
  <c r="O410" i="11"/>
  <c r="M410" i="11"/>
  <c r="K410" i="11"/>
  <c r="H410" i="11"/>
  <c r="C410" i="11"/>
  <c r="AC409" i="11"/>
  <c r="AA409" i="11"/>
  <c r="Y409" i="11"/>
  <c r="W409" i="11"/>
  <c r="U409" i="11"/>
  <c r="S409" i="11"/>
  <c r="Q409" i="11"/>
  <c r="O409" i="11"/>
  <c r="M409" i="11"/>
  <c r="K409" i="11"/>
  <c r="H409" i="11"/>
  <c r="C409" i="11"/>
  <c r="AC408" i="11"/>
  <c r="AA408" i="11"/>
  <c r="Y408" i="11"/>
  <c r="W408" i="11"/>
  <c r="U408" i="11"/>
  <c r="S408" i="11"/>
  <c r="Q408" i="11"/>
  <c r="O408" i="11"/>
  <c r="M408" i="11"/>
  <c r="K408" i="11"/>
  <c r="H408" i="11"/>
  <c r="C408" i="11"/>
  <c r="AC407" i="11"/>
  <c r="AA407" i="11"/>
  <c r="Y407" i="11"/>
  <c r="W407" i="11"/>
  <c r="U407" i="11"/>
  <c r="S407" i="11"/>
  <c r="Q407" i="11"/>
  <c r="O407" i="11"/>
  <c r="M407" i="11"/>
  <c r="K407" i="11"/>
  <c r="H407" i="11"/>
  <c r="C407" i="11"/>
  <c r="AC406" i="11"/>
  <c r="AA406" i="11"/>
  <c r="Y406" i="11"/>
  <c r="W406" i="11"/>
  <c r="U406" i="11"/>
  <c r="S406" i="11"/>
  <c r="Q406" i="11"/>
  <c r="O406" i="11"/>
  <c r="M406" i="11"/>
  <c r="K406" i="11"/>
  <c r="H406" i="11"/>
  <c r="C406" i="11"/>
  <c r="AC405" i="11"/>
  <c r="AA405" i="11"/>
  <c r="Y405" i="11"/>
  <c r="W405" i="11"/>
  <c r="U405" i="11"/>
  <c r="S405" i="11"/>
  <c r="Q405" i="11"/>
  <c r="O405" i="11"/>
  <c r="M405" i="11"/>
  <c r="K405" i="11"/>
  <c r="H405" i="11"/>
  <c r="C405" i="11"/>
  <c r="AC404" i="11"/>
  <c r="AA404" i="11"/>
  <c r="Y404" i="11"/>
  <c r="W404" i="11"/>
  <c r="U404" i="11"/>
  <c r="S404" i="11"/>
  <c r="Q404" i="11"/>
  <c r="O404" i="11"/>
  <c r="M404" i="11"/>
  <c r="K404" i="11"/>
  <c r="H404" i="11"/>
  <c r="C404" i="11"/>
  <c r="AC403" i="11"/>
  <c r="AA403" i="11"/>
  <c r="Y403" i="11"/>
  <c r="W403" i="11"/>
  <c r="U403" i="11"/>
  <c r="S403" i="11"/>
  <c r="Q403" i="11"/>
  <c r="O403" i="11"/>
  <c r="M403" i="11"/>
  <c r="K403" i="11"/>
  <c r="H403" i="11"/>
  <c r="C403" i="11"/>
  <c r="AC402" i="11"/>
  <c r="AA402" i="11"/>
  <c r="Y402" i="11"/>
  <c r="W402" i="11"/>
  <c r="U402" i="11"/>
  <c r="S402" i="11"/>
  <c r="Q402" i="11"/>
  <c r="O402" i="11"/>
  <c r="M402" i="11"/>
  <c r="K402" i="11"/>
  <c r="H402" i="11"/>
  <c r="C402" i="11"/>
  <c r="AC401" i="11"/>
  <c r="AA401" i="11"/>
  <c r="Y401" i="11"/>
  <c r="W401" i="11"/>
  <c r="U401" i="11"/>
  <c r="S401" i="11"/>
  <c r="Q401" i="11"/>
  <c r="O401" i="11"/>
  <c r="M401" i="11"/>
  <c r="K401" i="11"/>
  <c r="H401" i="11"/>
  <c r="C401" i="11"/>
  <c r="AC400" i="11"/>
  <c r="AA400" i="11"/>
  <c r="Y400" i="11"/>
  <c r="W400" i="11"/>
  <c r="U400" i="11"/>
  <c r="S400" i="11"/>
  <c r="Q400" i="11"/>
  <c r="O400" i="11"/>
  <c r="M400" i="11"/>
  <c r="K400" i="11"/>
  <c r="H400" i="11"/>
  <c r="C400" i="11"/>
  <c r="AC399" i="11"/>
  <c r="AA399" i="11"/>
  <c r="Y399" i="11"/>
  <c r="W399" i="11"/>
  <c r="U399" i="11"/>
  <c r="S399" i="11"/>
  <c r="Q399" i="11"/>
  <c r="O399" i="11"/>
  <c r="M399" i="11"/>
  <c r="K399" i="11"/>
  <c r="H399" i="11"/>
  <c r="C399" i="11"/>
  <c r="AC398" i="11"/>
  <c r="AA398" i="11"/>
  <c r="Y398" i="11"/>
  <c r="W398" i="11"/>
  <c r="U398" i="11"/>
  <c r="S398" i="11"/>
  <c r="Q398" i="11"/>
  <c r="O398" i="11"/>
  <c r="M398" i="11"/>
  <c r="K398" i="11"/>
  <c r="H398" i="11"/>
  <c r="C398" i="11"/>
  <c r="AC397" i="11"/>
  <c r="AA397" i="11"/>
  <c r="Y397" i="11"/>
  <c r="W397" i="11"/>
  <c r="U397" i="11"/>
  <c r="S397" i="11"/>
  <c r="Q397" i="11"/>
  <c r="O397" i="11"/>
  <c r="M397" i="11"/>
  <c r="K397" i="11"/>
  <c r="H397" i="11"/>
  <c r="C397" i="11"/>
  <c r="AC396" i="11"/>
  <c r="AA396" i="11"/>
  <c r="Y396" i="11"/>
  <c r="W396" i="11"/>
  <c r="U396" i="11"/>
  <c r="S396" i="11"/>
  <c r="Q396" i="11"/>
  <c r="O396" i="11"/>
  <c r="M396" i="11"/>
  <c r="K396" i="11"/>
  <c r="H396" i="11"/>
  <c r="C396" i="11"/>
  <c r="AC395" i="11"/>
  <c r="AA395" i="11"/>
  <c r="Y395" i="11"/>
  <c r="W395" i="11"/>
  <c r="U395" i="11"/>
  <c r="S395" i="11"/>
  <c r="Q395" i="11"/>
  <c r="O395" i="11"/>
  <c r="M395" i="11"/>
  <c r="K395" i="11"/>
  <c r="H395" i="11"/>
  <c r="C395" i="11"/>
  <c r="AC394" i="11"/>
  <c r="AA394" i="11"/>
  <c r="Y394" i="11"/>
  <c r="W394" i="11"/>
  <c r="U394" i="11"/>
  <c r="S394" i="11"/>
  <c r="Q394" i="11"/>
  <c r="O394" i="11"/>
  <c r="M394" i="11"/>
  <c r="K394" i="11"/>
  <c r="H394" i="11"/>
  <c r="C394" i="11"/>
  <c r="AC393" i="11"/>
  <c r="AA393" i="11"/>
  <c r="Y393" i="11"/>
  <c r="W393" i="11"/>
  <c r="U393" i="11"/>
  <c r="S393" i="11"/>
  <c r="Q393" i="11"/>
  <c r="O393" i="11"/>
  <c r="M393" i="11"/>
  <c r="K393" i="11"/>
  <c r="H393" i="11"/>
  <c r="C393" i="11"/>
  <c r="AC392" i="11"/>
  <c r="AA392" i="11"/>
  <c r="Y392" i="11"/>
  <c r="W392" i="11"/>
  <c r="U392" i="11"/>
  <c r="S392" i="11"/>
  <c r="Q392" i="11"/>
  <c r="O392" i="11"/>
  <c r="M392" i="11"/>
  <c r="K392" i="11"/>
  <c r="H392" i="11"/>
  <c r="C392" i="11"/>
  <c r="AC391" i="11"/>
  <c r="AA391" i="11"/>
  <c r="Y391" i="11"/>
  <c r="W391" i="11"/>
  <c r="U391" i="11"/>
  <c r="S391" i="11"/>
  <c r="Q391" i="11"/>
  <c r="O391" i="11"/>
  <c r="M391" i="11"/>
  <c r="K391" i="11"/>
  <c r="H391" i="11"/>
  <c r="C391" i="11"/>
  <c r="AC390" i="11"/>
  <c r="AA390" i="11"/>
  <c r="Y390" i="11"/>
  <c r="W390" i="11"/>
  <c r="U390" i="11"/>
  <c r="S390" i="11"/>
  <c r="Q390" i="11"/>
  <c r="O390" i="11"/>
  <c r="M390" i="11"/>
  <c r="K390" i="11"/>
  <c r="H390" i="11"/>
  <c r="C390" i="11"/>
  <c r="AC389" i="11"/>
  <c r="AA389" i="11"/>
  <c r="Y389" i="11"/>
  <c r="W389" i="11"/>
  <c r="U389" i="11"/>
  <c r="S389" i="11"/>
  <c r="Q389" i="11"/>
  <c r="O389" i="11"/>
  <c r="M389" i="11"/>
  <c r="K389" i="11"/>
  <c r="H389" i="11"/>
  <c r="C389" i="11"/>
  <c r="AC388" i="11"/>
  <c r="AA388" i="11"/>
  <c r="Y388" i="11"/>
  <c r="W388" i="11"/>
  <c r="U388" i="11"/>
  <c r="S388" i="11"/>
  <c r="Q388" i="11"/>
  <c r="O388" i="11"/>
  <c r="M388" i="11"/>
  <c r="K388" i="11"/>
  <c r="H388" i="11"/>
  <c r="C388" i="11"/>
  <c r="AC387" i="11"/>
  <c r="AA387" i="11"/>
  <c r="Y387" i="11"/>
  <c r="W387" i="11"/>
  <c r="U387" i="11"/>
  <c r="S387" i="11"/>
  <c r="Q387" i="11"/>
  <c r="O387" i="11"/>
  <c r="M387" i="11"/>
  <c r="K387" i="11"/>
  <c r="H387" i="11"/>
  <c r="C387" i="11"/>
  <c r="AC386" i="11"/>
  <c r="AA386" i="11"/>
  <c r="Y386" i="11"/>
  <c r="W386" i="11"/>
  <c r="U386" i="11"/>
  <c r="S386" i="11"/>
  <c r="Q386" i="11"/>
  <c r="O386" i="11"/>
  <c r="M386" i="11"/>
  <c r="K386" i="11"/>
  <c r="H386" i="11"/>
  <c r="C386" i="11"/>
  <c r="AC385" i="11"/>
  <c r="AA385" i="11"/>
  <c r="Y385" i="11"/>
  <c r="W385" i="11"/>
  <c r="U385" i="11"/>
  <c r="S385" i="11"/>
  <c r="Q385" i="11"/>
  <c r="O385" i="11"/>
  <c r="M385" i="11"/>
  <c r="K385" i="11"/>
  <c r="H385" i="11"/>
  <c r="C385" i="11"/>
  <c r="AC384" i="11"/>
  <c r="AA384" i="11"/>
  <c r="Y384" i="11"/>
  <c r="W384" i="11"/>
  <c r="U384" i="11"/>
  <c r="S384" i="11"/>
  <c r="Q384" i="11"/>
  <c r="O384" i="11"/>
  <c r="M384" i="11"/>
  <c r="K384" i="11"/>
  <c r="H384" i="11"/>
  <c r="C384" i="11"/>
  <c r="AC383" i="11"/>
  <c r="AA383" i="11"/>
  <c r="Y383" i="11"/>
  <c r="W383" i="11"/>
  <c r="U383" i="11"/>
  <c r="S383" i="11"/>
  <c r="Q383" i="11"/>
  <c r="O383" i="11"/>
  <c r="M383" i="11"/>
  <c r="K383" i="11"/>
  <c r="H383" i="11"/>
  <c r="C383" i="11"/>
  <c r="AC382" i="11"/>
  <c r="AA382" i="11"/>
  <c r="Y382" i="11"/>
  <c r="W382" i="11"/>
  <c r="U382" i="11"/>
  <c r="S382" i="11"/>
  <c r="Q382" i="11"/>
  <c r="O382" i="11"/>
  <c r="M382" i="11"/>
  <c r="K382" i="11"/>
  <c r="H382" i="11"/>
  <c r="C382" i="11"/>
  <c r="AC381" i="11"/>
  <c r="AA381" i="11"/>
  <c r="Y381" i="11"/>
  <c r="W381" i="11"/>
  <c r="U381" i="11"/>
  <c r="S381" i="11"/>
  <c r="Q381" i="11"/>
  <c r="O381" i="11"/>
  <c r="M381" i="11"/>
  <c r="K381" i="11"/>
  <c r="H381" i="11"/>
  <c r="C381" i="11"/>
  <c r="AC380" i="11"/>
  <c r="AA380" i="11"/>
  <c r="Y380" i="11"/>
  <c r="W380" i="11"/>
  <c r="U380" i="11"/>
  <c r="S380" i="11"/>
  <c r="Q380" i="11"/>
  <c r="O380" i="11"/>
  <c r="M380" i="11"/>
  <c r="K380" i="11"/>
  <c r="H380" i="11"/>
  <c r="C380" i="11"/>
  <c r="AC379" i="11"/>
  <c r="AA379" i="11"/>
  <c r="Y379" i="11"/>
  <c r="W379" i="11"/>
  <c r="U379" i="11"/>
  <c r="S379" i="11"/>
  <c r="Q379" i="11"/>
  <c r="O379" i="11"/>
  <c r="M379" i="11"/>
  <c r="K379" i="11"/>
  <c r="H379" i="11"/>
  <c r="C379" i="11"/>
  <c r="AC378" i="11"/>
  <c r="AA378" i="11"/>
  <c r="Y378" i="11"/>
  <c r="W378" i="11"/>
  <c r="U378" i="11"/>
  <c r="S378" i="11"/>
  <c r="Q378" i="11"/>
  <c r="O378" i="11"/>
  <c r="M378" i="11"/>
  <c r="K378" i="11"/>
  <c r="H378" i="11"/>
  <c r="C378" i="11"/>
  <c r="AC377" i="11"/>
  <c r="AA377" i="11"/>
  <c r="Y377" i="11"/>
  <c r="W377" i="11"/>
  <c r="U377" i="11"/>
  <c r="S377" i="11"/>
  <c r="Q377" i="11"/>
  <c r="O377" i="11"/>
  <c r="M377" i="11"/>
  <c r="K377" i="11"/>
  <c r="H377" i="11"/>
  <c r="C377" i="11"/>
  <c r="AC376" i="11"/>
  <c r="AA376" i="11"/>
  <c r="Y376" i="11"/>
  <c r="W376" i="11"/>
  <c r="U376" i="11"/>
  <c r="S376" i="11"/>
  <c r="Q376" i="11"/>
  <c r="O376" i="11"/>
  <c r="M376" i="11"/>
  <c r="K376" i="11"/>
  <c r="H376" i="11"/>
  <c r="C376" i="11"/>
  <c r="AC375" i="11"/>
  <c r="AA375" i="11"/>
  <c r="Y375" i="11"/>
  <c r="W375" i="11"/>
  <c r="U375" i="11"/>
  <c r="S375" i="11"/>
  <c r="Q375" i="11"/>
  <c r="O375" i="11"/>
  <c r="M375" i="11"/>
  <c r="K375" i="11"/>
  <c r="H375" i="11"/>
  <c r="C375" i="11"/>
  <c r="AC374" i="11"/>
  <c r="AA374" i="11"/>
  <c r="Y374" i="11"/>
  <c r="W374" i="11"/>
  <c r="U374" i="11"/>
  <c r="S374" i="11"/>
  <c r="Q374" i="11"/>
  <c r="O374" i="11"/>
  <c r="M374" i="11"/>
  <c r="K374" i="11"/>
  <c r="H374" i="11"/>
  <c r="C374" i="11"/>
  <c r="AC373" i="11"/>
  <c r="AA373" i="11"/>
  <c r="Y373" i="11"/>
  <c r="W373" i="11"/>
  <c r="U373" i="11"/>
  <c r="S373" i="11"/>
  <c r="Q373" i="11"/>
  <c r="O373" i="11"/>
  <c r="M373" i="11"/>
  <c r="K373" i="11"/>
  <c r="H373" i="11"/>
  <c r="C373" i="11"/>
  <c r="AC372" i="11"/>
  <c r="AA372" i="11"/>
  <c r="Y372" i="11"/>
  <c r="W372" i="11"/>
  <c r="U372" i="11"/>
  <c r="S372" i="11"/>
  <c r="Q372" i="11"/>
  <c r="O372" i="11"/>
  <c r="M372" i="11"/>
  <c r="K372" i="11"/>
  <c r="H372" i="11"/>
  <c r="C372" i="11"/>
  <c r="AC371" i="11"/>
  <c r="AA371" i="11"/>
  <c r="Y371" i="11"/>
  <c r="W371" i="11"/>
  <c r="U371" i="11"/>
  <c r="S371" i="11"/>
  <c r="Q371" i="11"/>
  <c r="O371" i="11"/>
  <c r="M371" i="11"/>
  <c r="K371" i="11"/>
  <c r="H371" i="11"/>
  <c r="C371" i="11"/>
  <c r="AC370" i="11"/>
  <c r="AA370" i="11"/>
  <c r="Y370" i="11"/>
  <c r="W370" i="11"/>
  <c r="U370" i="11"/>
  <c r="S370" i="11"/>
  <c r="Q370" i="11"/>
  <c r="O370" i="11"/>
  <c r="M370" i="11"/>
  <c r="K370" i="11"/>
  <c r="H370" i="11"/>
  <c r="C370" i="11"/>
  <c r="AC369" i="11"/>
  <c r="AA369" i="11"/>
  <c r="Y369" i="11"/>
  <c r="W369" i="11"/>
  <c r="U369" i="11"/>
  <c r="S369" i="11"/>
  <c r="Q369" i="11"/>
  <c r="O369" i="11"/>
  <c r="M369" i="11"/>
  <c r="K369" i="11"/>
  <c r="H369" i="11"/>
  <c r="C369" i="11"/>
  <c r="AC368" i="11"/>
  <c r="AA368" i="11"/>
  <c r="Y368" i="11"/>
  <c r="W368" i="11"/>
  <c r="U368" i="11"/>
  <c r="S368" i="11"/>
  <c r="Q368" i="11"/>
  <c r="O368" i="11"/>
  <c r="M368" i="11"/>
  <c r="K368" i="11"/>
  <c r="H368" i="11"/>
  <c r="C368" i="11"/>
  <c r="AC367" i="11"/>
  <c r="AA367" i="11"/>
  <c r="Y367" i="11"/>
  <c r="W367" i="11"/>
  <c r="U367" i="11"/>
  <c r="S367" i="11"/>
  <c r="Q367" i="11"/>
  <c r="O367" i="11"/>
  <c r="M367" i="11"/>
  <c r="K367" i="11"/>
  <c r="H367" i="11"/>
  <c r="C367" i="11"/>
  <c r="AC366" i="11"/>
  <c r="AA366" i="11"/>
  <c r="Y366" i="11"/>
  <c r="W366" i="11"/>
  <c r="U366" i="11"/>
  <c r="S366" i="11"/>
  <c r="Q366" i="11"/>
  <c r="O366" i="11"/>
  <c r="M366" i="11"/>
  <c r="K366" i="11"/>
  <c r="H366" i="11"/>
  <c r="C366" i="11"/>
  <c r="AC365" i="11"/>
  <c r="AA365" i="11"/>
  <c r="Y365" i="11"/>
  <c r="W365" i="11"/>
  <c r="U365" i="11"/>
  <c r="S365" i="11"/>
  <c r="Q365" i="11"/>
  <c r="O365" i="11"/>
  <c r="M365" i="11"/>
  <c r="K365" i="11"/>
  <c r="H365" i="11"/>
  <c r="C365" i="11"/>
  <c r="AC364" i="11"/>
  <c r="AA364" i="11"/>
  <c r="Y364" i="11"/>
  <c r="W364" i="11"/>
  <c r="U364" i="11"/>
  <c r="S364" i="11"/>
  <c r="Q364" i="11"/>
  <c r="O364" i="11"/>
  <c r="M364" i="11"/>
  <c r="K364" i="11"/>
  <c r="H364" i="11"/>
  <c r="C364" i="11"/>
  <c r="AC363" i="11"/>
  <c r="AA363" i="11"/>
  <c r="Y363" i="11"/>
  <c r="W363" i="11"/>
  <c r="U363" i="11"/>
  <c r="S363" i="11"/>
  <c r="Q363" i="11"/>
  <c r="O363" i="11"/>
  <c r="M363" i="11"/>
  <c r="K363" i="11"/>
  <c r="H363" i="11"/>
  <c r="C363" i="11"/>
  <c r="AC362" i="11"/>
  <c r="AA362" i="11"/>
  <c r="Y362" i="11"/>
  <c r="W362" i="11"/>
  <c r="U362" i="11"/>
  <c r="S362" i="11"/>
  <c r="Q362" i="11"/>
  <c r="O362" i="11"/>
  <c r="M362" i="11"/>
  <c r="K362" i="11"/>
  <c r="H362" i="11"/>
  <c r="C362" i="11"/>
  <c r="AC361" i="11"/>
  <c r="AA361" i="11"/>
  <c r="Y361" i="11"/>
  <c r="W361" i="11"/>
  <c r="U361" i="11"/>
  <c r="S361" i="11"/>
  <c r="Q361" i="11"/>
  <c r="O361" i="11"/>
  <c r="M361" i="11"/>
  <c r="K361" i="11"/>
  <c r="H361" i="11"/>
  <c r="C361" i="11"/>
  <c r="AC360" i="11"/>
  <c r="AA360" i="11"/>
  <c r="Y360" i="11"/>
  <c r="W360" i="11"/>
  <c r="U360" i="11"/>
  <c r="S360" i="11"/>
  <c r="Q360" i="11"/>
  <c r="O360" i="11"/>
  <c r="M360" i="11"/>
  <c r="K360" i="11"/>
  <c r="H360" i="11"/>
  <c r="C360" i="11"/>
  <c r="AC359" i="11"/>
  <c r="AA359" i="11"/>
  <c r="Y359" i="11"/>
  <c r="W359" i="11"/>
  <c r="U359" i="11"/>
  <c r="S359" i="11"/>
  <c r="Q359" i="11"/>
  <c r="O359" i="11"/>
  <c r="M359" i="11"/>
  <c r="K359" i="11"/>
  <c r="H359" i="11"/>
  <c r="C359" i="11"/>
  <c r="AC358" i="11"/>
  <c r="AA358" i="11"/>
  <c r="Y358" i="11"/>
  <c r="W358" i="11"/>
  <c r="U358" i="11"/>
  <c r="S358" i="11"/>
  <c r="Q358" i="11"/>
  <c r="O358" i="11"/>
  <c r="M358" i="11"/>
  <c r="K358" i="11"/>
  <c r="H358" i="11"/>
  <c r="C358" i="11"/>
  <c r="AC357" i="11"/>
  <c r="AA357" i="11"/>
  <c r="Y357" i="11"/>
  <c r="W357" i="11"/>
  <c r="U357" i="11"/>
  <c r="S357" i="11"/>
  <c r="Q357" i="11"/>
  <c r="O357" i="11"/>
  <c r="M357" i="11"/>
  <c r="K357" i="11"/>
  <c r="H357" i="11"/>
  <c r="C357" i="11"/>
  <c r="AC356" i="11"/>
  <c r="AA356" i="11"/>
  <c r="Y356" i="11"/>
  <c r="W356" i="11"/>
  <c r="U356" i="11"/>
  <c r="S356" i="11"/>
  <c r="Q356" i="11"/>
  <c r="O356" i="11"/>
  <c r="M356" i="11"/>
  <c r="K356" i="11"/>
  <c r="H356" i="11"/>
  <c r="C356" i="11"/>
  <c r="AC355" i="11"/>
  <c r="AA355" i="11"/>
  <c r="Y355" i="11"/>
  <c r="W355" i="11"/>
  <c r="U355" i="11"/>
  <c r="S355" i="11"/>
  <c r="Q355" i="11"/>
  <c r="O355" i="11"/>
  <c r="M355" i="11"/>
  <c r="K355" i="11"/>
  <c r="H355" i="11"/>
  <c r="C355" i="11"/>
  <c r="AC354" i="11"/>
  <c r="AA354" i="11"/>
  <c r="Y354" i="11"/>
  <c r="W354" i="11"/>
  <c r="U354" i="11"/>
  <c r="S354" i="11"/>
  <c r="Q354" i="11"/>
  <c r="O354" i="11"/>
  <c r="M354" i="11"/>
  <c r="K354" i="11"/>
  <c r="H354" i="11"/>
  <c r="C354" i="11"/>
  <c r="AC353" i="11"/>
  <c r="AA353" i="11"/>
  <c r="Y353" i="11"/>
  <c r="W353" i="11"/>
  <c r="U353" i="11"/>
  <c r="S353" i="11"/>
  <c r="Q353" i="11"/>
  <c r="O353" i="11"/>
  <c r="M353" i="11"/>
  <c r="K353" i="11"/>
  <c r="H353" i="11"/>
  <c r="C353" i="11"/>
  <c r="AC352" i="11"/>
  <c r="AA352" i="11"/>
  <c r="Y352" i="11"/>
  <c r="W352" i="11"/>
  <c r="U352" i="11"/>
  <c r="S352" i="11"/>
  <c r="Q352" i="11"/>
  <c r="O352" i="11"/>
  <c r="M352" i="11"/>
  <c r="K352" i="11"/>
  <c r="H352" i="11"/>
  <c r="C352" i="11"/>
  <c r="AC351" i="11"/>
  <c r="AA351" i="11"/>
  <c r="Y351" i="11"/>
  <c r="W351" i="11"/>
  <c r="U351" i="11"/>
  <c r="S351" i="11"/>
  <c r="Q351" i="11"/>
  <c r="O351" i="11"/>
  <c r="M351" i="11"/>
  <c r="K351" i="11"/>
  <c r="H351" i="11"/>
  <c r="C351" i="11"/>
  <c r="AC350" i="11"/>
  <c r="AA350" i="11"/>
  <c r="Y350" i="11"/>
  <c r="W350" i="11"/>
  <c r="U350" i="11"/>
  <c r="S350" i="11"/>
  <c r="Q350" i="11"/>
  <c r="O350" i="11"/>
  <c r="M350" i="11"/>
  <c r="K350" i="11"/>
  <c r="H350" i="11"/>
  <c r="C350" i="11"/>
  <c r="AC349" i="11"/>
  <c r="AA349" i="11"/>
  <c r="Y349" i="11"/>
  <c r="W349" i="11"/>
  <c r="U349" i="11"/>
  <c r="S349" i="11"/>
  <c r="Q349" i="11"/>
  <c r="O349" i="11"/>
  <c r="M349" i="11"/>
  <c r="K349" i="11"/>
  <c r="H349" i="11"/>
  <c r="C349" i="11"/>
  <c r="AC348" i="11"/>
  <c r="AA348" i="11"/>
  <c r="Y348" i="11"/>
  <c r="W348" i="11"/>
  <c r="U348" i="11"/>
  <c r="S348" i="11"/>
  <c r="Q348" i="11"/>
  <c r="O348" i="11"/>
  <c r="M348" i="11"/>
  <c r="K348" i="11"/>
  <c r="H348" i="11"/>
  <c r="C348" i="11"/>
  <c r="AC347" i="11"/>
  <c r="AA347" i="11"/>
  <c r="Y347" i="11"/>
  <c r="W347" i="11"/>
  <c r="U347" i="11"/>
  <c r="S347" i="11"/>
  <c r="Q347" i="11"/>
  <c r="O347" i="11"/>
  <c r="M347" i="11"/>
  <c r="K347" i="11"/>
  <c r="H347" i="11"/>
  <c r="C347" i="11"/>
  <c r="AC346" i="11"/>
  <c r="AA346" i="11"/>
  <c r="Y346" i="11"/>
  <c r="W346" i="11"/>
  <c r="U346" i="11"/>
  <c r="S346" i="11"/>
  <c r="Q346" i="11"/>
  <c r="O346" i="11"/>
  <c r="M346" i="11"/>
  <c r="K346" i="11"/>
  <c r="H346" i="11"/>
  <c r="C346" i="11"/>
  <c r="AC345" i="11"/>
  <c r="AA345" i="11"/>
  <c r="Y345" i="11"/>
  <c r="W345" i="11"/>
  <c r="U345" i="11"/>
  <c r="S345" i="11"/>
  <c r="Q345" i="11"/>
  <c r="O345" i="11"/>
  <c r="M345" i="11"/>
  <c r="K345" i="11"/>
  <c r="H345" i="11"/>
  <c r="C345" i="11"/>
  <c r="AC344" i="11"/>
  <c r="AA344" i="11"/>
  <c r="Y344" i="11"/>
  <c r="W344" i="11"/>
  <c r="U344" i="11"/>
  <c r="S344" i="11"/>
  <c r="Q344" i="11"/>
  <c r="O344" i="11"/>
  <c r="M344" i="11"/>
  <c r="K344" i="11"/>
  <c r="H344" i="11"/>
  <c r="C344" i="11"/>
  <c r="AC343" i="11"/>
  <c r="AA343" i="11"/>
  <c r="Y343" i="11"/>
  <c r="W343" i="11"/>
  <c r="U343" i="11"/>
  <c r="S343" i="11"/>
  <c r="Q343" i="11"/>
  <c r="O343" i="11"/>
  <c r="M343" i="11"/>
  <c r="K343" i="11"/>
  <c r="H343" i="11"/>
  <c r="C343" i="11"/>
  <c r="AC342" i="11"/>
  <c r="AA342" i="11"/>
  <c r="Y342" i="11"/>
  <c r="W342" i="11"/>
  <c r="U342" i="11"/>
  <c r="S342" i="11"/>
  <c r="Q342" i="11"/>
  <c r="O342" i="11"/>
  <c r="M342" i="11"/>
  <c r="K342" i="11"/>
  <c r="H342" i="11"/>
  <c r="C342" i="11"/>
  <c r="AC341" i="11"/>
  <c r="AA341" i="11"/>
  <c r="Y341" i="11"/>
  <c r="W341" i="11"/>
  <c r="U341" i="11"/>
  <c r="S341" i="11"/>
  <c r="Q341" i="11"/>
  <c r="O341" i="11"/>
  <c r="M341" i="11"/>
  <c r="K341" i="11"/>
  <c r="H341" i="11"/>
  <c r="C341" i="11"/>
  <c r="AC340" i="11"/>
  <c r="AA340" i="11"/>
  <c r="Y340" i="11"/>
  <c r="W340" i="11"/>
  <c r="U340" i="11"/>
  <c r="S340" i="11"/>
  <c r="Q340" i="11"/>
  <c r="O340" i="11"/>
  <c r="M340" i="11"/>
  <c r="K340" i="11"/>
  <c r="H340" i="11"/>
  <c r="C340" i="11"/>
  <c r="AC339" i="11"/>
  <c r="AA339" i="11"/>
  <c r="Y339" i="11"/>
  <c r="W339" i="11"/>
  <c r="U339" i="11"/>
  <c r="S339" i="11"/>
  <c r="Q339" i="11"/>
  <c r="O339" i="11"/>
  <c r="M339" i="11"/>
  <c r="K339" i="11"/>
  <c r="H339" i="11"/>
  <c r="C339" i="11"/>
  <c r="AC338" i="11"/>
  <c r="AA338" i="11"/>
  <c r="Y338" i="11"/>
  <c r="W338" i="11"/>
  <c r="U338" i="11"/>
  <c r="S338" i="11"/>
  <c r="Q338" i="11"/>
  <c r="O338" i="11"/>
  <c r="M338" i="11"/>
  <c r="K338" i="11"/>
  <c r="H338" i="11"/>
  <c r="C338" i="11"/>
  <c r="AC337" i="11"/>
  <c r="AA337" i="11"/>
  <c r="Y337" i="11"/>
  <c r="W337" i="11"/>
  <c r="U337" i="11"/>
  <c r="S337" i="11"/>
  <c r="Q337" i="11"/>
  <c r="O337" i="11"/>
  <c r="M337" i="11"/>
  <c r="K337" i="11"/>
  <c r="H337" i="11"/>
  <c r="C337" i="11"/>
  <c r="AC336" i="11"/>
  <c r="AA336" i="11"/>
  <c r="Y336" i="11"/>
  <c r="W336" i="11"/>
  <c r="U336" i="11"/>
  <c r="S336" i="11"/>
  <c r="Q336" i="11"/>
  <c r="O336" i="11"/>
  <c r="M336" i="11"/>
  <c r="K336" i="11"/>
  <c r="H336" i="11"/>
  <c r="C336" i="11"/>
  <c r="AC335" i="11"/>
  <c r="AA335" i="11"/>
  <c r="Y335" i="11"/>
  <c r="W335" i="11"/>
  <c r="U335" i="11"/>
  <c r="S335" i="11"/>
  <c r="Q335" i="11"/>
  <c r="O335" i="11"/>
  <c r="M335" i="11"/>
  <c r="K335" i="11"/>
  <c r="H335" i="11"/>
  <c r="C335" i="11"/>
  <c r="AC334" i="11"/>
  <c r="AA334" i="11"/>
  <c r="Y334" i="11"/>
  <c r="W334" i="11"/>
  <c r="U334" i="11"/>
  <c r="S334" i="11"/>
  <c r="Q334" i="11"/>
  <c r="O334" i="11"/>
  <c r="M334" i="11"/>
  <c r="K334" i="11"/>
  <c r="H334" i="11"/>
  <c r="C334" i="11"/>
  <c r="AC333" i="11"/>
  <c r="AA333" i="11"/>
  <c r="Y333" i="11"/>
  <c r="W333" i="11"/>
  <c r="U333" i="11"/>
  <c r="S333" i="11"/>
  <c r="Q333" i="11"/>
  <c r="O333" i="11"/>
  <c r="M333" i="11"/>
  <c r="K333" i="11"/>
  <c r="H333" i="11"/>
  <c r="C333" i="11"/>
  <c r="AC332" i="11"/>
  <c r="AA332" i="11"/>
  <c r="Y332" i="11"/>
  <c r="W332" i="11"/>
  <c r="U332" i="11"/>
  <c r="S332" i="11"/>
  <c r="Q332" i="11"/>
  <c r="O332" i="11"/>
  <c r="M332" i="11"/>
  <c r="K332" i="11"/>
  <c r="H332" i="11"/>
  <c r="C332" i="11"/>
  <c r="AC331" i="11"/>
  <c r="AA331" i="11"/>
  <c r="Y331" i="11"/>
  <c r="W331" i="11"/>
  <c r="U331" i="11"/>
  <c r="S331" i="11"/>
  <c r="Q331" i="11"/>
  <c r="O331" i="11"/>
  <c r="M331" i="11"/>
  <c r="K331" i="11"/>
  <c r="H331" i="11"/>
  <c r="C331" i="11"/>
  <c r="AC330" i="11"/>
  <c r="AA330" i="11"/>
  <c r="Y330" i="11"/>
  <c r="W330" i="11"/>
  <c r="U330" i="11"/>
  <c r="S330" i="11"/>
  <c r="Q330" i="11"/>
  <c r="O330" i="11"/>
  <c r="M330" i="11"/>
  <c r="K330" i="11"/>
  <c r="H330" i="11"/>
  <c r="C330" i="11"/>
  <c r="AC329" i="11"/>
  <c r="AA329" i="11"/>
  <c r="Y329" i="11"/>
  <c r="W329" i="11"/>
  <c r="U329" i="11"/>
  <c r="S329" i="11"/>
  <c r="Q329" i="11"/>
  <c r="O329" i="11"/>
  <c r="M329" i="11"/>
  <c r="K329" i="11"/>
  <c r="H329" i="11"/>
  <c r="C329" i="11"/>
  <c r="AC328" i="11"/>
  <c r="AA328" i="11"/>
  <c r="Y328" i="11"/>
  <c r="W328" i="11"/>
  <c r="U328" i="11"/>
  <c r="S328" i="11"/>
  <c r="Q328" i="11"/>
  <c r="O328" i="11"/>
  <c r="M328" i="11"/>
  <c r="K328" i="11"/>
  <c r="H328" i="11"/>
  <c r="C328" i="11"/>
  <c r="AC327" i="11"/>
  <c r="AA327" i="11"/>
  <c r="Y327" i="11"/>
  <c r="W327" i="11"/>
  <c r="U327" i="11"/>
  <c r="S327" i="11"/>
  <c r="Q327" i="11"/>
  <c r="O327" i="11"/>
  <c r="M327" i="11"/>
  <c r="K327" i="11"/>
  <c r="H327" i="11"/>
  <c r="C327" i="11"/>
  <c r="AC326" i="11"/>
  <c r="AA326" i="11"/>
  <c r="Y326" i="11"/>
  <c r="W326" i="11"/>
  <c r="U326" i="11"/>
  <c r="S326" i="11"/>
  <c r="Q326" i="11"/>
  <c r="O326" i="11"/>
  <c r="M326" i="11"/>
  <c r="K326" i="11"/>
  <c r="H326" i="11"/>
  <c r="C326" i="11"/>
  <c r="AC325" i="11"/>
  <c r="AA325" i="11"/>
  <c r="Y325" i="11"/>
  <c r="W325" i="11"/>
  <c r="U325" i="11"/>
  <c r="S325" i="11"/>
  <c r="Q325" i="11"/>
  <c r="O325" i="11"/>
  <c r="M325" i="11"/>
  <c r="K325" i="11"/>
  <c r="H325" i="11"/>
  <c r="C325" i="11"/>
  <c r="AC324" i="11"/>
  <c r="AA324" i="11"/>
  <c r="Y324" i="11"/>
  <c r="W324" i="11"/>
  <c r="U324" i="11"/>
  <c r="S324" i="11"/>
  <c r="Q324" i="11"/>
  <c r="O324" i="11"/>
  <c r="M324" i="11"/>
  <c r="K324" i="11"/>
  <c r="H324" i="11"/>
  <c r="C324" i="11"/>
  <c r="AC323" i="11"/>
  <c r="AA323" i="11"/>
  <c r="Y323" i="11"/>
  <c r="W323" i="11"/>
  <c r="U323" i="11"/>
  <c r="S323" i="11"/>
  <c r="Q323" i="11"/>
  <c r="O323" i="11"/>
  <c r="M323" i="11"/>
  <c r="K323" i="11"/>
  <c r="H323" i="11"/>
  <c r="C323" i="11"/>
  <c r="AC322" i="11"/>
  <c r="AA322" i="11"/>
  <c r="Y322" i="11"/>
  <c r="W322" i="11"/>
  <c r="U322" i="11"/>
  <c r="S322" i="11"/>
  <c r="Q322" i="11"/>
  <c r="O322" i="11"/>
  <c r="M322" i="11"/>
  <c r="K322" i="11"/>
  <c r="H322" i="11"/>
  <c r="C322" i="11"/>
  <c r="AC321" i="11"/>
  <c r="AA321" i="11"/>
  <c r="Y321" i="11"/>
  <c r="W321" i="11"/>
  <c r="U321" i="11"/>
  <c r="S321" i="11"/>
  <c r="Q321" i="11"/>
  <c r="O321" i="11"/>
  <c r="M321" i="11"/>
  <c r="K321" i="11"/>
  <c r="H321" i="11"/>
  <c r="C321" i="11"/>
  <c r="AC320" i="11"/>
  <c r="AA320" i="11"/>
  <c r="Y320" i="11"/>
  <c r="W320" i="11"/>
  <c r="U320" i="11"/>
  <c r="S320" i="11"/>
  <c r="Q320" i="11"/>
  <c r="O320" i="11"/>
  <c r="M320" i="11"/>
  <c r="K320" i="11"/>
  <c r="H320" i="11"/>
  <c r="C320" i="11"/>
  <c r="AC319" i="11"/>
  <c r="AA319" i="11"/>
  <c r="Y319" i="11"/>
  <c r="W319" i="11"/>
  <c r="U319" i="11"/>
  <c r="S319" i="11"/>
  <c r="Q319" i="11"/>
  <c r="O319" i="11"/>
  <c r="M319" i="11"/>
  <c r="K319" i="11"/>
  <c r="H319" i="11"/>
  <c r="C319" i="11"/>
  <c r="AC318" i="11"/>
  <c r="AA318" i="11"/>
  <c r="Y318" i="11"/>
  <c r="W318" i="11"/>
  <c r="U318" i="11"/>
  <c r="S318" i="11"/>
  <c r="Q318" i="11"/>
  <c r="O318" i="11"/>
  <c r="M318" i="11"/>
  <c r="K318" i="11"/>
  <c r="H318" i="11"/>
  <c r="C318" i="11"/>
  <c r="AC317" i="11"/>
  <c r="AA317" i="11"/>
  <c r="Y317" i="11"/>
  <c r="W317" i="11"/>
  <c r="U317" i="11"/>
  <c r="S317" i="11"/>
  <c r="Q317" i="11"/>
  <c r="O317" i="11"/>
  <c r="M317" i="11"/>
  <c r="K317" i="11"/>
  <c r="H317" i="11"/>
  <c r="C317" i="11"/>
  <c r="AC316" i="11"/>
  <c r="AA316" i="11"/>
  <c r="Y316" i="11"/>
  <c r="W316" i="11"/>
  <c r="U316" i="11"/>
  <c r="S316" i="11"/>
  <c r="Q316" i="11"/>
  <c r="O316" i="11"/>
  <c r="M316" i="11"/>
  <c r="K316" i="11"/>
  <c r="H316" i="11"/>
  <c r="C316" i="11"/>
  <c r="AC315" i="11"/>
  <c r="AA315" i="11"/>
  <c r="Y315" i="11"/>
  <c r="W315" i="11"/>
  <c r="U315" i="11"/>
  <c r="S315" i="11"/>
  <c r="Q315" i="11"/>
  <c r="O315" i="11"/>
  <c r="M315" i="11"/>
  <c r="K315" i="11"/>
  <c r="H315" i="11"/>
  <c r="C315" i="11"/>
  <c r="AC314" i="11"/>
  <c r="AA314" i="11"/>
  <c r="Y314" i="11"/>
  <c r="W314" i="11"/>
  <c r="U314" i="11"/>
  <c r="S314" i="11"/>
  <c r="Q314" i="11"/>
  <c r="O314" i="11"/>
  <c r="M314" i="11"/>
  <c r="K314" i="11"/>
  <c r="H314" i="11"/>
  <c r="C314" i="11"/>
  <c r="AC313" i="11"/>
  <c r="AA313" i="11"/>
  <c r="Y313" i="11"/>
  <c r="W313" i="11"/>
  <c r="U313" i="11"/>
  <c r="S313" i="11"/>
  <c r="Q313" i="11"/>
  <c r="O313" i="11"/>
  <c r="M313" i="11"/>
  <c r="K313" i="11"/>
  <c r="H313" i="11"/>
  <c r="C313" i="11"/>
  <c r="AC312" i="11"/>
  <c r="AA312" i="11"/>
  <c r="Y312" i="11"/>
  <c r="W312" i="11"/>
  <c r="U312" i="11"/>
  <c r="S312" i="11"/>
  <c r="Q312" i="11"/>
  <c r="O312" i="11"/>
  <c r="M312" i="11"/>
  <c r="K312" i="11"/>
  <c r="H312" i="11"/>
  <c r="C312" i="11"/>
  <c r="AC311" i="11"/>
  <c r="AA311" i="11"/>
  <c r="Y311" i="11"/>
  <c r="W311" i="11"/>
  <c r="U311" i="11"/>
  <c r="S311" i="11"/>
  <c r="Q311" i="11"/>
  <c r="O311" i="11"/>
  <c r="M311" i="11"/>
  <c r="K311" i="11"/>
  <c r="H311" i="11"/>
  <c r="C311" i="11"/>
  <c r="AC310" i="11"/>
  <c r="AA310" i="11"/>
  <c r="Y310" i="11"/>
  <c r="W310" i="11"/>
  <c r="U310" i="11"/>
  <c r="S310" i="11"/>
  <c r="Q310" i="11"/>
  <c r="O310" i="11"/>
  <c r="M310" i="11"/>
  <c r="K310" i="11"/>
  <c r="H310" i="11"/>
  <c r="C310" i="11"/>
  <c r="AC309" i="11"/>
  <c r="AA309" i="11"/>
  <c r="Y309" i="11"/>
  <c r="W309" i="11"/>
  <c r="U309" i="11"/>
  <c r="S309" i="11"/>
  <c r="Q309" i="11"/>
  <c r="O309" i="11"/>
  <c r="M309" i="11"/>
  <c r="K309" i="11"/>
  <c r="H309" i="11"/>
  <c r="C309" i="11"/>
  <c r="AC308" i="11"/>
  <c r="AA308" i="11"/>
  <c r="Y308" i="11"/>
  <c r="W308" i="11"/>
  <c r="U308" i="11"/>
  <c r="S308" i="11"/>
  <c r="Q308" i="11"/>
  <c r="O308" i="11"/>
  <c r="M308" i="11"/>
  <c r="K308" i="11"/>
  <c r="H308" i="11"/>
  <c r="C308" i="11"/>
  <c r="AC307" i="11"/>
  <c r="AA307" i="11"/>
  <c r="Y307" i="11"/>
  <c r="W307" i="11"/>
  <c r="U307" i="11"/>
  <c r="S307" i="11"/>
  <c r="Q307" i="11"/>
  <c r="O307" i="11"/>
  <c r="M307" i="11"/>
  <c r="K307" i="11"/>
  <c r="H307" i="11"/>
  <c r="C307" i="11"/>
  <c r="AC306" i="11"/>
  <c r="AA306" i="11"/>
  <c r="Y306" i="11"/>
  <c r="W306" i="11"/>
  <c r="U306" i="11"/>
  <c r="S306" i="11"/>
  <c r="Q306" i="11"/>
  <c r="O306" i="11"/>
  <c r="M306" i="11"/>
  <c r="K306" i="11"/>
  <c r="H306" i="11"/>
  <c r="C306" i="11"/>
  <c r="AC305" i="11"/>
  <c r="AA305" i="11"/>
  <c r="Y305" i="11"/>
  <c r="W305" i="11"/>
  <c r="U305" i="11"/>
  <c r="S305" i="11"/>
  <c r="Q305" i="11"/>
  <c r="O305" i="11"/>
  <c r="M305" i="11"/>
  <c r="K305" i="11"/>
  <c r="H305" i="11"/>
  <c r="C305" i="11"/>
  <c r="AC304" i="11"/>
  <c r="AA304" i="11"/>
  <c r="Y304" i="11"/>
  <c r="W304" i="11"/>
  <c r="U304" i="11"/>
  <c r="S304" i="11"/>
  <c r="Q304" i="11"/>
  <c r="O304" i="11"/>
  <c r="M304" i="11"/>
  <c r="K304" i="11"/>
  <c r="H304" i="11"/>
  <c r="C304" i="11"/>
  <c r="AC303" i="11"/>
  <c r="AA303" i="11"/>
  <c r="Y303" i="11"/>
  <c r="W303" i="11"/>
  <c r="U303" i="11"/>
  <c r="S303" i="11"/>
  <c r="Q303" i="11"/>
  <c r="O303" i="11"/>
  <c r="M303" i="11"/>
  <c r="K303" i="11"/>
  <c r="H303" i="11"/>
  <c r="C303" i="11"/>
  <c r="AC302" i="11"/>
  <c r="AA302" i="11"/>
  <c r="Y302" i="11"/>
  <c r="W302" i="11"/>
  <c r="U302" i="11"/>
  <c r="S302" i="11"/>
  <c r="Q302" i="11"/>
  <c r="O302" i="11"/>
  <c r="M302" i="11"/>
  <c r="K302" i="11"/>
  <c r="H302" i="11"/>
  <c r="C302" i="11"/>
  <c r="AC301" i="11"/>
  <c r="AA301" i="11"/>
  <c r="Y301" i="11"/>
  <c r="W301" i="11"/>
  <c r="U301" i="11"/>
  <c r="S301" i="11"/>
  <c r="Q301" i="11"/>
  <c r="O301" i="11"/>
  <c r="M301" i="11"/>
  <c r="K301" i="11"/>
  <c r="H301" i="11"/>
  <c r="C301" i="11"/>
  <c r="AC300" i="11"/>
  <c r="AA300" i="11"/>
  <c r="Y300" i="11"/>
  <c r="W300" i="11"/>
  <c r="U300" i="11"/>
  <c r="S300" i="11"/>
  <c r="Q300" i="11"/>
  <c r="O300" i="11"/>
  <c r="M300" i="11"/>
  <c r="K300" i="11"/>
  <c r="H300" i="11"/>
  <c r="C300" i="11"/>
  <c r="AC299" i="11"/>
  <c r="AA299" i="11"/>
  <c r="Y299" i="11"/>
  <c r="W299" i="11"/>
  <c r="U299" i="11"/>
  <c r="S299" i="11"/>
  <c r="Q299" i="11"/>
  <c r="O299" i="11"/>
  <c r="M299" i="11"/>
  <c r="K299" i="11"/>
  <c r="H299" i="11"/>
  <c r="C299" i="11"/>
  <c r="AC298" i="11"/>
  <c r="AA298" i="11"/>
  <c r="Y298" i="11"/>
  <c r="W298" i="11"/>
  <c r="U298" i="11"/>
  <c r="S298" i="11"/>
  <c r="Q298" i="11"/>
  <c r="O298" i="11"/>
  <c r="M298" i="11"/>
  <c r="K298" i="11"/>
  <c r="H298" i="11"/>
  <c r="C298" i="11"/>
  <c r="AC297" i="11"/>
  <c r="AA297" i="11"/>
  <c r="Y297" i="11"/>
  <c r="W297" i="11"/>
  <c r="U297" i="11"/>
  <c r="S297" i="11"/>
  <c r="Q297" i="11"/>
  <c r="O297" i="11"/>
  <c r="M297" i="11"/>
  <c r="K297" i="11"/>
  <c r="H297" i="11"/>
  <c r="C297" i="11"/>
  <c r="AC296" i="11"/>
  <c r="AA296" i="11"/>
  <c r="Y296" i="11"/>
  <c r="W296" i="11"/>
  <c r="U296" i="11"/>
  <c r="S296" i="11"/>
  <c r="Q296" i="11"/>
  <c r="O296" i="11"/>
  <c r="M296" i="11"/>
  <c r="K296" i="11"/>
  <c r="H296" i="11"/>
  <c r="C296" i="11"/>
  <c r="AC295" i="11"/>
  <c r="AA295" i="11"/>
  <c r="Y295" i="11"/>
  <c r="W295" i="11"/>
  <c r="U295" i="11"/>
  <c r="S295" i="11"/>
  <c r="Q295" i="11"/>
  <c r="O295" i="11"/>
  <c r="M295" i="11"/>
  <c r="K295" i="11"/>
  <c r="H295" i="11"/>
  <c r="C295" i="11"/>
  <c r="AC294" i="11"/>
  <c r="AA294" i="11"/>
  <c r="Y294" i="11"/>
  <c r="W294" i="11"/>
  <c r="U294" i="11"/>
  <c r="S294" i="11"/>
  <c r="Q294" i="11"/>
  <c r="O294" i="11"/>
  <c r="M294" i="11"/>
  <c r="K294" i="11"/>
  <c r="H294" i="11"/>
  <c r="C294" i="11"/>
  <c r="AC293" i="11"/>
  <c r="AA293" i="11"/>
  <c r="Y293" i="11"/>
  <c r="W293" i="11"/>
  <c r="U293" i="11"/>
  <c r="S293" i="11"/>
  <c r="Q293" i="11"/>
  <c r="O293" i="11"/>
  <c r="M293" i="11"/>
  <c r="K293" i="11"/>
  <c r="H293" i="11"/>
  <c r="C293" i="11"/>
  <c r="AC292" i="11"/>
  <c r="AA292" i="11"/>
  <c r="Y292" i="11"/>
  <c r="W292" i="11"/>
  <c r="U292" i="11"/>
  <c r="S292" i="11"/>
  <c r="Q292" i="11"/>
  <c r="O292" i="11"/>
  <c r="M292" i="11"/>
  <c r="K292" i="11"/>
  <c r="H292" i="11"/>
  <c r="C292" i="11"/>
  <c r="AC291" i="11"/>
  <c r="AA291" i="11"/>
  <c r="Y291" i="11"/>
  <c r="W291" i="11"/>
  <c r="U291" i="11"/>
  <c r="S291" i="11"/>
  <c r="Q291" i="11"/>
  <c r="O291" i="11"/>
  <c r="M291" i="11"/>
  <c r="K291" i="11"/>
  <c r="H291" i="11"/>
  <c r="C291" i="11"/>
  <c r="AC290" i="11"/>
  <c r="AA290" i="11"/>
  <c r="Y290" i="11"/>
  <c r="W290" i="11"/>
  <c r="U290" i="11"/>
  <c r="S290" i="11"/>
  <c r="Q290" i="11"/>
  <c r="O290" i="11"/>
  <c r="M290" i="11"/>
  <c r="K290" i="11"/>
  <c r="H290" i="11"/>
  <c r="C290" i="11"/>
  <c r="AC289" i="11"/>
  <c r="AA289" i="11"/>
  <c r="Y289" i="11"/>
  <c r="W289" i="11"/>
  <c r="U289" i="11"/>
  <c r="S289" i="11"/>
  <c r="Q289" i="11"/>
  <c r="O289" i="11"/>
  <c r="M289" i="11"/>
  <c r="K289" i="11"/>
  <c r="H289" i="11"/>
  <c r="C289" i="11"/>
  <c r="AC288" i="11"/>
  <c r="AA288" i="11"/>
  <c r="Y288" i="11"/>
  <c r="W288" i="11"/>
  <c r="U288" i="11"/>
  <c r="S288" i="11"/>
  <c r="Q288" i="11"/>
  <c r="O288" i="11"/>
  <c r="M288" i="11"/>
  <c r="K288" i="11"/>
  <c r="H288" i="11"/>
  <c r="C288" i="11"/>
  <c r="AC287" i="11"/>
  <c r="AA287" i="11"/>
  <c r="Y287" i="11"/>
  <c r="W287" i="11"/>
  <c r="U287" i="11"/>
  <c r="S287" i="11"/>
  <c r="Q287" i="11"/>
  <c r="O287" i="11"/>
  <c r="M287" i="11"/>
  <c r="K287" i="11"/>
  <c r="H287" i="11"/>
  <c r="C287" i="11"/>
  <c r="AC286" i="11"/>
  <c r="AA286" i="11"/>
  <c r="Y286" i="11"/>
  <c r="W286" i="11"/>
  <c r="U286" i="11"/>
  <c r="S286" i="11"/>
  <c r="Q286" i="11"/>
  <c r="O286" i="11"/>
  <c r="M286" i="11"/>
  <c r="K286" i="11"/>
  <c r="H286" i="11"/>
  <c r="C286" i="11"/>
  <c r="AC285" i="11"/>
  <c r="AA285" i="11"/>
  <c r="Y285" i="11"/>
  <c r="W285" i="11"/>
  <c r="U285" i="11"/>
  <c r="S285" i="11"/>
  <c r="Q285" i="11"/>
  <c r="O285" i="11"/>
  <c r="M285" i="11"/>
  <c r="K285" i="11"/>
  <c r="H285" i="11"/>
  <c r="C285" i="11"/>
  <c r="AC284" i="11"/>
  <c r="AA284" i="11"/>
  <c r="Y284" i="11"/>
  <c r="W284" i="11"/>
  <c r="U284" i="11"/>
  <c r="S284" i="11"/>
  <c r="Q284" i="11"/>
  <c r="O284" i="11"/>
  <c r="M284" i="11"/>
  <c r="K284" i="11"/>
  <c r="H284" i="11"/>
  <c r="C284" i="11"/>
  <c r="AC283" i="11"/>
  <c r="AA283" i="11"/>
  <c r="Y283" i="11"/>
  <c r="W283" i="11"/>
  <c r="U283" i="11"/>
  <c r="S283" i="11"/>
  <c r="Q283" i="11"/>
  <c r="O283" i="11"/>
  <c r="M283" i="11"/>
  <c r="K283" i="11"/>
  <c r="H283" i="11"/>
  <c r="C283" i="11"/>
  <c r="AC282" i="11"/>
  <c r="AA282" i="11"/>
  <c r="Y282" i="11"/>
  <c r="W282" i="11"/>
  <c r="U282" i="11"/>
  <c r="S282" i="11"/>
  <c r="Q282" i="11"/>
  <c r="O282" i="11"/>
  <c r="M282" i="11"/>
  <c r="K282" i="11"/>
  <c r="H282" i="11"/>
  <c r="C282" i="11"/>
  <c r="AC281" i="11"/>
  <c r="AA281" i="11"/>
  <c r="Y281" i="11"/>
  <c r="W281" i="11"/>
  <c r="U281" i="11"/>
  <c r="S281" i="11"/>
  <c r="Q281" i="11"/>
  <c r="O281" i="11"/>
  <c r="M281" i="11"/>
  <c r="K281" i="11"/>
  <c r="H281" i="11"/>
  <c r="C281" i="11"/>
  <c r="AC280" i="11"/>
  <c r="AA280" i="11"/>
  <c r="Y280" i="11"/>
  <c r="W280" i="11"/>
  <c r="U280" i="11"/>
  <c r="S280" i="11"/>
  <c r="Q280" i="11"/>
  <c r="O280" i="11"/>
  <c r="M280" i="11"/>
  <c r="K280" i="11"/>
  <c r="H280" i="11"/>
  <c r="C280" i="11"/>
  <c r="AC279" i="11"/>
  <c r="AA279" i="11"/>
  <c r="Y279" i="11"/>
  <c r="W279" i="11"/>
  <c r="U279" i="11"/>
  <c r="S279" i="11"/>
  <c r="Q279" i="11"/>
  <c r="O279" i="11"/>
  <c r="M279" i="11"/>
  <c r="K279" i="11"/>
  <c r="H279" i="11"/>
  <c r="C279" i="11"/>
  <c r="AC278" i="11"/>
  <c r="AA278" i="11"/>
  <c r="Y278" i="11"/>
  <c r="W278" i="11"/>
  <c r="U278" i="11"/>
  <c r="S278" i="11"/>
  <c r="Q278" i="11"/>
  <c r="O278" i="11"/>
  <c r="M278" i="11"/>
  <c r="K278" i="11"/>
  <c r="H278" i="11"/>
  <c r="C278" i="11"/>
  <c r="AC277" i="11"/>
  <c r="AA277" i="11"/>
  <c r="Y277" i="11"/>
  <c r="W277" i="11"/>
  <c r="U277" i="11"/>
  <c r="S277" i="11"/>
  <c r="Q277" i="11"/>
  <c r="O277" i="11"/>
  <c r="M277" i="11"/>
  <c r="K277" i="11"/>
  <c r="H277" i="11"/>
  <c r="C277" i="11"/>
  <c r="AC276" i="11"/>
  <c r="AA276" i="11"/>
  <c r="Y276" i="11"/>
  <c r="W276" i="11"/>
  <c r="U276" i="11"/>
  <c r="S276" i="11"/>
  <c r="Q276" i="11"/>
  <c r="O276" i="11"/>
  <c r="M276" i="11"/>
  <c r="K276" i="11"/>
  <c r="H276" i="11"/>
  <c r="C276" i="11"/>
  <c r="AC275" i="11"/>
  <c r="AA275" i="11"/>
  <c r="Y275" i="11"/>
  <c r="W275" i="11"/>
  <c r="U275" i="11"/>
  <c r="S275" i="11"/>
  <c r="Q275" i="11"/>
  <c r="O275" i="11"/>
  <c r="M275" i="11"/>
  <c r="K275" i="11"/>
  <c r="H275" i="11"/>
  <c r="C275" i="11"/>
  <c r="AC274" i="11"/>
  <c r="AA274" i="11"/>
  <c r="Y274" i="11"/>
  <c r="W274" i="11"/>
  <c r="U274" i="11"/>
  <c r="S274" i="11"/>
  <c r="Q274" i="11"/>
  <c r="O274" i="11"/>
  <c r="M274" i="11"/>
  <c r="K274" i="11"/>
  <c r="H274" i="11"/>
  <c r="C274" i="11"/>
  <c r="AC273" i="11"/>
  <c r="AA273" i="11"/>
  <c r="Y273" i="11"/>
  <c r="W273" i="11"/>
  <c r="U273" i="11"/>
  <c r="S273" i="11"/>
  <c r="Q273" i="11"/>
  <c r="O273" i="11"/>
  <c r="M273" i="11"/>
  <c r="K273" i="11"/>
  <c r="H273" i="11"/>
  <c r="C273" i="11"/>
  <c r="AC272" i="11"/>
  <c r="AA272" i="11"/>
  <c r="Y272" i="11"/>
  <c r="W272" i="11"/>
  <c r="U272" i="11"/>
  <c r="S272" i="11"/>
  <c r="Q272" i="11"/>
  <c r="O272" i="11"/>
  <c r="M272" i="11"/>
  <c r="K272" i="11"/>
  <c r="H272" i="11"/>
  <c r="C272" i="11"/>
  <c r="AC271" i="11"/>
  <c r="AA271" i="11"/>
  <c r="Y271" i="11"/>
  <c r="W271" i="11"/>
  <c r="U271" i="11"/>
  <c r="S271" i="11"/>
  <c r="Q271" i="11"/>
  <c r="O271" i="11"/>
  <c r="M271" i="11"/>
  <c r="K271" i="11"/>
  <c r="H271" i="11"/>
  <c r="C271" i="11"/>
  <c r="AC270" i="11"/>
  <c r="AA270" i="11"/>
  <c r="Y270" i="11"/>
  <c r="W270" i="11"/>
  <c r="U270" i="11"/>
  <c r="S270" i="11"/>
  <c r="Q270" i="11"/>
  <c r="O270" i="11"/>
  <c r="M270" i="11"/>
  <c r="K270" i="11"/>
  <c r="H270" i="11"/>
  <c r="C270" i="11"/>
  <c r="AC269" i="11"/>
  <c r="AA269" i="11"/>
  <c r="Y269" i="11"/>
  <c r="W269" i="11"/>
  <c r="U269" i="11"/>
  <c r="S269" i="11"/>
  <c r="Q269" i="11"/>
  <c r="O269" i="11"/>
  <c r="M269" i="11"/>
  <c r="K269" i="11"/>
  <c r="H269" i="11"/>
  <c r="C269" i="11"/>
  <c r="AC268" i="11"/>
  <c r="AA268" i="11"/>
  <c r="Y268" i="11"/>
  <c r="W268" i="11"/>
  <c r="U268" i="11"/>
  <c r="S268" i="11"/>
  <c r="Q268" i="11"/>
  <c r="O268" i="11"/>
  <c r="M268" i="11"/>
  <c r="K268" i="11"/>
  <c r="H268" i="11"/>
  <c r="C268" i="11"/>
  <c r="AC267" i="11"/>
  <c r="AA267" i="11"/>
  <c r="Y267" i="11"/>
  <c r="W267" i="11"/>
  <c r="U267" i="11"/>
  <c r="S267" i="11"/>
  <c r="Q267" i="11"/>
  <c r="O267" i="11"/>
  <c r="M267" i="11"/>
  <c r="K267" i="11"/>
  <c r="H267" i="11"/>
  <c r="C267" i="11"/>
  <c r="AC266" i="11"/>
  <c r="AA266" i="11"/>
  <c r="Y266" i="11"/>
  <c r="W266" i="11"/>
  <c r="U266" i="11"/>
  <c r="S266" i="11"/>
  <c r="Q266" i="11"/>
  <c r="O266" i="11"/>
  <c r="M266" i="11"/>
  <c r="K266" i="11"/>
  <c r="H266" i="11"/>
  <c r="C266" i="11"/>
  <c r="AC265" i="11"/>
  <c r="AA265" i="11"/>
  <c r="Y265" i="11"/>
  <c r="W265" i="11"/>
  <c r="U265" i="11"/>
  <c r="S265" i="11"/>
  <c r="Q265" i="11"/>
  <c r="O265" i="11"/>
  <c r="M265" i="11"/>
  <c r="K265" i="11"/>
  <c r="H265" i="11"/>
  <c r="C265" i="11"/>
  <c r="AC264" i="11"/>
  <c r="AA264" i="11"/>
  <c r="Y264" i="11"/>
  <c r="W264" i="11"/>
  <c r="U264" i="11"/>
  <c r="S264" i="11"/>
  <c r="Q264" i="11"/>
  <c r="O264" i="11"/>
  <c r="M264" i="11"/>
  <c r="K264" i="11"/>
  <c r="H264" i="11"/>
  <c r="C264" i="11"/>
  <c r="AC263" i="11"/>
  <c r="AA263" i="11"/>
  <c r="Y263" i="11"/>
  <c r="W263" i="11"/>
  <c r="U263" i="11"/>
  <c r="S263" i="11"/>
  <c r="Q263" i="11"/>
  <c r="O263" i="11"/>
  <c r="M263" i="11"/>
  <c r="K263" i="11"/>
  <c r="H263" i="11"/>
  <c r="C263" i="11"/>
  <c r="AC262" i="11"/>
  <c r="AA262" i="11"/>
  <c r="Y262" i="11"/>
  <c r="W262" i="11"/>
  <c r="U262" i="11"/>
  <c r="S262" i="11"/>
  <c r="Q262" i="11"/>
  <c r="O262" i="11"/>
  <c r="M262" i="11"/>
  <c r="K262" i="11"/>
  <c r="H262" i="11"/>
  <c r="C262" i="11"/>
  <c r="AC261" i="11"/>
  <c r="AA261" i="11"/>
  <c r="Y261" i="11"/>
  <c r="W261" i="11"/>
  <c r="U261" i="11"/>
  <c r="S261" i="11"/>
  <c r="Q261" i="11"/>
  <c r="O261" i="11"/>
  <c r="M261" i="11"/>
  <c r="K261" i="11"/>
  <c r="H261" i="11"/>
  <c r="C261" i="11"/>
  <c r="AC260" i="11"/>
  <c r="AA260" i="11"/>
  <c r="Y260" i="11"/>
  <c r="W260" i="11"/>
  <c r="U260" i="11"/>
  <c r="S260" i="11"/>
  <c r="Q260" i="11"/>
  <c r="O260" i="11"/>
  <c r="M260" i="11"/>
  <c r="K260" i="11"/>
  <c r="H260" i="11"/>
  <c r="C260" i="11"/>
  <c r="AC259" i="11"/>
  <c r="AA259" i="11"/>
  <c r="Y259" i="11"/>
  <c r="W259" i="11"/>
  <c r="U259" i="11"/>
  <c r="S259" i="11"/>
  <c r="Q259" i="11"/>
  <c r="O259" i="11"/>
  <c r="M259" i="11"/>
  <c r="K259" i="11"/>
  <c r="H259" i="11"/>
  <c r="C259" i="11"/>
  <c r="AC258" i="11"/>
  <c r="AA258" i="11"/>
  <c r="Y258" i="11"/>
  <c r="W258" i="11"/>
  <c r="U258" i="11"/>
  <c r="S258" i="11"/>
  <c r="Q258" i="11"/>
  <c r="O258" i="11"/>
  <c r="M258" i="11"/>
  <c r="K258" i="11"/>
  <c r="H258" i="11"/>
  <c r="C258" i="11"/>
  <c r="AC257" i="11"/>
  <c r="AA257" i="11"/>
  <c r="Y257" i="11"/>
  <c r="W257" i="11"/>
  <c r="U257" i="11"/>
  <c r="S257" i="11"/>
  <c r="Q257" i="11"/>
  <c r="O257" i="11"/>
  <c r="M257" i="11"/>
  <c r="K257" i="11"/>
  <c r="H257" i="11"/>
  <c r="C257" i="11"/>
  <c r="AC256" i="11"/>
  <c r="AA256" i="11"/>
  <c r="Y256" i="11"/>
  <c r="W256" i="11"/>
  <c r="U256" i="11"/>
  <c r="S256" i="11"/>
  <c r="Q256" i="11"/>
  <c r="O256" i="11"/>
  <c r="M256" i="11"/>
  <c r="K256" i="11"/>
  <c r="H256" i="11"/>
  <c r="C256" i="11"/>
  <c r="AC255" i="11"/>
  <c r="AA255" i="11"/>
  <c r="Y255" i="11"/>
  <c r="W255" i="11"/>
  <c r="U255" i="11"/>
  <c r="S255" i="11"/>
  <c r="Q255" i="11"/>
  <c r="O255" i="11"/>
  <c r="M255" i="11"/>
  <c r="K255" i="11"/>
  <c r="H255" i="11"/>
  <c r="C255" i="11"/>
  <c r="AC254" i="11"/>
  <c r="AA254" i="11"/>
  <c r="Y254" i="11"/>
  <c r="W254" i="11"/>
  <c r="U254" i="11"/>
  <c r="S254" i="11"/>
  <c r="Q254" i="11"/>
  <c r="O254" i="11"/>
  <c r="M254" i="11"/>
  <c r="K254" i="11"/>
  <c r="H254" i="11"/>
  <c r="C254" i="11"/>
  <c r="AC253" i="11"/>
  <c r="AA253" i="11"/>
  <c r="Y253" i="11"/>
  <c r="W253" i="11"/>
  <c r="U253" i="11"/>
  <c r="S253" i="11"/>
  <c r="Q253" i="11"/>
  <c r="O253" i="11"/>
  <c r="M253" i="11"/>
  <c r="K253" i="11"/>
  <c r="H253" i="11"/>
  <c r="C253" i="11"/>
  <c r="AC252" i="11"/>
  <c r="AA252" i="11"/>
  <c r="Y252" i="11"/>
  <c r="W252" i="11"/>
  <c r="U252" i="11"/>
  <c r="S252" i="11"/>
  <c r="Q252" i="11"/>
  <c r="O252" i="11"/>
  <c r="M252" i="11"/>
  <c r="K252" i="11"/>
  <c r="H252" i="11"/>
  <c r="C252" i="11"/>
  <c r="AC251" i="11"/>
  <c r="AA251" i="11"/>
  <c r="Y251" i="11"/>
  <c r="W251" i="11"/>
  <c r="U251" i="11"/>
  <c r="S251" i="11"/>
  <c r="Q251" i="11"/>
  <c r="O251" i="11"/>
  <c r="M251" i="11"/>
  <c r="K251" i="11"/>
  <c r="H251" i="11"/>
  <c r="C251" i="11"/>
  <c r="AC250" i="11"/>
  <c r="AA250" i="11"/>
  <c r="Y250" i="11"/>
  <c r="W250" i="11"/>
  <c r="U250" i="11"/>
  <c r="S250" i="11"/>
  <c r="Q250" i="11"/>
  <c r="O250" i="11"/>
  <c r="M250" i="11"/>
  <c r="K250" i="11"/>
  <c r="H250" i="11"/>
  <c r="C250" i="11"/>
  <c r="AC249" i="11"/>
  <c r="AA249" i="11"/>
  <c r="Y249" i="11"/>
  <c r="W249" i="11"/>
  <c r="U249" i="11"/>
  <c r="S249" i="11"/>
  <c r="Q249" i="11"/>
  <c r="O249" i="11"/>
  <c r="M249" i="11"/>
  <c r="K249" i="11"/>
  <c r="H249" i="11"/>
  <c r="C249" i="11"/>
  <c r="AC248" i="11"/>
  <c r="AA248" i="11"/>
  <c r="Y248" i="11"/>
  <c r="W248" i="11"/>
  <c r="U248" i="11"/>
  <c r="S248" i="11"/>
  <c r="Q248" i="11"/>
  <c r="O248" i="11"/>
  <c r="M248" i="11"/>
  <c r="K248" i="11"/>
  <c r="H248" i="11"/>
  <c r="C248" i="11"/>
  <c r="AC247" i="11"/>
  <c r="AA247" i="11"/>
  <c r="Y247" i="11"/>
  <c r="W247" i="11"/>
  <c r="U247" i="11"/>
  <c r="S247" i="11"/>
  <c r="Q247" i="11"/>
  <c r="O247" i="11"/>
  <c r="M247" i="11"/>
  <c r="K247" i="11"/>
  <c r="H247" i="11"/>
  <c r="C247" i="11"/>
  <c r="AC246" i="11"/>
  <c r="AA246" i="11"/>
  <c r="Y246" i="11"/>
  <c r="W246" i="11"/>
  <c r="U246" i="11"/>
  <c r="S246" i="11"/>
  <c r="Q246" i="11"/>
  <c r="O246" i="11"/>
  <c r="M246" i="11"/>
  <c r="K246" i="11"/>
  <c r="H246" i="11"/>
  <c r="C246" i="11"/>
  <c r="AC245" i="11"/>
  <c r="AA245" i="11"/>
  <c r="Y245" i="11"/>
  <c r="W245" i="11"/>
  <c r="U245" i="11"/>
  <c r="S245" i="11"/>
  <c r="Q245" i="11"/>
  <c r="O245" i="11"/>
  <c r="M245" i="11"/>
  <c r="K245" i="11"/>
  <c r="H245" i="11"/>
  <c r="C245" i="11"/>
  <c r="AC244" i="11"/>
  <c r="AA244" i="11"/>
  <c r="Y244" i="11"/>
  <c r="W244" i="11"/>
  <c r="U244" i="11"/>
  <c r="S244" i="11"/>
  <c r="Q244" i="11"/>
  <c r="O244" i="11"/>
  <c r="M244" i="11"/>
  <c r="K244" i="11"/>
  <c r="H244" i="11"/>
  <c r="C244" i="11"/>
  <c r="AC243" i="11"/>
  <c r="AA243" i="11"/>
  <c r="Y243" i="11"/>
  <c r="W243" i="11"/>
  <c r="U243" i="11"/>
  <c r="S243" i="11"/>
  <c r="Q243" i="11"/>
  <c r="O243" i="11"/>
  <c r="M243" i="11"/>
  <c r="K243" i="11"/>
  <c r="H243" i="11"/>
  <c r="C243" i="11"/>
  <c r="AC242" i="11"/>
  <c r="AA242" i="11"/>
  <c r="Y242" i="11"/>
  <c r="W242" i="11"/>
  <c r="U242" i="11"/>
  <c r="S242" i="11"/>
  <c r="Q242" i="11"/>
  <c r="O242" i="11"/>
  <c r="M242" i="11"/>
  <c r="K242" i="11"/>
  <c r="H242" i="11"/>
  <c r="C242" i="11"/>
  <c r="AC241" i="11"/>
  <c r="AA241" i="11"/>
  <c r="Y241" i="11"/>
  <c r="W241" i="11"/>
  <c r="U241" i="11"/>
  <c r="S241" i="11"/>
  <c r="Q241" i="11"/>
  <c r="O241" i="11"/>
  <c r="M241" i="11"/>
  <c r="K241" i="11"/>
  <c r="H241" i="11"/>
  <c r="C241" i="11"/>
  <c r="AC240" i="11"/>
  <c r="AA240" i="11"/>
  <c r="Y240" i="11"/>
  <c r="W240" i="11"/>
  <c r="U240" i="11"/>
  <c r="S240" i="11"/>
  <c r="Q240" i="11"/>
  <c r="O240" i="11"/>
  <c r="M240" i="11"/>
  <c r="K240" i="11"/>
  <c r="H240" i="11"/>
  <c r="C240" i="11"/>
  <c r="AC239" i="11"/>
  <c r="AA239" i="11"/>
  <c r="Y239" i="11"/>
  <c r="W239" i="11"/>
  <c r="U239" i="11"/>
  <c r="S239" i="11"/>
  <c r="Q239" i="11"/>
  <c r="O239" i="11"/>
  <c r="M239" i="11"/>
  <c r="K239" i="11"/>
  <c r="H239" i="11"/>
  <c r="C239" i="11"/>
  <c r="AC238" i="11"/>
  <c r="AA238" i="11"/>
  <c r="Y238" i="11"/>
  <c r="W238" i="11"/>
  <c r="U238" i="11"/>
  <c r="S238" i="11"/>
  <c r="Q238" i="11"/>
  <c r="O238" i="11"/>
  <c r="M238" i="11"/>
  <c r="K238" i="11"/>
  <c r="H238" i="11"/>
  <c r="C238" i="11"/>
  <c r="AC237" i="11"/>
  <c r="AA237" i="11"/>
  <c r="Y237" i="11"/>
  <c r="W237" i="11"/>
  <c r="U237" i="11"/>
  <c r="S237" i="11"/>
  <c r="Q237" i="11"/>
  <c r="O237" i="11"/>
  <c r="M237" i="11"/>
  <c r="K237" i="11"/>
  <c r="H237" i="11"/>
  <c r="C237" i="11"/>
  <c r="AC236" i="11"/>
  <c r="AA236" i="11"/>
  <c r="Y236" i="11"/>
  <c r="W236" i="11"/>
  <c r="U236" i="11"/>
  <c r="S236" i="11"/>
  <c r="Q236" i="11"/>
  <c r="O236" i="11"/>
  <c r="M236" i="11"/>
  <c r="K236" i="11"/>
  <c r="H236" i="11"/>
  <c r="C236" i="11"/>
  <c r="AC235" i="11"/>
  <c r="AA235" i="11"/>
  <c r="Y235" i="11"/>
  <c r="W235" i="11"/>
  <c r="U235" i="11"/>
  <c r="S235" i="11"/>
  <c r="Q235" i="11"/>
  <c r="O235" i="11"/>
  <c r="M235" i="11"/>
  <c r="K235" i="11"/>
  <c r="H235" i="11"/>
  <c r="C235" i="11"/>
  <c r="AC234" i="11"/>
  <c r="AA234" i="11"/>
  <c r="Y234" i="11"/>
  <c r="W234" i="11"/>
  <c r="U234" i="11"/>
  <c r="S234" i="11"/>
  <c r="Q234" i="11"/>
  <c r="O234" i="11"/>
  <c r="M234" i="11"/>
  <c r="K234" i="11"/>
  <c r="H234" i="11"/>
  <c r="C234" i="11"/>
  <c r="AC233" i="11"/>
  <c r="AA233" i="11"/>
  <c r="Y233" i="11"/>
  <c r="W233" i="11"/>
  <c r="U233" i="11"/>
  <c r="S233" i="11"/>
  <c r="Q233" i="11"/>
  <c r="O233" i="11"/>
  <c r="M233" i="11"/>
  <c r="K233" i="11"/>
  <c r="H233" i="11"/>
  <c r="C233" i="11"/>
  <c r="AC232" i="11"/>
  <c r="AA232" i="11"/>
  <c r="Y232" i="11"/>
  <c r="W232" i="11"/>
  <c r="U232" i="11"/>
  <c r="S232" i="11"/>
  <c r="Q232" i="11"/>
  <c r="O232" i="11"/>
  <c r="M232" i="11"/>
  <c r="K232" i="11"/>
  <c r="H232" i="11"/>
  <c r="C232" i="11"/>
  <c r="AC231" i="11"/>
  <c r="AA231" i="11"/>
  <c r="Y231" i="11"/>
  <c r="W231" i="11"/>
  <c r="U231" i="11"/>
  <c r="S231" i="11"/>
  <c r="Q231" i="11"/>
  <c r="O231" i="11"/>
  <c r="M231" i="11"/>
  <c r="K231" i="11"/>
  <c r="H231" i="11"/>
  <c r="C231" i="11"/>
  <c r="AC230" i="11"/>
  <c r="AA230" i="11"/>
  <c r="Y230" i="11"/>
  <c r="W230" i="11"/>
  <c r="U230" i="11"/>
  <c r="S230" i="11"/>
  <c r="Q230" i="11"/>
  <c r="O230" i="11"/>
  <c r="M230" i="11"/>
  <c r="K230" i="11"/>
  <c r="H230" i="11"/>
  <c r="C230" i="11"/>
  <c r="AC229" i="11"/>
  <c r="AA229" i="11"/>
  <c r="Y229" i="11"/>
  <c r="W229" i="11"/>
  <c r="U229" i="11"/>
  <c r="S229" i="11"/>
  <c r="Q229" i="11"/>
  <c r="O229" i="11"/>
  <c r="M229" i="11"/>
  <c r="K229" i="11"/>
  <c r="H229" i="11"/>
  <c r="C229" i="11"/>
  <c r="AC228" i="11"/>
  <c r="AA228" i="11"/>
  <c r="Y228" i="11"/>
  <c r="W228" i="11"/>
  <c r="U228" i="11"/>
  <c r="S228" i="11"/>
  <c r="Q228" i="11"/>
  <c r="O228" i="11"/>
  <c r="M228" i="11"/>
  <c r="K228" i="11"/>
  <c r="H228" i="11"/>
  <c r="C228" i="11"/>
  <c r="AC227" i="11"/>
  <c r="AA227" i="11"/>
  <c r="Y227" i="11"/>
  <c r="W227" i="11"/>
  <c r="U227" i="11"/>
  <c r="S227" i="11"/>
  <c r="Q227" i="11"/>
  <c r="O227" i="11"/>
  <c r="M227" i="11"/>
  <c r="K227" i="11"/>
  <c r="H227" i="11"/>
  <c r="C227" i="11"/>
  <c r="AC226" i="11"/>
  <c r="AA226" i="11"/>
  <c r="Y226" i="11"/>
  <c r="W226" i="11"/>
  <c r="U226" i="11"/>
  <c r="S226" i="11"/>
  <c r="Q226" i="11"/>
  <c r="O226" i="11"/>
  <c r="M226" i="11"/>
  <c r="K226" i="11"/>
  <c r="H226" i="11"/>
  <c r="C226" i="11"/>
  <c r="AC225" i="11"/>
  <c r="AA225" i="11"/>
  <c r="Y225" i="11"/>
  <c r="W225" i="11"/>
  <c r="U225" i="11"/>
  <c r="S225" i="11"/>
  <c r="Q225" i="11"/>
  <c r="O225" i="11"/>
  <c r="M225" i="11"/>
  <c r="K225" i="11"/>
  <c r="H225" i="11"/>
  <c r="C225" i="11"/>
  <c r="AC224" i="11"/>
  <c r="AA224" i="11"/>
  <c r="Y224" i="11"/>
  <c r="W224" i="11"/>
  <c r="U224" i="11"/>
  <c r="S224" i="11"/>
  <c r="Q224" i="11"/>
  <c r="O224" i="11"/>
  <c r="M224" i="11"/>
  <c r="K224" i="11"/>
  <c r="H224" i="11"/>
  <c r="C224" i="11"/>
  <c r="AC223" i="11"/>
  <c r="AA223" i="11"/>
  <c r="Y223" i="11"/>
  <c r="W223" i="11"/>
  <c r="U223" i="11"/>
  <c r="S223" i="11"/>
  <c r="Q223" i="11"/>
  <c r="O223" i="11"/>
  <c r="M223" i="11"/>
  <c r="K223" i="11"/>
  <c r="H223" i="11"/>
  <c r="C223" i="11"/>
  <c r="AC222" i="11"/>
  <c r="AA222" i="11"/>
  <c r="Y222" i="11"/>
  <c r="W222" i="11"/>
  <c r="U222" i="11"/>
  <c r="S222" i="11"/>
  <c r="Q222" i="11"/>
  <c r="O222" i="11"/>
  <c r="M222" i="11"/>
  <c r="K222" i="11"/>
  <c r="H222" i="11"/>
  <c r="C222" i="11"/>
  <c r="AC221" i="11"/>
  <c r="AA221" i="11"/>
  <c r="Y221" i="11"/>
  <c r="W221" i="11"/>
  <c r="U221" i="11"/>
  <c r="S221" i="11"/>
  <c r="Q221" i="11"/>
  <c r="O221" i="11"/>
  <c r="M221" i="11"/>
  <c r="K221" i="11"/>
  <c r="H221" i="11"/>
  <c r="C221" i="11"/>
  <c r="AC220" i="11"/>
  <c r="AA220" i="11"/>
  <c r="Y220" i="11"/>
  <c r="W220" i="11"/>
  <c r="U220" i="11"/>
  <c r="S220" i="11"/>
  <c r="Q220" i="11"/>
  <c r="O220" i="11"/>
  <c r="M220" i="11"/>
  <c r="K220" i="11"/>
  <c r="H220" i="11"/>
  <c r="C220" i="11"/>
  <c r="AC219" i="11"/>
  <c r="AA219" i="11"/>
  <c r="Y219" i="11"/>
  <c r="W219" i="11"/>
  <c r="U219" i="11"/>
  <c r="S219" i="11"/>
  <c r="Q219" i="11"/>
  <c r="O219" i="11"/>
  <c r="M219" i="11"/>
  <c r="K219" i="11"/>
  <c r="H219" i="11"/>
  <c r="C219" i="11"/>
  <c r="AC218" i="11"/>
  <c r="AA218" i="11"/>
  <c r="Y218" i="11"/>
  <c r="W218" i="11"/>
  <c r="U218" i="11"/>
  <c r="S218" i="11"/>
  <c r="Q218" i="11"/>
  <c r="O218" i="11"/>
  <c r="M218" i="11"/>
  <c r="K218" i="11"/>
  <c r="H218" i="11"/>
  <c r="C218" i="11"/>
  <c r="AC217" i="11"/>
  <c r="AA217" i="11"/>
  <c r="Y217" i="11"/>
  <c r="W217" i="11"/>
  <c r="U217" i="11"/>
  <c r="S217" i="11"/>
  <c r="Q217" i="11"/>
  <c r="O217" i="11"/>
  <c r="M217" i="11"/>
  <c r="K217" i="11"/>
  <c r="H217" i="11"/>
  <c r="C217" i="11"/>
  <c r="AC216" i="11"/>
  <c r="AA216" i="11"/>
  <c r="Y216" i="11"/>
  <c r="W216" i="11"/>
  <c r="U216" i="11"/>
  <c r="S216" i="11"/>
  <c r="Q216" i="11"/>
  <c r="O216" i="11"/>
  <c r="M216" i="11"/>
  <c r="K216" i="11"/>
  <c r="H216" i="11"/>
  <c r="C216" i="11"/>
  <c r="AC215" i="11"/>
  <c r="AA215" i="11"/>
  <c r="Y215" i="11"/>
  <c r="W215" i="11"/>
  <c r="U215" i="11"/>
  <c r="S215" i="11"/>
  <c r="Q215" i="11"/>
  <c r="O215" i="11"/>
  <c r="M215" i="11"/>
  <c r="K215" i="11"/>
  <c r="H215" i="11"/>
  <c r="C215" i="11"/>
  <c r="AC214" i="11"/>
  <c r="AA214" i="11"/>
  <c r="Y214" i="11"/>
  <c r="W214" i="11"/>
  <c r="U214" i="11"/>
  <c r="S214" i="11"/>
  <c r="Q214" i="11"/>
  <c r="O214" i="11"/>
  <c r="M214" i="11"/>
  <c r="K214" i="11"/>
  <c r="H214" i="11"/>
  <c r="C214" i="11"/>
  <c r="AC213" i="11"/>
  <c r="AA213" i="11"/>
  <c r="Y213" i="11"/>
  <c r="W213" i="11"/>
  <c r="U213" i="11"/>
  <c r="S213" i="11"/>
  <c r="Q213" i="11"/>
  <c r="O213" i="11"/>
  <c r="M213" i="11"/>
  <c r="K213" i="11"/>
  <c r="H213" i="11"/>
  <c r="C213" i="11"/>
  <c r="AC212" i="11"/>
  <c r="AA212" i="11"/>
  <c r="Y212" i="11"/>
  <c r="W212" i="11"/>
  <c r="U212" i="11"/>
  <c r="S212" i="11"/>
  <c r="Q212" i="11"/>
  <c r="O212" i="11"/>
  <c r="M212" i="11"/>
  <c r="K212" i="11"/>
  <c r="H212" i="11"/>
  <c r="C212" i="11"/>
  <c r="AC211" i="11"/>
  <c r="AA211" i="11"/>
  <c r="Y211" i="11"/>
  <c r="W211" i="11"/>
  <c r="U211" i="11"/>
  <c r="S211" i="11"/>
  <c r="Q211" i="11"/>
  <c r="O211" i="11"/>
  <c r="M211" i="11"/>
  <c r="K211" i="11"/>
  <c r="H211" i="11"/>
  <c r="C211" i="11"/>
  <c r="AC210" i="11"/>
  <c r="AA210" i="11"/>
  <c r="Y210" i="11"/>
  <c r="W210" i="11"/>
  <c r="U210" i="11"/>
  <c r="S210" i="11"/>
  <c r="Q210" i="11"/>
  <c r="O210" i="11"/>
  <c r="M210" i="11"/>
  <c r="K210" i="11"/>
  <c r="H210" i="11"/>
  <c r="C210" i="11"/>
  <c r="AC209" i="11"/>
  <c r="AA209" i="11"/>
  <c r="Y209" i="11"/>
  <c r="W209" i="11"/>
  <c r="U209" i="11"/>
  <c r="S209" i="11"/>
  <c r="Q209" i="11"/>
  <c r="O209" i="11"/>
  <c r="M209" i="11"/>
  <c r="K209" i="11"/>
  <c r="H209" i="11"/>
  <c r="C209" i="11"/>
  <c r="AC208" i="11"/>
  <c r="AA208" i="11"/>
  <c r="Y208" i="11"/>
  <c r="W208" i="11"/>
  <c r="U208" i="11"/>
  <c r="S208" i="11"/>
  <c r="Q208" i="11"/>
  <c r="O208" i="11"/>
  <c r="M208" i="11"/>
  <c r="K208" i="11"/>
  <c r="H208" i="11"/>
  <c r="C208" i="11"/>
  <c r="AC207" i="11"/>
  <c r="AA207" i="11"/>
  <c r="Y207" i="11"/>
  <c r="W207" i="11"/>
  <c r="U207" i="11"/>
  <c r="S207" i="11"/>
  <c r="Q207" i="11"/>
  <c r="O207" i="11"/>
  <c r="M207" i="11"/>
  <c r="K207" i="11"/>
  <c r="H207" i="11"/>
  <c r="C207" i="11"/>
  <c r="AC206" i="11"/>
  <c r="AA206" i="11"/>
  <c r="Y206" i="11"/>
  <c r="W206" i="11"/>
  <c r="U206" i="11"/>
  <c r="S206" i="11"/>
  <c r="Q206" i="11"/>
  <c r="O206" i="11"/>
  <c r="M206" i="11"/>
  <c r="K206" i="11"/>
  <c r="H206" i="11"/>
  <c r="C206" i="11"/>
  <c r="AC205" i="11"/>
  <c r="AA205" i="11"/>
  <c r="Y205" i="11"/>
  <c r="W205" i="11"/>
  <c r="U205" i="11"/>
  <c r="S205" i="11"/>
  <c r="Q205" i="11"/>
  <c r="O205" i="11"/>
  <c r="M205" i="11"/>
  <c r="K205" i="11"/>
  <c r="H205" i="11"/>
  <c r="C205" i="11"/>
  <c r="AC204" i="11"/>
  <c r="AA204" i="11"/>
  <c r="Y204" i="11"/>
  <c r="W204" i="11"/>
  <c r="U204" i="11"/>
  <c r="S204" i="11"/>
  <c r="Q204" i="11"/>
  <c r="O204" i="11"/>
  <c r="M204" i="11"/>
  <c r="K204" i="11"/>
  <c r="H204" i="11"/>
  <c r="C204" i="11"/>
  <c r="AC203" i="11"/>
  <c r="AA203" i="11"/>
  <c r="Y203" i="11"/>
  <c r="W203" i="11"/>
  <c r="U203" i="11"/>
  <c r="S203" i="11"/>
  <c r="Q203" i="11"/>
  <c r="O203" i="11"/>
  <c r="M203" i="11"/>
  <c r="K203" i="11"/>
  <c r="H203" i="11"/>
  <c r="C203" i="11"/>
  <c r="AC202" i="11"/>
  <c r="AA202" i="11"/>
  <c r="Y202" i="11"/>
  <c r="W202" i="11"/>
  <c r="U202" i="11"/>
  <c r="S202" i="11"/>
  <c r="Q202" i="11"/>
  <c r="O202" i="11"/>
  <c r="M202" i="11"/>
  <c r="K202" i="11"/>
  <c r="H202" i="11"/>
  <c r="C202" i="11"/>
  <c r="AC201" i="11"/>
  <c r="AA201" i="11"/>
  <c r="Y201" i="11"/>
  <c r="W201" i="11"/>
  <c r="U201" i="11"/>
  <c r="S201" i="11"/>
  <c r="Q201" i="11"/>
  <c r="O201" i="11"/>
  <c r="M201" i="11"/>
  <c r="K201" i="11"/>
  <c r="H201" i="11"/>
  <c r="C201" i="11"/>
  <c r="AC200" i="11"/>
  <c r="AA200" i="11"/>
  <c r="Y200" i="11"/>
  <c r="W200" i="11"/>
  <c r="U200" i="11"/>
  <c r="S200" i="11"/>
  <c r="Q200" i="11"/>
  <c r="O200" i="11"/>
  <c r="M200" i="11"/>
  <c r="K200" i="11"/>
  <c r="H200" i="11"/>
  <c r="C200" i="11"/>
  <c r="AC199" i="11"/>
  <c r="AA199" i="11"/>
  <c r="Y199" i="11"/>
  <c r="W199" i="11"/>
  <c r="U199" i="11"/>
  <c r="S199" i="11"/>
  <c r="Q199" i="11"/>
  <c r="O199" i="11"/>
  <c r="M199" i="11"/>
  <c r="K199" i="11"/>
  <c r="H199" i="11"/>
  <c r="C199" i="11"/>
  <c r="AC198" i="11"/>
  <c r="AA198" i="11"/>
  <c r="Y198" i="11"/>
  <c r="W198" i="11"/>
  <c r="U198" i="11"/>
  <c r="S198" i="11"/>
  <c r="Q198" i="11"/>
  <c r="O198" i="11"/>
  <c r="M198" i="11"/>
  <c r="K198" i="11"/>
  <c r="H198" i="11"/>
  <c r="C198" i="11"/>
  <c r="AC197" i="11"/>
  <c r="AA197" i="11"/>
  <c r="Y197" i="11"/>
  <c r="W197" i="11"/>
  <c r="U197" i="11"/>
  <c r="S197" i="11"/>
  <c r="Q197" i="11"/>
  <c r="O197" i="11"/>
  <c r="M197" i="11"/>
  <c r="K197" i="11"/>
  <c r="H197" i="11"/>
  <c r="C197" i="11"/>
  <c r="AC196" i="11"/>
  <c r="AA196" i="11"/>
  <c r="Y196" i="11"/>
  <c r="W196" i="11"/>
  <c r="U196" i="11"/>
  <c r="S196" i="11"/>
  <c r="Q196" i="11"/>
  <c r="O196" i="11"/>
  <c r="M196" i="11"/>
  <c r="K196" i="11"/>
  <c r="H196" i="11"/>
  <c r="C196" i="11"/>
  <c r="AC195" i="11"/>
  <c r="AA195" i="11"/>
  <c r="Y195" i="11"/>
  <c r="W195" i="11"/>
  <c r="U195" i="11"/>
  <c r="S195" i="11"/>
  <c r="Q195" i="11"/>
  <c r="O195" i="11"/>
  <c r="M195" i="11"/>
  <c r="K195" i="11"/>
  <c r="H195" i="11"/>
  <c r="C195" i="11"/>
  <c r="AC194" i="11"/>
  <c r="AA194" i="11"/>
  <c r="Y194" i="11"/>
  <c r="W194" i="11"/>
  <c r="U194" i="11"/>
  <c r="S194" i="11"/>
  <c r="Q194" i="11"/>
  <c r="O194" i="11"/>
  <c r="M194" i="11"/>
  <c r="K194" i="11"/>
  <c r="H194" i="11"/>
  <c r="C194" i="11"/>
  <c r="AC193" i="11"/>
  <c r="AA193" i="11"/>
  <c r="Y193" i="11"/>
  <c r="W193" i="11"/>
  <c r="U193" i="11"/>
  <c r="S193" i="11"/>
  <c r="Q193" i="11"/>
  <c r="O193" i="11"/>
  <c r="M193" i="11"/>
  <c r="K193" i="11"/>
  <c r="H193" i="11"/>
  <c r="C193" i="11"/>
  <c r="AC192" i="11"/>
  <c r="AA192" i="11"/>
  <c r="Y192" i="11"/>
  <c r="W192" i="11"/>
  <c r="U192" i="11"/>
  <c r="S192" i="11"/>
  <c r="Q192" i="11"/>
  <c r="O192" i="11"/>
  <c r="M192" i="11"/>
  <c r="K192" i="11"/>
  <c r="H192" i="11"/>
  <c r="C192" i="11"/>
  <c r="AC191" i="11"/>
  <c r="AA191" i="11"/>
  <c r="Y191" i="11"/>
  <c r="W191" i="11"/>
  <c r="U191" i="11"/>
  <c r="S191" i="11"/>
  <c r="Q191" i="11"/>
  <c r="O191" i="11"/>
  <c r="M191" i="11"/>
  <c r="K191" i="11"/>
  <c r="H191" i="11"/>
  <c r="C191" i="11"/>
  <c r="AC190" i="11"/>
  <c r="AA190" i="11"/>
  <c r="Y190" i="11"/>
  <c r="W190" i="11"/>
  <c r="U190" i="11"/>
  <c r="S190" i="11"/>
  <c r="Q190" i="11"/>
  <c r="O190" i="11"/>
  <c r="M190" i="11"/>
  <c r="K190" i="11"/>
  <c r="H190" i="11"/>
  <c r="C190" i="11"/>
  <c r="AC189" i="11"/>
  <c r="AA189" i="11"/>
  <c r="Y189" i="11"/>
  <c r="W189" i="11"/>
  <c r="U189" i="11"/>
  <c r="S189" i="11"/>
  <c r="Q189" i="11"/>
  <c r="O189" i="11"/>
  <c r="M189" i="11"/>
  <c r="K189" i="11"/>
  <c r="H189" i="11"/>
  <c r="C189" i="11"/>
  <c r="AC188" i="11"/>
  <c r="AA188" i="11"/>
  <c r="Y188" i="11"/>
  <c r="W188" i="11"/>
  <c r="U188" i="11"/>
  <c r="S188" i="11"/>
  <c r="Q188" i="11"/>
  <c r="O188" i="11"/>
  <c r="M188" i="11"/>
  <c r="K188" i="11"/>
  <c r="H188" i="11"/>
  <c r="C188" i="11"/>
  <c r="AC187" i="11"/>
  <c r="AA187" i="11"/>
  <c r="Y187" i="11"/>
  <c r="W187" i="11"/>
  <c r="U187" i="11"/>
  <c r="S187" i="11"/>
  <c r="Q187" i="11"/>
  <c r="O187" i="11"/>
  <c r="M187" i="11"/>
  <c r="K187" i="11"/>
  <c r="H187" i="11"/>
  <c r="C187" i="11"/>
  <c r="AC186" i="11"/>
  <c r="AA186" i="11"/>
  <c r="Y186" i="11"/>
  <c r="W186" i="11"/>
  <c r="U186" i="11"/>
  <c r="S186" i="11"/>
  <c r="Q186" i="11"/>
  <c r="O186" i="11"/>
  <c r="M186" i="11"/>
  <c r="K186" i="11"/>
  <c r="H186" i="11"/>
  <c r="C186" i="11"/>
  <c r="AC185" i="11"/>
  <c r="AA185" i="11"/>
  <c r="Y185" i="11"/>
  <c r="W185" i="11"/>
  <c r="U185" i="11"/>
  <c r="S185" i="11"/>
  <c r="Q185" i="11"/>
  <c r="O185" i="11"/>
  <c r="M185" i="11"/>
  <c r="K185" i="11"/>
  <c r="H185" i="11"/>
  <c r="C185" i="11"/>
  <c r="AC184" i="11"/>
  <c r="AA184" i="11"/>
  <c r="Y184" i="11"/>
  <c r="W184" i="11"/>
  <c r="U184" i="11"/>
  <c r="S184" i="11"/>
  <c r="Q184" i="11"/>
  <c r="O184" i="11"/>
  <c r="M184" i="11"/>
  <c r="K184" i="11"/>
  <c r="H184" i="11"/>
  <c r="C184" i="11"/>
  <c r="AC183" i="11"/>
  <c r="AA183" i="11"/>
  <c r="Y183" i="11"/>
  <c r="W183" i="11"/>
  <c r="U183" i="11"/>
  <c r="S183" i="11"/>
  <c r="Q183" i="11"/>
  <c r="O183" i="11"/>
  <c r="M183" i="11"/>
  <c r="K183" i="11"/>
  <c r="H183" i="11"/>
  <c r="C183" i="11"/>
  <c r="AC182" i="11"/>
  <c r="AA182" i="11"/>
  <c r="Y182" i="11"/>
  <c r="W182" i="11"/>
  <c r="U182" i="11"/>
  <c r="S182" i="11"/>
  <c r="Q182" i="11"/>
  <c r="O182" i="11"/>
  <c r="M182" i="11"/>
  <c r="K182" i="11"/>
  <c r="H182" i="11"/>
  <c r="C182" i="11"/>
  <c r="AC181" i="11"/>
  <c r="AA181" i="11"/>
  <c r="Y181" i="11"/>
  <c r="W181" i="11"/>
  <c r="U181" i="11"/>
  <c r="S181" i="11"/>
  <c r="Q181" i="11"/>
  <c r="O181" i="11"/>
  <c r="M181" i="11"/>
  <c r="K181" i="11"/>
  <c r="H181" i="11"/>
  <c r="C181" i="11"/>
  <c r="AC180" i="11"/>
  <c r="AA180" i="11"/>
  <c r="Y180" i="11"/>
  <c r="W180" i="11"/>
  <c r="U180" i="11"/>
  <c r="S180" i="11"/>
  <c r="Q180" i="11"/>
  <c r="O180" i="11"/>
  <c r="M180" i="11"/>
  <c r="K180" i="11"/>
  <c r="H180" i="11"/>
  <c r="C180" i="11"/>
  <c r="AC179" i="11"/>
  <c r="AA179" i="11"/>
  <c r="Y179" i="11"/>
  <c r="W179" i="11"/>
  <c r="U179" i="11"/>
  <c r="S179" i="11"/>
  <c r="Q179" i="11"/>
  <c r="O179" i="11"/>
  <c r="M179" i="11"/>
  <c r="K179" i="11"/>
  <c r="H179" i="11"/>
  <c r="C179" i="11"/>
  <c r="AC178" i="11"/>
  <c r="AA178" i="11"/>
  <c r="Y178" i="11"/>
  <c r="W178" i="11"/>
  <c r="U178" i="11"/>
  <c r="S178" i="11"/>
  <c r="Q178" i="11"/>
  <c r="O178" i="11"/>
  <c r="M178" i="11"/>
  <c r="K178" i="11"/>
  <c r="H178" i="11"/>
  <c r="C178" i="11"/>
  <c r="AC177" i="11"/>
  <c r="AA177" i="11"/>
  <c r="Y177" i="11"/>
  <c r="W177" i="11"/>
  <c r="U177" i="11"/>
  <c r="S177" i="11"/>
  <c r="Q177" i="11"/>
  <c r="O177" i="11"/>
  <c r="M177" i="11"/>
  <c r="K177" i="11"/>
  <c r="H177" i="11"/>
  <c r="C177" i="11"/>
  <c r="AC176" i="11"/>
  <c r="AA176" i="11"/>
  <c r="Y176" i="11"/>
  <c r="W176" i="11"/>
  <c r="U176" i="11"/>
  <c r="S176" i="11"/>
  <c r="Q176" i="11"/>
  <c r="O176" i="11"/>
  <c r="M176" i="11"/>
  <c r="K176" i="11"/>
  <c r="H176" i="11"/>
  <c r="C176" i="11"/>
  <c r="AC175" i="11"/>
  <c r="AA175" i="11"/>
  <c r="Y175" i="11"/>
  <c r="W175" i="11"/>
  <c r="U175" i="11"/>
  <c r="S175" i="11"/>
  <c r="Q175" i="11"/>
  <c r="O175" i="11"/>
  <c r="M175" i="11"/>
  <c r="K175" i="11"/>
  <c r="H175" i="11"/>
  <c r="C175" i="11"/>
  <c r="AC174" i="11"/>
  <c r="AA174" i="11"/>
  <c r="Y174" i="11"/>
  <c r="W174" i="11"/>
  <c r="U174" i="11"/>
  <c r="S174" i="11"/>
  <c r="Q174" i="11"/>
  <c r="O174" i="11"/>
  <c r="M174" i="11"/>
  <c r="K174" i="11"/>
  <c r="H174" i="11"/>
  <c r="C174" i="11"/>
  <c r="AC173" i="11"/>
  <c r="AA173" i="11"/>
  <c r="Y173" i="11"/>
  <c r="W173" i="11"/>
  <c r="U173" i="11"/>
  <c r="S173" i="11"/>
  <c r="Q173" i="11"/>
  <c r="O173" i="11"/>
  <c r="M173" i="11"/>
  <c r="K173" i="11"/>
  <c r="H173" i="11"/>
  <c r="C173" i="11"/>
  <c r="AC172" i="11"/>
  <c r="AA172" i="11"/>
  <c r="Y172" i="11"/>
  <c r="W172" i="11"/>
  <c r="U172" i="11"/>
  <c r="S172" i="11"/>
  <c r="Q172" i="11"/>
  <c r="O172" i="11"/>
  <c r="M172" i="11"/>
  <c r="K172" i="11"/>
  <c r="H172" i="11"/>
  <c r="C172" i="11"/>
  <c r="AC171" i="11"/>
  <c r="AA171" i="11"/>
  <c r="Y171" i="11"/>
  <c r="W171" i="11"/>
  <c r="U171" i="11"/>
  <c r="S171" i="11"/>
  <c r="Q171" i="11"/>
  <c r="O171" i="11"/>
  <c r="M171" i="11"/>
  <c r="K171" i="11"/>
  <c r="H171" i="11"/>
  <c r="C171" i="11"/>
  <c r="AC170" i="11"/>
  <c r="AA170" i="11"/>
  <c r="Y170" i="11"/>
  <c r="W170" i="11"/>
  <c r="U170" i="11"/>
  <c r="S170" i="11"/>
  <c r="Q170" i="11"/>
  <c r="O170" i="11"/>
  <c r="M170" i="11"/>
  <c r="K170" i="11"/>
  <c r="H170" i="11"/>
  <c r="C170" i="11"/>
  <c r="AC169" i="11"/>
  <c r="AA169" i="11"/>
  <c r="Y169" i="11"/>
  <c r="W169" i="11"/>
  <c r="U169" i="11"/>
  <c r="S169" i="11"/>
  <c r="Q169" i="11"/>
  <c r="O169" i="11"/>
  <c r="M169" i="11"/>
  <c r="K169" i="11"/>
  <c r="H169" i="11"/>
  <c r="C169" i="11"/>
  <c r="AC168" i="11"/>
  <c r="AA168" i="11"/>
  <c r="Y168" i="11"/>
  <c r="W168" i="11"/>
  <c r="U168" i="11"/>
  <c r="S168" i="11"/>
  <c r="Q168" i="11"/>
  <c r="O168" i="11"/>
  <c r="M168" i="11"/>
  <c r="K168" i="11"/>
  <c r="H168" i="11"/>
  <c r="C168" i="11"/>
  <c r="AC167" i="11"/>
  <c r="AA167" i="11"/>
  <c r="Y167" i="11"/>
  <c r="W167" i="11"/>
  <c r="U167" i="11"/>
  <c r="S167" i="11"/>
  <c r="Q167" i="11"/>
  <c r="O167" i="11"/>
  <c r="M167" i="11"/>
  <c r="K167" i="11"/>
  <c r="H167" i="11"/>
  <c r="C167" i="11"/>
  <c r="AC166" i="11"/>
  <c r="AA166" i="11"/>
  <c r="Y166" i="11"/>
  <c r="W166" i="11"/>
  <c r="U166" i="11"/>
  <c r="S166" i="11"/>
  <c r="Q166" i="11"/>
  <c r="O166" i="11"/>
  <c r="M166" i="11"/>
  <c r="K166" i="11"/>
  <c r="H166" i="11"/>
  <c r="C166" i="11"/>
  <c r="AC165" i="11"/>
  <c r="AA165" i="11"/>
  <c r="Y165" i="11"/>
  <c r="W165" i="11"/>
  <c r="U165" i="11"/>
  <c r="S165" i="11"/>
  <c r="Q165" i="11"/>
  <c r="O165" i="11"/>
  <c r="M165" i="11"/>
  <c r="K165" i="11"/>
  <c r="H165" i="11"/>
  <c r="C165" i="11"/>
  <c r="AC164" i="11"/>
  <c r="AA164" i="11"/>
  <c r="Y164" i="11"/>
  <c r="W164" i="11"/>
  <c r="U164" i="11"/>
  <c r="S164" i="11"/>
  <c r="Q164" i="11"/>
  <c r="O164" i="11"/>
  <c r="M164" i="11"/>
  <c r="K164" i="11"/>
  <c r="H164" i="11"/>
  <c r="C164" i="11"/>
  <c r="AC163" i="11"/>
  <c r="AA163" i="11"/>
  <c r="Y163" i="11"/>
  <c r="W163" i="11"/>
  <c r="U163" i="11"/>
  <c r="S163" i="11"/>
  <c r="Q163" i="11"/>
  <c r="O163" i="11"/>
  <c r="M163" i="11"/>
  <c r="K163" i="11"/>
  <c r="H163" i="11"/>
  <c r="C163" i="11"/>
  <c r="AC162" i="11"/>
  <c r="AA162" i="11"/>
  <c r="Y162" i="11"/>
  <c r="W162" i="11"/>
  <c r="U162" i="11"/>
  <c r="S162" i="11"/>
  <c r="Q162" i="11"/>
  <c r="O162" i="11"/>
  <c r="M162" i="11"/>
  <c r="K162" i="11"/>
  <c r="H162" i="11"/>
  <c r="C162" i="11"/>
  <c r="AC161" i="11"/>
  <c r="AA161" i="11"/>
  <c r="Y161" i="11"/>
  <c r="W161" i="11"/>
  <c r="U161" i="11"/>
  <c r="S161" i="11"/>
  <c r="Q161" i="11"/>
  <c r="O161" i="11"/>
  <c r="M161" i="11"/>
  <c r="K161" i="11"/>
  <c r="H161" i="11"/>
  <c r="C161" i="11"/>
  <c r="AC160" i="11"/>
  <c r="AA160" i="11"/>
  <c r="Y160" i="11"/>
  <c r="W160" i="11"/>
  <c r="U160" i="11"/>
  <c r="S160" i="11"/>
  <c r="Q160" i="11"/>
  <c r="O160" i="11"/>
  <c r="M160" i="11"/>
  <c r="K160" i="11"/>
  <c r="H160" i="11"/>
  <c r="C160" i="11"/>
  <c r="AC159" i="11"/>
  <c r="AA159" i="11"/>
  <c r="Y159" i="11"/>
  <c r="W159" i="11"/>
  <c r="U159" i="11"/>
  <c r="S159" i="11"/>
  <c r="Q159" i="11"/>
  <c r="O159" i="11"/>
  <c r="M159" i="11"/>
  <c r="K159" i="11"/>
  <c r="H159" i="11"/>
  <c r="C159" i="11"/>
  <c r="AC158" i="11"/>
  <c r="AA158" i="11"/>
  <c r="Y158" i="11"/>
  <c r="W158" i="11"/>
  <c r="U158" i="11"/>
  <c r="S158" i="11"/>
  <c r="Q158" i="11"/>
  <c r="O158" i="11"/>
  <c r="M158" i="11"/>
  <c r="K158" i="11"/>
  <c r="H158" i="11"/>
  <c r="C158" i="11"/>
  <c r="AC157" i="11"/>
  <c r="AA157" i="11"/>
  <c r="Y157" i="11"/>
  <c r="W157" i="11"/>
  <c r="U157" i="11"/>
  <c r="S157" i="11"/>
  <c r="Q157" i="11"/>
  <c r="O157" i="11"/>
  <c r="M157" i="11"/>
  <c r="K157" i="11"/>
  <c r="H157" i="11"/>
  <c r="C157" i="11"/>
  <c r="AC156" i="11"/>
  <c r="AA156" i="11"/>
  <c r="Y156" i="11"/>
  <c r="W156" i="11"/>
  <c r="U156" i="11"/>
  <c r="S156" i="11"/>
  <c r="Q156" i="11"/>
  <c r="O156" i="11"/>
  <c r="M156" i="11"/>
  <c r="K156" i="11"/>
  <c r="H156" i="11"/>
  <c r="C156" i="11"/>
  <c r="AC155" i="11"/>
  <c r="AA155" i="11"/>
  <c r="Y155" i="11"/>
  <c r="W155" i="11"/>
  <c r="U155" i="11"/>
  <c r="S155" i="11"/>
  <c r="Q155" i="11"/>
  <c r="O155" i="11"/>
  <c r="M155" i="11"/>
  <c r="K155" i="11"/>
  <c r="H155" i="11"/>
  <c r="C155" i="11"/>
  <c r="AC154" i="11"/>
  <c r="AA154" i="11"/>
  <c r="Y154" i="11"/>
  <c r="W154" i="11"/>
  <c r="U154" i="11"/>
  <c r="S154" i="11"/>
  <c r="Q154" i="11"/>
  <c r="O154" i="11"/>
  <c r="M154" i="11"/>
  <c r="K154" i="11"/>
  <c r="H154" i="11"/>
  <c r="C154" i="11"/>
  <c r="AC153" i="11"/>
  <c r="AA153" i="11"/>
  <c r="Y153" i="11"/>
  <c r="W153" i="11"/>
  <c r="U153" i="11"/>
  <c r="S153" i="11"/>
  <c r="Q153" i="11"/>
  <c r="O153" i="11"/>
  <c r="M153" i="11"/>
  <c r="K153" i="11"/>
  <c r="H153" i="11"/>
  <c r="C153" i="11"/>
  <c r="AC152" i="11"/>
  <c r="AA152" i="11"/>
  <c r="Y152" i="11"/>
  <c r="W152" i="11"/>
  <c r="U152" i="11"/>
  <c r="S152" i="11"/>
  <c r="Q152" i="11"/>
  <c r="O152" i="11"/>
  <c r="M152" i="11"/>
  <c r="K152" i="11"/>
  <c r="H152" i="11"/>
  <c r="C152" i="11"/>
  <c r="AC151" i="11"/>
  <c r="AA151" i="11"/>
  <c r="Y151" i="11"/>
  <c r="W151" i="11"/>
  <c r="U151" i="11"/>
  <c r="S151" i="11"/>
  <c r="Q151" i="11"/>
  <c r="O151" i="11"/>
  <c r="M151" i="11"/>
  <c r="K151" i="11"/>
  <c r="H151" i="11"/>
  <c r="C151" i="11"/>
  <c r="AC150" i="11"/>
  <c r="AA150" i="11"/>
  <c r="Y150" i="11"/>
  <c r="W150" i="11"/>
  <c r="U150" i="11"/>
  <c r="S150" i="11"/>
  <c r="Q150" i="11"/>
  <c r="O150" i="11"/>
  <c r="M150" i="11"/>
  <c r="K150" i="11"/>
  <c r="H150" i="11"/>
  <c r="C150" i="11"/>
  <c r="AC149" i="11"/>
  <c r="AA149" i="11"/>
  <c r="Y149" i="11"/>
  <c r="W149" i="11"/>
  <c r="U149" i="11"/>
  <c r="S149" i="11"/>
  <c r="Q149" i="11"/>
  <c r="O149" i="11"/>
  <c r="M149" i="11"/>
  <c r="K149" i="11"/>
  <c r="H149" i="11"/>
  <c r="C149" i="11"/>
  <c r="AC148" i="11"/>
  <c r="AA148" i="11"/>
  <c r="Y148" i="11"/>
  <c r="W148" i="11"/>
  <c r="U148" i="11"/>
  <c r="S148" i="11"/>
  <c r="Q148" i="11"/>
  <c r="O148" i="11"/>
  <c r="M148" i="11"/>
  <c r="K148" i="11"/>
  <c r="H148" i="11"/>
  <c r="C148" i="11"/>
  <c r="AC147" i="11"/>
  <c r="AA147" i="11"/>
  <c r="Y147" i="11"/>
  <c r="W147" i="11"/>
  <c r="U147" i="11"/>
  <c r="S147" i="11"/>
  <c r="Q147" i="11"/>
  <c r="O147" i="11"/>
  <c r="M147" i="11"/>
  <c r="K147" i="11"/>
  <c r="H147" i="11"/>
  <c r="C147" i="11"/>
  <c r="AC146" i="11"/>
  <c r="AA146" i="11"/>
  <c r="Y146" i="11"/>
  <c r="W146" i="11"/>
  <c r="U146" i="11"/>
  <c r="S146" i="11"/>
  <c r="Q146" i="11"/>
  <c r="O146" i="11"/>
  <c r="M146" i="11"/>
  <c r="K146" i="11"/>
  <c r="H146" i="11"/>
  <c r="C146" i="11"/>
  <c r="AC145" i="11"/>
  <c r="AA145" i="11"/>
  <c r="Y145" i="11"/>
  <c r="W145" i="11"/>
  <c r="U145" i="11"/>
  <c r="S145" i="11"/>
  <c r="Q145" i="11"/>
  <c r="O145" i="11"/>
  <c r="M145" i="11"/>
  <c r="K145" i="11"/>
  <c r="H145" i="11"/>
  <c r="C145" i="11"/>
  <c r="AC144" i="11"/>
  <c r="AA144" i="11"/>
  <c r="Y144" i="11"/>
  <c r="W144" i="11"/>
  <c r="U144" i="11"/>
  <c r="S144" i="11"/>
  <c r="Q144" i="11"/>
  <c r="O144" i="11"/>
  <c r="M144" i="11"/>
  <c r="K144" i="11"/>
  <c r="H144" i="11"/>
  <c r="C144" i="11"/>
  <c r="AC143" i="11"/>
  <c r="AA143" i="11"/>
  <c r="Y143" i="11"/>
  <c r="W143" i="11"/>
  <c r="U143" i="11"/>
  <c r="S143" i="11"/>
  <c r="Q143" i="11"/>
  <c r="O143" i="11"/>
  <c r="M143" i="11"/>
  <c r="K143" i="11"/>
  <c r="H143" i="11"/>
  <c r="C143" i="11"/>
  <c r="AC142" i="11"/>
  <c r="AA142" i="11"/>
  <c r="Y142" i="11"/>
  <c r="W142" i="11"/>
  <c r="U142" i="11"/>
  <c r="S142" i="11"/>
  <c r="Q142" i="11"/>
  <c r="O142" i="11"/>
  <c r="M142" i="11"/>
  <c r="K142" i="11"/>
  <c r="H142" i="11"/>
  <c r="C142" i="11"/>
  <c r="AC141" i="11"/>
  <c r="AA141" i="11"/>
  <c r="Y141" i="11"/>
  <c r="W141" i="11"/>
  <c r="U141" i="11"/>
  <c r="S141" i="11"/>
  <c r="Q141" i="11"/>
  <c r="O141" i="11"/>
  <c r="M141" i="11"/>
  <c r="K141" i="11"/>
  <c r="H141" i="11"/>
  <c r="C141" i="11"/>
  <c r="AC140" i="11"/>
  <c r="AA140" i="11"/>
  <c r="Y140" i="11"/>
  <c r="W140" i="11"/>
  <c r="U140" i="11"/>
  <c r="S140" i="11"/>
  <c r="Q140" i="11"/>
  <c r="O140" i="11"/>
  <c r="M140" i="11"/>
  <c r="K140" i="11"/>
  <c r="H140" i="11"/>
  <c r="C140" i="11"/>
  <c r="AC139" i="11"/>
  <c r="AA139" i="11"/>
  <c r="Y139" i="11"/>
  <c r="W139" i="11"/>
  <c r="U139" i="11"/>
  <c r="S139" i="11"/>
  <c r="Q139" i="11"/>
  <c r="O139" i="11"/>
  <c r="M139" i="11"/>
  <c r="K139" i="11"/>
  <c r="H139" i="11"/>
  <c r="C139" i="11"/>
  <c r="AC138" i="11"/>
  <c r="AA138" i="11"/>
  <c r="Y138" i="11"/>
  <c r="W138" i="11"/>
  <c r="U138" i="11"/>
  <c r="S138" i="11"/>
  <c r="Q138" i="11"/>
  <c r="O138" i="11"/>
  <c r="M138" i="11"/>
  <c r="K138" i="11"/>
  <c r="H138" i="11"/>
  <c r="C138" i="11"/>
  <c r="AC137" i="11"/>
  <c r="AA137" i="11"/>
  <c r="Y137" i="11"/>
  <c r="W137" i="11"/>
  <c r="U137" i="11"/>
  <c r="S137" i="11"/>
  <c r="Q137" i="11"/>
  <c r="O137" i="11"/>
  <c r="M137" i="11"/>
  <c r="K137" i="11"/>
  <c r="H137" i="11"/>
  <c r="C137" i="11"/>
  <c r="AC136" i="11"/>
  <c r="AA136" i="11"/>
  <c r="Y136" i="11"/>
  <c r="W136" i="11"/>
  <c r="U136" i="11"/>
  <c r="S136" i="11"/>
  <c r="Q136" i="11"/>
  <c r="O136" i="11"/>
  <c r="M136" i="11"/>
  <c r="K136" i="11"/>
  <c r="H136" i="11"/>
  <c r="C136" i="11"/>
  <c r="AC135" i="11"/>
  <c r="AA135" i="11"/>
  <c r="Y135" i="11"/>
  <c r="W135" i="11"/>
  <c r="U135" i="11"/>
  <c r="S135" i="11"/>
  <c r="Q135" i="11"/>
  <c r="O135" i="11"/>
  <c r="M135" i="11"/>
  <c r="K135" i="11"/>
  <c r="H135" i="11"/>
  <c r="C135" i="11"/>
  <c r="AC134" i="11"/>
  <c r="AA134" i="11"/>
  <c r="Y134" i="11"/>
  <c r="W134" i="11"/>
  <c r="U134" i="11"/>
  <c r="S134" i="11"/>
  <c r="Q134" i="11"/>
  <c r="O134" i="11"/>
  <c r="M134" i="11"/>
  <c r="K134" i="11"/>
  <c r="H134" i="11"/>
  <c r="C134" i="11"/>
  <c r="AC133" i="11"/>
  <c r="AA133" i="11"/>
  <c r="Y133" i="11"/>
  <c r="W133" i="11"/>
  <c r="U133" i="11"/>
  <c r="S133" i="11"/>
  <c r="Q133" i="11"/>
  <c r="O133" i="11"/>
  <c r="M133" i="11"/>
  <c r="K133" i="11"/>
  <c r="H133" i="11"/>
  <c r="C133" i="11"/>
  <c r="AC132" i="11"/>
  <c r="AA132" i="11"/>
  <c r="Y132" i="11"/>
  <c r="W132" i="11"/>
  <c r="U132" i="11"/>
  <c r="S132" i="11"/>
  <c r="Q132" i="11"/>
  <c r="O132" i="11"/>
  <c r="M132" i="11"/>
  <c r="K132" i="11"/>
  <c r="H132" i="11"/>
  <c r="C132" i="11"/>
  <c r="AC131" i="11"/>
  <c r="AA131" i="11"/>
  <c r="Y131" i="11"/>
  <c r="W131" i="11"/>
  <c r="U131" i="11"/>
  <c r="S131" i="11"/>
  <c r="Q131" i="11"/>
  <c r="O131" i="11"/>
  <c r="M131" i="11"/>
  <c r="K131" i="11"/>
  <c r="H131" i="11"/>
  <c r="C131" i="11"/>
  <c r="AC130" i="11"/>
  <c r="AA130" i="11"/>
  <c r="Y130" i="11"/>
  <c r="W130" i="11"/>
  <c r="U130" i="11"/>
  <c r="S130" i="11"/>
  <c r="Q130" i="11"/>
  <c r="O130" i="11"/>
  <c r="M130" i="11"/>
  <c r="K130" i="11"/>
  <c r="H130" i="11"/>
  <c r="C130" i="11"/>
  <c r="AC129" i="11"/>
  <c r="AA129" i="11"/>
  <c r="Y129" i="11"/>
  <c r="W129" i="11"/>
  <c r="U129" i="11"/>
  <c r="S129" i="11"/>
  <c r="Q129" i="11"/>
  <c r="O129" i="11"/>
  <c r="M129" i="11"/>
  <c r="K129" i="11"/>
  <c r="H129" i="11"/>
  <c r="C129" i="11"/>
  <c r="AC128" i="11"/>
  <c r="AA128" i="11"/>
  <c r="Y128" i="11"/>
  <c r="W128" i="11"/>
  <c r="U128" i="11"/>
  <c r="S128" i="11"/>
  <c r="Q128" i="11"/>
  <c r="O128" i="11"/>
  <c r="M128" i="11"/>
  <c r="K128" i="11"/>
  <c r="H128" i="11"/>
  <c r="C128" i="11"/>
  <c r="AC127" i="11"/>
  <c r="AA127" i="11"/>
  <c r="Y127" i="11"/>
  <c r="W127" i="11"/>
  <c r="U127" i="11"/>
  <c r="S127" i="11"/>
  <c r="Q127" i="11"/>
  <c r="O127" i="11"/>
  <c r="M127" i="11"/>
  <c r="K127" i="11"/>
  <c r="H127" i="11"/>
  <c r="C127" i="11"/>
  <c r="AC126" i="11"/>
  <c r="AA126" i="11"/>
  <c r="Y126" i="11"/>
  <c r="W126" i="11"/>
  <c r="U126" i="11"/>
  <c r="S126" i="11"/>
  <c r="Q126" i="11"/>
  <c r="O126" i="11"/>
  <c r="M126" i="11"/>
  <c r="K126" i="11"/>
  <c r="H126" i="11"/>
  <c r="C126" i="11"/>
  <c r="AC125" i="11"/>
  <c r="AA125" i="11"/>
  <c r="Y125" i="11"/>
  <c r="W125" i="11"/>
  <c r="U125" i="11"/>
  <c r="S125" i="11"/>
  <c r="Q125" i="11"/>
  <c r="O125" i="11"/>
  <c r="M125" i="11"/>
  <c r="K125" i="11"/>
  <c r="H125" i="11"/>
  <c r="C125" i="11"/>
  <c r="AC124" i="11"/>
  <c r="AA124" i="11"/>
  <c r="Y124" i="11"/>
  <c r="W124" i="11"/>
  <c r="U124" i="11"/>
  <c r="S124" i="11"/>
  <c r="Q124" i="11"/>
  <c r="O124" i="11"/>
  <c r="M124" i="11"/>
  <c r="K124" i="11"/>
  <c r="H124" i="11"/>
  <c r="C124" i="11"/>
  <c r="AC123" i="11"/>
  <c r="AA123" i="11"/>
  <c r="Y123" i="11"/>
  <c r="W123" i="11"/>
  <c r="U123" i="11"/>
  <c r="S123" i="11"/>
  <c r="Q123" i="11"/>
  <c r="O123" i="11"/>
  <c r="M123" i="11"/>
  <c r="K123" i="11"/>
  <c r="H123" i="11"/>
  <c r="C123" i="11"/>
  <c r="AC122" i="11"/>
  <c r="AA122" i="11"/>
  <c r="Y122" i="11"/>
  <c r="W122" i="11"/>
  <c r="U122" i="11"/>
  <c r="S122" i="11"/>
  <c r="Q122" i="11"/>
  <c r="O122" i="11"/>
  <c r="M122" i="11"/>
  <c r="K122" i="11"/>
  <c r="H122" i="11"/>
  <c r="C122" i="11"/>
  <c r="AC121" i="11"/>
  <c r="AA121" i="11"/>
  <c r="Y121" i="11"/>
  <c r="W121" i="11"/>
  <c r="U121" i="11"/>
  <c r="S121" i="11"/>
  <c r="Q121" i="11"/>
  <c r="O121" i="11"/>
  <c r="M121" i="11"/>
  <c r="K121" i="11"/>
  <c r="H121" i="11"/>
  <c r="C121" i="11"/>
  <c r="AC120" i="11"/>
  <c r="AA120" i="11"/>
  <c r="Y120" i="11"/>
  <c r="W120" i="11"/>
  <c r="U120" i="11"/>
  <c r="S120" i="11"/>
  <c r="Q120" i="11"/>
  <c r="O120" i="11"/>
  <c r="M120" i="11"/>
  <c r="K120" i="11"/>
  <c r="H120" i="11"/>
  <c r="C120" i="11"/>
  <c r="AC119" i="11"/>
  <c r="AA119" i="11"/>
  <c r="Y119" i="11"/>
  <c r="W119" i="11"/>
  <c r="U119" i="11"/>
  <c r="S119" i="11"/>
  <c r="Q119" i="11"/>
  <c r="O119" i="11"/>
  <c r="M119" i="11"/>
  <c r="K119" i="11"/>
  <c r="H119" i="11"/>
  <c r="C119" i="11"/>
  <c r="AC118" i="11"/>
  <c r="AA118" i="11"/>
  <c r="Y118" i="11"/>
  <c r="W118" i="11"/>
  <c r="U118" i="11"/>
  <c r="S118" i="11"/>
  <c r="Q118" i="11"/>
  <c r="O118" i="11"/>
  <c r="M118" i="11"/>
  <c r="K118" i="11"/>
  <c r="H118" i="11"/>
  <c r="C118" i="11"/>
  <c r="AC117" i="11"/>
  <c r="AA117" i="11"/>
  <c r="Y117" i="11"/>
  <c r="W117" i="11"/>
  <c r="U117" i="11"/>
  <c r="S117" i="11"/>
  <c r="Q117" i="11"/>
  <c r="O117" i="11"/>
  <c r="M117" i="11"/>
  <c r="K117" i="11"/>
  <c r="H117" i="11"/>
  <c r="C117" i="11"/>
  <c r="AC116" i="11"/>
  <c r="AA116" i="11"/>
  <c r="Y116" i="11"/>
  <c r="W116" i="11"/>
  <c r="U116" i="11"/>
  <c r="S116" i="11"/>
  <c r="Q116" i="11"/>
  <c r="O116" i="11"/>
  <c r="M116" i="11"/>
  <c r="K116" i="11"/>
  <c r="H116" i="11"/>
  <c r="C116" i="11"/>
  <c r="AC115" i="11"/>
  <c r="AA115" i="11"/>
  <c r="Y115" i="11"/>
  <c r="W115" i="11"/>
  <c r="U115" i="11"/>
  <c r="S115" i="11"/>
  <c r="Q115" i="11"/>
  <c r="O115" i="11"/>
  <c r="M115" i="11"/>
  <c r="K115" i="11"/>
  <c r="H115" i="11"/>
  <c r="C115" i="11"/>
  <c r="AC114" i="11"/>
  <c r="AA114" i="11"/>
  <c r="Y114" i="11"/>
  <c r="W114" i="11"/>
  <c r="U114" i="11"/>
  <c r="S114" i="11"/>
  <c r="Q114" i="11"/>
  <c r="O114" i="11"/>
  <c r="M114" i="11"/>
  <c r="K114" i="11"/>
  <c r="H114" i="11"/>
  <c r="C114" i="11"/>
  <c r="AC113" i="11"/>
  <c r="AA113" i="11"/>
  <c r="Y113" i="11"/>
  <c r="W113" i="11"/>
  <c r="U113" i="11"/>
  <c r="S113" i="11"/>
  <c r="Q113" i="11"/>
  <c r="O113" i="11"/>
  <c r="M113" i="11"/>
  <c r="K113" i="11"/>
  <c r="H113" i="11"/>
  <c r="C113" i="11"/>
  <c r="AC112" i="11"/>
  <c r="AA112" i="11"/>
  <c r="Y112" i="11"/>
  <c r="W112" i="11"/>
  <c r="U112" i="11"/>
  <c r="S112" i="11"/>
  <c r="Q112" i="11"/>
  <c r="O112" i="11"/>
  <c r="M112" i="11"/>
  <c r="K112" i="11"/>
  <c r="H112" i="11"/>
  <c r="C112" i="11"/>
  <c r="AC111" i="11"/>
  <c r="AA111" i="11"/>
  <c r="Y111" i="11"/>
  <c r="W111" i="11"/>
  <c r="U111" i="11"/>
  <c r="S111" i="11"/>
  <c r="Q111" i="11"/>
  <c r="O111" i="11"/>
  <c r="M111" i="11"/>
  <c r="K111" i="11"/>
  <c r="H111" i="11"/>
  <c r="C111" i="11"/>
  <c r="AC110" i="11"/>
  <c r="AA110" i="11"/>
  <c r="Y110" i="11"/>
  <c r="W110" i="11"/>
  <c r="U110" i="11"/>
  <c r="S110" i="11"/>
  <c r="Q110" i="11"/>
  <c r="O110" i="11"/>
  <c r="M110" i="11"/>
  <c r="K110" i="11"/>
  <c r="H110" i="11"/>
  <c r="C110" i="11"/>
  <c r="AC109" i="11"/>
  <c r="AA109" i="11"/>
  <c r="Y109" i="11"/>
  <c r="W109" i="11"/>
  <c r="U109" i="11"/>
  <c r="S109" i="11"/>
  <c r="Q109" i="11"/>
  <c r="O109" i="11"/>
  <c r="M109" i="11"/>
  <c r="K109" i="11"/>
  <c r="H109" i="11"/>
  <c r="C109" i="11"/>
  <c r="AC108" i="11"/>
  <c r="AA108" i="11"/>
  <c r="Y108" i="11"/>
  <c r="W108" i="11"/>
  <c r="U108" i="11"/>
  <c r="S108" i="11"/>
  <c r="Q108" i="11"/>
  <c r="O108" i="11"/>
  <c r="M108" i="11"/>
  <c r="K108" i="11"/>
  <c r="H108" i="11"/>
  <c r="C108" i="11"/>
  <c r="AC107" i="11"/>
  <c r="AA107" i="11"/>
  <c r="Y107" i="11"/>
  <c r="W107" i="11"/>
  <c r="U107" i="11"/>
  <c r="S107" i="11"/>
  <c r="Q107" i="11"/>
  <c r="O107" i="11"/>
  <c r="M107" i="11"/>
  <c r="K107" i="11"/>
  <c r="H107" i="11"/>
  <c r="C107" i="11"/>
  <c r="AC106" i="11"/>
  <c r="AA106" i="11"/>
  <c r="Y106" i="11"/>
  <c r="W106" i="11"/>
  <c r="U106" i="11"/>
  <c r="S106" i="11"/>
  <c r="Q106" i="11"/>
  <c r="O106" i="11"/>
  <c r="M106" i="11"/>
  <c r="K106" i="11"/>
  <c r="H106" i="11"/>
  <c r="C106" i="11"/>
  <c r="AC105" i="11"/>
  <c r="AA105" i="11"/>
  <c r="Y105" i="11"/>
  <c r="W105" i="11"/>
  <c r="U105" i="11"/>
  <c r="S105" i="11"/>
  <c r="Q105" i="11"/>
  <c r="O105" i="11"/>
  <c r="M105" i="11"/>
  <c r="K105" i="11"/>
  <c r="H105" i="11"/>
  <c r="C105" i="11"/>
  <c r="AC104" i="11"/>
  <c r="AA104" i="11"/>
  <c r="Y104" i="11"/>
  <c r="W104" i="11"/>
  <c r="U104" i="11"/>
  <c r="S104" i="11"/>
  <c r="Q104" i="11"/>
  <c r="O104" i="11"/>
  <c r="M104" i="11"/>
  <c r="K104" i="11"/>
  <c r="H104" i="11"/>
  <c r="C104" i="11"/>
  <c r="AC103" i="11"/>
  <c r="AA103" i="11"/>
  <c r="Y103" i="11"/>
  <c r="W103" i="11"/>
  <c r="U103" i="11"/>
  <c r="S103" i="11"/>
  <c r="Q103" i="11"/>
  <c r="O103" i="11"/>
  <c r="M103" i="11"/>
  <c r="K103" i="11"/>
  <c r="H103" i="11"/>
  <c r="C103" i="11"/>
  <c r="AC102" i="11"/>
  <c r="AA102" i="11"/>
  <c r="Y102" i="11"/>
  <c r="W102" i="11"/>
  <c r="U102" i="11"/>
  <c r="S102" i="11"/>
  <c r="Q102" i="11"/>
  <c r="O102" i="11"/>
  <c r="M102" i="11"/>
  <c r="K102" i="11"/>
  <c r="H102" i="11"/>
  <c r="C102" i="11"/>
  <c r="AC101" i="11"/>
  <c r="AA101" i="11"/>
  <c r="Y101" i="11"/>
  <c r="W101" i="11"/>
  <c r="U101" i="11"/>
  <c r="S101" i="11"/>
  <c r="Q101" i="11"/>
  <c r="O101" i="11"/>
  <c r="M101" i="11"/>
  <c r="K101" i="11"/>
  <c r="H101" i="11"/>
  <c r="C101" i="11"/>
  <c r="AC100" i="11"/>
  <c r="AA100" i="11"/>
  <c r="Y100" i="11"/>
  <c r="W100" i="11"/>
  <c r="U100" i="11"/>
  <c r="S100" i="11"/>
  <c r="Q100" i="11"/>
  <c r="O100" i="11"/>
  <c r="M100" i="11"/>
  <c r="K100" i="11"/>
  <c r="H100" i="11"/>
  <c r="C100" i="11"/>
  <c r="AC99" i="11"/>
  <c r="AA99" i="11"/>
  <c r="Y99" i="11"/>
  <c r="W99" i="11"/>
  <c r="U99" i="11"/>
  <c r="S99" i="11"/>
  <c r="Q99" i="11"/>
  <c r="O99" i="11"/>
  <c r="M99" i="11"/>
  <c r="K99" i="11"/>
  <c r="H99" i="11"/>
  <c r="C99" i="11"/>
  <c r="AC98" i="11"/>
  <c r="AA98" i="11"/>
  <c r="Y98" i="11"/>
  <c r="W98" i="11"/>
  <c r="U98" i="11"/>
  <c r="S98" i="11"/>
  <c r="Q98" i="11"/>
  <c r="O98" i="11"/>
  <c r="M98" i="11"/>
  <c r="K98" i="11"/>
  <c r="H98" i="11"/>
  <c r="C98" i="11"/>
  <c r="AC97" i="11"/>
  <c r="AA97" i="11"/>
  <c r="Y97" i="11"/>
  <c r="W97" i="11"/>
  <c r="U97" i="11"/>
  <c r="S97" i="11"/>
  <c r="Q97" i="11"/>
  <c r="O97" i="11"/>
  <c r="M97" i="11"/>
  <c r="K97" i="11"/>
  <c r="H97" i="11"/>
  <c r="C97" i="11"/>
  <c r="AC96" i="11"/>
  <c r="AA96" i="11"/>
  <c r="Y96" i="11"/>
  <c r="W96" i="11"/>
  <c r="U96" i="11"/>
  <c r="S96" i="11"/>
  <c r="Q96" i="11"/>
  <c r="O96" i="11"/>
  <c r="M96" i="11"/>
  <c r="K96" i="11"/>
  <c r="H96" i="11"/>
  <c r="C96" i="11"/>
  <c r="AC95" i="11"/>
  <c r="AA95" i="11"/>
  <c r="Y95" i="11"/>
  <c r="W95" i="11"/>
  <c r="U95" i="11"/>
  <c r="S95" i="11"/>
  <c r="Q95" i="11"/>
  <c r="O95" i="11"/>
  <c r="M95" i="11"/>
  <c r="K95" i="11"/>
  <c r="H95" i="11"/>
  <c r="C95" i="11"/>
  <c r="AC94" i="11"/>
  <c r="AA94" i="11"/>
  <c r="Y94" i="11"/>
  <c r="W94" i="11"/>
  <c r="U94" i="11"/>
  <c r="S94" i="11"/>
  <c r="Q94" i="11"/>
  <c r="O94" i="11"/>
  <c r="M94" i="11"/>
  <c r="K94" i="11"/>
  <c r="H94" i="11"/>
  <c r="C94" i="11"/>
  <c r="AC93" i="11"/>
  <c r="AA93" i="11"/>
  <c r="Y93" i="11"/>
  <c r="W93" i="11"/>
  <c r="U93" i="11"/>
  <c r="S93" i="11"/>
  <c r="Q93" i="11"/>
  <c r="O93" i="11"/>
  <c r="M93" i="11"/>
  <c r="K93" i="11"/>
  <c r="H93" i="11"/>
  <c r="C93" i="11"/>
  <c r="AC92" i="11"/>
  <c r="AA92" i="11"/>
  <c r="Y92" i="11"/>
  <c r="W92" i="11"/>
  <c r="U92" i="11"/>
  <c r="S92" i="11"/>
  <c r="Q92" i="11"/>
  <c r="O92" i="11"/>
  <c r="M92" i="11"/>
  <c r="K92" i="11"/>
  <c r="H92" i="11"/>
  <c r="C92" i="11"/>
  <c r="AC91" i="11"/>
  <c r="AA91" i="11"/>
  <c r="Y91" i="11"/>
  <c r="W91" i="11"/>
  <c r="U91" i="11"/>
  <c r="S91" i="11"/>
  <c r="Q91" i="11"/>
  <c r="O91" i="11"/>
  <c r="M91" i="11"/>
  <c r="K91" i="11"/>
  <c r="H91" i="11"/>
  <c r="C91" i="11"/>
  <c r="AC90" i="11"/>
  <c r="AA90" i="11"/>
  <c r="Y90" i="11"/>
  <c r="W90" i="11"/>
  <c r="U90" i="11"/>
  <c r="S90" i="11"/>
  <c r="Q90" i="11"/>
  <c r="O90" i="11"/>
  <c r="M90" i="11"/>
  <c r="K90" i="11"/>
  <c r="H90" i="11"/>
  <c r="C90" i="11"/>
  <c r="AC89" i="11"/>
  <c r="AA89" i="11"/>
  <c r="Y89" i="11"/>
  <c r="W89" i="11"/>
  <c r="U89" i="11"/>
  <c r="S89" i="11"/>
  <c r="Q89" i="11"/>
  <c r="O89" i="11"/>
  <c r="M89" i="11"/>
  <c r="K89" i="11"/>
  <c r="H89" i="11"/>
  <c r="C89" i="11"/>
  <c r="AC88" i="11"/>
  <c r="AA88" i="11"/>
  <c r="Y88" i="11"/>
  <c r="W88" i="11"/>
  <c r="U88" i="11"/>
  <c r="S88" i="11"/>
  <c r="Q88" i="11"/>
  <c r="O88" i="11"/>
  <c r="M88" i="11"/>
  <c r="K88" i="11"/>
  <c r="H88" i="11"/>
  <c r="C88" i="11"/>
  <c r="AC87" i="11"/>
  <c r="AA87" i="11"/>
  <c r="Y87" i="11"/>
  <c r="W87" i="11"/>
  <c r="U87" i="11"/>
  <c r="S87" i="11"/>
  <c r="Q87" i="11"/>
  <c r="O87" i="11"/>
  <c r="M87" i="11"/>
  <c r="K87" i="11"/>
  <c r="H87" i="11"/>
  <c r="C87" i="11"/>
  <c r="AC86" i="11"/>
  <c r="AA86" i="11"/>
  <c r="Y86" i="11"/>
  <c r="W86" i="11"/>
  <c r="U86" i="11"/>
  <c r="S86" i="11"/>
  <c r="Q86" i="11"/>
  <c r="O86" i="11"/>
  <c r="M86" i="11"/>
  <c r="K86" i="11"/>
  <c r="H86" i="11"/>
  <c r="C86" i="11"/>
  <c r="AC85" i="11"/>
  <c r="AA85" i="11"/>
  <c r="Y85" i="11"/>
  <c r="W85" i="11"/>
  <c r="U85" i="11"/>
  <c r="S85" i="11"/>
  <c r="Q85" i="11"/>
  <c r="O85" i="11"/>
  <c r="M85" i="11"/>
  <c r="K85" i="11"/>
  <c r="H85" i="11"/>
  <c r="C85" i="11"/>
  <c r="AC84" i="11"/>
  <c r="AA84" i="11"/>
  <c r="Y84" i="11"/>
  <c r="W84" i="11"/>
  <c r="U84" i="11"/>
  <c r="S84" i="11"/>
  <c r="Q84" i="11"/>
  <c r="O84" i="11"/>
  <c r="M84" i="11"/>
  <c r="K84" i="11"/>
  <c r="H84" i="11"/>
  <c r="C84" i="11"/>
  <c r="AC83" i="11"/>
  <c r="AA83" i="11"/>
  <c r="Y83" i="11"/>
  <c r="W83" i="11"/>
  <c r="U83" i="11"/>
  <c r="S83" i="11"/>
  <c r="Q83" i="11"/>
  <c r="O83" i="11"/>
  <c r="M83" i="11"/>
  <c r="K83" i="11"/>
  <c r="H83" i="11"/>
  <c r="C83" i="11"/>
  <c r="AC82" i="11"/>
  <c r="AA82" i="11"/>
  <c r="Y82" i="11"/>
  <c r="W82" i="11"/>
  <c r="U82" i="11"/>
  <c r="S82" i="11"/>
  <c r="Q82" i="11"/>
  <c r="O82" i="11"/>
  <c r="M82" i="11"/>
  <c r="K82" i="11"/>
  <c r="H82" i="11"/>
  <c r="C82" i="11"/>
  <c r="AC81" i="11"/>
  <c r="AA81" i="11"/>
  <c r="Y81" i="11"/>
  <c r="W81" i="11"/>
  <c r="U81" i="11"/>
  <c r="S81" i="11"/>
  <c r="Q81" i="11"/>
  <c r="O81" i="11"/>
  <c r="M81" i="11"/>
  <c r="K81" i="11"/>
  <c r="H81" i="11"/>
  <c r="C81" i="11"/>
  <c r="AC80" i="11"/>
  <c r="AA80" i="11"/>
  <c r="Y80" i="11"/>
  <c r="W80" i="11"/>
  <c r="U80" i="11"/>
  <c r="S80" i="11"/>
  <c r="Q80" i="11"/>
  <c r="O80" i="11"/>
  <c r="M80" i="11"/>
  <c r="K80" i="11"/>
  <c r="H80" i="11"/>
  <c r="C80" i="11"/>
  <c r="AC79" i="11"/>
  <c r="AA79" i="11"/>
  <c r="Y79" i="11"/>
  <c r="W79" i="11"/>
  <c r="U79" i="11"/>
  <c r="S79" i="11"/>
  <c r="Q79" i="11"/>
  <c r="O79" i="11"/>
  <c r="M79" i="11"/>
  <c r="K79" i="11"/>
  <c r="H79" i="11"/>
  <c r="C79" i="11"/>
  <c r="AC78" i="11"/>
  <c r="AA78" i="11"/>
  <c r="Y78" i="11"/>
  <c r="W78" i="11"/>
  <c r="U78" i="11"/>
  <c r="S78" i="11"/>
  <c r="Q78" i="11"/>
  <c r="O78" i="11"/>
  <c r="M78" i="11"/>
  <c r="K78" i="11"/>
  <c r="H78" i="11"/>
  <c r="C78" i="11"/>
  <c r="AC77" i="11"/>
  <c r="AA77" i="11"/>
  <c r="Y77" i="11"/>
  <c r="W77" i="11"/>
  <c r="U77" i="11"/>
  <c r="S77" i="11"/>
  <c r="Q77" i="11"/>
  <c r="O77" i="11"/>
  <c r="M77" i="11"/>
  <c r="K77" i="11"/>
  <c r="H77" i="11"/>
  <c r="C77" i="11"/>
  <c r="AC76" i="11"/>
  <c r="AA76" i="11"/>
  <c r="Y76" i="11"/>
  <c r="W76" i="11"/>
  <c r="U76" i="11"/>
  <c r="S76" i="11"/>
  <c r="Q76" i="11"/>
  <c r="O76" i="11"/>
  <c r="M76" i="11"/>
  <c r="K76" i="11"/>
  <c r="H76" i="11"/>
  <c r="C76" i="11"/>
  <c r="AC75" i="11"/>
  <c r="AA75" i="11"/>
  <c r="Y75" i="11"/>
  <c r="W75" i="11"/>
  <c r="U75" i="11"/>
  <c r="S75" i="11"/>
  <c r="Q75" i="11"/>
  <c r="O75" i="11"/>
  <c r="M75" i="11"/>
  <c r="K75" i="11"/>
  <c r="H75" i="11"/>
  <c r="C75" i="11"/>
  <c r="AC74" i="11"/>
  <c r="AA74" i="11"/>
  <c r="Y74" i="11"/>
  <c r="W74" i="11"/>
  <c r="U74" i="11"/>
  <c r="S74" i="11"/>
  <c r="Q74" i="11"/>
  <c r="O74" i="11"/>
  <c r="M74" i="11"/>
  <c r="K74" i="11"/>
  <c r="H74" i="11"/>
  <c r="C74" i="11"/>
  <c r="AC73" i="11"/>
  <c r="AA73" i="11"/>
  <c r="Y73" i="11"/>
  <c r="W73" i="11"/>
  <c r="U73" i="11"/>
  <c r="S73" i="11"/>
  <c r="Q73" i="11"/>
  <c r="O73" i="11"/>
  <c r="M73" i="11"/>
  <c r="K73" i="11"/>
  <c r="H73" i="11"/>
  <c r="C73" i="11"/>
  <c r="AC72" i="11"/>
  <c r="AA72" i="11"/>
  <c r="Y72" i="11"/>
  <c r="W72" i="11"/>
  <c r="U72" i="11"/>
  <c r="S72" i="11"/>
  <c r="Q72" i="11"/>
  <c r="O72" i="11"/>
  <c r="M72" i="11"/>
  <c r="K72" i="11"/>
  <c r="H72" i="11"/>
  <c r="C72" i="11"/>
  <c r="AC71" i="11"/>
  <c r="AA71" i="11"/>
  <c r="Y71" i="11"/>
  <c r="W71" i="11"/>
  <c r="U71" i="11"/>
  <c r="S71" i="11"/>
  <c r="Q71" i="11"/>
  <c r="O71" i="11"/>
  <c r="M71" i="11"/>
  <c r="K71" i="11"/>
  <c r="H71" i="11"/>
  <c r="C71" i="11"/>
  <c r="AC70" i="11"/>
  <c r="AA70" i="11"/>
  <c r="Y70" i="11"/>
  <c r="W70" i="11"/>
  <c r="U70" i="11"/>
  <c r="S70" i="11"/>
  <c r="Q70" i="11"/>
  <c r="O70" i="11"/>
  <c r="M70" i="11"/>
  <c r="K70" i="11"/>
  <c r="H70" i="11"/>
  <c r="C70" i="11"/>
  <c r="AC69" i="11"/>
  <c r="AA69" i="11"/>
  <c r="Y69" i="11"/>
  <c r="W69" i="11"/>
  <c r="U69" i="11"/>
  <c r="S69" i="11"/>
  <c r="Q69" i="11"/>
  <c r="O69" i="11"/>
  <c r="M69" i="11"/>
  <c r="K69" i="11"/>
  <c r="H69" i="11"/>
  <c r="C69" i="11"/>
  <c r="AC68" i="11"/>
  <c r="AA68" i="11"/>
  <c r="Y68" i="11"/>
  <c r="W68" i="11"/>
  <c r="U68" i="11"/>
  <c r="S68" i="11"/>
  <c r="Q68" i="11"/>
  <c r="O68" i="11"/>
  <c r="M68" i="11"/>
  <c r="K68" i="11"/>
  <c r="H68" i="11"/>
  <c r="C68" i="11"/>
  <c r="AC67" i="11"/>
  <c r="AA67" i="11"/>
  <c r="Y67" i="11"/>
  <c r="W67" i="11"/>
  <c r="U67" i="11"/>
  <c r="S67" i="11"/>
  <c r="Q67" i="11"/>
  <c r="O67" i="11"/>
  <c r="M67" i="11"/>
  <c r="K67" i="11"/>
  <c r="H67" i="11"/>
  <c r="C67" i="11"/>
  <c r="AC66" i="11"/>
  <c r="AA66" i="11"/>
  <c r="Y66" i="11"/>
  <c r="W66" i="11"/>
  <c r="U66" i="11"/>
  <c r="S66" i="11"/>
  <c r="Q66" i="11"/>
  <c r="O66" i="11"/>
  <c r="M66" i="11"/>
  <c r="K66" i="11"/>
  <c r="H66" i="11"/>
  <c r="C66" i="11"/>
  <c r="AC65" i="11"/>
  <c r="AA65" i="11"/>
  <c r="Y65" i="11"/>
  <c r="W65" i="11"/>
  <c r="U65" i="11"/>
  <c r="S65" i="11"/>
  <c r="Q65" i="11"/>
  <c r="O65" i="11"/>
  <c r="M65" i="11"/>
  <c r="K65" i="11"/>
  <c r="H65" i="11"/>
  <c r="C65" i="11"/>
  <c r="AC64" i="11"/>
  <c r="AA64" i="11"/>
  <c r="Y64" i="11"/>
  <c r="W64" i="11"/>
  <c r="U64" i="11"/>
  <c r="S64" i="11"/>
  <c r="Q64" i="11"/>
  <c r="O64" i="11"/>
  <c r="M64" i="11"/>
  <c r="K64" i="11"/>
  <c r="H64" i="11"/>
  <c r="C64" i="11"/>
  <c r="AC63" i="11"/>
  <c r="AA63" i="11"/>
  <c r="Y63" i="11"/>
  <c r="W63" i="11"/>
  <c r="U63" i="11"/>
  <c r="S63" i="11"/>
  <c r="Q63" i="11"/>
  <c r="O63" i="11"/>
  <c r="M63" i="11"/>
  <c r="K63" i="11"/>
  <c r="H63" i="11"/>
  <c r="C63" i="11"/>
  <c r="AC62" i="11"/>
  <c r="AA62" i="11"/>
  <c r="Y62" i="11"/>
  <c r="W62" i="11"/>
  <c r="U62" i="11"/>
  <c r="S62" i="11"/>
  <c r="Q62" i="11"/>
  <c r="O62" i="11"/>
  <c r="M62" i="11"/>
  <c r="K62" i="11"/>
  <c r="H62" i="11"/>
  <c r="C62" i="11"/>
  <c r="AC61" i="11"/>
  <c r="AA61" i="11"/>
  <c r="Y61" i="11"/>
  <c r="W61" i="11"/>
  <c r="U61" i="11"/>
  <c r="S61" i="11"/>
  <c r="Q61" i="11"/>
  <c r="O61" i="11"/>
  <c r="M61" i="11"/>
  <c r="K61" i="11"/>
  <c r="H61" i="11"/>
  <c r="C61" i="11"/>
  <c r="AC60" i="11"/>
  <c r="AA60" i="11"/>
  <c r="Y60" i="11"/>
  <c r="W60" i="11"/>
  <c r="U60" i="11"/>
  <c r="S60" i="11"/>
  <c r="Q60" i="11"/>
  <c r="O60" i="11"/>
  <c r="M60" i="11"/>
  <c r="K60" i="11"/>
  <c r="H60" i="11"/>
  <c r="C60" i="11"/>
  <c r="AC59" i="11"/>
  <c r="AA59" i="11"/>
  <c r="Y59" i="11"/>
  <c r="W59" i="11"/>
  <c r="U59" i="11"/>
  <c r="S59" i="11"/>
  <c r="Q59" i="11"/>
  <c r="O59" i="11"/>
  <c r="M59" i="11"/>
  <c r="K59" i="11"/>
  <c r="H59" i="11"/>
  <c r="C59" i="11"/>
  <c r="AC58" i="11"/>
  <c r="AA58" i="11"/>
  <c r="Y58" i="11"/>
  <c r="W58" i="11"/>
  <c r="U58" i="11"/>
  <c r="S58" i="11"/>
  <c r="Q58" i="11"/>
  <c r="O58" i="11"/>
  <c r="M58" i="11"/>
  <c r="K58" i="11"/>
  <c r="H58" i="11"/>
  <c r="C58" i="11"/>
  <c r="AC57" i="11"/>
  <c r="AA57" i="11"/>
  <c r="Y57" i="11"/>
  <c r="W57" i="11"/>
  <c r="U57" i="11"/>
  <c r="S57" i="11"/>
  <c r="Q57" i="11"/>
  <c r="O57" i="11"/>
  <c r="M57" i="11"/>
  <c r="K57" i="11"/>
  <c r="H57" i="11"/>
  <c r="C57" i="11"/>
  <c r="X56" i="11"/>
  <c r="Y56" i="11" s="1"/>
  <c r="V56" i="11"/>
  <c r="W56" i="11" s="1"/>
  <c r="T56" i="11"/>
  <c r="U56" i="11" s="1"/>
  <c r="S56" i="11"/>
  <c r="R56" i="11"/>
  <c r="Q56" i="11"/>
  <c r="P56" i="11"/>
  <c r="N56" i="11"/>
  <c r="O56" i="11" s="1"/>
  <c r="L56" i="11"/>
  <c r="J56" i="11"/>
  <c r="K56" i="11" s="1"/>
  <c r="H56" i="11"/>
  <c r="C56" i="11"/>
  <c r="AC55" i="11"/>
  <c r="AA55" i="11"/>
  <c r="Y55" i="11"/>
  <c r="W55" i="11"/>
  <c r="U55" i="11"/>
  <c r="S55" i="11"/>
  <c r="Q55" i="11"/>
  <c r="O55" i="11"/>
  <c r="M55" i="11"/>
  <c r="K55" i="11"/>
  <c r="H55" i="11"/>
  <c r="C55" i="11"/>
  <c r="AC54" i="11"/>
  <c r="AA54" i="11"/>
  <c r="Y54" i="11"/>
  <c r="W54" i="11"/>
  <c r="U54" i="11"/>
  <c r="S54" i="11"/>
  <c r="Q54" i="11"/>
  <c r="O54" i="11"/>
  <c r="M54" i="11"/>
  <c r="K54" i="11"/>
  <c r="H54" i="11"/>
  <c r="C54" i="11"/>
  <c r="AC53" i="11"/>
  <c r="AA53" i="11"/>
  <c r="Y53" i="11"/>
  <c r="W53" i="11"/>
  <c r="U53" i="11"/>
  <c r="S53" i="11"/>
  <c r="Q53" i="11"/>
  <c r="O53" i="11"/>
  <c r="M53" i="11"/>
  <c r="K53" i="11"/>
  <c r="H53" i="11"/>
  <c r="C53" i="11"/>
  <c r="AC52" i="11"/>
  <c r="AA52" i="11"/>
  <c r="Y52" i="11"/>
  <c r="W52" i="11"/>
  <c r="U52" i="11"/>
  <c r="S52" i="11"/>
  <c r="Q52" i="11"/>
  <c r="O52" i="11"/>
  <c r="M52" i="11"/>
  <c r="K52" i="11"/>
  <c r="H52" i="11"/>
  <c r="C52" i="11"/>
  <c r="AC51" i="11"/>
  <c r="AA51" i="11"/>
  <c r="Y51" i="11"/>
  <c r="W51" i="11"/>
  <c r="U51" i="11"/>
  <c r="S51" i="11"/>
  <c r="Q51" i="11"/>
  <c r="O51" i="11"/>
  <c r="M51" i="11"/>
  <c r="K51" i="11"/>
  <c r="H51" i="11"/>
  <c r="C51" i="11"/>
  <c r="AC50" i="11"/>
  <c r="AA50" i="11"/>
  <c r="Y50" i="11"/>
  <c r="W50" i="11"/>
  <c r="U50" i="11"/>
  <c r="S50" i="11"/>
  <c r="Q50" i="11"/>
  <c r="O50" i="11"/>
  <c r="M50" i="11"/>
  <c r="K50" i="11"/>
  <c r="H50" i="11"/>
  <c r="C50" i="11"/>
  <c r="AC49" i="11"/>
  <c r="AA49" i="11"/>
  <c r="Y49" i="11"/>
  <c r="W49" i="11"/>
  <c r="U49" i="11"/>
  <c r="S49" i="11"/>
  <c r="Q49" i="11"/>
  <c r="O49" i="11"/>
  <c r="M49" i="11"/>
  <c r="K49" i="11"/>
  <c r="H49" i="11"/>
  <c r="C49" i="11"/>
  <c r="AC48" i="11"/>
  <c r="AA48" i="11"/>
  <c r="Y48" i="11"/>
  <c r="W48" i="11"/>
  <c r="U48" i="11"/>
  <c r="S48" i="11"/>
  <c r="Q48" i="11"/>
  <c r="O48" i="11"/>
  <c r="M48" i="11"/>
  <c r="K48" i="11"/>
  <c r="H48" i="11"/>
  <c r="C48" i="11"/>
  <c r="AC47" i="11"/>
  <c r="AA47" i="11"/>
  <c r="Y47" i="11"/>
  <c r="W47" i="11"/>
  <c r="U47" i="11"/>
  <c r="S47" i="11"/>
  <c r="Q47" i="11"/>
  <c r="O47" i="11"/>
  <c r="M47" i="11"/>
  <c r="K47" i="11"/>
  <c r="H47" i="11"/>
  <c r="C47" i="11"/>
  <c r="AC46" i="11"/>
  <c r="AA46" i="11"/>
  <c r="Y46" i="11"/>
  <c r="W46" i="11"/>
  <c r="U46" i="11"/>
  <c r="S46" i="11"/>
  <c r="Q46" i="11"/>
  <c r="O46" i="11"/>
  <c r="M46" i="11"/>
  <c r="K46" i="11"/>
  <c r="H46" i="11"/>
  <c r="C46" i="11"/>
  <c r="AC45" i="11"/>
  <c r="AA45" i="11"/>
  <c r="Y45" i="11"/>
  <c r="W45" i="11"/>
  <c r="U45" i="11"/>
  <c r="S45" i="11"/>
  <c r="Q45" i="11"/>
  <c r="O45" i="11"/>
  <c r="M45" i="11"/>
  <c r="K45" i="11"/>
  <c r="H45" i="11"/>
  <c r="C45" i="11"/>
  <c r="AC44" i="11"/>
  <c r="AA44" i="11"/>
  <c r="Y44" i="11"/>
  <c r="W44" i="11"/>
  <c r="U44" i="11"/>
  <c r="S44" i="11"/>
  <c r="Q44" i="11"/>
  <c r="O44" i="11"/>
  <c r="M44" i="11"/>
  <c r="K44" i="11"/>
  <c r="H44" i="11"/>
  <c r="C44" i="11"/>
  <c r="AC43" i="11"/>
  <c r="AA43" i="11"/>
  <c r="Y43" i="11"/>
  <c r="W43" i="11"/>
  <c r="U43" i="11"/>
  <c r="S43" i="11"/>
  <c r="Q43" i="11"/>
  <c r="O43" i="11"/>
  <c r="M43" i="11"/>
  <c r="K43" i="11"/>
  <c r="H43" i="11"/>
  <c r="C43" i="11"/>
  <c r="AC42" i="11"/>
  <c r="AA42" i="11"/>
  <c r="Y42" i="11"/>
  <c r="W42" i="11"/>
  <c r="U42" i="11"/>
  <c r="S42" i="11"/>
  <c r="Q42" i="11"/>
  <c r="O42" i="11"/>
  <c r="M42" i="11"/>
  <c r="K42" i="11"/>
  <c r="H42" i="11"/>
  <c r="C42" i="11"/>
  <c r="AC41" i="11"/>
  <c r="AA41" i="11"/>
  <c r="Y41" i="11"/>
  <c r="W41" i="11"/>
  <c r="U41" i="11"/>
  <c r="S41" i="11"/>
  <c r="Q41" i="11"/>
  <c r="O41" i="11"/>
  <c r="M41" i="11"/>
  <c r="K41" i="11"/>
  <c r="H41" i="11"/>
  <c r="C41" i="11"/>
  <c r="AC40" i="11"/>
  <c r="AA40" i="11"/>
  <c r="Y40" i="11"/>
  <c r="W40" i="11"/>
  <c r="U40" i="11"/>
  <c r="S40" i="11"/>
  <c r="Q40" i="11"/>
  <c r="O40" i="11"/>
  <c r="M40" i="11"/>
  <c r="K40" i="11"/>
  <c r="H40" i="11"/>
  <c r="C40" i="11"/>
  <c r="AC39" i="11"/>
  <c r="AA39" i="11"/>
  <c r="Y39" i="11"/>
  <c r="W39" i="11"/>
  <c r="U39" i="11"/>
  <c r="S39" i="11"/>
  <c r="Q39" i="11"/>
  <c r="O39" i="11"/>
  <c r="M39" i="11"/>
  <c r="K39" i="11"/>
  <c r="H39" i="11"/>
  <c r="C39" i="11"/>
  <c r="AC38" i="11"/>
  <c r="AA38" i="11"/>
  <c r="Y38" i="11"/>
  <c r="W38" i="11"/>
  <c r="U38" i="11"/>
  <c r="S38" i="11"/>
  <c r="Q38" i="11"/>
  <c r="O38" i="11"/>
  <c r="M38" i="11"/>
  <c r="K38" i="11"/>
  <c r="H38" i="11"/>
  <c r="C38" i="11"/>
  <c r="AC37" i="11"/>
  <c r="AA37" i="11"/>
  <c r="Y37" i="11"/>
  <c r="W37" i="11"/>
  <c r="U37" i="11"/>
  <c r="S37" i="11"/>
  <c r="Q37" i="11"/>
  <c r="O37" i="11"/>
  <c r="M37" i="11"/>
  <c r="K37" i="11"/>
  <c r="H37" i="11"/>
  <c r="C37" i="11"/>
  <c r="AC36" i="11"/>
  <c r="AA36" i="11"/>
  <c r="Y36" i="11"/>
  <c r="W36" i="11"/>
  <c r="U36" i="11"/>
  <c r="S36" i="11"/>
  <c r="Q36" i="11"/>
  <c r="O36" i="11"/>
  <c r="M36" i="11"/>
  <c r="K36" i="11"/>
  <c r="H36" i="11"/>
  <c r="C36" i="11"/>
  <c r="AC35" i="11"/>
  <c r="AA35" i="11"/>
  <c r="Y35" i="11"/>
  <c r="W35" i="11"/>
  <c r="U35" i="11"/>
  <c r="S35" i="11"/>
  <c r="Q35" i="11"/>
  <c r="O35" i="11"/>
  <c r="M35" i="11"/>
  <c r="K35" i="11"/>
  <c r="H35" i="11"/>
  <c r="C35" i="11"/>
  <c r="AC34" i="11"/>
  <c r="AA34" i="11"/>
  <c r="Y34" i="11"/>
  <c r="W34" i="11"/>
  <c r="U34" i="11"/>
  <c r="S34" i="11"/>
  <c r="Q34" i="11"/>
  <c r="O34" i="11"/>
  <c r="M34" i="11"/>
  <c r="K34" i="11"/>
  <c r="H34" i="11"/>
  <c r="C34" i="11"/>
  <c r="AC33" i="11"/>
  <c r="AA33" i="11"/>
  <c r="Y33" i="11"/>
  <c r="W33" i="11"/>
  <c r="U33" i="11"/>
  <c r="S33" i="11"/>
  <c r="Q33" i="11"/>
  <c r="O33" i="11"/>
  <c r="M33" i="11"/>
  <c r="K33" i="11"/>
  <c r="H33" i="11"/>
  <c r="C33" i="11"/>
  <c r="AC32" i="11"/>
  <c r="AA32" i="11"/>
  <c r="Y32" i="11"/>
  <c r="W32" i="11"/>
  <c r="U32" i="11"/>
  <c r="S32" i="11"/>
  <c r="Q32" i="11"/>
  <c r="O32" i="11"/>
  <c r="M32" i="11"/>
  <c r="K32" i="11"/>
  <c r="H32" i="11"/>
  <c r="C32" i="11"/>
  <c r="AC31" i="11"/>
  <c r="AA31" i="11"/>
  <c r="Y31" i="11"/>
  <c r="W31" i="11"/>
  <c r="U31" i="11"/>
  <c r="S31" i="11"/>
  <c r="Q31" i="11"/>
  <c r="O31" i="11"/>
  <c r="M31" i="11"/>
  <c r="K31" i="11"/>
  <c r="H31" i="11"/>
  <c r="C31" i="11"/>
  <c r="AC30" i="11"/>
  <c r="AA30" i="11"/>
  <c r="Y30" i="11"/>
  <c r="W30" i="11"/>
  <c r="U30" i="11"/>
  <c r="S30" i="11"/>
  <c r="Q30" i="11"/>
  <c r="O30" i="11"/>
  <c r="M30" i="11"/>
  <c r="K30" i="11"/>
  <c r="H30" i="11"/>
  <c r="C30" i="11"/>
  <c r="AC29" i="11"/>
  <c r="AA29" i="11"/>
  <c r="Y29" i="11"/>
  <c r="W29" i="11"/>
  <c r="U29" i="11"/>
  <c r="S29" i="11"/>
  <c r="Q29" i="11"/>
  <c r="O29" i="11"/>
  <c r="M29" i="11"/>
  <c r="K29" i="11"/>
  <c r="H29" i="11"/>
  <c r="C29" i="11"/>
  <c r="AC28" i="11"/>
  <c r="AA28" i="11"/>
  <c r="Y28" i="11"/>
  <c r="W28" i="11"/>
  <c r="U28" i="11"/>
  <c r="S28" i="11"/>
  <c r="Q28" i="11"/>
  <c r="O28" i="11"/>
  <c r="M28" i="11"/>
  <c r="K28" i="11"/>
  <c r="H28" i="11"/>
  <c r="C28" i="11"/>
  <c r="AC27" i="11"/>
  <c r="AA27" i="11"/>
  <c r="Y27" i="11"/>
  <c r="W27" i="11"/>
  <c r="U27" i="11"/>
  <c r="S27" i="11"/>
  <c r="Q27" i="11"/>
  <c r="O27" i="11"/>
  <c r="M27" i="11"/>
  <c r="K27" i="11"/>
  <c r="H27" i="11"/>
  <c r="C27" i="11"/>
  <c r="AC26" i="11"/>
  <c r="AA26" i="11"/>
  <c r="Y26" i="11"/>
  <c r="W26" i="11"/>
  <c r="U26" i="11"/>
  <c r="S26" i="11"/>
  <c r="Q26" i="11"/>
  <c r="O26" i="11"/>
  <c r="M26" i="11"/>
  <c r="K26" i="11"/>
  <c r="H26" i="11"/>
  <c r="C26" i="11"/>
  <c r="AC25" i="11"/>
  <c r="AA25" i="11"/>
  <c r="Y25" i="11"/>
  <c r="W25" i="11"/>
  <c r="U25" i="11"/>
  <c r="S25" i="11"/>
  <c r="Q25" i="11"/>
  <c r="O25" i="11"/>
  <c r="M25" i="11"/>
  <c r="K25" i="11"/>
  <c r="H25" i="11"/>
  <c r="C25" i="11"/>
  <c r="AC24" i="11"/>
  <c r="AA24" i="11"/>
  <c r="Y24" i="11"/>
  <c r="W24" i="11"/>
  <c r="U24" i="11"/>
  <c r="S24" i="11"/>
  <c r="Q24" i="11"/>
  <c r="O24" i="11"/>
  <c r="M24" i="11"/>
  <c r="K24" i="11"/>
  <c r="H24" i="11"/>
  <c r="C24" i="11"/>
  <c r="AC23" i="11"/>
  <c r="AA23" i="11"/>
  <c r="Y23" i="11"/>
  <c r="W23" i="11"/>
  <c r="U23" i="11"/>
  <c r="S23" i="11"/>
  <c r="Q23" i="11"/>
  <c r="O23" i="11"/>
  <c r="M23" i="11"/>
  <c r="K23" i="11"/>
  <c r="H23" i="11"/>
  <c r="C23" i="11"/>
  <c r="AC22" i="11"/>
  <c r="AA22" i="11"/>
  <c r="Y22" i="11"/>
  <c r="W22" i="11"/>
  <c r="U22" i="11"/>
  <c r="S22" i="11"/>
  <c r="Q22" i="11"/>
  <c r="O22" i="11"/>
  <c r="M22" i="11"/>
  <c r="K22" i="11"/>
  <c r="H22" i="11"/>
  <c r="C22" i="11"/>
  <c r="AC21" i="11"/>
  <c r="AA21" i="11"/>
  <c r="Y21" i="11"/>
  <c r="W21" i="11"/>
  <c r="U21" i="11"/>
  <c r="S21" i="11"/>
  <c r="Q21" i="11"/>
  <c r="O21" i="11"/>
  <c r="M21" i="11"/>
  <c r="K21" i="11"/>
  <c r="H21" i="11"/>
  <c r="C21" i="11"/>
  <c r="AC20" i="11"/>
  <c r="AA20" i="11"/>
  <c r="Y20" i="11"/>
  <c r="W20" i="11"/>
  <c r="U20" i="11"/>
  <c r="S20" i="11"/>
  <c r="Q20" i="11"/>
  <c r="O20" i="11"/>
  <c r="M20" i="11"/>
  <c r="K20" i="11"/>
  <c r="H20" i="11"/>
  <c r="C20" i="11"/>
  <c r="AC19" i="11"/>
  <c r="AA19" i="11"/>
  <c r="Y19" i="11"/>
  <c r="W19" i="11"/>
  <c r="U19" i="11"/>
  <c r="S19" i="11"/>
  <c r="Q19" i="11"/>
  <c r="O19" i="11"/>
  <c r="M19" i="11"/>
  <c r="K19" i="11"/>
  <c r="H19" i="11"/>
  <c r="C19" i="11"/>
  <c r="AC18" i="11"/>
  <c r="AA18" i="11"/>
  <c r="Y18" i="11"/>
  <c r="W18" i="11"/>
  <c r="U18" i="11"/>
  <c r="S18" i="11"/>
  <c r="Q18" i="11"/>
  <c r="O18" i="11"/>
  <c r="M18" i="11"/>
  <c r="K18" i="11"/>
  <c r="H18" i="11"/>
  <c r="C18" i="11"/>
  <c r="AC17" i="11"/>
  <c r="AA17" i="11"/>
  <c r="Y17" i="11"/>
  <c r="W17" i="11"/>
  <c r="U17" i="11"/>
  <c r="S17" i="11"/>
  <c r="Q17" i="11"/>
  <c r="O17" i="11"/>
  <c r="M17" i="11"/>
  <c r="K17" i="11"/>
  <c r="H17" i="11"/>
  <c r="C17" i="11"/>
  <c r="AC16" i="11"/>
  <c r="AA16" i="11"/>
  <c r="Y16" i="11"/>
  <c r="W16" i="11"/>
  <c r="U16" i="11"/>
  <c r="S16" i="11"/>
  <c r="Q16" i="11"/>
  <c r="O16" i="11"/>
  <c r="M16" i="11"/>
  <c r="K16" i="11"/>
  <c r="H16" i="11"/>
  <c r="C16" i="11"/>
  <c r="AC15" i="11"/>
  <c r="AA15" i="11"/>
  <c r="Y15" i="11"/>
  <c r="W15" i="11"/>
  <c r="U15" i="11"/>
  <c r="S15" i="11"/>
  <c r="Q15" i="11"/>
  <c r="O15" i="11"/>
  <c r="M15" i="11"/>
  <c r="K15" i="11"/>
  <c r="H15" i="11"/>
  <c r="C15" i="11"/>
  <c r="AC14" i="11"/>
  <c r="AA14" i="11"/>
  <c r="Y14" i="11"/>
  <c r="W14" i="11"/>
  <c r="U14" i="11"/>
  <c r="S14" i="11"/>
  <c r="Q14" i="11"/>
  <c r="O14" i="11"/>
  <c r="M14" i="11"/>
  <c r="K14" i="11"/>
  <c r="H14" i="11"/>
  <c r="C14" i="11"/>
  <c r="AC13" i="11"/>
  <c r="AA13" i="11"/>
  <c r="Y13" i="11"/>
  <c r="W13" i="11"/>
  <c r="U13" i="11"/>
  <c r="S13" i="11"/>
  <c r="Q13" i="11"/>
  <c r="O13" i="11"/>
  <c r="M13" i="11"/>
  <c r="K13" i="11"/>
  <c r="H13" i="11"/>
  <c r="C13" i="11"/>
  <c r="AC12" i="11"/>
  <c r="AA12" i="11"/>
  <c r="Y12" i="11"/>
  <c r="W12" i="11"/>
  <c r="U12" i="11"/>
  <c r="S12" i="11"/>
  <c r="Q12" i="11"/>
  <c r="O12" i="11"/>
  <c r="M12" i="11"/>
  <c r="K12" i="11"/>
  <c r="H12" i="11"/>
  <c r="C12" i="11"/>
  <c r="AC11" i="11"/>
  <c r="AA11" i="11"/>
  <c r="Y11" i="11"/>
  <c r="W11" i="11"/>
  <c r="U11" i="11"/>
  <c r="S11" i="11"/>
  <c r="Q11" i="11"/>
  <c r="O11" i="11"/>
  <c r="M11" i="11"/>
  <c r="K11" i="11"/>
  <c r="H11" i="11"/>
  <c r="C11" i="11"/>
  <c r="AC10" i="11"/>
  <c r="AA10" i="11"/>
  <c r="Y10" i="11"/>
  <c r="W10" i="11"/>
  <c r="U10" i="11"/>
  <c r="S10" i="11"/>
  <c r="Q10" i="11"/>
  <c r="O10" i="11"/>
  <c r="M10" i="11"/>
  <c r="K10" i="11"/>
  <c r="H10" i="11"/>
  <c r="C10" i="11"/>
  <c r="AC9" i="11"/>
  <c r="AA9" i="11"/>
  <c r="Y9" i="11"/>
  <c r="W9" i="11"/>
  <c r="U9" i="11"/>
  <c r="S9" i="11"/>
  <c r="Q9" i="11"/>
  <c r="O9" i="11"/>
  <c r="M9" i="11"/>
  <c r="K9" i="11"/>
  <c r="H9" i="11"/>
  <c r="C9" i="11"/>
  <c r="AC8" i="11"/>
  <c r="AA8" i="11"/>
  <c r="Y8" i="11"/>
  <c r="W8" i="11"/>
  <c r="U8" i="11"/>
  <c r="S8" i="11"/>
  <c r="Q8" i="11"/>
  <c r="O8" i="11"/>
  <c r="M8" i="11"/>
  <c r="K8" i="11"/>
  <c r="H8" i="11"/>
  <c r="C8" i="11"/>
  <c r="AC7" i="11"/>
  <c r="AA7" i="11"/>
  <c r="Y7" i="11"/>
  <c r="W7" i="11"/>
  <c r="U7" i="11"/>
  <c r="S7" i="11"/>
  <c r="Q7" i="11"/>
  <c r="O7" i="11"/>
  <c r="M7" i="11"/>
  <c r="K7" i="11"/>
  <c r="H7" i="11"/>
  <c r="C7" i="11"/>
  <c r="AC6" i="11"/>
  <c r="AA6" i="11"/>
  <c r="Y6" i="11"/>
  <c r="W6" i="11"/>
  <c r="U6" i="11"/>
  <c r="S6" i="11"/>
  <c r="Q6" i="11"/>
  <c r="O6" i="11"/>
  <c r="M6" i="11"/>
  <c r="K6" i="11"/>
  <c r="H6" i="11"/>
  <c r="C6" i="11"/>
  <c r="AC5" i="11"/>
  <c r="AA5" i="11"/>
  <c r="Y5" i="11"/>
  <c r="W5" i="11"/>
  <c r="U5" i="11"/>
  <c r="S5" i="11"/>
  <c r="Q5" i="11"/>
  <c r="O5" i="11"/>
  <c r="M5" i="11"/>
  <c r="K5" i="11"/>
  <c r="H5" i="11"/>
  <c r="C5" i="11"/>
  <c r="AC4" i="11"/>
  <c r="AA4" i="11"/>
  <c r="Y4" i="11"/>
  <c r="W4" i="11"/>
  <c r="U4" i="11"/>
  <c r="S4" i="11"/>
  <c r="Q4" i="11"/>
  <c r="O4" i="11"/>
  <c r="M4" i="11"/>
  <c r="K4" i="11"/>
  <c r="H4" i="11"/>
  <c r="C4" i="11"/>
  <c r="AC3" i="11"/>
  <c r="AA3" i="11"/>
  <c r="Y3" i="11"/>
  <c r="W3" i="11"/>
  <c r="U3" i="11"/>
  <c r="S3" i="11"/>
  <c r="Q3" i="11"/>
  <c r="O3" i="11"/>
  <c r="M3" i="11"/>
  <c r="K3" i="11"/>
  <c r="H3" i="11"/>
  <c r="C3" i="11"/>
  <c r="AC2" i="11"/>
  <c r="AA2" i="11"/>
  <c r="Y2" i="11"/>
  <c r="W2" i="11"/>
  <c r="U2" i="11"/>
  <c r="S2" i="11"/>
  <c r="Q2" i="11"/>
  <c r="O2" i="11"/>
  <c r="M2" i="11"/>
  <c r="K2" i="11"/>
  <c r="H2" i="11"/>
  <c r="C2" i="11"/>
  <c r="M53" i="10"/>
  <c r="K53" i="10"/>
  <c r="Q52" i="10"/>
  <c r="O52" i="10"/>
  <c r="M52" i="10"/>
  <c r="K52" i="10"/>
  <c r="Q51" i="10"/>
  <c r="O51" i="10"/>
  <c r="M51" i="10"/>
  <c r="K51" i="10"/>
  <c r="Q50" i="10"/>
  <c r="O50" i="10"/>
  <c r="M50" i="10"/>
  <c r="K50" i="10"/>
  <c r="Q49" i="10"/>
  <c r="O49" i="10"/>
  <c r="M49" i="10"/>
  <c r="K49" i="10"/>
  <c r="Q48" i="10"/>
  <c r="M48" i="10"/>
  <c r="K48" i="10"/>
  <c r="M47" i="10"/>
  <c r="K47" i="10"/>
  <c r="M46" i="10"/>
  <c r="K46" i="10"/>
  <c r="M45" i="10"/>
  <c r="K45" i="10"/>
  <c r="Q44" i="10"/>
  <c r="O44" i="10"/>
  <c r="M44" i="10"/>
  <c r="K44" i="10"/>
  <c r="Q43" i="10"/>
  <c r="O43" i="10"/>
  <c r="M43" i="10"/>
  <c r="K43" i="10"/>
  <c r="M42" i="10"/>
  <c r="K42" i="10"/>
  <c r="Q41" i="10"/>
  <c r="O41" i="10"/>
  <c r="M41" i="10"/>
  <c r="K41" i="10"/>
  <c r="M40" i="10"/>
  <c r="K40" i="10"/>
  <c r="Q39" i="10"/>
  <c r="O39" i="10"/>
  <c r="M39" i="10"/>
  <c r="K39" i="10"/>
  <c r="Q38" i="10"/>
  <c r="O38" i="10"/>
  <c r="M38" i="10"/>
  <c r="K38" i="10"/>
  <c r="Q37" i="10"/>
  <c r="O37" i="10"/>
  <c r="M37" i="10"/>
  <c r="K37" i="10"/>
  <c r="Q36" i="10"/>
  <c r="O36" i="10"/>
  <c r="M36" i="10"/>
  <c r="K36" i="10"/>
  <c r="M35" i="10"/>
  <c r="K35" i="10"/>
  <c r="M34" i="10"/>
  <c r="K34" i="10"/>
  <c r="Q33" i="10"/>
  <c r="O33" i="10"/>
  <c r="K32" i="10"/>
  <c r="M30" i="10"/>
  <c r="K30" i="10"/>
  <c r="Q29" i="10"/>
  <c r="O29" i="10"/>
  <c r="M29" i="10"/>
  <c r="K29" i="10"/>
  <c r="Q28" i="10"/>
  <c r="O28" i="10"/>
  <c r="M28" i="10"/>
  <c r="K28" i="10"/>
  <c r="Q27" i="10"/>
  <c r="O27" i="10"/>
  <c r="M27" i="10"/>
  <c r="K27" i="10"/>
  <c r="Q26" i="10"/>
  <c r="O26" i="10"/>
  <c r="M26" i="10"/>
  <c r="K26" i="10"/>
  <c r="O25" i="10"/>
  <c r="M25" i="10"/>
  <c r="Q24" i="10"/>
  <c r="O24" i="10"/>
  <c r="O22" i="10"/>
  <c r="M22" i="10"/>
  <c r="K22" i="10"/>
  <c r="M21" i="10"/>
  <c r="K21" i="10"/>
  <c r="M20" i="10"/>
  <c r="K20" i="10"/>
  <c r="M19" i="10"/>
  <c r="K19" i="10"/>
  <c r="M18" i="10"/>
  <c r="K18" i="10"/>
  <c r="M17" i="10"/>
  <c r="K17" i="10"/>
  <c r="M16" i="10"/>
  <c r="K16" i="10"/>
  <c r="M15" i="10"/>
  <c r="K15" i="10"/>
  <c r="Q14" i="10"/>
  <c r="O14" i="10"/>
  <c r="M14" i="10"/>
  <c r="K14" i="10"/>
  <c r="Q13" i="10"/>
  <c r="M13" i="10"/>
  <c r="K13" i="10"/>
  <c r="Z56" i="11" l="1"/>
  <c r="AB56" i="11" s="1"/>
  <c r="AC56" i="11" s="1"/>
  <c r="M56" i="11"/>
  <c r="M12" i="10"/>
  <c r="K12" i="10"/>
  <c r="M11" i="10"/>
  <c r="K11" i="10"/>
  <c r="AA56" i="11" l="1"/>
  <c r="M10" i="10"/>
  <c r="K10" i="10"/>
  <c r="Q9" i="10"/>
  <c r="O9" i="10"/>
  <c r="M9" i="10"/>
  <c r="K9" i="10"/>
  <c r="M8" i="10"/>
  <c r="K8" i="10"/>
  <c r="M7" i="10"/>
  <c r="K7" i="10"/>
  <c r="M6" i="10"/>
  <c r="K6" i="10"/>
  <c r="M5" i="10"/>
  <c r="K5" i="10"/>
  <c r="M3" i="10"/>
  <c r="K3" i="10"/>
  <c r="AC485" i="10"/>
  <c r="AA485" i="10"/>
  <c r="Y485" i="10"/>
  <c r="W485" i="10"/>
  <c r="U485" i="10"/>
  <c r="S485" i="10"/>
  <c r="Q485" i="10"/>
  <c r="O485" i="10"/>
  <c r="M485" i="10"/>
  <c r="K485" i="10"/>
  <c r="H485" i="10"/>
  <c r="C485" i="10"/>
  <c r="AC484" i="10"/>
  <c r="AA484" i="10"/>
  <c r="Y484" i="10"/>
  <c r="W484" i="10"/>
  <c r="U484" i="10"/>
  <c r="S484" i="10"/>
  <c r="Q484" i="10"/>
  <c r="O484" i="10"/>
  <c r="M484" i="10"/>
  <c r="K484" i="10"/>
  <c r="H484" i="10"/>
  <c r="C484" i="10"/>
  <c r="AC483" i="10"/>
  <c r="AA483" i="10"/>
  <c r="Y483" i="10"/>
  <c r="W483" i="10"/>
  <c r="U483" i="10"/>
  <c r="S483" i="10"/>
  <c r="Q483" i="10"/>
  <c r="O483" i="10"/>
  <c r="M483" i="10"/>
  <c r="K483" i="10"/>
  <c r="H483" i="10"/>
  <c r="C483" i="10"/>
  <c r="AC482" i="10"/>
  <c r="AA482" i="10"/>
  <c r="Y482" i="10"/>
  <c r="W482" i="10"/>
  <c r="U482" i="10"/>
  <c r="S482" i="10"/>
  <c r="Q482" i="10"/>
  <c r="O482" i="10"/>
  <c r="M482" i="10"/>
  <c r="K482" i="10"/>
  <c r="H482" i="10"/>
  <c r="C482" i="10"/>
  <c r="AC481" i="10"/>
  <c r="AA481" i="10"/>
  <c r="Y481" i="10"/>
  <c r="W481" i="10"/>
  <c r="U481" i="10"/>
  <c r="S481" i="10"/>
  <c r="Q481" i="10"/>
  <c r="O481" i="10"/>
  <c r="M481" i="10"/>
  <c r="K481" i="10"/>
  <c r="H481" i="10"/>
  <c r="C481" i="10"/>
  <c r="AC480" i="10"/>
  <c r="AA480" i="10"/>
  <c r="Y480" i="10"/>
  <c r="W480" i="10"/>
  <c r="U480" i="10"/>
  <c r="S480" i="10"/>
  <c r="Q480" i="10"/>
  <c r="O480" i="10"/>
  <c r="M480" i="10"/>
  <c r="K480" i="10"/>
  <c r="H480" i="10"/>
  <c r="C480" i="10"/>
  <c r="AC479" i="10"/>
  <c r="AA479" i="10"/>
  <c r="Y479" i="10"/>
  <c r="W479" i="10"/>
  <c r="U479" i="10"/>
  <c r="S479" i="10"/>
  <c r="Q479" i="10"/>
  <c r="O479" i="10"/>
  <c r="M479" i="10"/>
  <c r="K479" i="10"/>
  <c r="H479" i="10"/>
  <c r="C479" i="10"/>
  <c r="AC478" i="10"/>
  <c r="AA478" i="10"/>
  <c r="Y478" i="10"/>
  <c r="W478" i="10"/>
  <c r="U478" i="10"/>
  <c r="S478" i="10"/>
  <c r="Q478" i="10"/>
  <c r="O478" i="10"/>
  <c r="M478" i="10"/>
  <c r="K478" i="10"/>
  <c r="H478" i="10"/>
  <c r="C478" i="10"/>
  <c r="AC477" i="10"/>
  <c r="AA477" i="10"/>
  <c r="Y477" i="10"/>
  <c r="W477" i="10"/>
  <c r="U477" i="10"/>
  <c r="S477" i="10"/>
  <c r="Q477" i="10"/>
  <c r="O477" i="10"/>
  <c r="M477" i="10"/>
  <c r="K477" i="10"/>
  <c r="H477" i="10"/>
  <c r="C477" i="10"/>
  <c r="AC476" i="10"/>
  <c r="AA476" i="10"/>
  <c r="Y476" i="10"/>
  <c r="W476" i="10"/>
  <c r="U476" i="10"/>
  <c r="S476" i="10"/>
  <c r="Q476" i="10"/>
  <c r="O476" i="10"/>
  <c r="M476" i="10"/>
  <c r="K476" i="10"/>
  <c r="H476" i="10"/>
  <c r="C476" i="10"/>
  <c r="AC475" i="10"/>
  <c r="AA475" i="10"/>
  <c r="Y475" i="10"/>
  <c r="W475" i="10"/>
  <c r="U475" i="10"/>
  <c r="S475" i="10"/>
  <c r="Q475" i="10"/>
  <c r="O475" i="10"/>
  <c r="M475" i="10"/>
  <c r="K475" i="10"/>
  <c r="H475" i="10"/>
  <c r="C475" i="10"/>
  <c r="AC474" i="10"/>
  <c r="AA474" i="10"/>
  <c r="Y474" i="10"/>
  <c r="W474" i="10"/>
  <c r="U474" i="10"/>
  <c r="S474" i="10"/>
  <c r="Q474" i="10"/>
  <c r="O474" i="10"/>
  <c r="M474" i="10"/>
  <c r="K474" i="10"/>
  <c r="H474" i="10"/>
  <c r="C474" i="10"/>
  <c r="AC473" i="10"/>
  <c r="AA473" i="10"/>
  <c r="Y473" i="10"/>
  <c r="W473" i="10"/>
  <c r="U473" i="10"/>
  <c r="S473" i="10"/>
  <c r="Q473" i="10"/>
  <c r="O473" i="10"/>
  <c r="M473" i="10"/>
  <c r="K473" i="10"/>
  <c r="H473" i="10"/>
  <c r="C473" i="10"/>
  <c r="AC472" i="10"/>
  <c r="AA472" i="10"/>
  <c r="Y472" i="10"/>
  <c r="W472" i="10"/>
  <c r="U472" i="10"/>
  <c r="S472" i="10"/>
  <c r="Q472" i="10"/>
  <c r="O472" i="10"/>
  <c r="M472" i="10"/>
  <c r="K472" i="10"/>
  <c r="H472" i="10"/>
  <c r="C472" i="10"/>
  <c r="AC471" i="10"/>
  <c r="AA471" i="10"/>
  <c r="Y471" i="10"/>
  <c r="W471" i="10"/>
  <c r="U471" i="10"/>
  <c r="S471" i="10"/>
  <c r="Q471" i="10"/>
  <c r="O471" i="10"/>
  <c r="M471" i="10"/>
  <c r="K471" i="10"/>
  <c r="H471" i="10"/>
  <c r="C471" i="10"/>
  <c r="AC470" i="10"/>
  <c r="AA470" i="10"/>
  <c r="Y470" i="10"/>
  <c r="W470" i="10"/>
  <c r="U470" i="10"/>
  <c r="S470" i="10"/>
  <c r="Q470" i="10"/>
  <c r="O470" i="10"/>
  <c r="M470" i="10"/>
  <c r="K470" i="10"/>
  <c r="H470" i="10"/>
  <c r="C470" i="10"/>
  <c r="AC469" i="10"/>
  <c r="AA469" i="10"/>
  <c r="Y469" i="10"/>
  <c r="W469" i="10"/>
  <c r="U469" i="10"/>
  <c r="S469" i="10"/>
  <c r="Q469" i="10"/>
  <c r="O469" i="10"/>
  <c r="M469" i="10"/>
  <c r="K469" i="10"/>
  <c r="H469" i="10"/>
  <c r="C469" i="10"/>
  <c r="AC468" i="10"/>
  <c r="AA468" i="10"/>
  <c r="Y468" i="10"/>
  <c r="W468" i="10"/>
  <c r="U468" i="10"/>
  <c r="S468" i="10"/>
  <c r="Q468" i="10"/>
  <c r="O468" i="10"/>
  <c r="M468" i="10"/>
  <c r="K468" i="10"/>
  <c r="H468" i="10"/>
  <c r="C468" i="10"/>
  <c r="AC467" i="10"/>
  <c r="AA467" i="10"/>
  <c r="Y467" i="10"/>
  <c r="W467" i="10"/>
  <c r="U467" i="10"/>
  <c r="S467" i="10"/>
  <c r="Q467" i="10"/>
  <c r="O467" i="10"/>
  <c r="M467" i="10"/>
  <c r="K467" i="10"/>
  <c r="H467" i="10"/>
  <c r="C467" i="10"/>
  <c r="AC466" i="10"/>
  <c r="AA466" i="10"/>
  <c r="Y466" i="10"/>
  <c r="W466" i="10"/>
  <c r="U466" i="10"/>
  <c r="S466" i="10"/>
  <c r="Q466" i="10"/>
  <c r="O466" i="10"/>
  <c r="M466" i="10"/>
  <c r="K466" i="10"/>
  <c r="H466" i="10"/>
  <c r="C466" i="10"/>
  <c r="AC465" i="10"/>
  <c r="AA465" i="10"/>
  <c r="Y465" i="10"/>
  <c r="W465" i="10"/>
  <c r="U465" i="10"/>
  <c r="S465" i="10"/>
  <c r="Q465" i="10"/>
  <c r="O465" i="10"/>
  <c r="M465" i="10"/>
  <c r="K465" i="10"/>
  <c r="H465" i="10"/>
  <c r="C465" i="10"/>
  <c r="AC464" i="10"/>
  <c r="AA464" i="10"/>
  <c r="Y464" i="10"/>
  <c r="W464" i="10"/>
  <c r="U464" i="10"/>
  <c r="S464" i="10"/>
  <c r="Q464" i="10"/>
  <c r="O464" i="10"/>
  <c r="M464" i="10"/>
  <c r="K464" i="10"/>
  <c r="H464" i="10"/>
  <c r="C464" i="10"/>
  <c r="AC463" i="10"/>
  <c r="AA463" i="10"/>
  <c r="Y463" i="10"/>
  <c r="W463" i="10"/>
  <c r="U463" i="10"/>
  <c r="S463" i="10"/>
  <c r="Q463" i="10"/>
  <c r="O463" i="10"/>
  <c r="M463" i="10"/>
  <c r="K463" i="10"/>
  <c r="H463" i="10"/>
  <c r="C463" i="10"/>
  <c r="AC462" i="10"/>
  <c r="AA462" i="10"/>
  <c r="Y462" i="10"/>
  <c r="W462" i="10"/>
  <c r="U462" i="10"/>
  <c r="S462" i="10"/>
  <c r="Q462" i="10"/>
  <c r="O462" i="10"/>
  <c r="M462" i="10"/>
  <c r="K462" i="10"/>
  <c r="H462" i="10"/>
  <c r="C462" i="10"/>
  <c r="AC461" i="10"/>
  <c r="AA461" i="10"/>
  <c r="Y461" i="10"/>
  <c r="W461" i="10"/>
  <c r="U461" i="10"/>
  <c r="S461" i="10"/>
  <c r="Q461" i="10"/>
  <c r="O461" i="10"/>
  <c r="M461" i="10"/>
  <c r="K461" i="10"/>
  <c r="H461" i="10"/>
  <c r="C461" i="10"/>
  <c r="AC460" i="10"/>
  <c r="AA460" i="10"/>
  <c r="Y460" i="10"/>
  <c r="W460" i="10"/>
  <c r="U460" i="10"/>
  <c r="S460" i="10"/>
  <c r="Q460" i="10"/>
  <c r="O460" i="10"/>
  <c r="M460" i="10"/>
  <c r="K460" i="10"/>
  <c r="H460" i="10"/>
  <c r="C460" i="10"/>
  <c r="AC459" i="10"/>
  <c r="AA459" i="10"/>
  <c r="Y459" i="10"/>
  <c r="W459" i="10"/>
  <c r="U459" i="10"/>
  <c r="S459" i="10"/>
  <c r="Q459" i="10"/>
  <c r="O459" i="10"/>
  <c r="M459" i="10"/>
  <c r="K459" i="10"/>
  <c r="H459" i="10"/>
  <c r="C459" i="10"/>
  <c r="AC458" i="10"/>
  <c r="AA458" i="10"/>
  <c r="Y458" i="10"/>
  <c r="W458" i="10"/>
  <c r="U458" i="10"/>
  <c r="S458" i="10"/>
  <c r="Q458" i="10"/>
  <c r="O458" i="10"/>
  <c r="M458" i="10"/>
  <c r="K458" i="10"/>
  <c r="H458" i="10"/>
  <c r="C458" i="10"/>
  <c r="AC457" i="10"/>
  <c r="AA457" i="10"/>
  <c r="Y457" i="10"/>
  <c r="W457" i="10"/>
  <c r="U457" i="10"/>
  <c r="S457" i="10"/>
  <c r="Q457" i="10"/>
  <c r="O457" i="10"/>
  <c r="M457" i="10"/>
  <c r="K457" i="10"/>
  <c r="H457" i="10"/>
  <c r="C457" i="10"/>
  <c r="AC456" i="10"/>
  <c r="AA456" i="10"/>
  <c r="Y456" i="10"/>
  <c r="W456" i="10"/>
  <c r="U456" i="10"/>
  <c r="S456" i="10"/>
  <c r="Q456" i="10"/>
  <c r="O456" i="10"/>
  <c r="M456" i="10"/>
  <c r="K456" i="10"/>
  <c r="H456" i="10"/>
  <c r="C456" i="10"/>
  <c r="AC455" i="10"/>
  <c r="AA455" i="10"/>
  <c r="Y455" i="10"/>
  <c r="W455" i="10"/>
  <c r="U455" i="10"/>
  <c r="S455" i="10"/>
  <c r="Q455" i="10"/>
  <c r="O455" i="10"/>
  <c r="M455" i="10"/>
  <c r="K455" i="10"/>
  <c r="H455" i="10"/>
  <c r="C455" i="10"/>
  <c r="AC454" i="10"/>
  <c r="AA454" i="10"/>
  <c r="Y454" i="10"/>
  <c r="W454" i="10"/>
  <c r="U454" i="10"/>
  <c r="S454" i="10"/>
  <c r="Q454" i="10"/>
  <c r="O454" i="10"/>
  <c r="M454" i="10"/>
  <c r="K454" i="10"/>
  <c r="H454" i="10"/>
  <c r="C454" i="10"/>
  <c r="AC453" i="10"/>
  <c r="AA453" i="10"/>
  <c r="Y453" i="10"/>
  <c r="W453" i="10"/>
  <c r="U453" i="10"/>
  <c r="S453" i="10"/>
  <c r="Q453" i="10"/>
  <c r="O453" i="10"/>
  <c r="M453" i="10"/>
  <c r="K453" i="10"/>
  <c r="H453" i="10"/>
  <c r="C453" i="10"/>
  <c r="AC452" i="10"/>
  <c r="AA452" i="10"/>
  <c r="Y452" i="10"/>
  <c r="W452" i="10"/>
  <c r="U452" i="10"/>
  <c r="S452" i="10"/>
  <c r="Q452" i="10"/>
  <c r="O452" i="10"/>
  <c r="M452" i="10"/>
  <c r="K452" i="10"/>
  <c r="H452" i="10"/>
  <c r="C452" i="10"/>
  <c r="AC451" i="10"/>
  <c r="AA451" i="10"/>
  <c r="Y451" i="10"/>
  <c r="W451" i="10"/>
  <c r="U451" i="10"/>
  <c r="S451" i="10"/>
  <c r="Q451" i="10"/>
  <c r="O451" i="10"/>
  <c r="M451" i="10"/>
  <c r="K451" i="10"/>
  <c r="H451" i="10"/>
  <c r="C451" i="10"/>
  <c r="AC450" i="10"/>
  <c r="AA450" i="10"/>
  <c r="Y450" i="10"/>
  <c r="W450" i="10"/>
  <c r="U450" i="10"/>
  <c r="S450" i="10"/>
  <c r="Q450" i="10"/>
  <c r="O450" i="10"/>
  <c r="M450" i="10"/>
  <c r="K450" i="10"/>
  <c r="H450" i="10"/>
  <c r="C450" i="10"/>
  <c r="AC449" i="10"/>
  <c r="AA449" i="10"/>
  <c r="Y449" i="10"/>
  <c r="W449" i="10"/>
  <c r="U449" i="10"/>
  <c r="S449" i="10"/>
  <c r="Q449" i="10"/>
  <c r="O449" i="10"/>
  <c r="M449" i="10"/>
  <c r="K449" i="10"/>
  <c r="H449" i="10"/>
  <c r="C449" i="10"/>
  <c r="AC448" i="10"/>
  <c r="AA448" i="10"/>
  <c r="Y448" i="10"/>
  <c r="W448" i="10"/>
  <c r="U448" i="10"/>
  <c r="S448" i="10"/>
  <c r="Q448" i="10"/>
  <c r="O448" i="10"/>
  <c r="M448" i="10"/>
  <c r="K448" i="10"/>
  <c r="H448" i="10"/>
  <c r="C448" i="10"/>
  <c r="AC447" i="10"/>
  <c r="AA447" i="10"/>
  <c r="Y447" i="10"/>
  <c r="W447" i="10"/>
  <c r="U447" i="10"/>
  <c r="S447" i="10"/>
  <c r="Q447" i="10"/>
  <c r="O447" i="10"/>
  <c r="M447" i="10"/>
  <c r="K447" i="10"/>
  <c r="H447" i="10"/>
  <c r="C447" i="10"/>
  <c r="AC446" i="10"/>
  <c r="AA446" i="10"/>
  <c r="Y446" i="10"/>
  <c r="W446" i="10"/>
  <c r="U446" i="10"/>
  <c r="S446" i="10"/>
  <c r="Q446" i="10"/>
  <c r="O446" i="10"/>
  <c r="M446" i="10"/>
  <c r="K446" i="10"/>
  <c r="H446" i="10"/>
  <c r="C446" i="10"/>
  <c r="AC445" i="10"/>
  <c r="AA445" i="10"/>
  <c r="Y445" i="10"/>
  <c r="W445" i="10"/>
  <c r="U445" i="10"/>
  <c r="S445" i="10"/>
  <c r="Q445" i="10"/>
  <c r="O445" i="10"/>
  <c r="M445" i="10"/>
  <c r="K445" i="10"/>
  <c r="H445" i="10"/>
  <c r="C445" i="10"/>
  <c r="AC444" i="10"/>
  <c r="AA444" i="10"/>
  <c r="Y444" i="10"/>
  <c r="W444" i="10"/>
  <c r="U444" i="10"/>
  <c r="S444" i="10"/>
  <c r="Q444" i="10"/>
  <c r="O444" i="10"/>
  <c r="M444" i="10"/>
  <c r="K444" i="10"/>
  <c r="H444" i="10"/>
  <c r="C444" i="10"/>
  <c r="AC443" i="10"/>
  <c r="AA443" i="10"/>
  <c r="Y443" i="10"/>
  <c r="W443" i="10"/>
  <c r="U443" i="10"/>
  <c r="S443" i="10"/>
  <c r="Q443" i="10"/>
  <c r="O443" i="10"/>
  <c r="M443" i="10"/>
  <c r="K443" i="10"/>
  <c r="H443" i="10"/>
  <c r="C443" i="10"/>
  <c r="AC442" i="10"/>
  <c r="AA442" i="10"/>
  <c r="Y442" i="10"/>
  <c r="W442" i="10"/>
  <c r="U442" i="10"/>
  <c r="S442" i="10"/>
  <c r="Q442" i="10"/>
  <c r="O442" i="10"/>
  <c r="M442" i="10"/>
  <c r="K442" i="10"/>
  <c r="H442" i="10"/>
  <c r="C442" i="10"/>
  <c r="AC441" i="10"/>
  <c r="AA441" i="10"/>
  <c r="Y441" i="10"/>
  <c r="W441" i="10"/>
  <c r="U441" i="10"/>
  <c r="S441" i="10"/>
  <c r="Q441" i="10"/>
  <c r="O441" i="10"/>
  <c r="M441" i="10"/>
  <c r="K441" i="10"/>
  <c r="H441" i="10"/>
  <c r="C441" i="10"/>
  <c r="AC440" i="10"/>
  <c r="AA440" i="10"/>
  <c r="Y440" i="10"/>
  <c r="W440" i="10"/>
  <c r="U440" i="10"/>
  <c r="S440" i="10"/>
  <c r="Q440" i="10"/>
  <c r="O440" i="10"/>
  <c r="M440" i="10"/>
  <c r="K440" i="10"/>
  <c r="H440" i="10"/>
  <c r="C440" i="10"/>
  <c r="AC439" i="10"/>
  <c r="AA439" i="10"/>
  <c r="Y439" i="10"/>
  <c r="W439" i="10"/>
  <c r="U439" i="10"/>
  <c r="S439" i="10"/>
  <c r="Q439" i="10"/>
  <c r="O439" i="10"/>
  <c r="M439" i="10"/>
  <c r="K439" i="10"/>
  <c r="H439" i="10"/>
  <c r="C439" i="10"/>
  <c r="AC438" i="10"/>
  <c r="AA438" i="10"/>
  <c r="Y438" i="10"/>
  <c r="W438" i="10"/>
  <c r="U438" i="10"/>
  <c r="S438" i="10"/>
  <c r="Q438" i="10"/>
  <c r="O438" i="10"/>
  <c r="M438" i="10"/>
  <c r="K438" i="10"/>
  <c r="H438" i="10"/>
  <c r="C438" i="10"/>
  <c r="AC437" i="10"/>
  <c r="AA437" i="10"/>
  <c r="Y437" i="10"/>
  <c r="W437" i="10"/>
  <c r="U437" i="10"/>
  <c r="S437" i="10"/>
  <c r="Q437" i="10"/>
  <c r="O437" i="10"/>
  <c r="M437" i="10"/>
  <c r="K437" i="10"/>
  <c r="H437" i="10"/>
  <c r="C437" i="10"/>
  <c r="AC436" i="10"/>
  <c r="AA436" i="10"/>
  <c r="Y436" i="10"/>
  <c r="W436" i="10"/>
  <c r="U436" i="10"/>
  <c r="S436" i="10"/>
  <c r="Q436" i="10"/>
  <c r="O436" i="10"/>
  <c r="M436" i="10"/>
  <c r="K436" i="10"/>
  <c r="H436" i="10"/>
  <c r="C436" i="10"/>
  <c r="AC435" i="10"/>
  <c r="AA435" i="10"/>
  <c r="Y435" i="10"/>
  <c r="W435" i="10"/>
  <c r="U435" i="10"/>
  <c r="S435" i="10"/>
  <c r="Q435" i="10"/>
  <c r="O435" i="10"/>
  <c r="M435" i="10"/>
  <c r="K435" i="10"/>
  <c r="H435" i="10"/>
  <c r="C435" i="10"/>
  <c r="AC434" i="10"/>
  <c r="AA434" i="10"/>
  <c r="Y434" i="10"/>
  <c r="W434" i="10"/>
  <c r="U434" i="10"/>
  <c r="S434" i="10"/>
  <c r="Q434" i="10"/>
  <c r="O434" i="10"/>
  <c r="M434" i="10"/>
  <c r="K434" i="10"/>
  <c r="H434" i="10"/>
  <c r="C434" i="10"/>
  <c r="AC433" i="10"/>
  <c r="AA433" i="10"/>
  <c r="Y433" i="10"/>
  <c r="W433" i="10"/>
  <c r="U433" i="10"/>
  <c r="S433" i="10"/>
  <c r="Q433" i="10"/>
  <c r="O433" i="10"/>
  <c r="M433" i="10"/>
  <c r="K433" i="10"/>
  <c r="H433" i="10"/>
  <c r="C433" i="10"/>
  <c r="AC432" i="10"/>
  <c r="AA432" i="10"/>
  <c r="Y432" i="10"/>
  <c r="W432" i="10"/>
  <c r="U432" i="10"/>
  <c r="S432" i="10"/>
  <c r="Q432" i="10"/>
  <c r="O432" i="10"/>
  <c r="M432" i="10"/>
  <c r="K432" i="10"/>
  <c r="H432" i="10"/>
  <c r="C432" i="10"/>
  <c r="AC431" i="10"/>
  <c r="AA431" i="10"/>
  <c r="Y431" i="10"/>
  <c r="W431" i="10"/>
  <c r="U431" i="10"/>
  <c r="S431" i="10"/>
  <c r="Q431" i="10"/>
  <c r="O431" i="10"/>
  <c r="M431" i="10"/>
  <c r="K431" i="10"/>
  <c r="H431" i="10"/>
  <c r="C431" i="10"/>
  <c r="AC430" i="10"/>
  <c r="AA430" i="10"/>
  <c r="Y430" i="10"/>
  <c r="W430" i="10"/>
  <c r="U430" i="10"/>
  <c r="S430" i="10"/>
  <c r="Q430" i="10"/>
  <c r="O430" i="10"/>
  <c r="M430" i="10"/>
  <c r="K430" i="10"/>
  <c r="H430" i="10"/>
  <c r="C430" i="10"/>
  <c r="AC429" i="10"/>
  <c r="AA429" i="10"/>
  <c r="Y429" i="10"/>
  <c r="W429" i="10"/>
  <c r="U429" i="10"/>
  <c r="S429" i="10"/>
  <c r="Q429" i="10"/>
  <c r="O429" i="10"/>
  <c r="M429" i="10"/>
  <c r="K429" i="10"/>
  <c r="H429" i="10"/>
  <c r="C429" i="10"/>
  <c r="AC428" i="10"/>
  <c r="AA428" i="10"/>
  <c r="Y428" i="10"/>
  <c r="W428" i="10"/>
  <c r="U428" i="10"/>
  <c r="S428" i="10"/>
  <c r="Q428" i="10"/>
  <c r="O428" i="10"/>
  <c r="M428" i="10"/>
  <c r="K428" i="10"/>
  <c r="H428" i="10"/>
  <c r="C428" i="10"/>
  <c r="AC427" i="10"/>
  <c r="AA427" i="10"/>
  <c r="Y427" i="10"/>
  <c r="W427" i="10"/>
  <c r="U427" i="10"/>
  <c r="S427" i="10"/>
  <c r="Q427" i="10"/>
  <c r="O427" i="10"/>
  <c r="M427" i="10"/>
  <c r="K427" i="10"/>
  <c r="H427" i="10"/>
  <c r="C427" i="10"/>
  <c r="AC426" i="10"/>
  <c r="AA426" i="10"/>
  <c r="Y426" i="10"/>
  <c r="W426" i="10"/>
  <c r="U426" i="10"/>
  <c r="S426" i="10"/>
  <c r="Q426" i="10"/>
  <c r="O426" i="10"/>
  <c r="M426" i="10"/>
  <c r="K426" i="10"/>
  <c r="H426" i="10"/>
  <c r="C426" i="10"/>
  <c r="AC425" i="10"/>
  <c r="AA425" i="10"/>
  <c r="Y425" i="10"/>
  <c r="W425" i="10"/>
  <c r="U425" i="10"/>
  <c r="S425" i="10"/>
  <c r="Q425" i="10"/>
  <c r="O425" i="10"/>
  <c r="M425" i="10"/>
  <c r="K425" i="10"/>
  <c r="H425" i="10"/>
  <c r="C425" i="10"/>
  <c r="AC424" i="10"/>
  <c r="AA424" i="10"/>
  <c r="Y424" i="10"/>
  <c r="W424" i="10"/>
  <c r="U424" i="10"/>
  <c r="S424" i="10"/>
  <c r="Q424" i="10"/>
  <c r="O424" i="10"/>
  <c r="M424" i="10"/>
  <c r="K424" i="10"/>
  <c r="H424" i="10"/>
  <c r="C424" i="10"/>
  <c r="AC423" i="10"/>
  <c r="AA423" i="10"/>
  <c r="Y423" i="10"/>
  <c r="W423" i="10"/>
  <c r="U423" i="10"/>
  <c r="S423" i="10"/>
  <c r="Q423" i="10"/>
  <c r="O423" i="10"/>
  <c r="M423" i="10"/>
  <c r="K423" i="10"/>
  <c r="H423" i="10"/>
  <c r="C423" i="10"/>
  <c r="AC422" i="10"/>
  <c r="AA422" i="10"/>
  <c r="Y422" i="10"/>
  <c r="W422" i="10"/>
  <c r="U422" i="10"/>
  <c r="S422" i="10"/>
  <c r="Q422" i="10"/>
  <c r="O422" i="10"/>
  <c r="M422" i="10"/>
  <c r="K422" i="10"/>
  <c r="H422" i="10"/>
  <c r="C422" i="10"/>
  <c r="AC421" i="10"/>
  <c r="AA421" i="10"/>
  <c r="Y421" i="10"/>
  <c r="W421" i="10"/>
  <c r="U421" i="10"/>
  <c r="S421" i="10"/>
  <c r="Q421" i="10"/>
  <c r="O421" i="10"/>
  <c r="M421" i="10"/>
  <c r="K421" i="10"/>
  <c r="H421" i="10"/>
  <c r="C421" i="10"/>
  <c r="AC420" i="10"/>
  <c r="AA420" i="10"/>
  <c r="Y420" i="10"/>
  <c r="W420" i="10"/>
  <c r="U420" i="10"/>
  <c r="S420" i="10"/>
  <c r="Q420" i="10"/>
  <c r="O420" i="10"/>
  <c r="M420" i="10"/>
  <c r="K420" i="10"/>
  <c r="H420" i="10"/>
  <c r="C420" i="10"/>
  <c r="AC419" i="10"/>
  <c r="AA419" i="10"/>
  <c r="Y419" i="10"/>
  <c r="W419" i="10"/>
  <c r="U419" i="10"/>
  <c r="S419" i="10"/>
  <c r="Q419" i="10"/>
  <c r="O419" i="10"/>
  <c r="M419" i="10"/>
  <c r="K419" i="10"/>
  <c r="H419" i="10"/>
  <c r="C419" i="10"/>
  <c r="AC418" i="10"/>
  <c r="AA418" i="10"/>
  <c r="Y418" i="10"/>
  <c r="W418" i="10"/>
  <c r="U418" i="10"/>
  <c r="S418" i="10"/>
  <c r="Q418" i="10"/>
  <c r="O418" i="10"/>
  <c r="M418" i="10"/>
  <c r="K418" i="10"/>
  <c r="H418" i="10"/>
  <c r="C418" i="10"/>
  <c r="AC417" i="10"/>
  <c r="AA417" i="10"/>
  <c r="Y417" i="10"/>
  <c r="W417" i="10"/>
  <c r="U417" i="10"/>
  <c r="S417" i="10"/>
  <c r="Q417" i="10"/>
  <c r="O417" i="10"/>
  <c r="M417" i="10"/>
  <c r="K417" i="10"/>
  <c r="H417" i="10"/>
  <c r="C417" i="10"/>
  <c r="AC416" i="10"/>
  <c r="AA416" i="10"/>
  <c r="Y416" i="10"/>
  <c r="W416" i="10"/>
  <c r="U416" i="10"/>
  <c r="S416" i="10"/>
  <c r="Q416" i="10"/>
  <c r="O416" i="10"/>
  <c r="M416" i="10"/>
  <c r="K416" i="10"/>
  <c r="H416" i="10"/>
  <c r="C416" i="10"/>
  <c r="AC415" i="10"/>
  <c r="AA415" i="10"/>
  <c r="Y415" i="10"/>
  <c r="W415" i="10"/>
  <c r="U415" i="10"/>
  <c r="S415" i="10"/>
  <c r="Q415" i="10"/>
  <c r="O415" i="10"/>
  <c r="M415" i="10"/>
  <c r="K415" i="10"/>
  <c r="H415" i="10"/>
  <c r="C415" i="10"/>
  <c r="AC414" i="10"/>
  <c r="AA414" i="10"/>
  <c r="Y414" i="10"/>
  <c r="W414" i="10"/>
  <c r="U414" i="10"/>
  <c r="S414" i="10"/>
  <c r="Q414" i="10"/>
  <c r="O414" i="10"/>
  <c r="M414" i="10"/>
  <c r="K414" i="10"/>
  <c r="H414" i="10"/>
  <c r="C414" i="10"/>
  <c r="AC413" i="10"/>
  <c r="AA413" i="10"/>
  <c r="Y413" i="10"/>
  <c r="W413" i="10"/>
  <c r="U413" i="10"/>
  <c r="S413" i="10"/>
  <c r="Q413" i="10"/>
  <c r="O413" i="10"/>
  <c r="M413" i="10"/>
  <c r="K413" i="10"/>
  <c r="H413" i="10"/>
  <c r="C413" i="10"/>
  <c r="AC412" i="10"/>
  <c r="AA412" i="10"/>
  <c r="Y412" i="10"/>
  <c r="W412" i="10"/>
  <c r="U412" i="10"/>
  <c r="S412" i="10"/>
  <c r="Q412" i="10"/>
  <c r="O412" i="10"/>
  <c r="M412" i="10"/>
  <c r="K412" i="10"/>
  <c r="H412" i="10"/>
  <c r="C412" i="10"/>
  <c r="AC411" i="10"/>
  <c r="AA411" i="10"/>
  <c r="Y411" i="10"/>
  <c r="W411" i="10"/>
  <c r="U411" i="10"/>
  <c r="S411" i="10"/>
  <c r="Q411" i="10"/>
  <c r="O411" i="10"/>
  <c r="M411" i="10"/>
  <c r="K411" i="10"/>
  <c r="H411" i="10"/>
  <c r="C411" i="10"/>
  <c r="AC410" i="10"/>
  <c r="AA410" i="10"/>
  <c r="Y410" i="10"/>
  <c r="W410" i="10"/>
  <c r="U410" i="10"/>
  <c r="S410" i="10"/>
  <c r="Q410" i="10"/>
  <c r="O410" i="10"/>
  <c r="M410" i="10"/>
  <c r="K410" i="10"/>
  <c r="H410" i="10"/>
  <c r="C410" i="10"/>
  <c r="AC409" i="10"/>
  <c r="AA409" i="10"/>
  <c r="Y409" i="10"/>
  <c r="W409" i="10"/>
  <c r="U409" i="10"/>
  <c r="S409" i="10"/>
  <c r="Q409" i="10"/>
  <c r="O409" i="10"/>
  <c r="M409" i="10"/>
  <c r="K409" i="10"/>
  <c r="H409" i="10"/>
  <c r="C409" i="10"/>
  <c r="AC408" i="10"/>
  <c r="AA408" i="10"/>
  <c r="Y408" i="10"/>
  <c r="W408" i="10"/>
  <c r="U408" i="10"/>
  <c r="S408" i="10"/>
  <c r="Q408" i="10"/>
  <c r="O408" i="10"/>
  <c r="M408" i="10"/>
  <c r="K408" i="10"/>
  <c r="H408" i="10"/>
  <c r="C408" i="10"/>
  <c r="AC407" i="10"/>
  <c r="AA407" i="10"/>
  <c r="Y407" i="10"/>
  <c r="W407" i="10"/>
  <c r="U407" i="10"/>
  <c r="S407" i="10"/>
  <c r="Q407" i="10"/>
  <c r="O407" i="10"/>
  <c r="M407" i="10"/>
  <c r="K407" i="10"/>
  <c r="H407" i="10"/>
  <c r="C407" i="10"/>
  <c r="AC406" i="10"/>
  <c r="AA406" i="10"/>
  <c r="Y406" i="10"/>
  <c r="W406" i="10"/>
  <c r="U406" i="10"/>
  <c r="S406" i="10"/>
  <c r="Q406" i="10"/>
  <c r="O406" i="10"/>
  <c r="M406" i="10"/>
  <c r="K406" i="10"/>
  <c r="H406" i="10"/>
  <c r="C406" i="10"/>
  <c r="AC405" i="10"/>
  <c r="AA405" i="10"/>
  <c r="Y405" i="10"/>
  <c r="W405" i="10"/>
  <c r="U405" i="10"/>
  <c r="S405" i="10"/>
  <c r="Q405" i="10"/>
  <c r="O405" i="10"/>
  <c r="M405" i="10"/>
  <c r="K405" i="10"/>
  <c r="H405" i="10"/>
  <c r="C405" i="10"/>
  <c r="AC404" i="10"/>
  <c r="AA404" i="10"/>
  <c r="Y404" i="10"/>
  <c r="W404" i="10"/>
  <c r="U404" i="10"/>
  <c r="S404" i="10"/>
  <c r="Q404" i="10"/>
  <c r="O404" i="10"/>
  <c r="M404" i="10"/>
  <c r="K404" i="10"/>
  <c r="H404" i="10"/>
  <c r="C404" i="10"/>
  <c r="AC403" i="10"/>
  <c r="AA403" i="10"/>
  <c r="Y403" i="10"/>
  <c r="W403" i="10"/>
  <c r="U403" i="10"/>
  <c r="S403" i="10"/>
  <c r="Q403" i="10"/>
  <c r="O403" i="10"/>
  <c r="M403" i="10"/>
  <c r="K403" i="10"/>
  <c r="H403" i="10"/>
  <c r="C403" i="10"/>
  <c r="AC402" i="10"/>
  <c r="AA402" i="10"/>
  <c r="Y402" i="10"/>
  <c r="W402" i="10"/>
  <c r="U402" i="10"/>
  <c r="S402" i="10"/>
  <c r="Q402" i="10"/>
  <c r="O402" i="10"/>
  <c r="M402" i="10"/>
  <c r="K402" i="10"/>
  <c r="H402" i="10"/>
  <c r="C402" i="10"/>
  <c r="AC401" i="10"/>
  <c r="AA401" i="10"/>
  <c r="Y401" i="10"/>
  <c r="W401" i="10"/>
  <c r="U401" i="10"/>
  <c r="S401" i="10"/>
  <c r="Q401" i="10"/>
  <c r="O401" i="10"/>
  <c r="M401" i="10"/>
  <c r="K401" i="10"/>
  <c r="H401" i="10"/>
  <c r="C401" i="10"/>
  <c r="AC400" i="10"/>
  <c r="AA400" i="10"/>
  <c r="Y400" i="10"/>
  <c r="W400" i="10"/>
  <c r="U400" i="10"/>
  <c r="S400" i="10"/>
  <c r="Q400" i="10"/>
  <c r="O400" i="10"/>
  <c r="M400" i="10"/>
  <c r="K400" i="10"/>
  <c r="H400" i="10"/>
  <c r="C400" i="10"/>
  <c r="AC399" i="10"/>
  <c r="AA399" i="10"/>
  <c r="Y399" i="10"/>
  <c r="W399" i="10"/>
  <c r="U399" i="10"/>
  <c r="S399" i="10"/>
  <c r="Q399" i="10"/>
  <c r="O399" i="10"/>
  <c r="M399" i="10"/>
  <c r="K399" i="10"/>
  <c r="H399" i="10"/>
  <c r="C399" i="10"/>
  <c r="AC398" i="10"/>
  <c r="AA398" i="10"/>
  <c r="Y398" i="10"/>
  <c r="W398" i="10"/>
  <c r="U398" i="10"/>
  <c r="S398" i="10"/>
  <c r="Q398" i="10"/>
  <c r="O398" i="10"/>
  <c r="M398" i="10"/>
  <c r="K398" i="10"/>
  <c r="H398" i="10"/>
  <c r="C398" i="10"/>
  <c r="AC397" i="10"/>
  <c r="AA397" i="10"/>
  <c r="Y397" i="10"/>
  <c r="W397" i="10"/>
  <c r="U397" i="10"/>
  <c r="S397" i="10"/>
  <c r="Q397" i="10"/>
  <c r="O397" i="10"/>
  <c r="M397" i="10"/>
  <c r="K397" i="10"/>
  <c r="H397" i="10"/>
  <c r="C397" i="10"/>
  <c r="AC396" i="10"/>
  <c r="AA396" i="10"/>
  <c r="Y396" i="10"/>
  <c r="W396" i="10"/>
  <c r="U396" i="10"/>
  <c r="S396" i="10"/>
  <c r="Q396" i="10"/>
  <c r="O396" i="10"/>
  <c r="M396" i="10"/>
  <c r="K396" i="10"/>
  <c r="H396" i="10"/>
  <c r="C396" i="10"/>
  <c r="AC395" i="10"/>
  <c r="AA395" i="10"/>
  <c r="Y395" i="10"/>
  <c r="W395" i="10"/>
  <c r="U395" i="10"/>
  <c r="S395" i="10"/>
  <c r="Q395" i="10"/>
  <c r="O395" i="10"/>
  <c r="M395" i="10"/>
  <c r="K395" i="10"/>
  <c r="H395" i="10"/>
  <c r="C395" i="10"/>
  <c r="AC394" i="10"/>
  <c r="AA394" i="10"/>
  <c r="Y394" i="10"/>
  <c r="W394" i="10"/>
  <c r="U394" i="10"/>
  <c r="S394" i="10"/>
  <c r="Q394" i="10"/>
  <c r="O394" i="10"/>
  <c r="M394" i="10"/>
  <c r="K394" i="10"/>
  <c r="H394" i="10"/>
  <c r="C394" i="10"/>
  <c r="AC393" i="10"/>
  <c r="AA393" i="10"/>
  <c r="Y393" i="10"/>
  <c r="W393" i="10"/>
  <c r="U393" i="10"/>
  <c r="S393" i="10"/>
  <c r="Q393" i="10"/>
  <c r="O393" i="10"/>
  <c r="M393" i="10"/>
  <c r="K393" i="10"/>
  <c r="H393" i="10"/>
  <c r="C393" i="10"/>
  <c r="AC392" i="10"/>
  <c r="AA392" i="10"/>
  <c r="Y392" i="10"/>
  <c r="W392" i="10"/>
  <c r="U392" i="10"/>
  <c r="S392" i="10"/>
  <c r="Q392" i="10"/>
  <c r="O392" i="10"/>
  <c r="M392" i="10"/>
  <c r="K392" i="10"/>
  <c r="H392" i="10"/>
  <c r="C392" i="10"/>
  <c r="AC391" i="10"/>
  <c r="AA391" i="10"/>
  <c r="Y391" i="10"/>
  <c r="W391" i="10"/>
  <c r="U391" i="10"/>
  <c r="S391" i="10"/>
  <c r="Q391" i="10"/>
  <c r="O391" i="10"/>
  <c r="M391" i="10"/>
  <c r="K391" i="10"/>
  <c r="H391" i="10"/>
  <c r="C391" i="10"/>
  <c r="AC390" i="10"/>
  <c r="AA390" i="10"/>
  <c r="Y390" i="10"/>
  <c r="W390" i="10"/>
  <c r="U390" i="10"/>
  <c r="S390" i="10"/>
  <c r="Q390" i="10"/>
  <c r="O390" i="10"/>
  <c r="M390" i="10"/>
  <c r="K390" i="10"/>
  <c r="H390" i="10"/>
  <c r="C390" i="10"/>
  <c r="AC389" i="10"/>
  <c r="AA389" i="10"/>
  <c r="Y389" i="10"/>
  <c r="W389" i="10"/>
  <c r="U389" i="10"/>
  <c r="S389" i="10"/>
  <c r="Q389" i="10"/>
  <c r="O389" i="10"/>
  <c r="M389" i="10"/>
  <c r="K389" i="10"/>
  <c r="H389" i="10"/>
  <c r="C389" i="10"/>
  <c r="AC388" i="10"/>
  <c r="AA388" i="10"/>
  <c r="Y388" i="10"/>
  <c r="W388" i="10"/>
  <c r="U388" i="10"/>
  <c r="S388" i="10"/>
  <c r="Q388" i="10"/>
  <c r="O388" i="10"/>
  <c r="M388" i="10"/>
  <c r="K388" i="10"/>
  <c r="H388" i="10"/>
  <c r="C388" i="10"/>
  <c r="AC387" i="10"/>
  <c r="AA387" i="10"/>
  <c r="Y387" i="10"/>
  <c r="W387" i="10"/>
  <c r="U387" i="10"/>
  <c r="S387" i="10"/>
  <c r="Q387" i="10"/>
  <c r="O387" i="10"/>
  <c r="M387" i="10"/>
  <c r="K387" i="10"/>
  <c r="H387" i="10"/>
  <c r="C387" i="10"/>
  <c r="AC386" i="10"/>
  <c r="AA386" i="10"/>
  <c r="Y386" i="10"/>
  <c r="W386" i="10"/>
  <c r="U386" i="10"/>
  <c r="S386" i="10"/>
  <c r="Q386" i="10"/>
  <c r="O386" i="10"/>
  <c r="M386" i="10"/>
  <c r="K386" i="10"/>
  <c r="H386" i="10"/>
  <c r="C386" i="10"/>
  <c r="AC385" i="10"/>
  <c r="AA385" i="10"/>
  <c r="Y385" i="10"/>
  <c r="W385" i="10"/>
  <c r="U385" i="10"/>
  <c r="S385" i="10"/>
  <c r="Q385" i="10"/>
  <c r="O385" i="10"/>
  <c r="M385" i="10"/>
  <c r="K385" i="10"/>
  <c r="H385" i="10"/>
  <c r="C385" i="10"/>
  <c r="AC384" i="10"/>
  <c r="AA384" i="10"/>
  <c r="Y384" i="10"/>
  <c r="W384" i="10"/>
  <c r="U384" i="10"/>
  <c r="S384" i="10"/>
  <c r="Q384" i="10"/>
  <c r="O384" i="10"/>
  <c r="M384" i="10"/>
  <c r="K384" i="10"/>
  <c r="H384" i="10"/>
  <c r="C384" i="10"/>
  <c r="AC383" i="10"/>
  <c r="AA383" i="10"/>
  <c r="Y383" i="10"/>
  <c r="W383" i="10"/>
  <c r="U383" i="10"/>
  <c r="S383" i="10"/>
  <c r="Q383" i="10"/>
  <c r="O383" i="10"/>
  <c r="M383" i="10"/>
  <c r="K383" i="10"/>
  <c r="H383" i="10"/>
  <c r="C383" i="10"/>
  <c r="AC382" i="10"/>
  <c r="AA382" i="10"/>
  <c r="Y382" i="10"/>
  <c r="W382" i="10"/>
  <c r="U382" i="10"/>
  <c r="S382" i="10"/>
  <c r="Q382" i="10"/>
  <c r="O382" i="10"/>
  <c r="M382" i="10"/>
  <c r="K382" i="10"/>
  <c r="H382" i="10"/>
  <c r="C382" i="10"/>
  <c r="AC381" i="10"/>
  <c r="AA381" i="10"/>
  <c r="Y381" i="10"/>
  <c r="W381" i="10"/>
  <c r="U381" i="10"/>
  <c r="S381" i="10"/>
  <c r="Q381" i="10"/>
  <c r="O381" i="10"/>
  <c r="M381" i="10"/>
  <c r="K381" i="10"/>
  <c r="H381" i="10"/>
  <c r="C381" i="10"/>
  <c r="AC380" i="10"/>
  <c r="AA380" i="10"/>
  <c r="Y380" i="10"/>
  <c r="W380" i="10"/>
  <c r="U380" i="10"/>
  <c r="S380" i="10"/>
  <c r="Q380" i="10"/>
  <c r="O380" i="10"/>
  <c r="M380" i="10"/>
  <c r="K380" i="10"/>
  <c r="H380" i="10"/>
  <c r="C380" i="10"/>
  <c r="AC379" i="10"/>
  <c r="AA379" i="10"/>
  <c r="Y379" i="10"/>
  <c r="W379" i="10"/>
  <c r="U379" i="10"/>
  <c r="S379" i="10"/>
  <c r="Q379" i="10"/>
  <c r="O379" i="10"/>
  <c r="M379" i="10"/>
  <c r="K379" i="10"/>
  <c r="H379" i="10"/>
  <c r="C379" i="10"/>
  <c r="AC378" i="10"/>
  <c r="AA378" i="10"/>
  <c r="Y378" i="10"/>
  <c r="W378" i="10"/>
  <c r="U378" i="10"/>
  <c r="S378" i="10"/>
  <c r="Q378" i="10"/>
  <c r="O378" i="10"/>
  <c r="M378" i="10"/>
  <c r="K378" i="10"/>
  <c r="H378" i="10"/>
  <c r="C378" i="10"/>
  <c r="AC377" i="10"/>
  <c r="AA377" i="10"/>
  <c r="Y377" i="10"/>
  <c r="W377" i="10"/>
  <c r="U377" i="10"/>
  <c r="S377" i="10"/>
  <c r="Q377" i="10"/>
  <c r="O377" i="10"/>
  <c r="M377" i="10"/>
  <c r="K377" i="10"/>
  <c r="H377" i="10"/>
  <c r="C377" i="10"/>
  <c r="AC376" i="10"/>
  <c r="AA376" i="10"/>
  <c r="Y376" i="10"/>
  <c r="W376" i="10"/>
  <c r="U376" i="10"/>
  <c r="S376" i="10"/>
  <c r="Q376" i="10"/>
  <c r="O376" i="10"/>
  <c r="M376" i="10"/>
  <c r="K376" i="10"/>
  <c r="H376" i="10"/>
  <c r="C376" i="10"/>
  <c r="AC375" i="10"/>
  <c r="AA375" i="10"/>
  <c r="Y375" i="10"/>
  <c r="W375" i="10"/>
  <c r="U375" i="10"/>
  <c r="S375" i="10"/>
  <c r="Q375" i="10"/>
  <c r="O375" i="10"/>
  <c r="M375" i="10"/>
  <c r="K375" i="10"/>
  <c r="H375" i="10"/>
  <c r="C375" i="10"/>
  <c r="AC374" i="10"/>
  <c r="AA374" i="10"/>
  <c r="Y374" i="10"/>
  <c r="W374" i="10"/>
  <c r="U374" i="10"/>
  <c r="S374" i="10"/>
  <c r="Q374" i="10"/>
  <c r="O374" i="10"/>
  <c r="M374" i="10"/>
  <c r="K374" i="10"/>
  <c r="H374" i="10"/>
  <c r="C374" i="10"/>
  <c r="AC373" i="10"/>
  <c r="AA373" i="10"/>
  <c r="Y373" i="10"/>
  <c r="W373" i="10"/>
  <c r="U373" i="10"/>
  <c r="S373" i="10"/>
  <c r="Q373" i="10"/>
  <c r="O373" i="10"/>
  <c r="M373" i="10"/>
  <c r="K373" i="10"/>
  <c r="H373" i="10"/>
  <c r="C373" i="10"/>
  <c r="AC372" i="10"/>
  <c r="AA372" i="10"/>
  <c r="Y372" i="10"/>
  <c r="W372" i="10"/>
  <c r="U372" i="10"/>
  <c r="S372" i="10"/>
  <c r="Q372" i="10"/>
  <c r="O372" i="10"/>
  <c r="M372" i="10"/>
  <c r="K372" i="10"/>
  <c r="H372" i="10"/>
  <c r="C372" i="10"/>
  <c r="AC371" i="10"/>
  <c r="AA371" i="10"/>
  <c r="Y371" i="10"/>
  <c r="W371" i="10"/>
  <c r="U371" i="10"/>
  <c r="S371" i="10"/>
  <c r="Q371" i="10"/>
  <c r="O371" i="10"/>
  <c r="M371" i="10"/>
  <c r="K371" i="10"/>
  <c r="H371" i="10"/>
  <c r="C371" i="10"/>
  <c r="AC370" i="10"/>
  <c r="AA370" i="10"/>
  <c r="Y370" i="10"/>
  <c r="W370" i="10"/>
  <c r="U370" i="10"/>
  <c r="S370" i="10"/>
  <c r="Q370" i="10"/>
  <c r="O370" i="10"/>
  <c r="M370" i="10"/>
  <c r="K370" i="10"/>
  <c r="H370" i="10"/>
  <c r="C370" i="10"/>
  <c r="AC369" i="10"/>
  <c r="AA369" i="10"/>
  <c r="Y369" i="10"/>
  <c r="W369" i="10"/>
  <c r="U369" i="10"/>
  <c r="S369" i="10"/>
  <c r="Q369" i="10"/>
  <c r="O369" i="10"/>
  <c r="M369" i="10"/>
  <c r="K369" i="10"/>
  <c r="H369" i="10"/>
  <c r="C369" i="10"/>
  <c r="AC368" i="10"/>
  <c r="AA368" i="10"/>
  <c r="Y368" i="10"/>
  <c r="W368" i="10"/>
  <c r="U368" i="10"/>
  <c r="S368" i="10"/>
  <c r="Q368" i="10"/>
  <c r="O368" i="10"/>
  <c r="M368" i="10"/>
  <c r="K368" i="10"/>
  <c r="H368" i="10"/>
  <c r="C368" i="10"/>
  <c r="AC367" i="10"/>
  <c r="AA367" i="10"/>
  <c r="Y367" i="10"/>
  <c r="W367" i="10"/>
  <c r="U367" i="10"/>
  <c r="S367" i="10"/>
  <c r="Q367" i="10"/>
  <c r="O367" i="10"/>
  <c r="M367" i="10"/>
  <c r="K367" i="10"/>
  <c r="H367" i="10"/>
  <c r="C367" i="10"/>
  <c r="AC366" i="10"/>
  <c r="AA366" i="10"/>
  <c r="Y366" i="10"/>
  <c r="W366" i="10"/>
  <c r="U366" i="10"/>
  <c r="S366" i="10"/>
  <c r="Q366" i="10"/>
  <c r="O366" i="10"/>
  <c r="M366" i="10"/>
  <c r="K366" i="10"/>
  <c r="H366" i="10"/>
  <c r="C366" i="10"/>
  <c r="AC365" i="10"/>
  <c r="AA365" i="10"/>
  <c r="Y365" i="10"/>
  <c r="W365" i="10"/>
  <c r="U365" i="10"/>
  <c r="S365" i="10"/>
  <c r="Q365" i="10"/>
  <c r="O365" i="10"/>
  <c r="M365" i="10"/>
  <c r="K365" i="10"/>
  <c r="H365" i="10"/>
  <c r="C365" i="10"/>
  <c r="AC364" i="10"/>
  <c r="AA364" i="10"/>
  <c r="Y364" i="10"/>
  <c r="W364" i="10"/>
  <c r="U364" i="10"/>
  <c r="S364" i="10"/>
  <c r="Q364" i="10"/>
  <c r="O364" i="10"/>
  <c r="M364" i="10"/>
  <c r="K364" i="10"/>
  <c r="H364" i="10"/>
  <c r="C364" i="10"/>
  <c r="AC363" i="10"/>
  <c r="AA363" i="10"/>
  <c r="Y363" i="10"/>
  <c r="W363" i="10"/>
  <c r="U363" i="10"/>
  <c r="S363" i="10"/>
  <c r="Q363" i="10"/>
  <c r="O363" i="10"/>
  <c r="M363" i="10"/>
  <c r="K363" i="10"/>
  <c r="H363" i="10"/>
  <c r="C363" i="10"/>
  <c r="AC362" i="10"/>
  <c r="AA362" i="10"/>
  <c r="Y362" i="10"/>
  <c r="W362" i="10"/>
  <c r="U362" i="10"/>
  <c r="S362" i="10"/>
  <c r="Q362" i="10"/>
  <c r="O362" i="10"/>
  <c r="M362" i="10"/>
  <c r="K362" i="10"/>
  <c r="H362" i="10"/>
  <c r="C362" i="10"/>
  <c r="AC361" i="10"/>
  <c r="AA361" i="10"/>
  <c r="Y361" i="10"/>
  <c r="W361" i="10"/>
  <c r="U361" i="10"/>
  <c r="S361" i="10"/>
  <c r="Q361" i="10"/>
  <c r="O361" i="10"/>
  <c r="M361" i="10"/>
  <c r="K361" i="10"/>
  <c r="H361" i="10"/>
  <c r="C361" i="10"/>
  <c r="AC360" i="10"/>
  <c r="AA360" i="10"/>
  <c r="Y360" i="10"/>
  <c r="W360" i="10"/>
  <c r="U360" i="10"/>
  <c r="S360" i="10"/>
  <c r="Q360" i="10"/>
  <c r="O360" i="10"/>
  <c r="M360" i="10"/>
  <c r="K360" i="10"/>
  <c r="H360" i="10"/>
  <c r="C360" i="10"/>
  <c r="AC359" i="10"/>
  <c r="AA359" i="10"/>
  <c r="Y359" i="10"/>
  <c r="W359" i="10"/>
  <c r="U359" i="10"/>
  <c r="S359" i="10"/>
  <c r="Q359" i="10"/>
  <c r="O359" i="10"/>
  <c r="M359" i="10"/>
  <c r="K359" i="10"/>
  <c r="H359" i="10"/>
  <c r="C359" i="10"/>
  <c r="AC358" i="10"/>
  <c r="AA358" i="10"/>
  <c r="Y358" i="10"/>
  <c r="W358" i="10"/>
  <c r="U358" i="10"/>
  <c r="S358" i="10"/>
  <c r="Q358" i="10"/>
  <c r="O358" i="10"/>
  <c r="M358" i="10"/>
  <c r="K358" i="10"/>
  <c r="H358" i="10"/>
  <c r="C358" i="10"/>
  <c r="AC357" i="10"/>
  <c r="AA357" i="10"/>
  <c r="Y357" i="10"/>
  <c r="W357" i="10"/>
  <c r="U357" i="10"/>
  <c r="S357" i="10"/>
  <c r="Q357" i="10"/>
  <c r="O357" i="10"/>
  <c r="M357" i="10"/>
  <c r="K357" i="10"/>
  <c r="H357" i="10"/>
  <c r="C357" i="10"/>
  <c r="AC356" i="10"/>
  <c r="AA356" i="10"/>
  <c r="Y356" i="10"/>
  <c r="W356" i="10"/>
  <c r="U356" i="10"/>
  <c r="S356" i="10"/>
  <c r="Q356" i="10"/>
  <c r="O356" i="10"/>
  <c r="M356" i="10"/>
  <c r="K356" i="10"/>
  <c r="H356" i="10"/>
  <c r="C356" i="10"/>
  <c r="AC355" i="10"/>
  <c r="AA355" i="10"/>
  <c r="Y355" i="10"/>
  <c r="W355" i="10"/>
  <c r="U355" i="10"/>
  <c r="S355" i="10"/>
  <c r="Q355" i="10"/>
  <c r="O355" i="10"/>
  <c r="M355" i="10"/>
  <c r="K355" i="10"/>
  <c r="H355" i="10"/>
  <c r="C355" i="10"/>
  <c r="AC354" i="10"/>
  <c r="AA354" i="10"/>
  <c r="Y354" i="10"/>
  <c r="W354" i="10"/>
  <c r="U354" i="10"/>
  <c r="S354" i="10"/>
  <c r="Q354" i="10"/>
  <c r="O354" i="10"/>
  <c r="M354" i="10"/>
  <c r="K354" i="10"/>
  <c r="H354" i="10"/>
  <c r="C354" i="10"/>
  <c r="AC353" i="10"/>
  <c r="AA353" i="10"/>
  <c r="Y353" i="10"/>
  <c r="W353" i="10"/>
  <c r="U353" i="10"/>
  <c r="S353" i="10"/>
  <c r="Q353" i="10"/>
  <c r="O353" i="10"/>
  <c r="M353" i="10"/>
  <c r="K353" i="10"/>
  <c r="H353" i="10"/>
  <c r="C353" i="10"/>
  <c r="AC352" i="10"/>
  <c r="AA352" i="10"/>
  <c r="Y352" i="10"/>
  <c r="W352" i="10"/>
  <c r="U352" i="10"/>
  <c r="S352" i="10"/>
  <c r="Q352" i="10"/>
  <c r="O352" i="10"/>
  <c r="M352" i="10"/>
  <c r="K352" i="10"/>
  <c r="H352" i="10"/>
  <c r="C352" i="10"/>
  <c r="AC351" i="10"/>
  <c r="AA351" i="10"/>
  <c r="Y351" i="10"/>
  <c r="W351" i="10"/>
  <c r="U351" i="10"/>
  <c r="S351" i="10"/>
  <c r="Q351" i="10"/>
  <c r="O351" i="10"/>
  <c r="M351" i="10"/>
  <c r="K351" i="10"/>
  <c r="H351" i="10"/>
  <c r="C351" i="10"/>
  <c r="AC350" i="10"/>
  <c r="AA350" i="10"/>
  <c r="Y350" i="10"/>
  <c r="W350" i="10"/>
  <c r="U350" i="10"/>
  <c r="S350" i="10"/>
  <c r="Q350" i="10"/>
  <c r="O350" i="10"/>
  <c r="M350" i="10"/>
  <c r="K350" i="10"/>
  <c r="H350" i="10"/>
  <c r="C350" i="10"/>
  <c r="AC349" i="10"/>
  <c r="AA349" i="10"/>
  <c r="Y349" i="10"/>
  <c r="W349" i="10"/>
  <c r="U349" i="10"/>
  <c r="S349" i="10"/>
  <c r="Q349" i="10"/>
  <c r="O349" i="10"/>
  <c r="M349" i="10"/>
  <c r="K349" i="10"/>
  <c r="H349" i="10"/>
  <c r="C349" i="10"/>
  <c r="AC348" i="10"/>
  <c r="AA348" i="10"/>
  <c r="Y348" i="10"/>
  <c r="W348" i="10"/>
  <c r="U348" i="10"/>
  <c r="S348" i="10"/>
  <c r="Q348" i="10"/>
  <c r="O348" i="10"/>
  <c r="M348" i="10"/>
  <c r="K348" i="10"/>
  <c r="H348" i="10"/>
  <c r="C348" i="10"/>
  <c r="AC347" i="10"/>
  <c r="AA347" i="10"/>
  <c r="Y347" i="10"/>
  <c r="W347" i="10"/>
  <c r="U347" i="10"/>
  <c r="S347" i="10"/>
  <c r="Q347" i="10"/>
  <c r="O347" i="10"/>
  <c r="M347" i="10"/>
  <c r="K347" i="10"/>
  <c r="H347" i="10"/>
  <c r="C347" i="10"/>
  <c r="AC346" i="10"/>
  <c r="AA346" i="10"/>
  <c r="Y346" i="10"/>
  <c r="W346" i="10"/>
  <c r="U346" i="10"/>
  <c r="S346" i="10"/>
  <c r="Q346" i="10"/>
  <c r="O346" i="10"/>
  <c r="M346" i="10"/>
  <c r="K346" i="10"/>
  <c r="H346" i="10"/>
  <c r="C346" i="10"/>
  <c r="AC345" i="10"/>
  <c r="AA345" i="10"/>
  <c r="Y345" i="10"/>
  <c r="W345" i="10"/>
  <c r="U345" i="10"/>
  <c r="S345" i="10"/>
  <c r="Q345" i="10"/>
  <c r="O345" i="10"/>
  <c r="M345" i="10"/>
  <c r="K345" i="10"/>
  <c r="H345" i="10"/>
  <c r="C345" i="10"/>
  <c r="AC344" i="10"/>
  <c r="AA344" i="10"/>
  <c r="Y344" i="10"/>
  <c r="W344" i="10"/>
  <c r="U344" i="10"/>
  <c r="S344" i="10"/>
  <c r="Q344" i="10"/>
  <c r="O344" i="10"/>
  <c r="M344" i="10"/>
  <c r="K344" i="10"/>
  <c r="H344" i="10"/>
  <c r="C344" i="10"/>
  <c r="AC343" i="10"/>
  <c r="AA343" i="10"/>
  <c r="Y343" i="10"/>
  <c r="W343" i="10"/>
  <c r="U343" i="10"/>
  <c r="S343" i="10"/>
  <c r="Q343" i="10"/>
  <c r="O343" i="10"/>
  <c r="M343" i="10"/>
  <c r="K343" i="10"/>
  <c r="H343" i="10"/>
  <c r="C343" i="10"/>
  <c r="AC342" i="10"/>
  <c r="AA342" i="10"/>
  <c r="Y342" i="10"/>
  <c r="W342" i="10"/>
  <c r="U342" i="10"/>
  <c r="S342" i="10"/>
  <c r="Q342" i="10"/>
  <c r="O342" i="10"/>
  <c r="M342" i="10"/>
  <c r="K342" i="10"/>
  <c r="H342" i="10"/>
  <c r="C342" i="10"/>
  <c r="AC341" i="10"/>
  <c r="AA341" i="10"/>
  <c r="Y341" i="10"/>
  <c r="W341" i="10"/>
  <c r="U341" i="10"/>
  <c r="S341" i="10"/>
  <c r="Q341" i="10"/>
  <c r="O341" i="10"/>
  <c r="M341" i="10"/>
  <c r="K341" i="10"/>
  <c r="H341" i="10"/>
  <c r="C341" i="10"/>
  <c r="AC340" i="10"/>
  <c r="AA340" i="10"/>
  <c r="Y340" i="10"/>
  <c r="W340" i="10"/>
  <c r="U340" i="10"/>
  <c r="S340" i="10"/>
  <c r="Q340" i="10"/>
  <c r="O340" i="10"/>
  <c r="M340" i="10"/>
  <c r="K340" i="10"/>
  <c r="H340" i="10"/>
  <c r="C340" i="10"/>
  <c r="AC339" i="10"/>
  <c r="AA339" i="10"/>
  <c r="Y339" i="10"/>
  <c r="W339" i="10"/>
  <c r="U339" i="10"/>
  <c r="S339" i="10"/>
  <c r="Q339" i="10"/>
  <c r="O339" i="10"/>
  <c r="M339" i="10"/>
  <c r="K339" i="10"/>
  <c r="H339" i="10"/>
  <c r="C339" i="10"/>
  <c r="AC338" i="10"/>
  <c r="AA338" i="10"/>
  <c r="Y338" i="10"/>
  <c r="W338" i="10"/>
  <c r="U338" i="10"/>
  <c r="S338" i="10"/>
  <c r="Q338" i="10"/>
  <c r="O338" i="10"/>
  <c r="M338" i="10"/>
  <c r="K338" i="10"/>
  <c r="H338" i="10"/>
  <c r="C338" i="10"/>
  <c r="AC337" i="10"/>
  <c r="AA337" i="10"/>
  <c r="Y337" i="10"/>
  <c r="W337" i="10"/>
  <c r="U337" i="10"/>
  <c r="S337" i="10"/>
  <c r="Q337" i="10"/>
  <c r="O337" i="10"/>
  <c r="M337" i="10"/>
  <c r="K337" i="10"/>
  <c r="H337" i="10"/>
  <c r="C337" i="10"/>
  <c r="AC336" i="10"/>
  <c r="AA336" i="10"/>
  <c r="Y336" i="10"/>
  <c r="W336" i="10"/>
  <c r="U336" i="10"/>
  <c r="S336" i="10"/>
  <c r="Q336" i="10"/>
  <c r="O336" i="10"/>
  <c r="M336" i="10"/>
  <c r="K336" i="10"/>
  <c r="H336" i="10"/>
  <c r="C336" i="10"/>
  <c r="AC335" i="10"/>
  <c r="AA335" i="10"/>
  <c r="Y335" i="10"/>
  <c r="W335" i="10"/>
  <c r="U335" i="10"/>
  <c r="S335" i="10"/>
  <c r="Q335" i="10"/>
  <c r="O335" i="10"/>
  <c r="M335" i="10"/>
  <c r="K335" i="10"/>
  <c r="H335" i="10"/>
  <c r="C335" i="10"/>
  <c r="AC334" i="10"/>
  <c r="AA334" i="10"/>
  <c r="Y334" i="10"/>
  <c r="W334" i="10"/>
  <c r="U334" i="10"/>
  <c r="S334" i="10"/>
  <c r="Q334" i="10"/>
  <c r="O334" i="10"/>
  <c r="M334" i="10"/>
  <c r="K334" i="10"/>
  <c r="H334" i="10"/>
  <c r="C334" i="10"/>
  <c r="AC333" i="10"/>
  <c r="AA333" i="10"/>
  <c r="Y333" i="10"/>
  <c r="W333" i="10"/>
  <c r="U333" i="10"/>
  <c r="S333" i="10"/>
  <c r="Q333" i="10"/>
  <c r="O333" i="10"/>
  <c r="M333" i="10"/>
  <c r="K333" i="10"/>
  <c r="H333" i="10"/>
  <c r="C333" i="10"/>
  <c r="AC332" i="10"/>
  <c r="AA332" i="10"/>
  <c r="Y332" i="10"/>
  <c r="W332" i="10"/>
  <c r="U332" i="10"/>
  <c r="S332" i="10"/>
  <c r="Q332" i="10"/>
  <c r="O332" i="10"/>
  <c r="M332" i="10"/>
  <c r="K332" i="10"/>
  <c r="H332" i="10"/>
  <c r="C332" i="10"/>
  <c r="AC331" i="10"/>
  <c r="AA331" i="10"/>
  <c r="Y331" i="10"/>
  <c r="W331" i="10"/>
  <c r="U331" i="10"/>
  <c r="S331" i="10"/>
  <c r="Q331" i="10"/>
  <c r="O331" i="10"/>
  <c r="M331" i="10"/>
  <c r="K331" i="10"/>
  <c r="H331" i="10"/>
  <c r="C331" i="10"/>
  <c r="AC330" i="10"/>
  <c r="AA330" i="10"/>
  <c r="Y330" i="10"/>
  <c r="W330" i="10"/>
  <c r="U330" i="10"/>
  <c r="S330" i="10"/>
  <c r="Q330" i="10"/>
  <c r="O330" i="10"/>
  <c r="M330" i="10"/>
  <c r="K330" i="10"/>
  <c r="H330" i="10"/>
  <c r="C330" i="10"/>
  <c r="AC329" i="10"/>
  <c r="AA329" i="10"/>
  <c r="Y329" i="10"/>
  <c r="W329" i="10"/>
  <c r="U329" i="10"/>
  <c r="S329" i="10"/>
  <c r="Q329" i="10"/>
  <c r="O329" i="10"/>
  <c r="M329" i="10"/>
  <c r="K329" i="10"/>
  <c r="H329" i="10"/>
  <c r="C329" i="10"/>
  <c r="AC328" i="10"/>
  <c r="AA328" i="10"/>
  <c r="Y328" i="10"/>
  <c r="W328" i="10"/>
  <c r="U328" i="10"/>
  <c r="S328" i="10"/>
  <c r="Q328" i="10"/>
  <c r="O328" i="10"/>
  <c r="M328" i="10"/>
  <c r="K328" i="10"/>
  <c r="H328" i="10"/>
  <c r="C328" i="10"/>
  <c r="AC327" i="10"/>
  <c r="AA327" i="10"/>
  <c r="Y327" i="10"/>
  <c r="W327" i="10"/>
  <c r="U327" i="10"/>
  <c r="S327" i="10"/>
  <c r="Q327" i="10"/>
  <c r="O327" i="10"/>
  <c r="M327" i="10"/>
  <c r="K327" i="10"/>
  <c r="H327" i="10"/>
  <c r="C327" i="10"/>
  <c r="AC326" i="10"/>
  <c r="AA326" i="10"/>
  <c r="Y326" i="10"/>
  <c r="W326" i="10"/>
  <c r="U326" i="10"/>
  <c r="S326" i="10"/>
  <c r="Q326" i="10"/>
  <c r="O326" i="10"/>
  <c r="M326" i="10"/>
  <c r="K326" i="10"/>
  <c r="H326" i="10"/>
  <c r="C326" i="10"/>
  <c r="AC325" i="10"/>
  <c r="AA325" i="10"/>
  <c r="Y325" i="10"/>
  <c r="W325" i="10"/>
  <c r="U325" i="10"/>
  <c r="S325" i="10"/>
  <c r="Q325" i="10"/>
  <c r="O325" i="10"/>
  <c r="M325" i="10"/>
  <c r="K325" i="10"/>
  <c r="H325" i="10"/>
  <c r="C325" i="10"/>
  <c r="AC324" i="10"/>
  <c r="AA324" i="10"/>
  <c r="Y324" i="10"/>
  <c r="W324" i="10"/>
  <c r="U324" i="10"/>
  <c r="S324" i="10"/>
  <c r="Q324" i="10"/>
  <c r="O324" i="10"/>
  <c r="M324" i="10"/>
  <c r="K324" i="10"/>
  <c r="H324" i="10"/>
  <c r="C324" i="10"/>
  <c r="AC323" i="10"/>
  <c r="AA323" i="10"/>
  <c r="Y323" i="10"/>
  <c r="W323" i="10"/>
  <c r="U323" i="10"/>
  <c r="S323" i="10"/>
  <c r="Q323" i="10"/>
  <c r="O323" i="10"/>
  <c r="M323" i="10"/>
  <c r="K323" i="10"/>
  <c r="H323" i="10"/>
  <c r="C323" i="10"/>
  <c r="AC322" i="10"/>
  <c r="AA322" i="10"/>
  <c r="Y322" i="10"/>
  <c r="W322" i="10"/>
  <c r="U322" i="10"/>
  <c r="S322" i="10"/>
  <c r="Q322" i="10"/>
  <c r="O322" i="10"/>
  <c r="M322" i="10"/>
  <c r="K322" i="10"/>
  <c r="H322" i="10"/>
  <c r="C322" i="10"/>
  <c r="AC321" i="10"/>
  <c r="AA321" i="10"/>
  <c r="Y321" i="10"/>
  <c r="W321" i="10"/>
  <c r="U321" i="10"/>
  <c r="S321" i="10"/>
  <c r="Q321" i="10"/>
  <c r="O321" i="10"/>
  <c r="M321" i="10"/>
  <c r="K321" i="10"/>
  <c r="H321" i="10"/>
  <c r="C321" i="10"/>
  <c r="AC320" i="10"/>
  <c r="AA320" i="10"/>
  <c r="Y320" i="10"/>
  <c r="W320" i="10"/>
  <c r="U320" i="10"/>
  <c r="S320" i="10"/>
  <c r="Q320" i="10"/>
  <c r="O320" i="10"/>
  <c r="M320" i="10"/>
  <c r="K320" i="10"/>
  <c r="H320" i="10"/>
  <c r="C320" i="10"/>
  <c r="AC319" i="10"/>
  <c r="AA319" i="10"/>
  <c r="Y319" i="10"/>
  <c r="W319" i="10"/>
  <c r="U319" i="10"/>
  <c r="S319" i="10"/>
  <c r="Q319" i="10"/>
  <c r="O319" i="10"/>
  <c r="M319" i="10"/>
  <c r="K319" i="10"/>
  <c r="H319" i="10"/>
  <c r="C319" i="10"/>
  <c r="AC318" i="10"/>
  <c r="AA318" i="10"/>
  <c r="Y318" i="10"/>
  <c r="W318" i="10"/>
  <c r="U318" i="10"/>
  <c r="S318" i="10"/>
  <c r="Q318" i="10"/>
  <c r="O318" i="10"/>
  <c r="M318" i="10"/>
  <c r="K318" i="10"/>
  <c r="H318" i="10"/>
  <c r="C318" i="10"/>
  <c r="AC317" i="10"/>
  <c r="AA317" i="10"/>
  <c r="Y317" i="10"/>
  <c r="W317" i="10"/>
  <c r="U317" i="10"/>
  <c r="S317" i="10"/>
  <c r="Q317" i="10"/>
  <c r="O317" i="10"/>
  <c r="M317" i="10"/>
  <c r="K317" i="10"/>
  <c r="H317" i="10"/>
  <c r="C317" i="10"/>
  <c r="AC316" i="10"/>
  <c r="AA316" i="10"/>
  <c r="Y316" i="10"/>
  <c r="W316" i="10"/>
  <c r="U316" i="10"/>
  <c r="S316" i="10"/>
  <c r="Q316" i="10"/>
  <c r="O316" i="10"/>
  <c r="M316" i="10"/>
  <c r="K316" i="10"/>
  <c r="H316" i="10"/>
  <c r="C316" i="10"/>
  <c r="AC315" i="10"/>
  <c r="AA315" i="10"/>
  <c r="Y315" i="10"/>
  <c r="W315" i="10"/>
  <c r="U315" i="10"/>
  <c r="S315" i="10"/>
  <c r="Q315" i="10"/>
  <c r="O315" i="10"/>
  <c r="M315" i="10"/>
  <c r="K315" i="10"/>
  <c r="H315" i="10"/>
  <c r="C315" i="10"/>
  <c r="AC314" i="10"/>
  <c r="AA314" i="10"/>
  <c r="Y314" i="10"/>
  <c r="W314" i="10"/>
  <c r="U314" i="10"/>
  <c r="S314" i="10"/>
  <c r="Q314" i="10"/>
  <c r="O314" i="10"/>
  <c r="M314" i="10"/>
  <c r="K314" i="10"/>
  <c r="H314" i="10"/>
  <c r="C314" i="10"/>
  <c r="AC313" i="10"/>
  <c r="AA313" i="10"/>
  <c r="Y313" i="10"/>
  <c r="W313" i="10"/>
  <c r="U313" i="10"/>
  <c r="S313" i="10"/>
  <c r="Q313" i="10"/>
  <c r="O313" i="10"/>
  <c r="M313" i="10"/>
  <c r="K313" i="10"/>
  <c r="H313" i="10"/>
  <c r="C313" i="10"/>
  <c r="AC312" i="10"/>
  <c r="AA312" i="10"/>
  <c r="Y312" i="10"/>
  <c r="W312" i="10"/>
  <c r="U312" i="10"/>
  <c r="S312" i="10"/>
  <c r="Q312" i="10"/>
  <c r="O312" i="10"/>
  <c r="M312" i="10"/>
  <c r="K312" i="10"/>
  <c r="H312" i="10"/>
  <c r="C312" i="10"/>
  <c r="AC311" i="10"/>
  <c r="AA311" i="10"/>
  <c r="Y311" i="10"/>
  <c r="W311" i="10"/>
  <c r="U311" i="10"/>
  <c r="S311" i="10"/>
  <c r="Q311" i="10"/>
  <c r="O311" i="10"/>
  <c r="M311" i="10"/>
  <c r="K311" i="10"/>
  <c r="H311" i="10"/>
  <c r="C311" i="10"/>
  <c r="AC310" i="10"/>
  <c r="AA310" i="10"/>
  <c r="Y310" i="10"/>
  <c r="W310" i="10"/>
  <c r="U310" i="10"/>
  <c r="S310" i="10"/>
  <c r="Q310" i="10"/>
  <c r="O310" i="10"/>
  <c r="M310" i="10"/>
  <c r="K310" i="10"/>
  <c r="H310" i="10"/>
  <c r="C310" i="10"/>
  <c r="AC309" i="10"/>
  <c r="AA309" i="10"/>
  <c r="Y309" i="10"/>
  <c r="W309" i="10"/>
  <c r="U309" i="10"/>
  <c r="S309" i="10"/>
  <c r="Q309" i="10"/>
  <c r="O309" i="10"/>
  <c r="M309" i="10"/>
  <c r="K309" i="10"/>
  <c r="H309" i="10"/>
  <c r="C309" i="10"/>
  <c r="AC308" i="10"/>
  <c r="AA308" i="10"/>
  <c r="Y308" i="10"/>
  <c r="W308" i="10"/>
  <c r="U308" i="10"/>
  <c r="S308" i="10"/>
  <c r="Q308" i="10"/>
  <c r="O308" i="10"/>
  <c r="M308" i="10"/>
  <c r="K308" i="10"/>
  <c r="H308" i="10"/>
  <c r="C308" i="10"/>
  <c r="AC307" i="10"/>
  <c r="AA307" i="10"/>
  <c r="Y307" i="10"/>
  <c r="W307" i="10"/>
  <c r="U307" i="10"/>
  <c r="S307" i="10"/>
  <c r="Q307" i="10"/>
  <c r="O307" i="10"/>
  <c r="M307" i="10"/>
  <c r="K307" i="10"/>
  <c r="H307" i="10"/>
  <c r="C307" i="10"/>
  <c r="AC306" i="10"/>
  <c r="AA306" i="10"/>
  <c r="Y306" i="10"/>
  <c r="W306" i="10"/>
  <c r="U306" i="10"/>
  <c r="S306" i="10"/>
  <c r="Q306" i="10"/>
  <c r="O306" i="10"/>
  <c r="M306" i="10"/>
  <c r="K306" i="10"/>
  <c r="H306" i="10"/>
  <c r="C306" i="10"/>
  <c r="AC305" i="10"/>
  <c r="AA305" i="10"/>
  <c r="Y305" i="10"/>
  <c r="W305" i="10"/>
  <c r="U305" i="10"/>
  <c r="S305" i="10"/>
  <c r="Q305" i="10"/>
  <c r="O305" i="10"/>
  <c r="M305" i="10"/>
  <c r="K305" i="10"/>
  <c r="H305" i="10"/>
  <c r="C305" i="10"/>
  <c r="AC304" i="10"/>
  <c r="AA304" i="10"/>
  <c r="Y304" i="10"/>
  <c r="W304" i="10"/>
  <c r="U304" i="10"/>
  <c r="S304" i="10"/>
  <c r="Q304" i="10"/>
  <c r="O304" i="10"/>
  <c r="M304" i="10"/>
  <c r="K304" i="10"/>
  <c r="H304" i="10"/>
  <c r="C304" i="10"/>
  <c r="AC303" i="10"/>
  <c r="AA303" i="10"/>
  <c r="Y303" i="10"/>
  <c r="W303" i="10"/>
  <c r="U303" i="10"/>
  <c r="S303" i="10"/>
  <c r="Q303" i="10"/>
  <c r="O303" i="10"/>
  <c r="M303" i="10"/>
  <c r="K303" i="10"/>
  <c r="H303" i="10"/>
  <c r="C303" i="10"/>
  <c r="AC302" i="10"/>
  <c r="AA302" i="10"/>
  <c r="Y302" i="10"/>
  <c r="W302" i="10"/>
  <c r="U302" i="10"/>
  <c r="S302" i="10"/>
  <c r="Q302" i="10"/>
  <c r="O302" i="10"/>
  <c r="M302" i="10"/>
  <c r="K302" i="10"/>
  <c r="H302" i="10"/>
  <c r="C302" i="10"/>
  <c r="AC301" i="10"/>
  <c r="AA301" i="10"/>
  <c r="Y301" i="10"/>
  <c r="W301" i="10"/>
  <c r="U301" i="10"/>
  <c r="S301" i="10"/>
  <c r="Q301" i="10"/>
  <c r="O301" i="10"/>
  <c r="M301" i="10"/>
  <c r="K301" i="10"/>
  <c r="H301" i="10"/>
  <c r="C301" i="10"/>
  <c r="AC300" i="10"/>
  <c r="AA300" i="10"/>
  <c r="Y300" i="10"/>
  <c r="W300" i="10"/>
  <c r="U300" i="10"/>
  <c r="S300" i="10"/>
  <c r="Q300" i="10"/>
  <c r="O300" i="10"/>
  <c r="M300" i="10"/>
  <c r="K300" i="10"/>
  <c r="H300" i="10"/>
  <c r="C300" i="10"/>
  <c r="AC299" i="10"/>
  <c r="AA299" i="10"/>
  <c r="Y299" i="10"/>
  <c r="W299" i="10"/>
  <c r="U299" i="10"/>
  <c r="S299" i="10"/>
  <c r="Q299" i="10"/>
  <c r="O299" i="10"/>
  <c r="M299" i="10"/>
  <c r="K299" i="10"/>
  <c r="H299" i="10"/>
  <c r="C299" i="10"/>
  <c r="AC298" i="10"/>
  <c r="AA298" i="10"/>
  <c r="Y298" i="10"/>
  <c r="W298" i="10"/>
  <c r="U298" i="10"/>
  <c r="S298" i="10"/>
  <c r="Q298" i="10"/>
  <c r="O298" i="10"/>
  <c r="M298" i="10"/>
  <c r="K298" i="10"/>
  <c r="H298" i="10"/>
  <c r="C298" i="10"/>
  <c r="AC297" i="10"/>
  <c r="AA297" i="10"/>
  <c r="Y297" i="10"/>
  <c r="W297" i="10"/>
  <c r="U297" i="10"/>
  <c r="S297" i="10"/>
  <c r="Q297" i="10"/>
  <c r="O297" i="10"/>
  <c r="M297" i="10"/>
  <c r="K297" i="10"/>
  <c r="H297" i="10"/>
  <c r="C297" i="10"/>
  <c r="AC296" i="10"/>
  <c r="AA296" i="10"/>
  <c r="Y296" i="10"/>
  <c r="W296" i="10"/>
  <c r="U296" i="10"/>
  <c r="S296" i="10"/>
  <c r="Q296" i="10"/>
  <c r="O296" i="10"/>
  <c r="M296" i="10"/>
  <c r="K296" i="10"/>
  <c r="H296" i="10"/>
  <c r="C296" i="10"/>
  <c r="AC295" i="10"/>
  <c r="AA295" i="10"/>
  <c r="Y295" i="10"/>
  <c r="W295" i="10"/>
  <c r="U295" i="10"/>
  <c r="S295" i="10"/>
  <c r="Q295" i="10"/>
  <c r="O295" i="10"/>
  <c r="M295" i="10"/>
  <c r="K295" i="10"/>
  <c r="H295" i="10"/>
  <c r="C295" i="10"/>
  <c r="AC294" i="10"/>
  <c r="AA294" i="10"/>
  <c r="Y294" i="10"/>
  <c r="W294" i="10"/>
  <c r="U294" i="10"/>
  <c r="S294" i="10"/>
  <c r="Q294" i="10"/>
  <c r="O294" i="10"/>
  <c r="M294" i="10"/>
  <c r="K294" i="10"/>
  <c r="H294" i="10"/>
  <c r="C294" i="10"/>
  <c r="AC293" i="10"/>
  <c r="AA293" i="10"/>
  <c r="Y293" i="10"/>
  <c r="W293" i="10"/>
  <c r="U293" i="10"/>
  <c r="S293" i="10"/>
  <c r="Q293" i="10"/>
  <c r="O293" i="10"/>
  <c r="M293" i="10"/>
  <c r="K293" i="10"/>
  <c r="H293" i="10"/>
  <c r="C293" i="10"/>
  <c r="AC292" i="10"/>
  <c r="AA292" i="10"/>
  <c r="Y292" i="10"/>
  <c r="W292" i="10"/>
  <c r="U292" i="10"/>
  <c r="S292" i="10"/>
  <c r="Q292" i="10"/>
  <c r="O292" i="10"/>
  <c r="M292" i="10"/>
  <c r="K292" i="10"/>
  <c r="H292" i="10"/>
  <c r="C292" i="10"/>
  <c r="AC291" i="10"/>
  <c r="AA291" i="10"/>
  <c r="Y291" i="10"/>
  <c r="W291" i="10"/>
  <c r="U291" i="10"/>
  <c r="S291" i="10"/>
  <c r="Q291" i="10"/>
  <c r="O291" i="10"/>
  <c r="M291" i="10"/>
  <c r="K291" i="10"/>
  <c r="H291" i="10"/>
  <c r="C291" i="10"/>
  <c r="AC290" i="10"/>
  <c r="AA290" i="10"/>
  <c r="Y290" i="10"/>
  <c r="W290" i="10"/>
  <c r="U290" i="10"/>
  <c r="S290" i="10"/>
  <c r="Q290" i="10"/>
  <c r="O290" i="10"/>
  <c r="M290" i="10"/>
  <c r="K290" i="10"/>
  <c r="H290" i="10"/>
  <c r="C290" i="10"/>
  <c r="AC289" i="10"/>
  <c r="AA289" i="10"/>
  <c r="Y289" i="10"/>
  <c r="W289" i="10"/>
  <c r="U289" i="10"/>
  <c r="S289" i="10"/>
  <c r="Q289" i="10"/>
  <c r="O289" i="10"/>
  <c r="M289" i="10"/>
  <c r="K289" i="10"/>
  <c r="H289" i="10"/>
  <c r="C289" i="10"/>
  <c r="AC288" i="10"/>
  <c r="AA288" i="10"/>
  <c r="Y288" i="10"/>
  <c r="W288" i="10"/>
  <c r="U288" i="10"/>
  <c r="S288" i="10"/>
  <c r="Q288" i="10"/>
  <c r="O288" i="10"/>
  <c r="M288" i="10"/>
  <c r="K288" i="10"/>
  <c r="H288" i="10"/>
  <c r="C288" i="10"/>
  <c r="AC287" i="10"/>
  <c r="AA287" i="10"/>
  <c r="Y287" i="10"/>
  <c r="W287" i="10"/>
  <c r="U287" i="10"/>
  <c r="S287" i="10"/>
  <c r="Q287" i="10"/>
  <c r="O287" i="10"/>
  <c r="M287" i="10"/>
  <c r="K287" i="10"/>
  <c r="H287" i="10"/>
  <c r="C287" i="10"/>
  <c r="AC286" i="10"/>
  <c r="AA286" i="10"/>
  <c r="Y286" i="10"/>
  <c r="W286" i="10"/>
  <c r="U286" i="10"/>
  <c r="S286" i="10"/>
  <c r="Q286" i="10"/>
  <c r="O286" i="10"/>
  <c r="M286" i="10"/>
  <c r="K286" i="10"/>
  <c r="H286" i="10"/>
  <c r="C286" i="10"/>
  <c r="AC285" i="10"/>
  <c r="AA285" i="10"/>
  <c r="Y285" i="10"/>
  <c r="W285" i="10"/>
  <c r="U285" i="10"/>
  <c r="S285" i="10"/>
  <c r="Q285" i="10"/>
  <c r="O285" i="10"/>
  <c r="M285" i="10"/>
  <c r="K285" i="10"/>
  <c r="H285" i="10"/>
  <c r="C285" i="10"/>
  <c r="AC284" i="10"/>
  <c r="AA284" i="10"/>
  <c r="Y284" i="10"/>
  <c r="W284" i="10"/>
  <c r="U284" i="10"/>
  <c r="S284" i="10"/>
  <c r="Q284" i="10"/>
  <c r="O284" i="10"/>
  <c r="M284" i="10"/>
  <c r="K284" i="10"/>
  <c r="H284" i="10"/>
  <c r="C284" i="10"/>
  <c r="AC283" i="10"/>
  <c r="AA283" i="10"/>
  <c r="Y283" i="10"/>
  <c r="W283" i="10"/>
  <c r="U283" i="10"/>
  <c r="S283" i="10"/>
  <c r="Q283" i="10"/>
  <c r="O283" i="10"/>
  <c r="M283" i="10"/>
  <c r="K283" i="10"/>
  <c r="H283" i="10"/>
  <c r="C283" i="10"/>
  <c r="AC282" i="10"/>
  <c r="AA282" i="10"/>
  <c r="Y282" i="10"/>
  <c r="W282" i="10"/>
  <c r="U282" i="10"/>
  <c r="S282" i="10"/>
  <c r="Q282" i="10"/>
  <c r="O282" i="10"/>
  <c r="M282" i="10"/>
  <c r="K282" i="10"/>
  <c r="H282" i="10"/>
  <c r="C282" i="10"/>
  <c r="AC281" i="10"/>
  <c r="AA281" i="10"/>
  <c r="Y281" i="10"/>
  <c r="W281" i="10"/>
  <c r="U281" i="10"/>
  <c r="S281" i="10"/>
  <c r="Q281" i="10"/>
  <c r="O281" i="10"/>
  <c r="M281" i="10"/>
  <c r="K281" i="10"/>
  <c r="H281" i="10"/>
  <c r="C281" i="10"/>
  <c r="AC280" i="10"/>
  <c r="AA280" i="10"/>
  <c r="Y280" i="10"/>
  <c r="W280" i="10"/>
  <c r="U280" i="10"/>
  <c r="S280" i="10"/>
  <c r="Q280" i="10"/>
  <c r="O280" i="10"/>
  <c r="M280" i="10"/>
  <c r="K280" i="10"/>
  <c r="H280" i="10"/>
  <c r="C280" i="10"/>
  <c r="AC279" i="10"/>
  <c r="AA279" i="10"/>
  <c r="Y279" i="10"/>
  <c r="W279" i="10"/>
  <c r="U279" i="10"/>
  <c r="S279" i="10"/>
  <c r="Q279" i="10"/>
  <c r="O279" i="10"/>
  <c r="M279" i="10"/>
  <c r="K279" i="10"/>
  <c r="H279" i="10"/>
  <c r="C279" i="10"/>
  <c r="AC278" i="10"/>
  <c r="AA278" i="10"/>
  <c r="Y278" i="10"/>
  <c r="W278" i="10"/>
  <c r="U278" i="10"/>
  <c r="S278" i="10"/>
  <c r="Q278" i="10"/>
  <c r="O278" i="10"/>
  <c r="M278" i="10"/>
  <c r="K278" i="10"/>
  <c r="H278" i="10"/>
  <c r="C278" i="10"/>
  <c r="AC277" i="10"/>
  <c r="AA277" i="10"/>
  <c r="Y277" i="10"/>
  <c r="W277" i="10"/>
  <c r="U277" i="10"/>
  <c r="S277" i="10"/>
  <c r="Q277" i="10"/>
  <c r="O277" i="10"/>
  <c r="M277" i="10"/>
  <c r="K277" i="10"/>
  <c r="H277" i="10"/>
  <c r="C277" i="10"/>
  <c r="AC276" i="10"/>
  <c r="AA276" i="10"/>
  <c r="Y276" i="10"/>
  <c r="W276" i="10"/>
  <c r="U276" i="10"/>
  <c r="S276" i="10"/>
  <c r="Q276" i="10"/>
  <c r="O276" i="10"/>
  <c r="M276" i="10"/>
  <c r="K276" i="10"/>
  <c r="H276" i="10"/>
  <c r="C276" i="10"/>
  <c r="AC275" i="10"/>
  <c r="AA275" i="10"/>
  <c r="Y275" i="10"/>
  <c r="W275" i="10"/>
  <c r="U275" i="10"/>
  <c r="S275" i="10"/>
  <c r="Q275" i="10"/>
  <c r="O275" i="10"/>
  <c r="M275" i="10"/>
  <c r="K275" i="10"/>
  <c r="H275" i="10"/>
  <c r="C275" i="10"/>
  <c r="AC274" i="10"/>
  <c r="AA274" i="10"/>
  <c r="Y274" i="10"/>
  <c r="W274" i="10"/>
  <c r="U274" i="10"/>
  <c r="S274" i="10"/>
  <c r="Q274" i="10"/>
  <c r="O274" i="10"/>
  <c r="M274" i="10"/>
  <c r="K274" i="10"/>
  <c r="H274" i="10"/>
  <c r="C274" i="10"/>
  <c r="AC273" i="10"/>
  <c r="AA273" i="10"/>
  <c r="Y273" i="10"/>
  <c r="W273" i="10"/>
  <c r="U273" i="10"/>
  <c r="S273" i="10"/>
  <c r="Q273" i="10"/>
  <c r="O273" i="10"/>
  <c r="M273" i="10"/>
  <c r="K273" i="10"/>
  <c r="H273" i="10"/>
  <c r="C273" i="10"/>
  <c r="AC272" i="10"/>
  <c r="AA272" i="10"/>
  <c r="Y272" i="10"/>
  <c r="W272" i="10"/>
  <c r="U272" i="10"/>
  <c r="S272" i="10"/>
  <c r="Q272" i="10"/>
  <c r="O272" i="10"/>
  <c r="M272" i="10"/>
  <c r="K272" i="10"/>
  <c r="H272" i="10"/>
  <c r="C272" i="10"/>
  <c r="AC271" i="10"/>
  <c r="AA271" i="10"/>
  <c r="Y271" i="10"/>
  <c r="W271" i="10"/>
  <c r="U271" i="10"/>
  <c r="S271" i="10"/>
  <c r="Q271" i="10"/>
  <c r="O271" i="10"/>
  <c r="M271" i="10"/>
  <c r="K271" i="10"/>
  <c r="H271" i="10"/>
  <c r="C271" i="10"/>
  <c r="AC270" i="10"/>
  <c r="AA270" i="10"/>
  <c r="Y270" i="10"/>
  <c r="W270" i="10"/>
  <c r="U270" i="10"/>
  <c r="S270" i="10"/>
  <c r="Q270" i="10"/>
  <c r="O270" i="10"/>
  <c r="M270" i="10"/>
  <c r="K270" i="10"/>
  <c r="H270" i="10"/>
  <c r="C270" i="10"/>
  <c r="AC269" i="10"/>
  <c r="AA269" i="10"/>
  <c r="Y269" i="10"/>
  <c r="W269" i="10"/>
  <c r="U269" i="10"/>
  <c r="S269" i="10"/>
  <c r="Q269" i="10"/>
  <c r="O269" i="10"/>
  <c r="M269" i="10"/>
  <c r="K269" i="10"/>
  <c r="H269" i="10"/>
  <c r="C269" i="10"/>
  <c r="AC268" i="10"/>
  <c r="AA268" i="10"/>
  <c r="Y268" i="10"/>
  <c r="W268" i="10"/>
  <c r="U268" i="10"/>
  <c r="S268" i="10"/>
  <c r="Q268" i="10"/>
  <c r="O268" i="10"/>
  <c r="M268" i="10"/>
  <c r="K268" i="10"/>
  <c r="H268" i="10"/>
  <c r="C268" i="10"/>
  <c r="AC267" i="10"/>
  <c r="AA267" i="10"/>
  <c r="Y267" i="10"/>
  <c r="W267" i="10"/>
  <c r="U267" i="10"/>
  <c r="S267" i="10"/>
  <c r="Q267" i="10"/>
  <c r="O267" i="10"/>
  <c r="M267" i="10"/>
  <c r="K267" i="10"/>
  <c r="H267" i="10"/>
  <c r="C267" i="10"/>
  <c r="AC266" i="10"/>
  <c r="AA266" i="10"/>
  <c r="Y266" i="10"/>
  <c r="W266" i="10"/>
  <c r="U266" i="10"/>
  <c r="S266" i="10"/>
  <c r="Q266" i="10"/>
  <c r="O266" i="10"/>
  <c r="M266" i="10"/>
  <c r="K266" i="10"/>
  <c r="H266" i="10"/>
  <c r="C266" i="10"/>
  <c r="AC265" i="10"/>
  <c r="AA265" i="10"/>
  <c r="Y265" i="10"/>
  <c r="W265" i="10"/>
  <c r="U265" i="10"/>
  <c r="S265" i="10"/>
  <c r="Q265" i="10"/>
  <c r="O265" i="10"/>
  <c r="M265" i="10"/>
  <c r="K265" i="10"/>
  <c r="H265" i="10"/>
  <c r="C265" i="10"/>
  <c r="AC264" i="10"/>
  <c r="AA264" i="10"/>
  <c r="Y264" i="10"/>
  <c r="W264" i="10"/>
  <c r="U264" i="10"/>
  <c r="S264" i="10"/>
  <c r="Q264" i="10"/>
  <c r="O264" i="10"/>
  <c r="M264" i="10"/>
  <c r="K264" i="10"/>
  <c r="H264" i="10"/>
  <c r="C264" i="10"/>
  <c r="AC263" i="10"/>
  <c r="AA263" i="10"/>
  <c r="Y263" i="10"/>
  <c r="W263" i="10"/>
  <c r="U263" i="10"/>
  <c r="S263" i="10"/>
  <c r="Q263" i="10"/>
  <c r="O263" i="10"/>
  <c r="M263" i="10"/>
  <c r="K263" i="10"/>
  <c r="H263" i="10"/>
  <c r="C263" i="10"/>
  <c r="AC262" i="10"/>
  <c r="AA262" i="10"/>
  <c r="Y262" i="10"/>
  <c r="W262" i="10"/>
  <c r="U262" i="10"/>
  <c r="S262" i="10"/>
  <c r="Q262" i="10"/>
  <c r="O262" i="10"/>
  <c r="M262" i="10"/>
  <c r="K262" i="10"/>
  <c r="H262" i="10"/>
  <c r="C262" i="10"/>
  <c r="AC261" i="10"/>
  <c r="AA261" i="10"/>
  <c r="Y261" i="10"/>
  <c r="W261" i="10"/>
  <c r="U261" i="10"/>
  <c r="S261" i="10"/>
  <c r="Q261" i="10"/>
  <c r="O261" i="10"/>
  <c r="M261" i="10"/>
  <c r="K261" i="10"/>
  <c r="H261" i="10"/>
  <c r="C261" i="10"/>
  <c r="AC260" i="10"/>
  <c r="AA260" i="10"/>
  <c r="Y260" i="10"/>
  <c r="W260" i="10"/>
  <c r="U260" i="10"/>
  <c r="S260" i="10"/>
  <c r="Q260" i="10"/>
  <c r="O260" i="10"/>
  <c r="M260" i="10"/>
  <c r="K260" i="10"/>
  <c r="H260" i="10"/>
  <c r="C260" i="10"/>
  <c r="AC259" i="10"/>
  <c r="AA259" i="10"/>
  <c r="Y259" i="10"/>
  <c r="W259" i="10"/>
  <c r="U259" i="10"/>
  <c r="S259" i="10"/>
  <c r="Q259" i="10"/>
  <c r="O259" i="10"/>
  <c r="M259" i="10"/>
  <c r="K259" i="10"/>
  <c r="H259" i="10"/>
  <c r="C259" i="10"/>
  <c r="AC258" i="10"/>
  <c r="AA258" i="10"/>
  <c r="Y258" i="10"/>
  <c r="W258" i="10"/>
  <c r="U258" i="10"/>
  <c r="S258" i="10"/>
  <c r="Q258" i="10"/>
  <c r="O258" i="10"/>
  <c r="M258" i="10"/>
  <c r="K258" i="10"/>
  <c r="H258" i="10"/>
  <c r="C258" i="10"/>
  <c r="AC257" i="10"/>
  <c r="AA257" i="10"/>
  <c r="Y257" i="10"/>
  <c r="W257" i="10"/>
  <c r="U257" i="10"/>
  <c r="S257" i="10"/>
  <c r="Q257" i="10"/>
  <c r="O257" i="10"/>
  <c r="M257" i="10"/>
  <c r="K257" i="10"/>
  <c r="H257" i="10"/>
  <c r="C257" i="10"/>
  <c r="AC256" i="10"/>
  <c r="AA256" i="10"/>
  <c r="Y256" i="10"/>
  <c r="W256" i="10"/>
  <c r="U256" i="10"/>
  <c r="S256" i="10"/>
  <c r="Q256" i="10"/>
  <c r="O256" i="10"/>
  <c r="M256" i="10"/>
  <c r="K256" i="10"/>
  <c r="H256" i="10"/>
  <c r="C256" i="10"/>
  <c r="AC255" i="10"/>
  <c r="AA255" i="10"/>
  <c r="Y255" i="10"/>
  <c r="W255" i="10"/>
  <c r="U255" i="10"/>
  <c r="S255" i="10"/>
  <c r="Q255" i="10"/>
  <c r="O255" i="10"/>
  <c r="M255" i="10"/>
  <c r="K255" i="10"/>
  <c r="H255" i="10"/>
  <c r="C255" i="10"/>
  <c r="AC254" i="10"/>
  <c r="AA254" i="10"/>
  <c r="Y254" i="10"/>
  <c r="W254" i="10"/>
  <c r="U254" i="10"/>
  <c r="S254" i="10"/>
  <c r="Q254" i="10"/>
  <c r="O254" i="10"/>
  <c r="M254" i="10"/>
  <c r="K254" i="10"/>
  <c r="H254" i="10"/>
  <c r="C254" i="10"/>
  <c r="AC253" i="10"/>
  <c r="AA253" i="10"/>
  <c r="Y253" i="10"/>
  <c r="W253" i="10"/>
  <c r="U253" i="10"/>
  <c r="S253" i="10"/>
  <c r="Q253" i="10"/>
  <c r="O253" i="10"/>
  <c r="M253" i="10"/>
  <c r="K253" i="10"/>
  <c r="H253" i="10"/>
  <c r="C253" i="10"/>
  <c r="AC252" i="10"/>
  <c r="AA252" i="10"/>
  <c r="Y252" i="10"/>
  <c r="W252" i="10"/>
  <c r="U252" i="10"/>
  <c r="S252" i="10"/>
  <c r="Q252" i="10"/>
  <c r="O252" i="10"/>
  <c r="M252" i="10"/>
  <c r="K252" i="10"/>
  <c r="H252" i="10"/>
  <c r="C252" i="10"/>
  <c r="AC251" i="10"/>
  <c r="AA251" i="10"/>
  <c r="Y251" i="10"/>
  <c r="W251" i="10"/>
  <c r="U251" i="10"/>
  <c r="S251" i="10"/>
  <c r="Q251" i="10"/>
  <c r="O251" i="10"/>
  <c r="M251" i="10"/>
  <c r="K251" i="10"/>
  <c r="H251" i="10"/>
  <c r="C251" i="10"/>
  <c r="AC250" i="10"/>
  <c r="AA250" i="10"/>
  <c r="Y250" i="10"/>
  <c r="W250" i="10"/>
  <c r="U250" i="10"/>
  <c r="S250" i="10"/>
  <c r="Q250" i="10"/>
  <c r="O250" i="10"/>
  <c r="M250" i="10"/>
  <c r="K250" i="10"/>
  <c r="H250" i="10"/>
  <c r="C250" i="10"/>
  <c r="AC249" i="10"/>
  <c r="AA249" i="10"/>
  <c r="Y249" i="10"/>
  <c r="W249" i="10"/>
  <c r="U249" i="10"/>
  <c r="S249" i="10"/>
  <c r="Q249" i="10"/>
  <c r="O249" i="10"/>
  <c r="M249" i="10"/>
  <c r="K249" i="10"/>
  <c r="H249" i="10"/>
  <c r="C249" i="10"/>
  <c r="AC248" i="10"/>
  <c r="AA248" i="10"/>
  <c r="Y248" i="10"/>
  <c r="W248" i="10"/>
  <c r="U248" i="10"/>
  <c r="S248" i="10"/>
  <c r="Q248" i="10"/>
  <c r="O248" i="10"/>
  <c r="M248" i="10"/>
  <c r="K248" i="10"/>
  <c r="H248" i="10"/>
  <c r="C248" i="10"/>
  <c r="AC247" i="10"/>
  <c r="AA247" i="10"/>
  <c r="Y247" i="10"/>
  <c r="W247" i="10"/>
  <c r="U247" i="10"/>
  <c r="S247" i="10"/>
  <c r="Q247" i="10"/>
  <c r="O247" i="10"/>
  <c r="M247" i="10"/>
  <c r="K247" i="10"/>
  <c r="H247" i="10"/>
  <c r="C247" i="10"/>
  <c r="AC246" i="10"/>
  <c r="AA246" i="10"/>
  <c r="Y246" i="10"/>
  <c r="W246" i="10"/>
  <c r="U246" i="10"/>
  <c r="S246" i="10"/>
  <c r="Q246" i="10"/>
  <c r="O246" i="10"/>
  <c r="M246" i="10"/>
  <c r="K246" i="10"/>
  <c r="H246" i="10"/>
  <c r="C246" i="10"/>
  <c r="AC245" i="10"/>
  <c r="AA245" i="10"/>
  <c r="Y245" i="10"/>
  <c r="W245" i="10"/>
  <c r="U245" i="10"/>
  <c r="S245" i="10"/>
  <c r="Q245" i="10"/>
  <c r="O245" i="10"/>
  <c r="M245" i="10"/>
  <c r="K245" i="10"/>
  <c r="H245" i="10"/>
  <c r="C245" i="10"/>
  <c r="AC244" i="10"/>
  <c r="AA244" i="10"/>
  <c r="Y244" i="10"/>
  <c r="W244" i="10"/>
  <c r="U244" i="10"/>
  <c r="S244" i="10"/>
  <c r="Q244" i="10"/>
  <c r="O244" i="10"/>
  <c r="M244" i="10"/>
  <c r="K244" i="10"/>
  <c r="H244" i="10"/>
  <c r="C244" i="10"/>
  <c r="AC243" i="10"/>
  <c r="AA243" i="10"/>
  <c r="Y243" i="10"/>
  <c r="W243" i="10"/>
  <c r="U243" i="10"/>
  <c r="S243" i="10"/>
  <c r="Q243" i="10"/>
  <c r="O243" i="10"/>
  <c r="M243" i="10"/>
  <c r="K243" i="10"/>
  <c r="H243" i="10"/>
  <c r="C243" i="10"/>
  <c r="AC242" i="10"/>
  <c r="AA242" i="10"/>
  <c r="Y242" i="10"/>
  <c r="W242" i="10"/>
  <c r="U242" i="10"/>
  <c r="S242" i="10"/>
  <c r="Q242" i="10"/>
  <c r="O242" i="10"/>
  <c r="M242" i="10"/>
  <c r="K242" i="10"/>
  <c r="H242" i="10"/>
  <c r="C242" i="10"/>
  <c r="AC241" i="10"/>
  <c r="AA241" i="10"/>
  <c r="Y241" i="10"/>
  <c r="W241" i="10"/>
  <c r="U241" i="10"/>
  <c r="S241" i="10"/>
  <c r="Q241" i="10"/>
  <c r="O241" i="10"/>
  <c r="M241" i="10"/>
  <c r="K241" i="10"/>
  <c r="H241" i="10"/>
  <c r="C241" i="10"/>
  <c r="AC240" i="10"/>
  <c r="AA240" i="10"/>
  <c r="Y240" i="10"/>
  <c r="W240" i="10"/>
  <c r="U240" i="10"/>
  <c r="S240" i="10"/>
  <c r="Q240" i="10"/>
  <c r="O240" i="10"/>
  <c r="M240" i="10"/>
  <c r="K240" i="10"/>
  <c r="H240" i="10"/>
  <c r="C240" i="10"/>
  <c r="AC239" i="10"/>
  <c r="AA239" i="10"/>
  <c r="Y239" i="10"/>
  <c r="W239" i="10"/>
  <c r="U239" i="10"/>
  <c r="S239" i="10"/>
  <c r="Q239" i="10"/>
  <c r="O239" i="10"/>
  <c r="M239" i="10"/>
  <c r="K239" i="10"/>
  <c r="H239" i="10"/>
  <c r="C239" i="10"/>
  <c r="AC238" i="10"/>
  <c r="AA238" i="10"/>
  <c r="Y238" i="10"/>
  <c r="W238" i="10"/>
  <c r="U238" i="10"/>
  <c r="S238" i="10"/>
  <c r="Q238" i="10"/>
  <c r="O238" i="10"/>
  <c r="M238" i="10"/>
  <c r="K238" i="10"/>
  <c r="H238" i="10"/>
  <c r="C238" i="10"/>
  <c r="AC237" i="10"/>
  <c r="AA237" i="10"/>
  <c r="Y237" i="10"/>
  <c r="W237" i="10"/>
  <c r="U237" i="10"/>
  <c r="S237" i="10"/>
  <c r="Q237" i="10"/>
  <c r="O237" i="10"/>
  <c r="M237" i="10"/>
  <c r="K237" i="10"/>
  <c r="H237" i="10"/>
  <c r="C237" i="10"/>
  <c r="AC236" i="10"/>
  <c r="AA236" i="10"/>
  <c r="Y236" i="10"/>
  <c r="W236" i="10"/>
  <c r="U236" i="10"/>
  <c r="S236" i="10"/>
  <c r="Q236" i="10"/>
  <c r="O236" i="10"/>
  <c r="M236" i="10"/>
  <c r="K236" i="10"/>
  <c r="H236" i="10"/>
  <c r="C236" i="10"/>
  <c r="AC235" i="10"/>
  <c r="AA235" i="10"/>
  <c r="Y235" i="10"/>
  <c r="W235" i="10"/>
  <c r="U235" i="10"/>
  <c r="S235" i="10"/>
  <c r="Q235" i="10"/>
  <c r="O235" i="10"/>
  <c r="M235" i="10"/>
  <c r="K235" i="10"/>
  <c r="H235" i="10"/>
  <c r="C235" i="10"/>
  <c r="AC234" i="10"/>
  <c r="AA234" i="10"/>
  <c r="Y234" i="10"/>
  <c r="W234" i="10"/>
  <c r="U234" i="10"/>
  <c r="S234" i="10"/>
  <c r="Q234" i="10"/>
  <c r="O234" i="10"/>
  <c r="M234" i="10"/>
  <c r="K234" i="10"/>
  <c r="H234" i="10"/>
  <c r="C234" i="10"/>
  <c r="AC233" i="10"/>
  <c r="AA233" i="10"/>
  <c r="Y233" i="10"/>
  <c r="W233" i="10"/>
  <c r="U233" i="10"/>
  <c r="S233" i="10"/>
  <c r="Q233" i="10"/>
  <c r="O233" i="10"/>
  <c r="M233" i="10"/>
  <c r="K233" i="10"/>
  <c r="H233" i="10"/>
  <c r="C233" i="10"/>
  <c r="AC232" i="10"/>
  <c r="AA232" i="10"/>
  <c r="Y232" i="10"/>
  <c r="W232" i="10"/>
  <c r="U232" i="10"/>
  <c r="S232" i="10"/>
  <c r="Q232" i="10"/>
  <c r="O232" i="10"/>
  <c r="M232" i="10"/>
  <c r="K232" i="10"/>
  <c r="H232" i="10"/>
  <c r="C232" i="10"/>
  <c r="AC231" i="10"/>
  <c r="AA231" i="10"/>
  <c r="Y231" i="10"/>
  <c r="W231" i="10"/>
  <c r="U231" i="10"/>
  <c r="S231" i="10"/>
  <c r="Q231" i="10"/>
  <c r="O231" i="10"/>
  <c r="M231" i="10"/>
  <c r="K231" i="10"/>
  <c r="H231" i="10"/>
  <c r="C231" i="10"/>
  <c r="AC230" i="10"/>
  <c r="AA230" i="10"/>
  <c r="Y230" i="10"/>
  <c r="W230" i="10"/>
  <c r="U230" i="10"/>
  <c r="S230" i="10"/>
  <c r="Q230" i="10"/>
  <c r="O230" i="10"/>
  <c r="M230" i="10"/>
  <c r="K230" i="10"/>
  <c r="H230" i="10"/>
  <c r="C230" i="10"/>
  <c r="AC229" i="10"/>
  <c r="AA229" i="10"/>
  <c r="Y229" i="10"/>
  <c r="W229" i="10"/>
  <c r="U229" i="10"/>
  <c r="S229" i="10"/>
  <c r="Q229" i="10"/>
  <c r="O229" i="10"/>
  <c r="M229" i="10"/>
  <c r="K229" i="10"/>
  <c r="H229" i="10"/>
  <c r="C229" i="10"/>
  <c r="AC228" i="10"/>
  <c r="AA228" i="10"/>
  <c r="Y228" i="10"/>
  <c r="W228" i="10"/>
  <c r="U228" i="10"/>
  <c r="S228" i="10"/>
  <c r="Q228" i="10"/>
  <c r="O228" i="10"/>
  <c r="M228" i="10"/>
  <c r="K228" i="10"/>
  <c r="H228" i="10"/>
  <c r="C228" i="10"/>
  <c r="AC227" i="10"/>
  <c r="AA227" i="10"/>
  <c r="Y227" i="10"/>
  <c r="W227" i="10"/>
  <c r="U227" i="10"/>
  <c r="S227" i="10"/>
  <c r="Q227" i="10"/>
  <c r="O227" i="10"/>
  <c r="M227" i="10"/>
  <c r="K227" i="10"/>
  <c r="H227" i="10"/>
  <c r="C227" i="10"/>
  <c r="AC226" i="10"/>
  <c r="AA226" i="10"/>
  <c r="Y226" i="10"/>
  <c r="W226" i="10"/>
  <c r="U226" i="10"/>
  <c r="S226" i="10"/>
  <c r="Q226" i="10"/>
  <c r="O226" i="10"/>
  <c r="M226" i="10"/>
  <c r="K226" i="10"/>
  <c r="H226" i="10"/>
  <c r="C226" i="10"/>
  <c r="AC225" i="10"/>
  <c r="AA225" i="10"/>
  <c r="Y225" i="10"/>
  <c r="W225" i="10"/>
  <c r="U225" i="10"/>
  <c r="S225" i="10"/>
  <c r="Q225" i="10"/>
  <c r="O225" i="10"/>
  <c r="M225" i="10"/>
  <c r="K225" i="10"/>
  <c r="H225" i="10"/>
  <c r="C225" i="10"/>
  <c r="AC224" i="10"/>
  <c r="AA224" i="10"/>
  <c r="Y224" i="10"/>
  <c r="W224" i="10"/>
  <c r="U224" i="10"/>
  <c r="S224" i="10"/>
  <c r="Q224" i="10"/>
  <c r="O224" i="10"/>
  <c r="M224" i="10"/>
  <c r="K224" i="10"/>
  <c r="H224" i="10"/>
  <c r="C224" i="10"/>
  <c r="AC223" i="10"/>
  <c r="AA223" i="10"/>
  <c r="Y223" i="10"/>
  <c r="W223" i="10"/>
  <c r="U223" i="10"/>
  <c r="S223" i="10"/>
  <c r="Q223" i="10"/>
  <c r="O223" i="10"/>
  <c r="M223" i="10"/>
  <c r="K223" i="10"/>
  <c r="H223" i="10"/>
  <c r="C223" i="10"/>
  <c r="AC222" i="10"/>
  <c r="AA222" i="10"/>
  <c r="Y222" i="10"/>
  <c r="W222" i="10"/>
  <c r="U222" i="10"/>
  <c r="S222" i="10"/>
  <c r="Q222" i="10"/>
  <c r="O222" i="10"/>
  <c r="M222" i="10"/>
  <c r="K222" i="10"/>
  <c r="H222" i="10"/>
  <c r="C222" i="10"/>
  <c r="AC221" i="10"/>
  <c r="AA221" i="10"/>
  <c r="Y221" i="10"/>
  <c r="W221" i="10"/>
  <c r="U221" i="10"/>
  <c r="S221" i="10"/>
  <c r="Q221" i="10"/>
  <c r="O221" i="10"/>
  <c r="M221" i="10"/>
  <c r="K221" i="10"/>
  <c r="H221" i="10"/>
  <c r="C221" i="10"/>
  <c r="AC220" i="10"/>
  <c r="AA220" i="10"/>
  <c r="Y220" i="10"/>
  <c r="W220" i="10"/>
  <c r="U220" i="10"/>
  <c r="S220" i="10"/>
  <c r="Q220" i="10"/>
  <c r="O220" i="10"/>
  <c r="M220" i="10"/>
  <c r="K220" i="10"/>
  <c r="H220" i="10"/>
  <c r="C220" i="10"/>
  <c r="AC219" i="10"/>
  <c r="AA219" i="10"/>
  <c r="Y219" i="10"/>
  <c r="W219" i="10"/>
  <c r="U219" i="10"/>
  <c r="S219" i="10"/>
  <c r="Q219" i="10"/>
  <c r="O219" i="10"/>
  <c r="M219" i="10"/>
  <c r="K219" i="10"/>
  <c r="H219" i="10"/>
  <c r="C219" i="10"/>
  <c r="AC218" i="10"/>
  <c r="AA218" i="10"/>
  <c r="Y218" i="10"/>
  <c r="W218" i="10"/>
  <c r="U218" i="10"/>
  <c r="S218" i="10"/>
  <c r="Q218" i="10"/>
  <c r="O218" i="10"/>
  <c r="M218" i="10"/>
  <c r="K218" i="10"/>
  <c r="H218" i="10"/>
  <c r="C218" i="10"/>
  <c r="AC217" i="10"/>
  <c r="AA217" i="10"/>
  <c r="Y217" i="10"/>
  <c r="W217" i="10"/>
  <c r="U217" i="10"/>
  <c r="S217" i="10"/>
  <c r="Q217" i="10"/>
  <c r="O217" i="10"/>
  <c r="M217" i="10"/>
  <c r="K217" i="10"/>
  <c r="H217" i="10"/>
  <c r="C217" i="10"/>
  <c r="AC216" i="10"/>
  <c r="AA216" i="10"/>
  <c r="Y216" i="10"/>
  <c r="W216" i="10"/>
  <c r="U216" i="10"/>
  <c r="S216" i="10"/>
  <c r="Q216" i="10"/>
  <c r="O216" i="10"/>
  <c r="M216" i="10"/>
  <c r="K216" i="10"/>
  <c r="H216" i="10"/>
  <c r="C216" i="10"/>
  <c r="AC215" i="10"/>
  <c r="AA215" i="10"/>
  <c r="Y215" i="10"/>
  <c r="W215" i="10"/>
  <c r="U215" i="10"/>
  <c r="S215" i="10"/>
  <c r="Q215" i="10"/>
  <c r="O215" i="10"/>
  <c r="M215" i="10"/>
  <c r="K215" i="10"/>
  <c r="H215" i="10"/>
  <c r="C215" i="10"/>
  <c r="AC214" i="10"/>
  <c r="AA214" i="10"/>
  <c r="Y214" i="10"/>
  <c r="W214" i="10"/>
  <c r="U214" i="10"/>
  <c r="S214" i="10"/>
  <c r="Q214" i="10"/>
  <c r="O214" i="10"/>
  <c r="M214" i="10"/>
  <c r="K214" i="10"/>
  <c r="H214" i="10"/>
  <c r="C214" i="10"/>
  <c r="AC213" i="10"/>
  <c r="AA213" i="10"/>
  <c r="Y213" i="10"/>
  <c r="W213" i="10"/>
  <c r="U213" i="10"/>
  <c r="S213" i="10"/>
  <c r="Q213" i="10"/>
  <c r="O213" i="10"/>
  <c r="M213" i="10"/>
  <c r="K213" i="10"/>
  <c r="H213" i="10"/>
  <c r="C213" i="10"/>
  <c r="AC212" i="10"/>
  <c r="AA212" i="10"/>
  <c r="Y212" i="10"/>
  <c r="W212" i="10"/>
  <c r="U212" i="10"/>
  <c r="S212" i="10"/>
  <c r="Q212" i="10"/>
  <c r="O212" i="10"/>
  <c r="M212" i="10"/>
  <c r="K212" i="10"/>
  <c r="H212" i="10"/>
  <c r="C212" i="10"/>
  <c r="AC211" i="10"/>
  <c r="AA211" i="10"/>
  <c r="Y211" i="10"/>
  <c r="W211" i="10"/>
  <c r="U211" i="10"/>
  <c r="S211" i="10"/>
  <c r="Q211" i="10"/>
  <c r="O211" i="10"/>
  <c r="M211" i="10"/>
  <c r="K211" i="10"/>
  <c r="H211" i="10"/>
  <c r="C211" i="10"/>
  <c r="AC210" i="10"/>
  <c r="AA210" i="10"/>
  <c r="Y210" i="10"/>
  <c r="W210" i="10"/>
  <c r="U210" i="10"/>
  <c r="S210" i="10"/>
  <c r="Q210" i="10"/>
  <c r="O210" i="10"/>
  <c r="M210" i="10"/>
  <c r="K210" i="10"/>
  <c r="H210" i="10"/>
  <c r="C210" i="10"/>
  <c r="AC209" i="10"/>
  <c r="AA209" i="10"/>
  <c r="Y209" i="10"/>
  <c r="W209" i="10"/>
  <c r="U209" i="10"/>
  <c r="S209" i="10"/>
  <c r="Q209" i="10"/>
  <c r="O209" i="10"/>
  <c r="M209" i="10"/>
  <c r="K209" i="10"/>
  <c r="H209" i="10"/>
  <c r="C209" i="10"/>
  <c r="AC208" i="10"/>
  <c r="AA208" i="10"/>
  <c r="Y208" i="10"/>
  <c r="W208" i="10"/>
  <c r="U208" i="10"/>
  <c r="S208" i="10"/>
  <c r="Q208" i="10"/>
  <c r="O208" i="10"/>
  <c r="M208" i="10"/>
  <c r="K208" i="10"/>
  <c r="H208" i="10"/>
  <c r="C208" i="10"/>
  <c r="AC207" i="10"/>
  <c r="AA207" i="10"/>
  <c r="Y207" i="10"/>
  <c r="W207" i="10"/>
  <c r="U207" i="10"/>
  <c r="S207" i="10"/>
  <c r="Q207" i="10"/>
  <c r="O207" i="10"/>
  <c r="M207" i="10"/>
  <c r="K207" i="10"/>
  <c r="H207" i="10"/>
  <c r="C207" i="10"/>
  <c r="AC206" i="10"/>
  <c r="AA206" i="10"/>
  <c r="Y206" i="10"/>
  <c r="W206" i="10"/>
  <c r="U206" i="10"/>
  <c r="S206" i="10"/>
  <c r="Q206" i="10"/>
  <c r="O206" i="10"/>
  <c r="M206" i="10"/>
  <c r="K206" i="10"/>
  <c r="H206" i="10"/>
  <c r="C206" i="10"/>
  <c r="AC205" i="10"/>
  <c r="AA205" i="10"/>
  <c r="Y205" i="10"/>
  <c r="W205" i="10"/>
  <c r="U205" i="10"/>
  <c r="S205" i="10"/>
  <c r="Q205" i="10"/>
  <c r="O205" i="10"/>
  <c r="M205" i="10"/>
  <c r="K205" i="10"/>
  <c r="H205" i="10"/>
  <c r="C205" i="10"/>
  <c r="AC204" i="10"/>
  <c r="AA204" i="10"/>
  <c r="Y204" i="10"/>
  <c r="W204" i="10"/>
  <c r="U204" i="10"/>
  <c r="S204" i="10"/>
  <c r="Q204" i="10"/>
  <c r="O204" i="10"/>
  <c r="M204" i="10"/>
  <c r="K204" i="10"/>
  <c r="H204" i="10"/>
  <c r="C204" i="10"/>
  <c r="AC203" i="10"/>
  <c r="AA203" i="10"/>
  <c r="Y203" i="10"/>
  <c r="W203" i="10"/>
  <c r="U203" i="10"/>
  <c r="S203" i="10"/>
  <c r="Q203" i="10"/>
  <c r="O203" i="10"/>
  <c r="M203" i="10"/>
  <c r="K203" i="10"/>
  <c r="H203" i="10"/>
  <c r="C203" i="10"/>
  <c r="AC202" i="10"/>
  <c r="AA202" i="10"/>
  <c r="Y202" i="10"/>
  <c r="W202" i="10"/>
  <c r="U202" i="10"/>
  <c r="S202" i="10"/>
  <c r="Q202" i="10"/>
  <c r="O202" i="10"/>
  <c r="M202" i="10"/>
  <c r="K202" i="10"/>
  <c r="H202" i="10"/>
  <c r="C202" i="10"/>
  <c r="AC201" i="10"/>
  <c r="AA201" i="10"/>
  <c r="Y201" i="10"/>
  <c r="W201" i="10"/>
  <c r="U201" i="10"/>
  <c r="S201" i="10"/>
  <c r="Q201" i="10"/>
  <c r="O201" i="10"/>
  <c r="M201" i="10"/>
  <c r="K201" i="10"/>
  <c r="H201" i="10"/>
  <c r="C201" i="10"/>
  <c r="AC200" i="10"/>
  <c r="AA200" i="10"/>
  <c r="Y200" i="10"/>
  <c r="W200" i="10"/>
  <c r="U200" i="10"/>
  <c r="S200" i="10"/>
  <c r="Q200" i="10"/>
  <c r="O200" i="10"/>
  <c r="M200" i="10"/>
  <c r="K200" i="10"/>
  <c r="H200" i="10"/>
  <c r="C200" i="10"/>
  <c r="AC199" i="10"/>
  <c r="AA199" i="10"/>
  <c r="Y199" i="10"/>
  <c r="W199" i="10"/>
  <c r="U199" i="10"/>
  <c r="S199" i="10"/>
  <c r="Q199" i="10"/>
  <c r="O199" i="10"/>
  <c r="M199" i="10"/>
  <c r="K199" i="10"/>
  <c r="H199" i="10"/>
  <c r="C199" i="10"/>
  <c r="AC198" i="10"/>
  <c r="AA198" i="10"/>
  <c r="Y198" i="10"/>
  <c r="W198" i="10"/>
  <c r="U198" i="10"/>
  <c r="S198" i="10"/>
  <c r="Q198" i="10"/>
  <c r="O198" i="10"/>
  <c r="M198" i="10"/>
  <c r="K198" i="10"/>
  <c r="H198" i="10"/>
  <c r="C198" i="10"/>
  <c r="AC197" i="10"/>
  <c r="AA197" i="10"/>
  <c r="Y197" i="10"/>
  <c r="W197" i="10"/>
  <c r="U197" i="10"/>
  <c r="S197" i="10"/>
  <c r="Q197" i="10"/>
  <c r="O197" i="10"/>
  <c r="M197" i="10"/>
  <c r="K197" i="10"/>
  <c r="H197" i="10"/>
  <c r="C197" i="10"/>
  <c r="AC196" i="10"/>
  <c r="AA196" i="10"/>
  <c r="Y196" i="10"/>
  <c r="W196" i="10"/>
  <c r="U196" i="10"/>
  <c r="S196" i="10"/>
  <c r="Q196" i="10"/>
  <c r="O196" i="10"/>
  <c r="M196" i="10"/>
  <c r="K196" i="10"/>
  <c r="H196" i="10"/>
  <c r="C196" i="10"/>
  <c r="AC195" i="10"/>
  <c r="AA195" i="10"/>
  <c r="Y195" i="10"/>
  <c r="W195" i="10"/>
  <c r="U195" i="10"/>
  <c r="S195" i="10"/>
  <c r="Q195" i="10"/>
  <c r="O195" i="10"/>
  <c r="M195" i="10"/>
  <c r="K195" i="10"/>
  <c r="H195" i="10"/>
  <c r="C195" i="10"/>
  <c r="AC194" i="10"/>
  <c r="AA194" i="10"/>
  <c r="Y194" i="10"/>
  <c r="W194" i="10"/>
  <c r="U194" i="10"/>
  <c r="S194" i="10"/>
  <c r="Q194" i="10"/>
  <c r="O194" i="10"/>
  <c r="M194" i="10"/>
  <c r="K194" i="10"/>
  <c r="H194" i="10"/>
  <c r="C194" i="10"/>
  <c r="AC193" i="10"/>
  <c r="AA193" i="10"/>
  <c r="Y193" i="10"/>
  <c r="W193" i="10"/>
  <c r="U193" i="10"/>
  <c r="S193" i="10"/>
  <c r="Q193" i="10"/>
  <c r="O193" i="10"/>
  <c r="M193" i="10"/>
  <c r="K193" i="10"/>
  <c r="H193" i="10"/>
  <c r="C193" i="10"/>
  <c r="AC192" i="10"/>
  <c r="AA192" i="10"/>
  <c r="Y192" i="10"/>
  <c r="W192" i="10"/>
  <c r="U192" i="10"/>
  <c r="S192" i="10"/>
  <c r="Q192" i="10"/>
  <c r="O192" i="10"/>
  <c r="M192" i="10"/>
  <c r="K192" i="10"/>
  <c r="H192" i="10"/>
  <c r="C192" i="10"/>
  <c r="AC191" i="10"/>
  <c r="AA191" i="10"/>
  <c r="Y191" i="10"/>
  <c r="W191" i="10"/>
  <c r="U191" i="10"/>
  <c r="S191" i="10"/>
  <c r="Q191" i="10"/>
  <c r="O191" i="10"/>
  <c r="M191" i="10"/>
  <c r="K191" i="10"/>
  <c r="H191" i="10"/>
  <c r="C191" i="10"/>
  <c r="AC190" i="10"/>
  <c r="AA190" i="10"/>
  <c r="Y190" i="10"/>
  <c r="W190" i="10"/>
  <c r="U190" i="10"/>
  <c r="S190" i="10"/>
  <c r="Q190" i="10"/>
  <c r="O190" i="10"/>
  <c r="M190" i="10"/>
  <c r="K190" i="10"/>
  <c r="H190" i="10"/>
  <c r="C190" i="10"/>
  <c r="AC189" i="10"/>
  <c r="AA189" i="10"/>
  <c r="Y189" i="10"/>
  <c r="W189" i="10"/>
  <c r="U189" i="10"/>
  <c r="S189" i="10"/>
  <c r="Q189" i="10"/>
  <c r="O189" i="10"/>
  <c r="M189" i="10"/>
  <c r="K189" i="10"/>
  <c r="H189" i="10"/>
  <c r="C189" i="10"/>
  <c r="AC188" i="10"/>
  <c r="AA188" i="10"/>
  <c r="Y188" i="10"/>
  <c r="W188" i="10"/>
  <c r="U188" i="10"/>
  <c r="S188" i="10"/>
  <c r="Q188" i="10"/>
  <c r="O188" i="10"/>
  <c r="M188" i="10"/>
  <c r="K188" i="10"/>
  <c r="H188" i="10"/>
  <c r="C188" i="10"/>
  <c r="AC187" i="10"/>
  <c r="AA187" i="10"/>
  <c r="Y187" i="10"/>
  <c r="W187" i="10"/>
  <c r="U187" i="10"/>
  <c r="S187" i="10"/>
  <c r="Q187" i="10"/>
  <c r="O187" i="10"/>
  <c r="M187" i="10"/>
  <c r="K187" i="10"/>
  <c r="H187" i="10"/>
  <c r="C187" i="10"/>
  <c r="AC186" i="10"/>
  <c r="AA186" i="10"/>
  <c r="Y186" i="10"/>
  <c r="W186" i="10"/>
  <c r="U186" i="10"/>
  <c r="S186" i="10"/>
  <c r="Q186" i="10"/>
  <c r="O186" i="10"/>
  <c r="M186" i="10"/>
  <c r="K186" i="10"/>
  <c r="H186" i="10"/>
  <c r="C186" i="10"/>
  <c r="AC185" i="10"/>
  <c r="AA185" i="10"/>
  <c r="Y185" i="10"/>
  <c r="W185" i="10"/>
  <c r="U185" i="10"/>
  <c r="S185" i="10"/>
  <c r="Q185" i="10"/>
  <c r="O185" i="10"/>
  <c r="M185" i="10"/>
  <c r="K185" i="10"/>
  <c r="H185" i="10"/>
  <c r="C185" i="10"/>
  <c r="AC184" i="10"/>
  <c r="AA184" i="10"/>
  <c r="Y184" i="10"/>
  <c r="W184" i="10"/>
  <c r="U184" i="10"/>
  <c r="S184" i="10"/>
  <c r="Q184" i="10"/>
  <c r="O184" i="10"/>
  <c r="M184" i="10"/>
  <c r="K184" i="10"/>
  <c r="H184" i="10"/>
  <c r="C184" i="10"/>
  <c r="AC183" i="10"/>
  <c r="AA183" i="10"/>
  <c r="Y183" i="10"/>
  <c r="W183" i="10"/>
  <c r="U183" i="10"/>
  <c r="S183" i="10"/>
  <c r="Q183" i="10"/>
  <c r="O183" i="10"/>
  <c r="M183" i="10"/>
  <c r="K183" i="10"/>
  <c r="H183" i="10"/>
  <c r="C183" i="10"/>
  <c r="AC182" i="10"/>
  <c r="AA182" i="10"/>
  <c r="Y182" i="10"/>
  <c r="W182" i="10"/>
  <c r="U182" i="10"/>
  <c r="S182" i="10"/>
  <c r="Q182" i="10"/>
  <c r="O182" i="10"/>
  <c r="M182" i="10"/>
  <c r="K182" i="10"/>
  <c r="H182" i="10"/>
  <c r="C182" i="10"/>
  <c r="AC181" i="10"/>
  <c r="AA181" i="10"/>
  <c r="Y181" i="10"/>
  <c r="W181" i="10"/>
  <c r="U181" i="10"/>
  <c r="S181" i="10"/>
  <c r="Q181" i="10"/>
  <c r="O181" i="10"/>
  <c r="M181" i="10"/>
  <c r="K181" i="10"/>
  <c r="H181" i="10"/>
  <c r="C181" i="10"/>
  <c r="AC180" i="10"/>
  <c r="AA180" i="10"/>
  <c r="Y180" i="10"/>
  <c r="W180" i="10"/>
  <c r="U180" i="10"/>
  <c r="S180" i="10"/>
  <c r="Q180" i="10"/>
  <c r="O180" i="10"/>
  <c r="M180" i="10"/>
  <c r="K180" i="10"/>
  <c r="H180" i="10"/>
  <c r="C180" i="10"/>
  <c r="AC179" i="10"/>
  <c r="AA179" i="10"/>
  <c r="Y179" i="10"/>
  <c r="W179" i="10"/>
  <c r="U179" i="10"/>
  <c r="S179" i="10"/>
  <c r="Q179" i="10"/>
  <c r="O179" i="10"/>
  <c r="M179" i="10"/>
  <c r="K179" i="10"/>
  <c r="H179" i="10"/>
  <c r="C179" i="10"/>
  <c r="AC178" i="10"/>
  <c r="AA178" i="10"/>
  <c r="Y178" i="10"/>
  <c r="W178" i="10"/>
  <c r="U178" i="10"/>
  <c r="S178" i="10"/>
  <c r="Q178" i="10"/>
  <c r="O178" i="10"/>
  <c r="M178" i="10"/>
  <c r="K178" i="10"/>
  <c r="H178" i="10"/>
  <c r="C178" i="10"/>
  <c r="AC177" i="10"/>
  <c r="AA177" i="10"/>
  <c r="Y177" i="10"/>
  <c r="W177" i="10"/>
  <c r="U177" i="10"/>
  <c r="S177" i="10"/>
  <c r="Q177" i="10"/>
  <c r="O177" i="10"/>
  <c r="M177" i="10"/>
  <c r="K177" i="10"/>
  <c r="H177" i="10"/>
  <c r="C177" i="10"/>
  <c r="AC176" i="10"/>
  <c r="AA176" i="10"/>
  <c r="Y176" i="10"/>
  <c r="W176" i="10"/>
  <c r="U176" i="10"/>
  <c r="S176" i="10"/>
  <c r="Q176" i="10"/>
  <c r="O176" i="10"/>
  <c r="M176" i="10"/>
  <c r="K176" i="10"/>
  <c r="H176" i="10"/>
  <c r="C176" i="10"/>
  <c r="AC175" i="10"/>
  <c r="AA175" i="10"/>
  <c r="Y175" i="10"/>
  <c r="W175" i="10"/>
  <c r="U175" i="10"/>
  <c r="S175" i="10"/>
  <c r="Q175" i="10"/>
  <c r="O175" i="10"/>
  <c r="M175" i="10"/>
  <c r="K175" i="10"/>
  <c r="H175" i="10"/>
  <c r="C175" i="10"/>
  <c r="AC174" i="10"/>
  <c r="AA174" i="10"/>
  <c r="Y174" i="10"/>
  <c r="W174" i="10"/>
  <c r="U174" i="10"/>
  <c r="S174" i="10"/>
  <c r="Q174" i="10"/>
  <c r="O174" i="10"/>
  <c r="M174" i="10"/>
  <c r="K174" i="10"/>
  <c r="H174" i="10"/>
  <c r="C174" i="10"/>
  <c r="AC173" i="10"/>
  <c r="AA173" i="10"/>
  <c r="Y173" i="10"/>
  <c r="W173" i="10"/>
  <c r="U173" i="10"/>
  <c r="S173" i="10"/>
  <c r="Q173" i="10"/>
  <c r="O173" i="10"/>
  <c r="M173" i="10"/>
  <c r="K173" i="10"/>
  <c r="H173" i="10"/>
  <c r="C173" i="10"/>
  <c r="AC172" i="10"/>
  <c r="AA172" i="10"/>
  <c r="Y172" i="10"/>
  <c r="W172" i="10"/>
  <c r="U172" i="10"/>
  <c r="S172" i="10"/>
  <c r="Q172" i="10"/>
  <c r="O172" i="10"/>
  <c r="M172" i="10"/>
  <c r="K172" i="10"/>
  <c r="H172" i="10"/>
  <c r="C172" i="10"/>
  <c r="AC171" i="10"/>
  <c r="AA171" i="10"/>
  <c r="Y171" i="10"/>
  <c r="W171" i="10"/>
  <c r="U171" i="10"/>
  <c r="S171" i="10"/>
  <c r="Q171" i="10"/>
  <c r="O171" i="10"/>
  <c r="M171" i="10"/>
  <c r="K171" i="10"/>
  <c r="H171" i="10"/>
  <c r="C171" i="10"/>
  <c r="AC170" i="10"/>
  <c r="AA170" i="10"/>
  <c r="Y170" i="10"/>
  <c r="W170" i="10"/>
  <c r="U170" i="10"/>
  <c r="S170" i="10"/>
  <c r="Q170" i="10"/>
  <c r="O170" i="10"/>
  <c r="M170" i="10"/>
  <c r="K170" i="10"/>
  <c r="H170" i="10"/>
  <c r="C170" i="10"/>
  <c r="AC169" i="10"/>
  <c r="AA169" i="10"/>
  <c r="Y169" i="10"/>
  <c r="W169" i="10"/>
  <c r="U169" i="10"/>
  <c r="S169" i="10"/>
  <c r="Q169" i="10"/>
  <c r="O169" i="10"/>
  <c r="M169" i="10"/>
  <c r="K169" i="10"/>
  <c r="H169" i="10"/>
  <c r="C169" i="10"/>
  <c r="AC168" i="10"/>
  <c r="AA168" i="10"/>
  <c r="Y168" i="10"/>
  <c r="W168" i="10"/>
  <c r="U168" i="10"/>
  <c r="S168" i="10"/>
  <c r="Q168" i="10"/>
  <c r="O168" i="10"/>
  <c r="M168" i="10"/>
  <c r="K168" i="10"/>
  <c r="H168" i="10"/>
  <c r="C168" i="10"/>
  <c r="AC167" i="10"/>
  <c r="AA167" i="10"/>
  <c r="Y167" i="10"/>
  <c r="W167" i="10"/>
  <c r="U167" i="10"/>
  <c r="S167" i="10"/>
  <c r="Q167" i="10"/>
  <c r="O167" i="10"/>
  <c r="M167" i="10"/>
  <c r="K167" i="10"/>
  <c r="H167" i="10"/>
  <c r="C167" i="10"/>
  <c r="AC166" i="10"/>
  <c r="AA166" i="10"/>
  <c r="Y166" i="10"/>
  <c r="W166" i="10"/>
  <c r="U166" i="10"/>
  <c r="S166" i="10"/>
  <c r="Q166" i="10"/>
  <c r="O166" i="10"/>
  <c r="M166" i="10"/>
  <c r="K166" i="10"/>
  <c r="H166" i="10"/>
  <c r="C166" i="10"/>
  <c r="AC165" i="10"/>
  <c r="AA165" i="10"/>
  <c r="Y165" i="10"/>
  <c r="W165" i="10"/>
  <c r="U165" i="10"/>
  <c r="S165" i="10"/>
  <c r="Q165" i="10"/>
  <c r="O165" i="10"/>
  <c r="M165" i="10"/>
  <c r="K165" i="10"/>
  <c r="H165" i="10"/>
  <c r="C165" i="10"/>
  <c r="AC164" i="10"/>
  <c r="AA164" i="10"/>
  <c r="Y164" i="10"/>
  <c r="W164" i="10"/>
  <c r="U164" i="10"/>
  <c r="S164" i="10"/>
  <c r="Q164" i="10"/>
  <c r="O164" i="10"/>
  <c r="M164" i="10"/>
  <c r="K164" i="10"/>
  <c r="H164" i="10"/>
  <c r="C164" i="10"/>
  <c r="AC163" i="10"/>
  <c r="AA163" i="10"/>
  <c r="Y163" i="10"/>
  <c r="W163" i="10"/>
  <c r="U163" i="10"/>
  <c r="S163" i="10"/>
  <c r="Q163" i="10"/>
  <c r="O163" i="10"/>
  <c r="M163" i="10"/>
  <c r="K163" i="10"/>
  <c r="H163" i="10"/>
  <c r="C163" i="10"/>
  <c r="AC162" i="10"/>
  <c r="AA162" i="10"/>
  <c r="Y162" i="10"/>
  <c r="W162" i="10"/>
  <c r="U162" i="10"/>
  <c r="S162" i="10"/>
  <c r="Q162" i="10"/>
  <c r="O162" i="10"/>
  <c r="M162" i="10"/>
  <c r="K162" i="10"/>
  <c r="H162" i="10"/>
  <c r="C162" i="10"/>
  <c r="AC161" i="10"/>
  <c r="AA161" i="10"/>
  <c r="Y161" i="10"/>
  <c r="W161" i="10"/>
  <c r="U161" i="10"/>
  <c r="S161" i="10"/>
  <c r="Q161" i="10"/>
  <c r="O161" i="10"/>
  <c r="M161" i="10"/>
  <c r="K161" i="10"/>
  <c r="H161" i="10"/>
  <c r="C161" i="10"/>
  <c r="AC160" i="10"/>
  <c r="AA160" i="10"/>
  <c r="Y160" i="10"/>
  <c r="W160" i="10"/>
  <c r="U160" i="10"/>
  <c r="S160" i="10"/>
  <c r="Q160" i="10"/>
  <c r="O160" i="10"/>
  <c r="M160" i="10"/>
  <c r="K160" i="10"/>
  <c r="H160" i="10"/>
  <c r="C160" i="10"/>
  <c r="AC159" i="10"/>
  <c r="AA159" i="10"/>
  <c r="Y159" i="10"/>
  <c r="W159" i="10"/>
  <c r="U159" i="10"/>
  <c r="S159" i="10"/>
  <c r="Q159" i="10"/>
  <c r="O159" i="10"/>
  <c r="M159" i="10"/>
  <c r="K159" i="10"/>
  <c r="H159" i="10"/>
  <c r="C159" i="10"/>
  <c r="AC158" i="10"/>
  <c r="AA158" i="10"/>
  <c r="Y158" i="10"/>
  <c r="W158" i="10"/>
  <c r="U158" i="10"/>
  <c r="S158" i="10"/>
  <c r="Q158" i="10"/>
  <c r="O158" i="10"/>
  <c r="M158" i="10"/>
  <c r="K158" i="10"/>
  <c r="H158" i="10"/>
  <c r="C158" i="10"/>
  <c r="AC157" i="10"/>
  <c r="AA157" i="10"/>
  <c r="Y157" i="10"/>
  <c r="W157" i="10"/>
  <c r="U157" i="10"/>
  <c r="S157" i="10"/>
  <c r="Q157" i="10"/>
  <c r="O157" i="10"/>
  <c r="M157" i="10"/>
  <c r="K157" i="10"/>
  <c r="H157" i="10"/>
  <c r="C157" i="10"/>
  <c r="AC156" i="10"/>
  <c r="AA156" i="10"/>
  <c r="Y156" i="10"/>
  <c r="W156" i="10"/>
  <c r="U156" i="10"/>
  <c r="S156" i="10"/>
  <c r="Q156" i="10"/>
  <c r="O156" i="10"/>
  <c r="M156" i="10"/>
  <c r="K156" i="10"/>
  <c r="H156" i="10"/>
  <c r="C156" i="10"/>
  <c r="AC155" i="10"/>
  <c r="AA155" i="10"/>
  <c r="Y155" i="10"/>
  <c r="W155" i="10"/>
  <c r="U155" i="10"/>
  <c r="S155" i="10"/>
  <c r="Q155" i="10"/>
  <c r="O155" i="10"/>
  <c r="M155" i="10"/>
  <c r="K155" i="10"/>
  <c r="H155" i="10"/>
  <c r="C155" i="10"/>
  <c r="AC154" i="10"/>
  <c r="AA154" i="10"/>
  <c r="Y154" i="10"/>
  <c r="W154" i="10"/>
  <c r="U154" i="10"/>
  <c r="S154" i="10"/>
  <c r="Q154" i="10"/>
  <c r="O154" i="10"/>
  <c r="M154" i="10"/>
  <c r="K154" i="10"/>
  <c r="H154" i="10"/>
  <c r="C154" i="10"/>
  <c r="AC153" i="10"/>
  <c r="AA153" i="10"/>
  <c r="Y153" i="10"/>
  <c r="W153" i="10"/>
  <c r="U153" i="10"/>
  <c r="S153" i="10"/>
  <c r="Q153" i="10"/>
  <c r="O153" i="10"/>
  <c r="M153" i="10"/>
  <c r="K153" i="10"/>
  <c r="H153" i="10"/>
  <c r="C153" i="10"/>
  <c r="AC152" i="10"/>
  <c r="AA152" i="10"/>
  <c r="Y152" i="10"/>
  <c r="W152" i="10"/>
  <c r="U152" i="10"/>
  <c r="S152" i="10"/>
  <c r="Q152" i="10"/>
  <c r="O152" i="10"/>
  <c r="M152" i="10"/>
  <c r="K152" i="10"/>
  <c r="H152" i="10"/>
  <c r="C152" i="10"/>
  <c r="AC151" i="10"/>
  <c r="AA151" i="10"/>
  <c r="Y151" i="10"/>
  <c r="W151" i="10"/>
  <c r="U151" i="10"/>
  <c r="S151" i="10"/>
  <c r="Q151" i="10"/>
  <c r="O151" i="10"/>
  <c r="M151" i="10"/>
  <c r="K151" i="10"/>
  <c r="H151" i="10"/>
  <c r="C151" i="10"/>
  <c r="AC150" i="10"/>
  <c r="AA150" i="10"/>
  <c r="Y150" i="10"/>
  <c r="W150" i="10"/>
  <c r="U150" i="10"/>
  <c r="S150" i="10"/>
  <c r="Q150" i="10"/>
  <c r="O150" i="10"/>
  <c r="M150" i="10"/>
  <c r="K150" i="10"/>
  <c r="H150" i="10"/>
  <c r="C150" i="10"/>
  <c r="AC149" i="10"/>
  <c r="AA149" i="10"/>
  <c r="Y149" i="10"/>
  <c r="W149" i="10"/>
  <c r="U149" i="10"/>
  <c r="S149" i="10"/>
  <c r="Q149" i="10"/>
  <c r="O149" i="10"/>
  <c r="M149" i="10"/>
  <c r="K149" i="10"/>
  <c r="H149" i="10"/>
  <c r="C149" i="10"/>
  <c r="AC148" i="10"/>
  <c r="AA148" i="10"/>
  <c r="Y148" i="10"/>
  <c r="W148" i="10"/>
  <c r="U148" i="10"/>
  <c r="S148" i="10"/>
  <c r="Q148" i="10"/>
  <c r="O148" i="10"/>
  <c r="M148" i="10"/>
  <c r="K148" i="10"/>
  <c r="H148" i="10"/>
  <c r="C148" i="10"/>
  <c r="AC147" i="10"/>
  <c r="AA147" i="10"/>
  <c r="Y147" i="10"/>
  <c r="W147" i="10"/>
  <c r="U147" i="10"/>
  <c r="S147" i="10"/>
  <c r="Q147" i="10"/>
  <c r="O147" i="10"/>
  <c r="M147" i="10"/>
  <c r="K147" i="10"/>
  <c r="H147" i="10"/>
  <c r="C147" i="10"/>
  <c r="AC146" i="10"/>
  <c r="AA146" i="10"/>
  <c r="Y146" i="10"/>
  <c r="W146" i="10"/>
  <c r="U146" i="10"/>
  <c r="S146" i="10"/>
  <c r="Q146" i="10"/>
  <c r="O146" i="10"/>
  <c r="M146" i="10"/>
  <c r="K146" i="10"/>
  <c r="H146" i="10"/>
  <c r="C146" i="10"/>
  <c r="AC145" i="10"/>
  <c r="AA145" i="10"/>
  <c r="Y145" i="10"/>
  <c r="W145" i="10"/>
  <c r="U145" i="10"/>
  <c r="S145" i="10"/>
  <c r="Q145" i="10"/>
  <c r="O145" i="10"/>
  <c r="M145" i="10"/>
  <c r="K145" i="10"/>
  <c r="H145" i="10"/>
  <c r="C145" i="10"/>
  <c r="AC144" i="10"/>
  <c r="AA144" i="10"/>
  <c r="Y144" i="10"/>
  <c r="W144" i="10"/>
  <c r="U144" i="10"/>
  <c r="S144" i="10"/>
  <c r="Q144" i="10"/>
  <c r="O144" i="10"/>
  <c r="M144" i="10"/>
  <c r="K144" i="10"/>
  <c r="H144" i="10"/>
  <c r="C144" i="10"/>
  <c r="AC143" i="10"/>
  <c r="AA143" i="10"/>
  <c r="Y143" i="10"/>
  <c r="W143" i="10"/>
  <c r="U143" i="10"/>
  <c r="S143" i="10"/>
  <c r="Q143" i="10"/>
  <c r="O143" i="10"/>
  <c r="M143" i="10"/>
  <c r="K143" i="10"/>
  <c r="H143" i="10"/>
  <c r="C143" i="10"/>
  <c r="AC142" i="10"/>
  <c r="AA142" i="10"/>
  <c r="Y142" i="10"/>
  <c r="W142" i="10"/>
  <c r="U142" i="10"/>
  <c r="S142" i="10"/>
  <c r="Q142" i="10"/>
  <c r="O142" i="10"/>
  <c r="M142" i="10"/>
  <c r="K142" i="10"/>
  <c r="H142" i="10"/>
  <c r="C142" i="10"/>
  <c r="AC141" i="10"/>
  <c r="AA141" i="10"/>
  <c r="Y141" i="10"/>
  <c r="W141" i="10"/>
  <c r="U141" i="10"/>
  <c r="S141" i="10"/>
  <c r="Q141" i="10"/>
  <c r="O141" i="10"/>
  <c r="M141" i="10"/>
  <c r="K141" i="10"/>
  <c r="H141" i="10"/>
  <c r="C141" i="10"/>
  <c r="AC140" i="10"/>
  <c r="AA140" i="10"/>
  <c r="Y140" i="10"/>
  <c r="W140" i="10"/>
  <c r="U140" i="10"/>
  <c r="S140" i="10"/>
  <c r="Q140" i="10"/>
  <c r="O140" i="10"/>
  <c r="M140" i="10"/>
  <c r="K140" i="10"/>
  <c r="H140" i="10"/>
  <c r="C140" i="10"/>
  <c r="AC139" i="10"/>
  <c r="AA139" i="10"/>
  <c r="Y139" i="10"/>
  <c r="W139" i="10"/>
  <c r="U139" i="10"/>
  <c r="S139" i="10"/>
  <c r="Q139" i="10"/>
  <c r="O139" i="10"/>
  <c r="M139" i="10"/>
  <c r="K139" i="10"/>
  <c r="H139" i="10"/>
  <c r="C139" i="10"/>
  <c r="AC138" i="10"/>
  <c r="AA138" i="10"/>
  <c r="Y138" i="10"/>
  <c r="W138" i="10"/>
  <c r="U138" i="10"/>
  <c r="S138" i="10"/>
  <c r="Q138" i="10"/>
  <c r="O138" i="10"/>
  <c r="M138" i="10"/>
  <c r="K138" i="10"/>
  <c r="H138" i="10"/>
  <c r="C138" i="10"/>
  <c r="AC137" i="10"/>
  <c r="AA137" i="10"/>
  <c r="Y137" i="10"/>
  <c r="W137" i="10"/>
  <c r="U137" i="10"/>
  <c r="S137" i="10"/>
  <c r="Q137" i="10"/>
  <c r="O137" i="10"/>
  <c r="M137" i="10"/>
  <c r="K137" i="10"/>
  <c r="H137" i="10"/>
  <c r="C137" i="10"/>
  <c r="AC136" i="10"/>
  <c r="AA136" i="10"/>
  <c r="Y136" i="10"/>
  <c r="W136" i="10"/>
  <c r="U136" i="10"/>
  <c r="S136" i="10"/>
  <c r="Q136" i="10"/>
  <c r="O136" i="10"/>
  <c r="M136" i="10"/>
  <c r="K136" i="10"/>
  <c r="H136" i="10"/>
  <c r="C136" i="10"/>
  <c r="AC135" i="10"/>
  <c r="AA135" i="10"/>
  <c r="Y135" i="10"/>
  <c r="W135" i="10"/>
  <c r="U135" i="10"/>
  <c r="S135" i="10"/>
  <c r="Q135" i="10"/>
  <c r="O135" i="10"/>
  <c r="M135" i="10"/>
  <c r="K135" i="10"/>
  <c r="H135" i="10"/>
  <c r="C135" i="10"/>
  <c r="AC134" i="10"/>
  <c r="AA134" i="10"/>
  <c r="Y134" i="10"/>
  <c r="W134" i="10"/>
  <c r="U134" i="10"/>
  <c r="S134" i="10"/>
  <c r="Q134" i="10"/>
  <c r="O134" i="10"/>
  <c r="M134" i="10"/>
  <c r="K134" i="10"/>
  <c r="H134" i="10"/>
  <c r="C134" i="10"/>
  <c r="AC133" i="10"/>
  <c r="AA133" i="10"/>
  <c r="Y133" i="10"/>
  <c r="W133" i="10"/>
  <c r="U133" i="10"/>
  <c r="S133" i="10"/>
  <c r="Q133" i="10"/>
  <c r="O133" i="10"/>
  <c r="M133" i="10"/>
  <c r="K133" i="10"/>
  <c r="H133" i="10"/>
  <c r="C133" i="10"/>
  <c r="AC132" i="10"/>
  <c r="AA132" i="10"/>
  <c r="Y132" i="10"/>
  <c r="W132" i="10"/>
  <c r="U132" i="10"/>
  <c r="S132" i="10"/>
  <c r="Q132" i="10"/>
  <c r="O132" i="10"/>
  <c r="M132" i="10"/>
  <c r="K132" i="10"/>
  <c r="H132" i="10"/>
  <c r="C132" i="10"/>
  <c r="AC131" i="10"/>
  <c r="AA131" i="10"/>
  <c r="Y131" i="10"/>
  <c r="W131" i="10"/>
  <c r="U131" i="10"/>
  <c r="S131" i="10"/>
  <c r="Q131" i="10"/>
  <c r="O131" i="10"/>
  <c r="M131" i="10"/>
  <c r="K131" i="10"/>
  <c r="H131" i="10"/>
  <c r="C131" i="10"/>
  <c r="AC130" i="10"/>
  <c r="AA130" i="10"/>
  <c r="Y130" i="10"/>
  <c r="W130" i="10"/>
  <c r="U130" i="10"/>
  <c r="S130" i="10"/>
  <c r="Q130" i="10"/>
  <c r="O130" i="10"/>
  <c r="M130" i="10"/>
  <c r="K130" i="10"/>
  <c r="H130" i="10"/>
  <c r="C130" i="10"/>
  <c r="AC129" i="10"/>
  <c r="AA129" i="10"/>
  <c r="Y129" i="10"/>
  <c r="W129" i="10"/>
  <c r="U129" i="10"/>
  <c r="S129" i="10"/>
  <c r="Q129" i="10"/>
  <c r="O129" i="10"/>
  <c r="M129" i="10"/>
  <c r="K129" i="10"/>
  <c r="H129" i="10"/>
  <c r="C129" i="10"/>
  <c r="AC128" i="10"/>
  <c r="AA128" i="10"/>
  <c r="Y128" i="10"/>
  <c r="W128" i="10"/>
  <c r="U128" i="10"/>
  <c r="S128" i="10"/>
  <c r="Q128" i="10"/>
  <c r="O128" i="10"/>
  <c r="M128" i="10"/>
  <c r="K128" i="10"/>
  <c r="H128" i="10"/>
  <c r="C128" i="10"/>
  <c r="AC127" i="10"/>
  <c r="AA127" i="10"/>
  <c r="Y127" i="10"/>
  <c r="W127" i="10"/>
  <c r="U127" i="10"/>
  <c r="S127" i="10"/>
  <c r="Q127" i="10"/>
  <c r="O127" i="10"/>
  <c r="M127" i="10"/>
  <c r="K127" i="10"/>
  <c r="H127" i="10"/>
  <c r="C127" i="10"/>
  <c r="AC126" i="10"/>
  <c r="AA126" i="10"/>
  <c r="Y126" i="10"/>
  <c r="W126" i="10"/>
  <c r="U126" i="10"/>
  <c r="S126" i="10"/>
  <c r="Q126" i="10"/>
  <c r="O126" i="10"/>
  <c r="M126" i="10"/>
  <c r="K126" i="10"/>
  <c r="H126" i="10"/>
  <c r="C126" i="10"/>
  <c r="AC125" i="10"/>
  <c r="AA125" i="10"/>
  <c r="Y125" i="10"/>
  <c r="W125" i="10"/>
  <c r="U125" i="10"/>
  <c r="S125" i="10"/>
  <c r="Q125" i="10"/>
  <c r="O125" i="10"/>
  <c r="M125" i="10"/>
  <c r="K125" i="10"/>
  <c r="H125" i="10"/>
  <c r="C125" i="10"/>
  <c r="AC124" i="10"/>
  <c r="AA124" i="10"/>
  <c r="Y124" i="10"/>
  <c r="W124" i="10"/>
  <c r="U124" i="10"/>
  <c r="S124" i="10"/>
  <c r="Q124" i="10"/>
  <c r="O124" i="10"/>
  <c r="M124" i="10"/>
  <c r="K124" i="10"/>
  <c r="H124" i="10"/>
  <c r="C124" i="10"/>
  <c r="AC123" i="10"/>
  <c r="AA123" i="10"/>
  <c r="Y123" i="10"/>
  <c r="W123" i="10"/>
  <c r="U123" i="10"/>
  <c r="S123" i="10"/>
  <c r="Q123" i="10"/>
  <c r="O123" i="10"/>
  <c r="M123" i="10"/>
  <c r="K123" i="10"/>
  <c r="H123" i="10"/>
  <c r="C123" i="10"/>
  <c r="AC122" i="10"/>
  <c r="AA122" i="10"/>
  <c r="Y122" i="10"/>
  <c r="W122" i="10"/>
  <c r="U122" i="10"/>
  <c r="S122" i="10"/>
  <c r="Q122" i="10"/>
  <c r="O122" i="10"/>
  <c r="M122" i="10"/>
  <c r="K122" i="10"/>
  <c r="H122" i="10"/>
  <c r="C122" i="10"/>
  <c r="AC121" i="10"/>
  <c r="AA121" i="10"/>
  <c r="Y121" i="10"/>
  <c r="W121" i="10"/>
  <c r="U121" i="10"/>
  <c r="S121" i="10"/>
  <c r="Q121" i="10"/>
  <c r="O121" i="10"/>
  <c r="M121" i="10"/>
  <c r="K121" i="10"/>
  <c r="H121" i="10"/>
  <c r="C121" i="10"/>
  <c r="AC120" i="10"/>
  <c r="AA120" i="10"/>
  <c r="Y120" i="10"/>
  <c r="W120" i="10"/>
  <c r="U120" i="10"/>
  <c r="S120" i="10"/>
  <c r="Q120" i="10"/>
  <c r="O120" i="10"/>
  <c r="M120" i="10"/>
  <c r="K120" i="10"/>
  <c r="H120" i="10"/>
  <c r="C120" i="10"/>
  <c r="AC119" i="10"/>
  <c r="AA119" i="10"/>
  <c r="Y119" i="10"/>
  <c r="W119" i="10"/>
  <c r="U119" i="10"/>
  <c r="S119" i="10"/>
  <c r="Q119" i="10"/>
  <c r="O119" i="10"/>
  <c r="M119" i="10"/>
  <c r="K119" i="10"/>
  <c r="H119" i="10"/>
  <c r="C119" i="10"/>
  <c r="AC118" i="10"/>
  <c r="AA118" i="10"/>
  <c r="Y118" i="10"/>
  <c r="W118" i="10"/>
  <c r="U118" i="10"/>
  <c r="S118" i="10"/>
  <c r="Q118" i="10"/>
  <c r="O118" i="10"/>
  <c r="M118" i="10"/>
  <c r="K118" i="10"/>
  <c r="H118" i="10"/>
  <c r="C118" i="10"/>
  <c r="AC117" i="10"/>
  <c r="AA117" i="10"/>
  <c r="Y117" i="10"/>
  <c r="W117" i="10"/>
  <c r="U117" i="10"/>
  <c r="S117" i="10"/>
  <c r="Q117" i="10"/>
  <c r="O117" i="10"/>
  <c r="M117" i="10"/>
  <c r="K117" i="10"/>
  <c r="H117" i="10"/>
  <c r="C117" i="10"/>
  <c r="AC116" i="10"/>
  <c r="AA116" i="10"/>
  <c r="Y116" i="10"/>
  <c r="W116" i="10"/>
  <c r="U116" i="10"/>
  <c r="S116" i="10"/>
  <c r="Q116" i="10"/>
  <c r="O116" i="10"/>
  <c r="M116" i="10"/>
  <c r="K116" i="10"/>
  <c r="H116" i="10"/>
  <c r="C116" i="10"/>
  <c r="AC115" i="10"/>
  <c r="AA115" i="10"/>
  <c r="Y115" i="10"/>
  <c r="W115" i="10"/>
  <c r="U115" i="10"/>
  <c r="S115" i="10"/>
  <c r="Q115" i="10"/>
  <c r="O115" i="10"/>
  <c r="M115" i="10"/>
  <c r="K115" i="10"/>
  <c r="H115" i="10"/>
  <c r="C115" i="10"/>
  <c r="AC114" i="10"/>
  <c r="AA114" i="10"/>
  <c r="Y114" i="10"/>
  <c r="W114" i="10"/>
  <c r="U114" i="10"/>
  <c r="S114" i="10"/>
  <c r="Q114" i="10"/>
  <c r="O114" i="10"/>
  <c r="M114" i="10"/>
  <c r="K114" i="10"/>
  <c r="H114" i="10"/>
  <c r="C114" i="10"/>
  <c r="AC113" i="10"/>
  <c r="AA113" i="10"/>
  <c r="Y113" i="10"/>
  <c r="W113" i="10"/>
  <c r="U113" i="10"/>
  <c r="S113" i="10"/>
  <c r="Q113" i="10"/>
  <c r="O113" i="10"/>
  <c r="M113" i="10"/>
  <c r="K113" i="10"/>
  <c r="H113" i="10"/>
  <c r="C113" i="10"/>
  <c r="AC112" i="10"/>
  <c r="AA112" i="10"/>
  <c r="Y112" i="10"/>
  <c r="W112" i="10"/>
  <c r="U112" i="10"/>
  <c r="S112" i="10"/>
  <c r="Q112" i="10"/>
  <c r="O112" i="10"/>
  <c r="M112" i="10"/>
  <c r="K112" i="10"/>
  <c r="H112" i="10"/>
  <c r="C112" i="10"/>
  <c r="AC111" i="10"/>
  <c r="AA111" i="10"/>
  <c r="Y111" i="10"/>
  <c r="W111" i="10"/>
  <c r="U111" i="10"/>
  <c r="S111" i="10"/>
  <c r="Q111" i="10"/>
  <c r="O111" i="10"/>
  <c r="M111" i="10"/>
  <c r="K111" i="10"/>
  <c r="H111" i="10"/>
  <c r="C111" i="10"/>
  <c r="AC110" i="10"/>
  <c r="AA110" i="10"/>
  <c r="Y110" i="10"/>
  <c r="W110" i="10"/>
  <c r="U110" i="10"/>
  <c r="S110" i="10"/>
  <c r="Q110" i="10"/>
  <c r="O110" i="10"/>
  <c r="M110" i="10"/>
  <c r="K110" i="10"/>
  <c r="H110" i="10"/>
  <c r="C110" i="10"/>
  <c r="AC109" i="10"/>
  <c r="AA109" i="10"/>
  <c r="Y109" i="10"/>
  <c r="W109" i="10"/>
  <c r="U109" i="10"/>
  <c r="S109" i="10"/>
  <c r="Q109" i="10"/>
  <c r="O109" i="10"/>
  <c r="M109" i="10"/>
  <c r="K109" i="10"/>
  <c r="H109" i="10"/>
  <c r="C109" i="10"/>
  <c r="AC108" i="10"/>
  <c r="AA108" i="10"/>
  <c r="Y108" i="10"/>
  <c r="W108" i="10"/>
  <c r="U108" i="10"/>
  <c r="S108" i="10"/>
  <c r="Q108" i="10"/>
  <c r="O108" i="10"/>
  <c r="M108" i="10"/>
  <c r="K108" i="10"/>
  <c r="H108" i="10"/>
  <c r="C108" i="10"/>
  <c r="AC107" i="10"/>
  <c r="AA107" i="10"/>
  <c r="Y107" i="10"/>
  <c r="W107" i="10"/>
  <c r="U107" i="10"/>
  <c r="S107" i="10"/>
  <c r="Q107" i="10"/>
  <c r="O107" i="10"/>
  <c r="M107" i="10"/>
  <c r="K107" i="10"/>
  <c r="H107" i="10"/>
  <c r="C107" i="10"/>
  <c r="AC106" i="10"/>
  <c r="AA106" i="10"/>
  <c r="Y106" i="10"/>
  <c r="W106" i="10"/>
  <c r="U106" i="10"/>
  <c r="S106" i="10"/>
  <c r="Q106" i="10"/>
  <c r="O106" i="10"/>
  <c r="M106" i="10"/>
  <c r="K106" i="10"/>
  <c r="H106" i="10"/>
  <c r="C106" i="10"/>
  <c r="AC105" i="10"/>
  <c r="AA105" i="10"/>
  <c r="Y105" i="10"/>
  <c r="W105" i="10"/>
  <c r="U105" i="10"/>
  <c r="S105" i="10"/>
  <c r="Q105" i="10"/>
  <c r="O105" i="10"/>
  <c r="M105" i="10"/>
  <c r="K105" i="10"/>
  <c r="H105" i="10"/>
  <c r="C105" i="10"/>
  <c r="AC104" i="10"/>
  <c r="AA104" i="10"/>
  <c r="Y104" i="10"/>
  <c r="W104" i="10"/>
  <c r="U104" i="10"/>
  <c r="S104" i="10"/>
  <c r="Q104" i="10"/>
  <c r="O104" i="10"/>
  <c r="M104" i="10"/>
  <c r="K104" i="10"/>
  <c r="H104" i="10"/>
  <c r="C104" i="10"/>
  <c r="AC103" i="10"/>
  <c r="AA103" i="10"/>
  <c r="Y103" i="10"/>
  <c r="W103" i="10"/>
  <c r="U103" i="10"/>
  <c r="S103" i="10"/>
  <c r="Q103" i="10"/>
  <c r="O103" i="10"/>
  <c r="M103" i="10"/>
  <c r="K103" i="10"/>
  <c r="H103" i="10"/>
  <c r="C103" i="10"/>
  <c r="AC102" i="10"/>
  <c r="AA102" i="10"/>
  <c r="Y102" i="10"/>
  <c r="W102" i="10"/>
  <c r="U102" i="10"/>
  <c r="S102" i="10"/>
  <c r="Q102" i="10"/>
  <c r="O102" i="10"/>
  <c r="M102" i="10"/>
  <c r="K102" i="10"/>
  <c r="H102" i="10"/>
  <c r="C102" i="10"/>
  <c r="AC101" i="10"/>
  <c r="AA101" i="10"/>
  <c r="Y101" i="10"/>
  <c r="W101" i="10"/>
  <c r="U101" i="10"/>
  <c r="S101" i="10"/>
  <c r="Q101" i="10"/>
  <c r="O101" i="10"/>
  <c r="M101" i="10"/>
  <c r="K101" i="10"/>
  <c r="H101" i="10"/>
  <c r="C101" i="10"/>
  <c r="AC100" i="10"/>
  <c r="AA100" i="10"/>
  <c r="Y100" i="10"/>
  <c r="W100" i="10"/>
  <c r="U100" i="10"/>
  <c r="S100" i="10"/>
  <c r="Q100" i="10"/>
  <c r="O100" i="10"/>
  <c r="M100" i="10"/>
  <c r="K100" i="10"/>
  <c r="H100" i="10"/>
  <c r="C100" i="10"/>
  <c r="AC99" i="10"/>
  <c r="AA99" i="10"/>
  <c r="Y99" i="10"/>
  <c r="W99" i="10"/>
  <c r="U99" i="10"/>
  <c r="S99" i="10"/>
  <c r="Q99" i="10"/>
  <c r="O99" i="10"/>
  <c r="M99" i="10"/>
  <c r="K99" i="10"/>
  <c r="H99" i="10"/>
  <c r="C99" i="10"/>
  <c r="AC98" i="10"/>
  <c r="AA98" i="10"/>
  <c r="Y98" i="10"/>
  <c r="W98" i="10"/>
  <c r="U98" i="10"/>
  <c r="S98" i="10"/>
  <c r="Q98" i="10"/>
  <c r="O98" i="10"/>
  <c r="M98" i="10"/>
  <c r="K98" i="10"/>
  <c r="H98" i="10"/>
  <c r="C98" i="10"/>
  <c r="AC97" i="10"/>
  <c r="AA97" i="10"/>
  <c r="Y97" i="10"/>
  <c r="W97" i="10"/>
  <c r="U97" i="10"/>
  <c r="S97" i="10"/>
  <c r="Q97" i="10"/>
  <c r="O97" i="10"/>
  <c r="M97" i="10"/>
  <c r="K97" i="10"/>
  <c r="H97" i="10"/>
  <c r="C97" i="10"/>
  <c r="AC96" i="10"/>
  <c r="AA96" i="10"/>
  <c r="Y96" i="10"/>
  <c r="W96" i="10"/>
  <c r="U96" i="10"/>
  <c r="S96" i="10"/>
  <c r="Q96" i="10"/>
  <c r="O96" i="10"/>
  <c r="M96" i="10"/>
  <c r="K96" i="10"/>
  <c r="H96" i="10"/>
  <c r="C96" i="10"/>
  <c r="AC95" i="10"/>
  <c r="AA95" i="10"/>
  <c r="Y95" i="10"/>
  <c r="W95" i="10"/>
  <c r="U95" i="10"/>
  <c r="S95" i="10"/>
  <c r="Q95" i="10"/>
  <c r="O95" i="10"/>
  <c r="M95" i="10"/>
  <c r="K95" i="10"/>
  <c r="H95" i="10"/>
  <c r="C95" i="10"/>
  <c r="AC94" i="10"/>
  <c r="AA94" i="10"/>
  <c r="Y94" i="10"/>
  <c r="W94" i="10"/>
  <c r="U94" i="10"/>
  <c r="S94" i="10"/>
  <c r="Q94" i="10"/>
  <c r="O94" i="10"/>
  <c r="M94" i="10"/>
  <c r="K94" i="10"/>
  <c r="H94" i="10"/>
  <c r="C94" i="10"/>
  <c r="AC93" i="10"/>
  <c r="AA93" i="10"/>
  <c r="Y93" i="10"/>
  <c r="W93" i="10"/>
  <c r="U93" i="10"/>
  <c r="S93" i="10"/>
  <c r="Q93" i="10"/>
  <c r="O93" i="10"/>
  <c r="M93" i="10"/>
  <c r="K93" i="10"/>
  <c r="H93" i="10"/>
  <c r="C93" i="10"/>
  <c r="AC92" i="10"/>
  <c r="AA92" i="10"/>
  <c r="Y92" i="10"/>
  <c r="W92" i="10"/>
  <c r="U92" i="10"/>
  <c r="S92" i="10"/>
  <c r="Q92" i="10"/>
  <c r="O92" i="10"/>
  <c r="M92" i="10"/>
  <c r="K92" i="10"/>
  <c r="H92" i="10"/>
  <c r="C92" i="10"/>
  <c r="AC91" i="10"/>
  <c r="AA91" i="10"/>
  <c r="Y91" i="10"/>
  <c r="W91" i="10"/>
  <c r="U91" i="10"/>
  <c r="S91" i="10"/>
  <c r="Q91" i="10"/>
  <c r="O91" i="10"/>
  <c r="M91" i="10"/>
  <c r="K91" i="10"/>
  <c r="H91" i="10"/>
  <c r="C91" i="10"/>
  <c r="AC90" i="10"/>
  <c r="AA90" i="10"/>
  <c r="Y90" i="10"/>
  <c r="W90" i="10"/>
  <c r="U90" i="10"/>
  <c r="S90" i="10"/>
  <c r="Q90" i="10"/>
  <c r="O90" i="10"/>
  <c r="M90" i="10"/>
  <c r="K90" i="10"/>
  <c r="H90" i="10"/>
  <c r="C90" i="10"/>
  <c r="AC89" i="10"/>
  <c r="AA89" i="10"/>
  <c r="Y89" i="10"/>
  <c r="W89" i="10"/>
  <c r="U89" i="10"/>
  <c r="S89" i="10"/>
  <c r="Q89" i="10"/>
  <c r="O89" i="10"/>
  <c r="M89" i="10"/>
  <c r="K89" i="10"/>
  <c r="H89" i="10"/>
  <c r="C89" i="10"/>
  <c r="AC88" i="10"/>
  <c r="AA88" i="10"/>
  <c r="Y88" i="10"/>
  <c r="W88" i="10"/>
  <c r="U88" i="10"/>
  <c r="S88" i="10"/>
  <c r="Q88" i="10"/>
  <c r="O88" i="10"/>
  <c r="M88" i="10"/>
  <c r="K88" i="10"/>
  <c r="H88" i="10"/>
  <c r="C88" i="10"/>
  <c r="AC87" i="10"/>
  <c r="AA87" i="10"/>
  <c r="Y87" i="10"/>
  <c r="W87" i="10"/>
  <c r="U87" i="10"/>
  <c r="S87" i="10"/>
  <c r="Q87" i="10"/>
  <c r="O87" i="10"/>
  <c r="M87" i="10"/>
  <c r="K87" i="10"/>
  <c r="H87" i="10"/>
  <c r="C87" i="10"/>
  <c r="AC86" i="10"/>
  <c r="AA86" i="10"/>
  <c r="Y86" i="10"/>
  <c r="W86" i="10"/>
  <c r="U86" i="10"/>
  <c r="S86" i="10"/>
  <c r="Q86" i="10"/>
  <c r="O86" i="10"/>
  <c r="M86" i="10"/>
  <c r="K86" i="10"/>
  <c r="H86" i="10"/>
  <c r="C86" i="10"/>
  <c r="AC85" i="10"/>
  <c r="AA85" i="10"/>
  <c r="Y85" i="10"/>
  <c r="W85" i="10"/>
  <c r="U85" i="10"/>
  <c r="S85" i="10"/>
  <c r="Q85" i="10"/>
  <c r="O85" i="10"/>
  <c r="M85" i="10"/>
  <c r="K85" i="10"/>
  <c r="H85" i="10"/>
  <c r="C85" i="10"/>
  <c r="AC84" i="10"/>
  <c r="AA84" i="10"/>
  <c r="Y84" i="10"/>
  <c r="W84" i="10"/>
  <c r="U84" i="10"/>
  <c r="S84" i="10"/>
  <c r="Q84" i="10"/>
  <c r="O84" i="10"/>
  <c r="M84" i="10"/>
  <c r="K84" i="10"/>
  <c r="H84" i="10"/>
  <c r="C84" i="10"/>
  <c r="AC83" i="10"/>
  <c r="AA83" i="10"/>
  <c r="Y83" i="10"/>
  <c r="W83" i="10"/>
  <c r="U83" i="10"/>
  <c r="S83" i="10"/>
  <c r="Q83" i="10"/>
  <c r="O83" i="10"/>
  <c r="M83" i="10"/>
  <c r="K83" i="10"/>
  <c r="H83" i="10"/>
  <c r="C83" i="10"/>
  <c r="X82" i="10"/>
  <c r="Y82" i="10" s="1"/>
  <c r="V82" i="10"/>
  <c r="W82" i="10" s="1"/>
  <c r="T82" i="10"/>
  <c r="U82" i="10" s="1"/>
  <c r="R82" i="10"/>
  <c r="S82" i="10" s="1"/>
  <c r="P82" i="10"/>
  <c r="Q82" i="10" s="1"/>
  <c r="N82" i="10"/>
  <c r="O82" i="10" s="1"/>
  <c r="L82" i="10"/>
  <c r="J82" i="10"/>
  <c r="K82" i="10" s="1"/>
  <c r="H82" i="10"/>
  <c r="C82" i="10"/>
  <c r="AC81" i="10"/>
  <c r="AA81" i="10"/>
  <c r="Y81" i="10"/>
  <c r="W81" i="10"/>
  <c r="U81" i="10"/>
  <c r="S81" i="10"/>
  <c r="Q81" i="10"/>
  <c r="O81" i="10"/>
  <c r="M81" i="10"/>
  <c r="K81" i="10"/>
  <c r="H81" i="10"/>
  <c r="C81" i="10"/>
  <c r="AC80" i="10"/>
  <c r="AA80" i="10"/>
  <c r="Y80" i="10"/>
  <c r="W80" i="10"/>
  <c r="U80" i="10"/>
  <c r="S80" i="10"/>
  <c r="Q80" i="10"/>
  <c r="O80" i="10"/>
  <c r="M80" i="10"/>
  <c r="K80" i="10"/>
  <c r="H80" i="10"/>
  <c r="C80" i="10"/>
  <c r="AC79" i="10"/>
  <c r="AA79" i="10"/>
  <c r="Y79" i="10"/>
  <c r="W79" i="10"/>
  <c r="U79" i="10"/>
  <c r="S79" i="10"/>
  <c r="Q79" i="10"/>
  <c r="O79" i="10"/>
  <c r="M79" i="10"/>
  <c r="K79" i="10"/>
  <c r="H79" i="10"/>
  <c r="C79" i="10"/>
  <c r="AC78" i="10"/>
  <c r="AA78" i="10"/>
  <c r="Y78" i="10"/>
  <c r="W78" i="10"/>
  <c r="U78" i="10"/>
  <c r="S78" i="10"/>
  <c r="Q78" i="10"/>
  <c r="O78" i="10"/>
  <c r="M78" i="10"/>
  <c r="K78" i="10"/>
  <c r="H78" i="10"/>
  <c r="C78" i="10"/>
  <c r="AC77" i="10"/>
  <c r="AA77" i="10"/>
  <c r="Y77" i="10"/>
  <c r="W77" i="10"/>
  <c r="U77" i="10"/>
  <c r="S77" i="10"/>
  <c r="Q77" i="10"/>
  <c r="O77" i="10"/>
  <c r="M77" i="10"/>
  <c r="K77" i="10"/>
  <c r="H77" i="10"/>
  <c r="C77" i="10"/>
  <c r="AC76" i="10"/>
  <c r="AA76" i="10"/>
  <c r="Y76" i="10"/>
  <c r="W76" i="10"/>
  <c r="U76" i="10"/>
  <c r="S76" i="10"/>
  <c r="Q76" i="10"/>
  <c r="O76" i="10"/>
  <c r="M76" i="10"/>
  <c r="K76" i="10"/>
  <c r="H76" i="10"/>
  <c r="C76" i="10"/>
  <c r="AC75" i="10"/>
  <c r="AA75" i="10"/>
  <c r="Y75" i="10"/>
  <c r="W75" i="10"/>
  <c r="U75" i="10"/>
  <c r="S75" i="10"/>
  <c r="Q75" i="10"/>
  <c r="O75" i="10"/>
  <c r="M75" i="10"/>
  <c r="K75" i="10"/>
  <c r="H75" i="10"/>
  <c r="C75" i="10"/>
  <c r="AC74" i="10"/>
  <c r="AA74" i="10"/>
  <c r="Y74" i="10"/>
  <c r="W74" i="10"/>
  <c r="U74" i="10"/>
  <c r="S74" i="10"/>
  <c r="Q74" i="10"/>
  <c r="O74" i="10"/>
  <c r="M74" i="10"/>
  <c r="K74" i="10"/>
  <c r="H74" i="10"/>
  <c r="C74" i="10"/>
  <c r="AC73" i="10"/>
  <c r="AA73" i="10"/>
  <c r="Y73" i="10"/>
  <c r="W73" i="10"/>
  <c r="U73" i="10"/>
  <c r="S73" i="10"/>
  <c r="Q73" i="10"/>
  <c r="O73" i="10"/>
  <c r="M73" i="10"/>
  <c r="K73" i="10"/>
  <c r="H73" i="10"/>
  <c r="C73" i="10"/>
  <c r="AC72" i="10"/>
  <c r="AA72" i="10"/>
  <c r="Y72" i="10"/>
  <c r="W72" i="10"/>
  <c r="U72" i="10"/>
  <c r="S72" i="10"/>
  <c r="Q72" i="10"/>
  <c r="O72" i="10"/>
  <c r="M72" i="10"/>
  <c r="K72" i="10"/>
  <c r="H72" i="10"/>
  <c r="C72" i="10"/>
  <c r="AC71" i="10"/>
  <c r="AA71" i="10"/>
  <c r="Y71" i="10"/>
  <c r="W71" i="10"/>
  <c r="U71" i="10"/>
  <c r="S71" i="10"/>
  <c r="Q71" i="10"/>
  <c r="O71" i="10"/>
  <c r="M71" i="10"/>
  <c r="K71" i="10"/>
  <c r="H71" i="10"/>
  <c r="C71" i="10"/>
  <c r="AC70" i="10"/>
  <c r="AA70" i="10"/>
  <c r="Y70" i="10"/>
  <c r="W70" i="10"/>
  <c r="U70" i="10"/>
  <c r="S70" i="10"/>
  <c r="Q70" i="10"/>
  <c r="O70" i="10"/>
  <c r="M70" i="10"/>
  <c r="K70" i="10"/>
  <c r="H70" i="10"/>
  <c r="C70" i="10"/>
  <c r="AC69" i="10"/>
  <c r="AA69" i="10"/>
  <c r="Y69" i="10"/>
  <c r="W69" i="10"/>
  <c r="U69" i="10"/>
  <c r="S69" i="10"/>
  <c r="Q69" i="10"/>
  <c r="O69" i="10"/>
  <c r="M69" i="10"/>
  <c r="K69" i="10"/>
  <c r="H69" i="10"/>
  <c r="C69" i="10"/>
  <c r="AC68" i="10"/>
  <c r="AA68" i="10"/>
  <c r="Y68" i="10"/>
  <c r="W68" i="10"/>
  <c r="U68" i="10"/>
  <c r="S68" i="10"/>
  <c r="Q68" i="10"/>
  <c r="O68" i="10"/>
  <c r="M68" i="10"/>
  <c r="K68" i="10"/>
  <c r="H68" i="10"/>
  <c r="C68" i="10"/>
  <c r="AC67" i="10"/>
  <c r="AA67" i="10"/>
  <c r="Y67" i="10"/>
  <c r="W67" i="10"/>
  <c r="U67" i="10"/>
  <c r="S67" i="10"/>
  <c r="Q67" i="10"/>
  <c r="O67" i="10"/>
  <c r="M67" i="10"/>
  <c r="K67" i="10"/>
  <c r="H67" i="10"/>
  <c r="C67" i="10"/>
  <c r="AC66" i="10"/>
  <c r="AA66" i="10"/>
  <c r="Y66" i="10"/>
  <c r="W66" i="10"/>
  <c r="U66" i="10"/>
  <c r="S66" i="10"/>
  <c r="Q66" i="10"/>
  <c r="O66" i="10"/>
  <c r="M66" i="10"/>
  <c r="K66" i="10"/>
  <c r="H66" i="10"/>
  <c r="C66" i="10"/>
  <c r="AC65" i="10"/>
  <c r="AA65" i="10"/>
  <c r="Y65" i="10"/>
  <c r="W65" i="10"/>
  <c r="U65" i="10"/>
  <c r="S65" i="10"/>
  <c r="Q65" i="10"/>
  <c r="O65" i="10"/>
  <c r="M65" i="10"/>
  <c r="K65" i="10"/>
  <c r="H65" i="10"/>
  <c r="C65" i="10"/>
  <c r="AC64" i="10"/>
  <c r="AA64" i="10"/>
  <c r="Y64" i="10"/>
  <c r="W64" i="10"/>
  <c r="U64" i="10"/>
  <c r="S64" i="10"/>
  <c r="Q64" i="10"/>
  <c r="O64" i="10"/>
  <c r="M64" i="10"/>
  <c r="K64" i="10"/>
  <c r="H64" i="10"/>
  <c r="C64" i="10"/>
  <c r="AC63" i="10"/>
  <c r="AA63" i="10"/>
  <c r="Y63" i="10"/>
  <c r="W63" i="10"/>
  <c r="U63" i="10"/>
  <c r="S63" i="10"/>
  <c r="Q63" i="10"/>
  <c r="O63" i="10"/>
  <c r="M63" i="10"/>
  <c r="K63" i="10"/>
  <c r="H63" i="10"/>
  <c r="C63" i="10"/>
  <c r="AC62" i="10"/>
  <c r="AA62" i="10"/>
  <c r="Y62" i="10"/>
  <c r="W62" i="10"/>
  <c r="U62" i="10"/>
  <c r="S62" i="10"/>
  <c r="Q62" i="10"/>
  <c r="O62" i="10"/>
  <c r="M62" i="10"/>
  <c r="K62" i="10"/>
  <c r="H62" i="10"/>
  <c r="C62" i="10"/>
  <c r="AC61" i="10"/>
  <c r="AA61" i="10"/>
  <c r="Y61" i="10"/>
  <c r="W61" i="10"/>
  <c r="U61" i="10"/>
  <c r="S61" i="10"/>
  <c r="Q61" i="10"/>
  <c r="O61" i="10"/>
  <c r="M61" i="10"/>
  <c r="K61" i="10"/>
  <c r="H61" i="10"/>
  <c r="C61" i="10"/>
  <c r="AC60" i="10"/>
  <c r="AA60" i="10"/>
  <c r="Y60" i="10"/>
  <c r="W60" i="10"/>
  <c r="U60" i="10"/>
  <c r="S60" i="10"/>
  <c r="Q60" i="10"/>
  <c r="O60" i="10"/>
  <c r="M60" i="10"/>
  <c r="K60" i="10"/>
  <c r="H60" i="10"/>
  <c r="C60" i="10"/>
  <c r="AC59" i="10"/>
  <c r="AA59" i="10"/>
  <c r="Y59" i="10"/>
  <c r="W59" i="10"/>
  <c r="U59" i="10"/>
  <c r="S59" i="10"/>
  <c r="Q59" i="10"/>
  <c r="O59" i="10"/>
  <c r="M59" i="10"/>
  <c r="K59" i="10"/>
  <c r="H59" i="10"/>
  <c r="C59" i="10"/>
  <c r="AC58" i="10"/>
  <c r="AA58" i="10"/>
  <c r="Y58" i="10"/>
  <c r="W58" i="10"/>
  <c r="U58" i="10"/>
  <c r="S58" i="10"/>
  <c r="Q58" i="10"/>
  <c r="O58" i="10"/>
  <c r="M58" i="10"/>
  <c r="K58" i="10"/>
  <c r="H58" i="10"/>
  <c r="C58" i="10"/>
  <c r="AC57" i="10"/>
  <c r="AA57" i="10"/>
  <c r="Y57" i="10"/>
  <c r="W57" i="10"/>
  <c r="U57" i="10"/>
  <c r="S57" i="10"/>
  <c r="Q57" i="10"/>
  <c r="O57" i="10"/>
  <c r="M57" i="10"/>
  <c r="K57" i="10"/>
  <c r="H57" i="10"/>
  <c r="C57" i="10"/>
  <c r="AC56" i="10"/>
  <c r="AA56" i="10"/>
  <c r="Y56" i="10"/>
  <c r="W56" i="10"/>
  <c r="U56" i="10"/>
  <c r="S56" i="10"/>
  <c r="Q56" i="10"/>
  <c r="O56" i="10"/>
  <c r="M56" i="10"/>
  <c r="K56" i="10"/>
  <c r="H56" i="10"/>
  <c r="C56" i="10"/>
  <c r="AC55" i="10"/>
  <c r="AA55" i="10"/>
  <c r="Y55" i="10"/>
  <c r="W55" i="10"/>
  <c r="U55" i="10"/>
  <c r="S55" i="10"/>
  <c r="Q55" i="10"/>
  <c r="O55" i="10"/>
  <c r="M55" i="10"/>
  <c r="K55" i="10"/>
  <c r="H55" i="10"/>
  <c r="C55" i="10"/>
  <c r="AC54" i="10"/>
  <c r="AA54" i="10"/>
  <c r="Y54" i="10"/>
  <c r="W54" i="10"/>
  <c r="U54" i="10"/>
  <c r="S54" i="10"/>
  <c r="Q54" i="10"/>
  <c r="O54" i="10"/>
  <c r="M54" i="10"/>
  <c r="K54" i="10"/>
  <c r="H54" i="10"/>
  <c r="C54" i="10"/>
  <c r="AC53" i="10"/>
  <c r="AA53" i="10"/>
  <c r="Y53" i="10"/>
  <c r="W53" i="10"/>
  <c r="U53" i="10"/>
  <c r="S53" i="10"/>
  <c r="Q53" i="10"/>
  <c r="O53" i="10"/>
  <c r="H53" i="10"/>
  <c r="C53" i="10"/>
  <c r="AC52" i="10"/>
  <c r="AA52" i="10"/>
  <c r="Y52" i="10"/>
  <c r="W52" i="10"/>
  <c r="U52" i="10"/>
  <c r="S52" i="10"/>
  <c r="H52" i="10"/>
  <c r="C52" i="10"/>
  <c r="AC51" i="10"/>
  <c r="AA51" i="10"/>
  <c r="Y51" i="10"/>
  <c r="W51" i="10"/>
  <c r="U51" i="10"/>
  <c r="S51" i="10"/>
  <c r="H51" i="10"/>
  <c r="C51" i="10"/>
  <c r="AC50" i="10"/>
  <c r="AA50" i="10"/>
  <c r="Y50" i="10"/>
  <c r="W50" i="10"/>
  <c r="U50" i="10"/>
  <c r="S50" i="10"/>
  <c r="H50" i="10"/>
  <c r="C50" i="10"/>
  <c r="AC49" i="10"/>
  <c r="AA49" i="10"/>
  <c r="Y49" i="10"/>
  <c r="W49" i="10"/>
  <c r="U49" i="10"/>
  <c r="S49" i="10"/>
  <c r="H49" i="10"/>
  <c r="C49" i="10"/>
  <c r="AC48" i="10"/>
  <c r="AA48" i="10"/>
  <c r="Y48" i="10"/>
  <c r="W48" i="10"/>
  <c r="U48" i="10"/>
  <c r="S48" i="10"/>
  <c r="O48" i="10"/>
  <c r="H48" i="10"/>
  <c r="C48" i="10"/>
  <c r="AC47" i="10"/>
  <c r="AA47" i="10"/>
  <c r="Y47" i="10"/>
  <c r="W47" i="10"/>
  <c r="U47" i="10"/>
  <c r="S47" i="10"/>
  <c r="Q47" i="10"/>
  <c r="O47" i="10"/>
  <c r="H47" i="10"/>
  <c r="C47" i="10"/>
  <c r="AC46" i="10"/>
  <c r="AA46" i="10"/>
  <c r="Y46" i="10"/>
  <c r="W46" i="10"/>
  <c r="U46" i="10"/>
  <c r="S46" i="10"/>
  <c r="Q46" i="10"/>
  <c r="O46" i="10"/>
  <c r="H46" i="10"/>
  <c r="C46" i="10"/>
  <c r="AC45" i="10"/>
  <c r="AA45" i="10"/>
  <c r="Y45" i="10"/>
  <c r="W45" i="10"/>
  <c r="U45" i="10"/>
  <c r="S45" i="10"/>
  <c r="Q45" i="10"/>
  <c r="O45" i="10"/>
  <c r="H45" i="10"/>
  <c r="C45" i="10"/>
  <c r="AC44" i="10"/>
  <c r="AA44" i="10"/>
  <c r="Y44" i="10"/>
  <c r="W44" i="10"/>
  <c r="U44" i="10"/>
  <c r="S44" i="10"/>
  <c r="H44" i="10"/>
  <c r="C44" i="10"/>
  <c r="AC43" i="10"/>
  <c r="AA43" i="10"/>
  <c r="Y43" i="10"/>
  <c r="W43" i="10"/>
  <c r="U43" i="10"/>
  <c r="S43" i="10"/>
  <c r="H43" i="10"/>
  <c r="C43" i="10"/>
  <c r="AC42" i="10"/>
  <c r="AA42" i="10"/>
  <c r="Y42" i="10"/>
  <c r="W42" i="10"/>
  <c r="U42" i="10"/>
  <c r="S42" i="10"/>
  <c r="Q42" i="10"/>
  <c r="O42" i="10"/>
  <c r="H42" i="10"/>
  <c r="C42" i="10"/>
  <c r="AC41" i="10"/>
  <c r="AA41" i="10"/>
  <c r="Y41" i="10"/>
  <c r="W41" i="10"/>
  <c r="U41" i="10"/>
  <c r="S41" i="10"/>
  <c r="H41" i="10"/>
  <c r="C41" i="10"/>
  <c r="AC40" i="10"/>
  <c r="AA40" i="10"/>
  <c r="Y40" i="10"/>
  <c r="W40" i="10"/>
  <c r="U40" i="10"/>
  <c r="S40" i="10"/>
  <c r="Q40" i="10"/>
  <c r="O40" i="10"/>
  <c r="H40" i="10"/>
  <c r="C40" i="10"/>
  <c r="AC39" i="10"/>
  <c r="AA39" i="10"/>
  <c r="Y39" i="10"/>
  <c r="W39" i="10"/>
  <c r="U39" i="10"/>
  <c r="S39" i="10"/>
  <c r="H39" i="10"/>
  <c r="C39" i="10"/>
  <c r="AC38" i="10"/>
  <c r="AA38" i="10"/>
  <c r="Y38" i="10"/>
  <c r="W38" i="10"/>
  <c r="U38" i="10"/>
  <c r="S38" i="10"/>
  <c r="H38" i="10"/>
  <c r="C38" i="10"/>
  <c r="AC37" i="10"/>
  <c r="AA37" i="10"/>
  <c r="Y37" i="10"/>
  <c r="W37" i="10"/>
  <c r="U37" i="10"/>
  <c r="S37" i="10"/>
  <c r="H37" i="10"/>
  <c r="C37" i="10"/>
  <c r="AC36" i="10"/>
  <c r="AA36" i="10"/>
  <c r="Y36" i="10"/>
  <c r="W36" i="10"/>
  <c r="U36" i="10"/>
  <c r="S36" i="10"/>
  <c r="H36" i="10"/>
  <c r="C36" i="10"/>
  <c r="AC35" i="10"/>
  <c r="AA35" i="10"/>
  <c r="Y35" i="10"/>
  <c r="W35" i="10"/>
  <c r="U35" i="10"/>
  <c r="S35" i="10"/>
  <c r="Q35" i="10"/>
  <c r="O35" i="10"/>
  <c r="H35" i="10"/>
  <c r="C35" i="10"/>
  <c r="AC34" i="10"/>
  <c r="AA34" i="10"/>
  <c r="Y34" i="10"/>
  <c r="W34" i="10"/>
  <c r="U34" i="10"/>
  <c r="S34" i="10"/>
  <c r="Q34" i="10"/>
  <c r="O34" i="10"/>
  <c r="H34" i="10"/>
  <c r="C34" i="10"/>
  <c r="AC33" i="10"/>
  <c r="AA33" i="10"/>
  <c r="Y33" i="10"/>
  <c r="W33" i="10"/>
  <c r="U33" i="10"/>
  <c r="S33" i="10"/>
  <c r="M33" i="10"/>
  <c r="K33" i="10"/>
  <c r="H33" i="10"/>
  <c r="C33" i="10"/>
  <c r="AC32" i="10"/>
  <c r="AA32" i="10"/>
  <c r="Y32" i="10"/>
  <c r="W32" i="10"/>
  <c r="U32" i="10"/>
  <c r="S32" i="10"/>
  <c r="Q32" i="10"/>
  <c r="O32" i="10"/>
  <c r="M32" i="10"/>
  <c r="H32" i="10"/>
  <c r="C32" i="10"/>
  <c r="AC31" i="10"/>
  <c r="AA31" i="10"/>
  <c r="Y31" i="10"/>
  <c r="W31" i="10"/>
  <c r="U31" i="10"/>
  <c r="S31" i="10"/>
  <c r="Q31" i="10"/>
  <c r="O31" i="10"/>
  <c r="M31" i="10"/>
  <c r="K31" i="10"/>
  <c r="H31" i="10"/>
  <c r="C31" i="10"/>
  <c r="AC30" i="10"/>
  <c r="AA30" i="10"/>
  <c r="Y30" i="10"/>
  <c r="W30" i="10"/>
  <c r="U30" i="10"/>
  <c r="S30" i="10"/>
  <c r="Q30" i="10"/>
  <c r="O30" i="10"/>
  <c r="H30" i="10"/>
  <c r="C30" i="10"/>
  <c r="AC29" i="10"/>
  <c r="AA29" i="10"/>
  <c r="Y29" i="10"/>
  <c r="W29" i="10"/>
  <c r="U29" i="10"/>
  <c r="S29" i="10"/>
  <c r="H29" i="10"/>
  <c r="C29" i="10"/>
  <c r="AC28" i="10"/>
  <c r="AA28" i="10"/>
  <c r="Y28" i="10"/>
  <c r="W28" i="10"/>
  <c r="U28" i="10"/>
  <c r="S28" i="10"/>
  <c r="H28" i="10"/>
  <c r="C28" i="10"/>
  <c r="AC27" i="10"/>
  <c r="AA27" i="10"/>
  <c r="Y27" i="10"/>
  <c r="W27" i="10"/>
  <c r="U27" i="10"/>
  <c r="S27" i="10"/>
  <c r="H27" i="10"/>
  <c r="C27" i="10"/>
  <c r="AC26" i="10"/>
  <c r="AA26" i="10"/>
  <c r="Y26" i="10"/>
  <c r="W26" i="10"/>
  <c r="U26" i="10"/>
  <c r="S26" i="10"/>
  <c r="H26" i="10"/>
  <c r="C26" i="10"/>
  <c r="AC25" i="10"/>
  <c r="AA25" i="10"/>
  <c r="Y25" i="10"/>
  <c r="W25" i="10"/>
  <c r="U25" i="10"/>
  <c r="S25" i="10"/>
  <c r="Q25" i="10"/>
  <c r="K25" i="10"/>
  <c r="H25" i="10"/>
  <c r="C25" i="10"/>
  <c r="AC24" i="10"/>
  <c r="AA24" i="10"/>
  <c r="Y24" i="10"/>
  <c r="W24" i="10"/>
  <c r="U24" i="10"/>
  <c r="S24" i="10"/>
  <c r="M24" i="10"/>
  <c r="K24" i="10"/>
  <c r="H24" i="10"/>
  <c r="C24" i="10"/>
  <c r="AC23" i="10"/>
  <c r="AA23" i="10"/>
  <c r="Y23" i="10"/>
  <c r="W23" i="10"/>
  <c r="U23" i="10"/>
  <c r="S23" i="10"/>
  <c r="Q23" i="10"/>
  <c r="O23" i="10"/>
  <c r="M23" i="10"/>
  <c r="K23" i="10"/>
  <c r="H23" i="10"/>
  <c r="C23" i="10"/>
  <c r="AC22" i="10"/>
  <c r="AA22" i="10"/>
  <c r="Y22" i="10"/>
  <c r="W22" i="10"/>
  <c r="U22" i="10"/>
  <c r="S22" i="10"/>
  <c r="Q22" i="10"/>
  <c r="H22" i="10"/>
  <c r="C22" i="10"/>
  <c r="AC21" i="10"/>
  <c r="AA21" i="10"/>
  <c r="Y21" i="10"/>
  <c r="W21" i="10"/>
  <c r="U21" i="10"/>
  <c r="S21" i="10"/>
  <c r="Q21" i="10"/>
  <c r="O21" i="10"/>
  <c r="H21" i="10"/>
  <c r="C21" i="10"/>
  <c r="AC20" i="10"/>
  <c r="AA20" i="10"/>
  <c r="Y20" i="10"/>
  <c r="W20" i="10"/>
  <c r="U20" i="10"/>
  <c r="S20" i="10"/>
  <c r="Q20" i="10"/>
  <c r="O20" i="10"/>
  <c r="H20" i="10"/>
  <c r="C20" i="10"/>
  <c r="AC19" i="10"/>
  <c r="AA19" i="10"/>
  <c r="Y19" i="10"/>
  <c r="W19" i="10"/>
  <c r="U19" i="10"/>
  <c r="S19" i="10"/>
  <c r="Q19" i="10"/>
  <c r="O19" i="10"/>
  <c r="H19" i="10"/>
  <c r="C19" i="10"/>
  <c r="AC18" i="10"/>
  <c r="AA18" i="10"/>
  <c r="Y18" i="10"/>
  <c r="W18" i="10"/>
  <c r="U18" i="10"/>
  <c r="S18" i="10"/>
  <c r="Q18" i="10"/>
  <c r="O18" i="10"/>
  <c r="H18" i="10"/>
  <c r="C18" i="10"/>
  <c r="AC17" i="10"/>
  <c r="AA17" i="10"/>
  <c r="Y17" i="10"/>
  <c r="W17" i="10"/>
  <c r="U17" i="10"/>
  <c r="S17" i="10"/>
  <c r="Q17" i="10"/>
  <c r="O17" i="10"/>
  <c r="H17" i="10"/>
  <c r="C17" i="10"/>
  <c r="AC16" i="10"/>
  <c r="AA16" i="10"/>
  <c r="Y16" i="10"/>
  <c r="W16" i="10"/>
  <c r="U16" i="10"/>
  <c r="S16" i="10"/>
  <c r="Q16" i="10"/>
  <c r="O16" i="10"/>
  <c r="H16" i="10"/>
  <c r="C16" i="10"/>
  <c r="AC15" i="10"/>
  <c r="AA15" i="10"/>
  <c r="Y15" i="10"/>
  <c r="W15" i="10"/>
  <c r="U15" i="10"/>
  <c r="S15" i="10"/>
  <c r="Q15" i="10"/>
  <c r="O15" i="10"/>
  <c r="H15" i="10"/>
  <c r="C15" i="10"/>
  <c r="AC14" i="10"/>
  <c r="AA14" i="10"/>
  <c r="Y14" i="10"/>
  <c r="W14" i="10"/>
  <c r="U14" i="10"/>
  <c r="S14" i="10"/>
  <c r="H14" i="10"/>
  <c r="C14" i="10"/>
  <c r="AC13" i="10"/>
  <c r="AA13" i="10"/>
  <c r="Y13" i="10"/>
  <c r="W13" i="10"/>
  <c r="U13" i="10"/>
  <c r="S13" i="10"/>
  <c r="O13" i="10"/>
  <c r="H13" i="10"/>
  <c r="C13" i="10"/>
  <c r="AC12" i="10"/>
  <c r="AA12" i="10"/>
  <c r="Y12" i="10"/>
  <c r="W12" i="10"/>
  <c r="U12" i="10"/>
  <c r="S12" i="10"/>
  <c r="Q12" i="10"/>
  <c r="O12" i="10"/>
  <c r="H12" i="10"/>
  <c r="C12" i="10"/>
  <c r="AC11" i="10"/>
  <c r="AA11" i="10"/>
  <c r="Y11" i="10"/>
  <c r="W11" i="10"/>
  <c r="U11" i="10"/>
  <c r="S11" i="10"/>
  <c r="Q11" i="10"/>
  <c r="O11" i="10"/>
  <c r="H11" i="10"/>
  <c r="C11" i="10"/>
  <c r="AC10" i="10"/>
  <c r="AA10" i="10"/>
  <c r="Y10" i="10"/>
  <c r="W10" i="10"/>
  <c r="U10" i="10"/>
  <c r="S10" i="10"/>
  <c r="Q10" i="10"/>
  <c r="O10" i="10"/>
  <c r="H10" i="10"/>
  <c r="C10" i="10"/>
  <c r="AC9" i="10"/>
  <c r="AA9" i="10"/>
  <c r="Y9" i="10"/>
  <c r="W9" i="10"/>
  <c r="U9" i="10"/>
  <c r="S9" i="10"/>
  <c r="H9" i="10"/>
  <c r="C9" i="10"/>
  <c r="AC8" i="10"/>
  <c r="AA8" i="10"/>
  <c r="Y8" i="10"/>
  <c r="W8" i="10"/>
  <c r="U8" i="10"/>
  <c r="S8" i="10"/>
  <c r="Q8" i="10"/>
  <c r="O8" i="10"/>
  <c r="H8" i="10"/>
  <c r="C8" i="10"/>
  <c r="AC7" i="10"/>
  <c r="AA7" i="10"/>
  <c r="Y7" i="10"/>
  <c r="W7" i="10"/>
  <c r="U7" i="10"/>
  <c r="S7" i="10"/>
  <c r="Q7" i="10"/>
  <c r="O7" i="10"/>
  <c r="H7" i="10"/>
  <c r="C7" i="10"/>
  <c r="AC6" i="10"/>
  <c r="AA6" i="10"/>
  <c r="Y6" i="10"/>
  <c r="W6" i="10"/>
  <c r="U6" i="10"/>
  <c r="S6" i="10"/>
  <c r="Q6" i="10"/>
  <c r="O6" i="10"/>
  <c r="H6" i="10"/>
  <c r="C6" i="10"/>
  <c r="AC5" i="10"/>
  <c r="AA5" i="10"/>
  <c r="Y5" i="10"/>
  <c r="W5" i="10"/>
  <c r="U5" i="10"/>
  <c r="S5" i="10"/>
  <c r="Q5" i="10"/>
  <c r="O5" i="10"/>
  <c r="H5" i="10"/>
  <c r="C5" i="10"/>
  <c r="AC4" i="10"/>
  <c r="AA4" i="10"/>
  <c r="Y4" i="10"/>
  <c r="W4" i="10"/>
  <c r="U4" i="10"/>
  <c r="S4" i="10"/>
  <c r="Q4" i="10"/>
  <c r="O4" i="10"/>
  <c r="M4" i="10"/>
  <c r="K4" i="10"/>
  <c r="H4" i="10"/>
  <c r="C4" i="10"/>
  <c r="AC3" i="10"/>
  <c r="AA3" i="10"/>
  <c r="Y3" i="10"/>
  <c r="W3" i="10"/>
  <c r="U3" i="10"/>
  <c r="S3" i="10"/>
  <c r="Q3" i="10"/>
  <c r="O3" i="10"/>
  <c r="H3" i="10"/>
  <c r="C3" i="10"/>
  <c r="AC2" i="10"/>
  <c r="AA2" i="10"/>
  <c r="Y2" i="10"/>
  <c r="W2" i="10"/>
  <c r="U2" i="10"/>
  <c r="S2" i="10"/>
  <c r="Q2" i="10"/>
  <c r="O2" i="10"/>
  <c r="M2" i="10"/>
  <c r="K2" i="10"/>
  <c r="H2" i="10"/>
  <c r="C2" i="10"/>
  <c r="M82" i="10" l="1"/>
  <c r="Z82" i="10"/>
  <c r="X87" i="9"/>
  <c r="V87" i="9"/>
  <c r="T87" i="9"/>
  <c r="R87" i="9"/>
  <c r="P87" i="9"/>
  <c r="N87" i="9"/>
  <c r="L87" i="9"/>
  <c r="Z87" i="9" s="1"/>
  <c r="AB87" i="9" s="1"/>
  <c r="J87" i="9"/>
  <c r="Q84" i="9"/>
  <c r="M84" i="9"/>
  <c r="K84" i="9"/>
  <c r="Q83" i="9"/>
  <c r="O83" i="9"/>
  <c r="Q81" i="9"/>
  <c r="O81" i="9"/>
  <c r="M81" i="9"/>
  <c r="K81" i="9"/>
  <c r="Q80" i="9"/>
  <c r="O80" i="9"/>
  <c r="M80" i="9"/>
  <c r="K80" i="9"/>
  <c r="M79" i="9"/>
  <c r="K79" i="9"/>
  <c r="M78" i="9"/>
  <c r="K78" i="9"/>
  <c r="O77" i="9"/>
  <c r="M77" i="9"/>
  <c r="K77" i="9"/>
  <c r="M76" i="9"/>
  <c r="K76" i="9"/>
  <c r="M75" i="9"/>
  <c r="K75" i="9"/>
  <c r="M74" i="9"/>
  <c r="K74" i="9"/>
  <c r="M73" i="9"/>
  <c r="K73" i="9"/>
  <c r="Q72" i="9"/>
  <c r="M72" i="9"/>
  <c r="K72" i="9"/>
  <c r="M71" i="9"/>
  <c r="K71" i="9"/>
  <c r="M70" i="9"/>
  <c r="K70" i="9"/>
  <c r="O69" i="9"/>
  <c r="M69" i="9"/>
  <c r="Q69" i="9"/>
  <c r="K69" i="9"/>
  <c r="Q68" i="9"/>
  <c r="O68" i="9"/>
  <c r="M68" i="9"/>
  <c r="K68" i="9"/>
  <c r="M65" i="9"/>
  <c r="K65" i="9"/>
  <c r="M60" i="9"/>
  <c r="K60" i="9"/>
  <c r="M59" i="9"/>
  <c r="K59" i="9"/>
  <c r="M58" i="9"/>
  <c r="K58" i="9"/>
  <c r="M57" i="9"/>
  <c r="Q53" i="9"/>
  <c r="O53" i="9"/>
  <c r="M53" i="9"/>
  <c r="K53" i="9"/>
  <c r="Q52" i="9"/>
  <c r="O52" i="9"/>
  <c r="M52" i="9"/>
  <c r="K52" i="9"/>
  <c r="O51" i="9"/>
  <c r="M51" i="9"/>
  <c r="Q50" i="9"/>
  <c r="O50" i="9"/>
  <c r="M50" i="9"/>
  <c r="K50" i="9"/>
  <c r="Q49" i="9"/>
  <c r="O49" i="9"/>
  <c r="M48" i="9"/>
  <c r="Q47" i="9"/>
  <c r="O47" i="9"/>
  <c r="M47" i="9"/>
  <c r="K47" i="9"/>
  <c r="Q46" i="9"/>
  <c r="O46" i="9"/>
  <c r="M46" i="9"/>
  <c r="K46" i="9"/>
  <c r="Q45" i="9"/>
  <c r="O45" i="9"/>
  <c r="M44" i="9"/>
  <c r="K44" i="9"/>
  <c r="O43" i="9"/>
  <c r="M43" i="9"/>
  <c r="Q39" i="9"/>
  <c r="O39" i="9"/>
  <c r="M39" i="9"/>
  <c r="K39" i="9"/>
  <c r="O37" i="9"/>
  <c r="M36" i="9"/>
  <c r="K36" i="9"/>
  <c r="O35" i="9"/>
  <c r="M35" i="9"/>
  <c r="K35" i="9"/>
  <c r="K34" i="9"/>
  <c r="M32" i="9"/>
  <c r="K32" i="9"/>
  <c r="M31" i="9"/>
  <c r="K31" i="9"/>
  <c r="M30" i="9"/>
  <c r="K30" i="9"/>
  <c r="M29" i="9"/>
  <c r="K29" i="9"/>
  <c r="Q28" i="9"/>
  <c r="O28" i="9"/>
  <c r="M28" i="9"/>
  <c r="K28" i="9"/>
  <c r="Q27" i="9"/>
  <c r="O27" i="9"/>
  <c r="M27" i="9"/>
  <c r="K27" i="9"/>
  <c r="Q26" i="9"/>
  <c r="O26" i="9"/>
  <c r="M26" i="9"/>
  <c r="K26" i="9"/>
  <c r="Q25" i="9"/>
  <c r="O25" i="9"/>
  <c r="M25" i="9"/>
  <c r="K25" i="9"/>
  <c r="Q24" i="9"/>
  <c r="O24" i="9"/>
  <c r="M24" i="9"/>
  <c r="K24" i="9"/>
  <c r="M23" i="9"/>
  <c r="K23" i="9"/>
  <c r="M22" i="9"/>
  <c r="K22" i="9"/>
  <c r="M21" i="9"/>
  <c r="K21" i="9"/>
  <c r="O20" i="9"/>
  <c r="S20" i="9"/>
  <c r="Q19" i="9"/>
  <c r="O19" i="9"/>
  <c r="M19" i="9"/>
  <c r="K19" i="9"/>
  <c r="M18" i="9"/>
  <c r="K18" i="9"/>
  <c r="Q17" i="9"/>
  <c r="O17" i="9"/>
  <c r="M17" i="9"/>
  <c r="K17" i="9"/>
  <c r="Q16" i="9"/>
  <c r="O16" i="9"/>
  <c r="M16" i="9"/>
  <c r="K16" i="9"/>
  <c r="Q15" i="9"/>
  <c r="O15" i="9"/>
  <c r="M15" i="9"/>
  <c r="K15" i="9"/>
  <c r="Q14" i="9"/>
  <c r="M14" i="9"/>
  <c r="K14" i="9"/>
  <c r="Q13" i="9"/>
  <c r="O13" i="9"/>
  <c r="M13" i="9"/>
  <c r="K13" i="9"/>
  <c r="M12" i="9"/>
  <c r="K12" i="9"/>
  <c r="M11" i="9"/>
  <c r="K11" i="9"/>
  <c r="H11" i="9"/>
  <c r="M10" i="9"/>
  <c r="K10" i="9"/>
  <c r="H10" i="9"/>
  <c r="M9" i="9"/>
  <c r="K9" i="9"/>
  <c r="H9" i="9"/>
  <c r="M8" i="9"/>
  <c r="K8" i="9"/>
  <c r="H8" i="9"/>
  <c r="M7" i="9"/>
  <c r="K7" i="9"/>
  <c r="M6" i="9"/>
  <c r="K6" i="9"/>
  <c r="Q6" i="9"/>
  <c r="O5" i="9"/>
  <c r="M5" i="9"/>
  <c r="K5" i="9"/>
  <c r="AB82" i="10" l="1"/>
  <c r="AC82" i="10" s="1"/>
  <c r="AA82" i="10"/>
  <c r="H490" i="9"/>
  <c r="H489" i="9"/>
  <c r="H488" i="9"/>
  <c r="H487" i="9"/>
  <c r="H486" i="9"/>
  <c r="H485" i="9"/>
  <c r="H484" i="9"/>
  <c r="H483" i="9"/>
  <c r="H482" i="9"/>
  <c r="H481" i="9"/>
  <c r="H480" i="9"/>
  <c r="H479" i="9"/>
  <c r="H478" i="9"/>
  <c r="H477" i="9"/>
  <c r="H476" i="9"/>
  <c r="H475" i="9"/>
  <c r="H474" i="9"/>
  <c r="H473" i="9"/>
  <c r="H472" i="9"/>
  <c r="H471" i="9"/>
  <c r="H470" i="9"/>
  <c r="H469" i="9"/>
  <c r="H468" i="9"/>
  <c r="H467" i="9"/>
  <c r="H466" i="9"/>
  <c r="H465" i="9"/>
  <c r="H464" i="9"/>
  <c r="H463" i="9"/>
  <c r="H462" i="9"/>
  <c r="H461" i="9"/>
  <c r="H460" i="9"/>
  <c r="H459" i="9"/>
  <c r="H458" i="9"/>
  <c r="H457" i="9"/>
  <c r="H456" i="9"/>
  <c r="H455" i="9"/>
  <c r="H454" i="9"/>
  <c r="H453" i="9"/>
  <c r="H452" i="9"/>
  <c r="H451" i="9"/>
  <c r="H450" i="9"/>
  <c r="H449" i="9"/>
  <c r="H448" i="9"/>
  <c r="H447" i="9"/>
  <c r="H446" i="9"/>
  <c r="H445" i="9"/>
  <c r="H444" i="9"/>
  <c r="H443" i="9"/>
  <c r="H442" i="9"/>
  <c r="H441" i="9"/>
  <c r="H440" i="9"/>
  <c r="H439" i="9"/>
  <c r="H438" i="9"/>
  <c r="H437" i="9"/>
  <c r="H436" i="9"/>
  <c r="H435" i="9"/>
  <c r="H434" i="9"/>
  <c r="H433" i="9"/>
  <c r="H432" i="9"/>
  <c r="H431" i="9"/>
  <c r="H430" i="9"/>
  <c r="H429" i="9"/>
  <c r="H428" i="9"/>
  <c r="H427" i="9"/>
  <c r="H426" i="9"/>
  <c r="H425" i="9"/>
  <c r="H424" i="9"/>
  <c r="H423" i="9"/>
  <c r="H422" i="9"/>
  <c r="H421" i="9"/>
  <c r="H420" i="9"/>
  <c r="H419" i="9"/>
  <c r="H418" i="9"/>
  <c r="H417" i="9"/>
  <c r="H416" i="9"/>
  <c r="H415" i="9"/>
  <c r="H414" i="9"/>
  <c r="H413" i="9"/>
  <c r="H412" i="9"/>
  <c r="H411" i="9"/>
  <c r="H410" i="9"/>
  <c r="H409" i="9"/>
  <c r="H408" i="9"/>
  <c r="H407" i="9"/>
  <c r="H406" i="9"/>
  <c r="H405" i="9"/>
  <c r="H404" i="9"/>
  <c r="H403" i="9"/>
  <c r="H402" i="9"/>
  <c r="H401" i="9"/>
  <c r="H400" i="9"/>
  <c r="H399" i="9"/>
  <c r="H398" i="9"/>
  <c r="H397" i="9"/>
  <c r="H396" i="9"/>
  <c r="H395" i="9"/>
  <c r="H394" i="9"/>
  <c r="H393" i="9"/>
  <c r="H392" i="9"/>
  <c r="H391" i="9"/>
  <c r="H390" i="9"/>
  <c r="H389" i="9"/>
  <c r="H388" i="9"/>
  <c r="H387" i="9"/>
  <c r="H386" i="9"/>
  <c r="H385" i="9"/>
  <c r="H384" i="9"/>
  <c r="H383" i="9"/>
  <c r="H382" i="9"/>
  <c r="H381" i="9"/>
  <c r="H380" i="9"/>
  <c r="H379" i="9"/>
  <c r="H378" i="9"/>
  <c r="H377" i="9"/>
  <c r="H376" i="9"/>
  <c r="H375" i="9"/>
  <c r="H374" i="9"/>
  <c r="H373" i="9"/>
  <c r="H372" i="9"/>
  <c r="H371" i="9"/>
  <c r="H370" i="9"/>
  <c r="H369" i="9"/>
  <c r="H368" i="9"/>
  <c r="H367" i="9"/>
  <c r="H366" i="9"/>
  <c r="H365" i="9"/>
  <c r="H364" i="9"/>
  <c r="H363" i="9"/>
  <c r="H362" i="9"/>
  <c r="H361" i="9"/>
  <c r="H360" i="9"/>
  <c r="H359" i="9"/>
  <c r="H358" i="9"/>
  <c r="H357" i="9"/>
  <c r="H356" i="9"/>
  <c r="H355" i="9"/>
  <c r="H354" i="9"/>
  <c r="H353" i="9"/>
  <c r="H352" i="9"/>
  <c r="H351" i="9"/>
  <c r="H350" i="9"/>
  <c r="H349" i="9"/>
  <c r="H348" i="9"/>
  <c r="H347" i="9"/>
  <c r="H346" i="9"/>
  <c r="H345" i="9"/>
  <c r="H344" i="9"/>
  <c r="H343" i="9"/>
  <c r="H342" i="9"/>
  <c r="H341" i="9"/>
  <c r="H340" i="9"/>
  <c r="H339" i="9"/>
  <c r="H338" i="9"/>
  <c r="H337" i="9"/>
  <c r="H336" i="9"/>
  <c r="H335" i="9"/>
  <c r="H334" i="9"/>
  <c r="H333" i="9"/>
  <c r="H332" i="9"/>
  <c r="H331" i="9"/>
  <c r="H330" i="9"/>
  <c r="H329" i="9"/>
  <c r="H328" i="9"/>
  <c r="H327" i="9"/>
  <c r="H326" i="9"/>
  <c r="H325" i="9"/>
  <c r="H324" i="9"/>
  <c r="H323" i="9"/>
  <c r="H322" i="9"/>
  <c r="H321" i="9"/>
  <c r="H320" i="9"/>
  <c r="H319" i="9"/>
  <c r="H318" i="9"/>
  <c r="H317" i="9"/>
  <c r="H316" i="9"/>
  <c r="H315" i="9"/>
  <c r="H314" i="9"/>
  <c r="H313" i="9"/>
  <c r="H312" i="9"/>
  <c r="H311" i="9"/>
  <c r="H310" i="9"/>
  <c r="H309" i="9"/>
  <c r="H308" i="9"/>
  <c r="H307" i="9"/>
  <c r="H306" i="9"/>
  <c r="H305" i="9"/>
  <c r="H304" i="9"/>
  <c r="H303" i="9"/>
  <c r="H302" i="9"/>
  <c r="H301" i="9"/>
  <c r="H300" i="9"/>
  <c r="H299" i="9"/>
  <c r="H298" i="9"/>
  <c r="H297" i="9"/>
  <c r="H296" i="9"/>
  <c r="H295" i="9"/>
  <c r="H294" i="9"/>
  <c r="H293" i="9"/>
  <c r="H292" i="9"/>
  <c r="H291" i="9"/>
  <c r="H290" i="9"/>
  <c r="H289" i="9"/>
  <c r="H288" i="9"/>
  <c r="H287" i="9"/>
  <c r="H286" i="9"/>
  <c r="H285" i="9"/>
  <c r="H284" i="9"/>
  <c r="H283" i="9"/>
  <c r="H282" i="9"/>
  <c r="H281" i="9"/>
  <c r="H280" i="9"/>
  <c r="H279" i="9"/>
  <c r="H278" i="9"/>
  <c r="H277" i="9"/>
  <c r="H276" i="9"/>
  <c r="H275" i="9"/>
  <c r="H274" i="9"/>
  <c r="H273" i="9"/>
  <c r="H272" i="9"/>
  <c r="H271" i="9"/>
  <c r="H270" i="9"/>
  <c r="H269" i="9"/>
  <c r="H268" i="9"/>
  <c r="H267" i="9"/>
  <c r="H266" i="9"/>
  <c r="H265" i="9"/>
  <c r="H264" i="9"/>
  <c r="H263" i="9"/>
  <c r="H262" i="9"/>
  <c r="H261" i="9"/>
  <c r="H260" i="9"/>
  <c r="H259" i="9"/>
  <c r="H258" i="9"/>
  <c r="H257" i="9"/>
  <c r="H256" i="9"/>
  <c r="H255" i="9"/>
  <c r="H254" i="9"/>
  <c r="H253" i="9"/>
  <c r="H252" i="9"/>
  <c r="H251" i="9"/>
  <c r="H250" i="9"/>
  <c r="H249" i="9"/>
  <c r="H248" i="9"/>
  <c r="H247" i="9"/>
  <c r="H246" i="9"/>
  <c r="H245" i="9"/>
  <c r="H244" i="9"/>
  <c r="H243" i="9"/>
  <c r="H242" i="9"/>
  <c r="H241" i="9"/>
  <c r="H240" i="9"/>
  <c r="H239" i="9"/>
  <c r="H238" i="9"/>
  <c r="H237" i="9"/>
  <c r="H236" i="9"/>
  <c r="H235" i="9"/>
  <c r="H234" i="9"/>
  <c r="H233" i="9"/>
  <c r="H232" i="9"/>
  <c r="H231" i="9"/>
  <c r="H230" i="9"/>
  <c r="H229" i="9"/>
  <c r="H228" i="9"/>
  <c r="H227" i="9"/>
  <c r="H226" i="9"/>
  <c r="H225" i="9"/>
  <c r="H224" i="9"/>
  <c r="H223" i="9"/>
  <c r="H222" i="9"/>
  <c r="H221" i="9"/>
  <c r="H220" i="9"/>
  <c r="H219" i="9"/>
  <c r="H218" i="9"/>
  <c r="H217" i="9"/>
  <c r="H216" i="9"/>
  <c r="H215" i="9"/>
  <c r="H214" i="9"/>
  <c r="H213" i="9"/>
  <c r="H212" i="9"/>
  <c r="H211" i="9"/>
  <c r="H210" i="9"/>
  <c r="H209" i="9"/>
  <c r="H208" i="9"/>
  <c r="H207" i="9"/>
  <c r="H206" i="9"/>
  <c r="H205" i="9"/>
  <c r="H204" i="9"/>
  <c r="H203" i="9"/>
  <c r="H202" i="9"/>
  <c r="H201" i="9"/>
  <c r="H200" i="9"/>
  <c r="H199" i="9"/>
  <c r="H198" i="9"/>
  <c r="H197" i="9"/>
  <c r="H196" i="9"/>
  <c r="H195" i="9"/>
  <c r="H194" i="9"/>
  <c r="H193" i="9"/>
  <c r="H192" i="9"/>
  <c r="H191" i="9"/>
  <c r="H190" i="9"/>
  <c r="H189" i="9"/>
  <c r="H188" i="9"/>
  <c r="H187" i="9"/>
  <c r="H186" i="9"/>
  <c r="H185" i="9"/>
  <c r="H184" i="9"/>
  <c r="H183" i="9"/>
  <c r="H182" i="9"/>
  <c r="H181" i="9"/>
  <c r="H180" i="9"/>
  <c r="H179" i="9"/>
  <c r="H178" i="9"/>
  <c r="H177" i="9"/>
  <c r="H176" i="9"/>
  <c r="H175" i="9"/>
  <c r="H174" i="9"/>
  <c r="H173" i="9"/>
  <c r="H172" i="9"/>
  <c r="H171" i="9"/>
  <c r="H170" i="9"/>
  <c r="H169" i="9"/>
  <c r="H168" i="9"/>
  <c r="H167" i="9"/>
  <c r="H166" i="9"/>
  <c r="H165" i="9"/>
  <c r="H164" i="9"/>
  <c r="H163" i="9"/>
  <c r="H162" i="9"/>
  <c r="H161" i="9"/>
  <c r="H160" i="9"/>
  <c r="H159" i="9"/>
  <c r="H158" i="9"/>
  <c r="H157" i="9"/>
  <c r="H156" i="9"/>
  <c r="H155" i="9"/>
  <c r="H154" i="9"/>
  <c r="H153" i="9"/>
  <c r="H152" i="9"/>
  <c r="H151" i="9"/>
  <c r="H150" i="9"/>
  <c r="H149" i="9"/>
  <c r="H148" i="9"/>
  <c r="H147" i="9"/>
  <c r="H146" i="9"/>
  <c r="H145" i="9"/>
  <c r="H144" i="9"/>
  <c r="H143" i="9"/>
  <c r="H142" i="9"/>
  <c r="H141" i="9"/>
  <c r="H140" i="9"/>
  <c r="H139" i="9"/>
  <c r="H138" i="9"/>
  <c r="H137" i="9"/>
  <c r="H136" i="9"/>
  <c r="H135" i="9"/>
  <c r="H134" i="9"/>
  <c r="H133" i="9"/>
  <c r="H132" i="9"/>
  <c r="H131" i="9"/>
  <c r="H130" i="9"/>
  <c r="H129" i="9"/>
  <c r="H128" i="9"/>
  <c r="H127" i="9"/>
  <c r="H126" i="9"/>
  <c r="H125" i="9"/>
  <c r="H124" i="9"/>
  <c r="H123" i="9"/>
  <c r="H122" i="9"/>
  <c r="H121" i="9"/>
  <c r="H120" i="9"/>
  <c r="H119" i="9"/>
  <c r="H118" i="9"/>
  <c r="H117" i="9"/>
  <c r="H116" i="9"/>
  <c r="H115" i="9"/>
  <c r="H114" i="9"/>
  <c r="H113" i="9"/>
  <c r="H112" i="9"/>
  <c r="H111" i="9"/>
  <c r="H110" i="9"/>
  <c r="H109" i="9"/>
  <c r="H108" i="9"/>
  <c r="H107" i="9"/>
  <c r="H106" i="9"/>
  <c r="H105" i="9"/>
  <c r="H104" i="9"/>
  <c r="H103" i="9"/>
  <c r="H102" i="9"/>
  <c r="H101" i="9"/>
  <c r="H100" i="9"/>
  <c r="H99" i="9"/>
  <c r="H98" i="9"/>
  <c r="H97" i="9"/>
  <c r="H96" i="9"/>
  <c r="H95" i="9"/>
  <c r="H94" i="9"/>
  <c r="H93" i="9"/>
  <c r="H92" i="9"/>
  <c r="H91" i="9"/>
  <c r="H90" i="9"/>
  <c r="H89" i="9"/>
  <c r="H88" i="9"/>
  <c r="H87" i="9"/>
  <c r="H86" i="9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7" i="9"/>
  <c r="H6" i="9"/>
  <c r="H5" i="9"/>
  <c r="H4" i="9"/>
  <c r="H3" i="9"/>
  <c r="H2" i="9"/>
  <c r="C490" i="9" l="1"/>
  <c r="C489" i="9"/>
  <c r="C488" i="9"/>
  <c r="C487" i="9"/>
  <c r="C486" i="9"/>
  <c r="C485" i="9"/>
  <c r="C484" i="9"/>
  <c r="C483" i="9"/>
  <c r="C482" i="9"/>
  <c r="C481" i="9"/>
  <c r="C480" i="9"/>
  <c r="C479" i="9"/>
  <c r="C478" i="9"/>
  <c r="C477" i="9"/>
  <c r="C476" i="9"/>
  <c r="C475" i="9"/>
  <c r="C474" i="9"/>
  <c r="C473" i="9"/>
  <c r="C472" i="9"/>
  <c r="C471" i="9"/>
  <c r="C470" i="9"/>
  <c r="C469" i="9"/>
  <c r="C468" i="9"/>
  <c r="C467" i="9"/>
  <c r="C466" i="9"/>
  <c r="C465" i="9"/>
  <c r="C464" i="9"/>
  <c r="C463" i="9"/>
  <c r="C462" i="9"/>
  <c r="C461" i="9"/>
  <c r="C460" i="9"/>
  <c r="C459" i="9"/>
  <c r="C458" i="9"/>
  <c r="C457" i="9"/>
  <c r="C456" i="9"/>
  <c r="C455" i="9"/>
  <c r="C454" i="9"/>
  <c r="C453" i="9"/>
  <c r="C452" i="9"/>
  <c r="C451" i="9"/>
  <c r="C450" i="9"/>
  <c r="C449" i="9"/>
  <c r="C448" i="9"/>
  <c r="C447" i="9"/>
  <c r="C446" i="9"/>
  <c r="C445" i="9"/>
  <c r="C444" i="9"/>
  <c r="C443" i="9"/>
  <c r="C442" i="9"/>
  <c r="C441" i="9"/>
  <c r="C440" i="9"/>
  <c r="C439" i="9"/>
  <c r="C438" i="9"/>
  <c r="C437" i="9"/>
  <c r="C436" i="9"/>
  <c r="C435" i="9"/>
  <c r="C434" i="9"/>
  <c r="C433" i="9"/>
  <c r="C432" i="9"/>
  <c r="C431" i="9"/>
  <c r="C430" i="9"/>
  <c r="C429" i="9"/>
  <c r="C428" i="9"/>
  <c r="C427" i="9"/>
  <c r="C426" i="9"/>
  <c r="C425" i="9"/>
  <c r="C424" i="9"/>
  <c r="C423" i="9"/>
  <c r="C422" i="9"/>
  <c r="C421" i="9"/>
  <c r="C420" i="9"/>
  <c r="C419" i="9"/>
  <c r="C418" i="9"/>
  <c r="C417" i="9"/>
  <c r="C416" i="9"/>
  <c r="C415" i="9"/>
  <c r="C414" i="9"/>
  <c r="C413" i="9"/>
  <c r="C412" i="9"/>
  <c r="C411" i="9"/>
  <c r="C410" i="9"/>
  <c r="C409" i="9"/>
  <c r="C408" i="9"/>
  <c r="C407" i="9"/>
  <c r="C406" i="9"/>
  <c r="C405" i="9"/>
  <c r="C404" i="9"/>
  <c r="C403" i="9"/>
  <c r="C402" i="9"/>
  <c r="C401" i="9"/>
  <c r="C400" i="9"/>
  <c r="C399" i="9"/>
  <c r="C398" i="9"/>
  <c r="C397" i="9"/>
  <c r="C396" i="9"/>
  <c r="C395" i="9"/>
  <c r="C394" i="9"/>
  <c r="C393" i="9"/>
  <c r="C392" i="9"/>
  <c r="C391" i="9"/>
  <c r="C390" i="9"/>
  <c r="C389" i="9"/>
  <c r="C388" i="9"/>
  <c r="C387" i="9"/>
  <c r="C386" i="9"/>
  <c r="C385" i="9"/>
  <c r="C384" i="9"/>
  <c r="C383" i="9"/>
  <c r="C382" i="9"/>
  <c r="C381" i="9"/>
  <c r="C380" i="9"/>
  <c r="C379" i="9"/>
  <c r="C378" i="9"/>
  <c r="C377" i="9"/>
  <c r="C376" i="9"/>
  <c r="C375" i="9"/>
  <c r="C374" i="9"/>
  <c r="C373" i="9"/>
  <c r="C372" i="9"/>
  <c r="C371" i="9"/>
  <c r="C370" i="9"/>
  <c r="C369" i="9"/>
  <c r="C368" i="9"/>
  <c r="C367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C2" i="9"/>
  <c r="AC490" i="9" l="1"/>
  <c r="AA490" i="9"/>
  <c r="Y490" i="9"/>
  <c r="W490" i="9"/>
  <c r="U490" i="9"/>
  <c r="S490" i="9"/>
  <c r="Q490" i="9"/>
  <c r="O490" i="9"/>
  <c r="M490" i="9"/>
  <c r="K490" i="9"/>
  <c r="AC489" i="9"/>
  <c r="AA489" i="9"/>
  <c r="Y489" i="9"/>
  <c r="W489" i="9"/>
  <c r="U489" i="9"/>
  <c r="S489" i="9"/>
  <c r="Q489" i="9"/>
  <c r="O489" i="9"/>
  <c r="M489" i="9"/>
  <c r="K489" i="9"/>
  <c r="AC488" i="9"/>
  <c r="AA488" i="9"/>
  <c r="Y488" i="9"/>
  <c r="W488" i="9"/>
  <c r="U488" i="9"/>
  <c r="S488" i="9"/>
  <c r="Q488" i="9"/>
  <c r="O488" i="9"/>
  <c r="M488" i="9"/>
  <c r="K488" i="9"/>
  <c r="AC487" i="9"/>
  <c r="AA487" i="9"/>
  <c r="Y487" i="9"/>
  <c r="W487" i="9"/>
  <c r="U487" i="9"/>
  <c r="S487" i="9"/>
  <c r="Q487" i="9"/>
  <c r="O487" i="9"/>
  <c r="M487" i="9"/>
  <c r="K487" i="9"/>
  <c r="AC486" i="9"/>
  <c r="AA486" i="9"/>
  <c r="Y486" i="9"/>
  <c r="W486" i="9"/>
  <c r="U486" i="9"/>
  <c r="S486" i="9"/>
  <c r="Q486" i="9"/>
  <c r="O486" i="9"/>
  <c r="M486" i="9"/>
  <c r="K486" i="9"/>
  <c r="AC485" i="9"/>
  <c r="AA485" i="9"/>
  <c r="Y485" i="9"/>
  <c r="W485" i="9"/>
  <c r="U485" i="9"/>
  <c r="S485" i="9"/>
  <c r="Q485" i="9"/>
  <c r="O485" i="9"/>
  <c r="M485" i="9"/>
  <c r="K485" i="9"/>
  <c r="AC484" i="9"/>
  <c r="AA484" i="9"/>
  <c r="Y484" i="9"/>
  <c r="W484" i="9"/>
  <c r="U484" i="9"/>
  <c r="S484" i="9"/>
  <c r="Q484" i="9"/>
  <c r="O484" i="9"/>
  <c r="M484" i="9"/>
  <c r="K484" i="9"/>
  <c r="AC483" i="9"/>
  <c r="AA483" i="9"/>
  <c r="Y483" i="9"/>
  <c r="W483" i="9"/>
  <c r="U483" i="9"/>
  <c r="S483" i="9"/>
  <c r="Q483" i="9"/>
  <c r="O483" i="9"/>
  <c r="M483" i="9"/>
  <c r="K483" i="9"/>
  <c r="AC482" i="9"/>
  <c r="AA482" i="9"/>
  <c r="Y482" i="9"/>
  <c r="W482" i="9"/>
  <c r="U482" i="9"/>
  <c r="S482" i="9"/>
  <c r="Q482" i="9"/>
  <c r="O482" i="9"/>
  <c r="M482" i="9"/>
  <c r="K482" i="9"/>
  <c r="AC481" i="9"/>
  <c r="AA481" i="9"/>
  <c r="Y481" i="9"/>
  <c r="W481" i="9"/>
  <c r="U481" i="9"/>
  <c r="S481" i="9"/>
  <c r="Q481" i="9"/>
  <c r="O481" i="9"/>
  <c r="M481" i="9"/>
  <c r="K481" i="9"/>
  <c r="AC480" i="9"/>
  <c r="AA480" i="9"/>
  <c r="Y480" i="9"/>
  <c r="W480" i="9"/>
  <c r="U480" i="9"/>
  <c r="S480" i="9"/>
  <c r="Q480" i="9"/>
  <c r="O480" i="9"/>
  <c r="M480" i="9"/>
  <c r="K480" i="9"/>
  <c r="AC479" i="9"/>
  <c r="AA479" i="9"/>
  <c r="Y479" i="9"/>
  <c r="W479" i="9"/>
  <c r="U479" i="9"/>
  <c r="S479" i="9"/>
  <c r="Q479" i="9"/>
  <c r="O479" i="9"/>
  <c r="M479" i="9"/>
  <c r="K479" i="9"/>
  <c r="AC478" i="9"/>
  <c r="AA478" i="9"/>
  <c r="Y478" i="9"/>
  <c r="W478" i="9"/>
  <c r="U478" i="9"/>
  <c r="S478" i="9"/>
  <c r="Q478" i="9"/>
  <c r="O478" i="9"/>
  <c r="M478" i="9"/>
  <c r="K478" i="9"/>
  <c r="AC477" i="9"/>
  <c r="AA477" i="9"/>
  <c r="Y477" i="9"/>
  <c r="W477" i="9"/>
  <c r="U477" i="9"/>
  <c r="S477" i="9"/>
  <c r="Q477" i="9"/>
  <c r="O477" i="9"/>
  <c r="M477" i="9"/>
  <c r="K477" i="9"/>
  <c r="AC476" i="9"/>
  <c r="AA476" i="9"/>
  <c r="Y476" i="9"/>
  <c r="W476" i="9"/>
  <c r="U476" i="9"/>
  <c r="S476" i="9"/>
  <c r="Q476" i="9"/>
  <c r="O476" i="9"/>
  <c r="M476" i="9"/>
  <c r="K476" i="9"/>
  <c r="AC475" i="9"/>
  <c r="AA475" i="9"/>
  <c r="Y475" i="9"/>
  <c r="W475" i="9"/>
  <c r="U475" i="9"/>
  <c r="S475" i="9"/>
  <c r="Q475" i="9"/>
  <c r="O475" i="9"/>
  <c r="M475" i="9"/>
  <c r="K475" i="9"/>
  <c r="AC474" i="9"/>
  <c r="AA474" i="9"/>
  <c r="Y474" i="9"/>
  <c r="W474" i="9"/>
  <c r="U474" i="9"/>
  <c r="S474" i="9"/>
  <c r="Q474" i="9"/>
  <c r="O474" i="9"/>
  <c r="M474" i="9"/>
  <c r="K474" i="9"/>
  <c r="AC473" i="9"/>
  <c r="AA473" i="9"/>
  <c r="Y473" i="9"/>
  <c r="W473" i="9"/>
  <c r="U473" i="9"/>
  <c r="S473" i="9"/>
  <c r="Q473" i="9"/>
  <c r="O473" i="9"/>
  <c r="M473" i="9"/>
  <c r="K473" i="9"/>
  <c r="AC472" i="9"/>
  <c r="AA472" i="9"/>
  <c r="Y472" i="9"/>
  <c r="W472" i="9"/>
  <c r="U472" i="9"/>
  <c r="S472" i="9"/>
  <c r="Q472" i="9"/>
  <c r="O472" i="9"/>
  <c r="M472" i="9"/>
  <c r="K472" i="9"/>
  <c r="AC471" i="9"/>
  <c r="AA471" i="9"/>
  <c r="Y471" i="9"/>
  <c r="W471" i="9"/>
  <c r="U471" i="9"/>
  <c r="S471" i="9"/>
  <c r="Q471" i="9"/>
  <c r="O471" i="9"/>
  <c r="M471" i="9"/>
  <c r="K471" i="9"/>
  <c r="AC470" i="9"/>
  <c r="AA470" i="9"/>
  <c r="Y470" i="9"/>
  <c r="W470" i="9"/>
  <c r="U470" i="9"/>
  <c r="S470" i="9"/>
  <c r="Q470" i="9"/>
  <c r="O470" i="9"/>
  <c r="M470" i="9"/>
  <c r="K470" i="9"/>
  <c r="AC469" i="9"/>
  <c r="AA469" i="9"/>
  <c r="Y469" i="9"/>
  <c r="W469" i="9"/>
  <c r="U469" i="9"/>
  <c r="S469" i="9"/>
  <c r="Q469" i="9"/>
  <c r="O469" i="9"/>
  <c r="M469" i="9"/>
  <c r="K469" i="9"/>
  <c r="AC468" i="9"/>
  <c r="AA468" i="9"/>
  <c r="Y468" i="9"/>
  <c r="W468" i="9"/>
  <c r="U468" i="9"/>
  <c r="S468" i="9"/>
  <c r="Q468" i="9"/>
  <c r="O468" i="9"/>
  <c r="M468" i="9"/>
  <c r="K468" i="9"/>
  <c r="AC467" i="9"/>
  <c r="AA467" i="9"/>
  <c r="Y467" i="9"/>
  <c r="W467" i="9"/>
  <c r="U467" i="9"/>
  <c r="S467" i="9"/>
  <c r="Q467" i="9"/>
  <c r="O467" i="9"/>
  <c r="M467" i="9"/>
  <c r="K467" i="9"/>
  <c r="AC466" i="9"/>
  <c r="AA466" i="9"/>
  <c r="Y466" i="9"/>
  <c r="W466" i="9"/>
  <c r="U466" i="9"/>
  <c r="S466" i="9"/>
  <c r="Q466" i="9"/>
  <c r="O466" i="9"/>
  <c r="M466" i="9"/>
  <c r="K466" i="9"/>
  <c r="AC465" i="9"/>
  <c r="AA465" i="9"/>
  <c r="Y465" i="9"/>
  <c r="W465" i="9"/>
  <c r="U465" i="9"/>
  <c r="S465" i="9"/>
  <c r="Q465" i="9"/>
  <c r="O465" i="9"/>
  <c r="M465" i="9"/>
  <c r="K465" i="9"/>
  <c r="AC464" i="9"/>
  <c r="AA464" i="9"/>
  <c r="Y464" i="9"/>
  <c r="W464" i="9"/>
  <c r="U464" i="9"/>
  <c r="S464" i="9"/>
  <c r="Q464" i="9"/>
  <c r="O464" i="9"/>
  <c r="M464" i="9"/>
  <c r="K464" i="9"/>
  <c r="AC463" i="9"/>
  <c r="AA463" i="9"/>
  <c r="Y463" i="9"/>
  <c r="W463" i="9"/>
  <c r="U463" i="9"/>
  <c r="S463" i="9"/>
  <c r="Q463" i="9"/>
  <c r="O463" i="9"/>
  <c r="M463" i="9"/>
  <c r="K463" i="9"/>
  <c r="AC462" i="9"/>
  <c r="AA462" i="9"/>
  <c r="Y462" i="9"/>
  <c r="W462" i="9"/>
  <c r="U462" i="9"/>
  <c r="S462" i="9"/>
  <c r="Q462" i="9"/>
  <c r="O462" i="9"/>
  <c r="M462" i="9"/>
  <c r="K462" i="9"/>
  <c r="AC461" i="9"/>
  <c r="AA461" i="9"/>
  <c r="Y461" i="9"/>
  <c r="W461" i="9"/>
  <c r="U461" i="9"/>
  <c r="S461" i="9"/>
  <c r="Q461" i="9"/>
  <c r="O461" i="9"/>
  <c r="M461" i="9"/>
  <c r="K461" i="9"/>
  <c r="AC460" i="9"/>
  <c r="AA460" i="9"/>
  <c r="Y460" i="9"/>
  <c r="W460" i="9"/>
  <c r="U460" i="9"/>
  <c r="S460" i="9"/>
  <c r="Q460" i="9"/>
  <c r="O460" i="9"/>
  <c r="M460" i="9"/>
  <c r="K460" i="9"/>
  <c r="AC459" i="9"/>
  <c r="AA459" i="9"/>
  <c r="Y459" i="9"/>
  <c r="W459" i="9"/>
  <c r="U459" i="9"/>
  <c r="S459" i="9"/>
  <c r="Q459" i="9"/>
  <c r="O459" i="9"/>
  <c r="M459" i="9"/>
  <c r="K459" i="9"/>
  <c r="AC458" i="9"/>
  <c r="AA458" i="9"/>
  <c r="Y458" i="9"/>
  <c r="W458" i="9"/>
  <c r="U458" i="9"/>
  <c r="S458" i="9"/>
  <c r="Q458" i="9"/>
  <c r="O458" i="9"/>
  <c r="M458" i="9"/>
  <c r="K458" i="9"/>
  <c r="AC457" i="9"/>
  <c r="AA457" i="9"/>
  <c r="Y457" i="9"/>
  <c r="W457" i="9"/>
  <c r="U457" i="9"/>
  <c r="S457" i="9"/>
  <c r="Q457" i="9"/>
  <c r="O457" i="9"/>
  <c r="M457" i="9"/>
  <c r="K457" i="9"/>
  <c r="AC456" i="9"/>
  <c r="AA456" i="9"/>
  <c r="Y456" i="9"/>
  <c r="W456" i="9"/>
  <c r="U456" i="9"/>
  <c r="S456" i="9"/>
  <c r="Q456" i="9"/>
  <c r="O456" i="9"/>
  <c r="M456" i="9"/>
  <c r="K456" i="9"/>
  <c r="AC455" i="9"/>
  <c r="AA455" i="9"/>
  <c r="Y455" i="9"/>
  <c r="W455" i="9"/>
  <c r="U455" i="9"/>
  <c r="S455" i="9"/>
  <c r="Q455" i="9"/>
  <c r="O455" i="9"/>
  <c r="M455" i="9"/>
  <c r="K455" i="9"/>
  <c r="AC454" i="9"/>
  <c r="AA454" i="9"/>
  <c r="Y454" i="9"/>
  <c r="W454" i="9"/>
  <c r="U454" i="9"/>
  <c r="S454" i="9"/>
  <c r="Q454" i="9"/>
  <c r="O454" i="9"/>
  <c r="M454" i="9"/>
  <c r="K454" i="9"/>
  <c r="AC453" i="9"/>
  <c r="AA453" i="9"/>
  <c r="Y453" i="9"/>
  <c r="W453" i="9"/>
  <c r="U453" i="9"/>
  <c r="S453" i="9"/>
  <c r="Q453" i="9"/>
  <c r="O453" i="9"/>
  <c r="M453" i="9"/>
  <c r="K453" i="9"/>
  <c r="AC452" i="9"/>
  <c r="AA452" i="9"/>
  <c r="Y452" i="9"/>
  <c r="W452" i="9"/>
  <c r="U452" i="9"/>
  <c r="S452" i="9"/>
  <c r="Q452" i="9"/>
  <c r="O452" i="9"/>
  <c r="M452" i="9"/>
  <c r="K452" i="9"/>
  <c r="AC451" i="9"/>
  <c r="AA451" i="9"/>
  <c r="Y451" i="9"/>
  <c r="W451" i="9"/>
  <c r="U451" i="9"/>
  <c r="S451" i="9"/>
  <c r="Q451" i="9"/>
  <c r="O451" i="9"/>
  <c r="M451" i="9"/>
  <c r="K451" i="9"/>
  <c r="AC450" i="9"/>
  <c r="AA450" i="9"/>
  <c r="Y450" i="9"/>
  <c r="W450" i="9"/>
  <c r="U450" i="9"/>
  <c r="S450" i="9"/>
  <c r="Q450" i="9"/>
  <c r="O450" i="9"/>
  <c r="M450" i="9"/>
  <c r="K450" i="9"/>
  <c r="AC449" i="9"/>
  <c r="AA449" i="9"/>
  <c r="Y449" i="9"/>
  <c r="W449" i="9"/>
  <c r="U449" i="9"/>
  <c r="S449" i="9"/>
  <c r="Q449" i="9"/>
  <c r="O449" i="9"/>
  <c r="M449" i="9"/>
  <c r="K449" i="9"/>
  <c r="AC448" i="9"/>
  <c r="AA448" i="9"/>
  <c r="Y448" i="9"/>
  <c r="W448" i="9"/>
  <c r="U448" i="9"/>
  <c r="S448" i="9"/>
  <c r="Q448" i="9"/>
  <c r="O448" i="9"/>
  <c r="M448" i="9"/>
  <c r="K448" i="9"/>
  <c r="AC447" i="9"/>
  <c r="AA447" i="9"/>
  <c r="Y447" i="9"/>
  <c r="W447" i="9"/>
  <c r="U447" i="9"/>
  <c r="S447" i="9"/>
  <c r="Q447" i="9"/>
  <c r="O447" i="9"/>
  <c r="M447" i="9"/>
  <c r="K447" i="9"/>
  <c r="AC446" i="9"/>
  <c r="AA446" i="9"/>
  <c r="Y446" i="9"/>
  <c r="W446" i="9"/>
  <c r="U446" i="9"/>
  <c r="S446" i="9"/>
  <c r="Q446" i="9"/>
  <c r="O446" i="9"/>
  <c r="M446" i="9"/>
  <c r="K446" i="9"/>
  <c r="AC445" i="9"/>
  <c r="AA445" i="9"/>
  <c r="Y445" i="9"/>
  <c r="W445" i="9"/>
  <c r="U445" i="9"/>
  <c r="S445" i="9"/>
  <c r="Q445" i="9"/>
  <c r="O445" i="9"/>
  <c r="M445" i="9"/>
  <c r="K445" i="9"/>
  <c r="AC444" i="9"/>
  <c r="AA444" i="9"/>
  <c r="Y444" i="9"/>
  <c r="W444" i="9"/>
  <c r="U444" i="9"/>
  <c r="S444" i="9"/>
  <c r="Q444" i="9"/>
  <c r="O444" i="9"/>
  <c r="M444" i="9"/>
  <c r="K444" i="9"/>
  <c r="AC443" i="9"/>
  <c r="AA443" i="9"/>
  <c r="Y443" i="9"/>
  <c r="W443" i="9"/>
  <c r="U443" i="9"/>
  <c r="S443" i="9"/>
  <c r="Q443" i="9"/>
  <c r="O443" i="9"/>
  <c r="M443" i="9"/>
  <c r="K443" i="9"/>
  <c r="AC442" i="9"/>
  <c r="AA442" i="9"/>
  <c r="Y442" i="9"/>
  <c r="W442" i="9"/>
  <c r="U442" i="9"/>
  <c r="S442" i="9"/>
  <c r="Q442" i="9"/>
  <c r="O442" i="9"/>
  <c r="M442" i="9"/>
  <c r="K442" i="9"/>
  <c r="AC441" i="9"/>
  <c r="AA441" i="9"/>
  <c r="Y441" i="9"/>
  <c r="W441" i="9"/>
  <c r="U441" i="9"/>
  <c r="S441" i="9"/>
  <c r="Q441" i="9"/>
  <c r="O441" i="9"/>
  <c r="M441" i="9"/>
  <c r="K441" i="9"/>
  <c r="AC440" i="9"/>
  <c r="AA440" i="9"/>
  <c r="Y440" i="9"/>
  <c r="W440" i="9"/>
  <c r="U440" i="9"/>
  <c r="S440" i="9"/>
  <c r="Q440" i="9"/>
  <c r="O440" i="9"/>
  <c r="M440" i="9"/>
  <c r="K440" i="9"/>
  <c r="AC439" i="9"/>
  <c r="AA439" i="9"/>
  <c r="Y439" i="9"/>
  <c r="W439" i="9"/>
  <c r="U439" i="9"/>
  <c r="S439" i="9"/>
  <c r="Q439" i="9"/>
  <c r="O439" i="9"/>
  <c r="M439" i="9"/>
  <c r="K439" i="9"/>
  <c r="AC438" i="9"/>
  <c r="AA438" i="9"/>
  <c r="Y438" i="9"/>
  <c r="W438" i="9"/>
  <c r="U438" i="9"/>
  <c r="S438" i="9"/>
  <c r="Q438" i="9"/>
  <c r="O438" i="9"/>
  <c r="M438" i="9"/>
  <c r="K438" i="9"/>
  <c r="AC437" i="9"/>
  <c r="AA437" i="9"/>
  <c r="Y437" i="9"/>
  <c r="W437" i="9"/>
  <c r="U437" i="9"/>
  <c r="S437" i="9"/>
  <c r="Q437" i="9"/>
  <c r="O437" i="9"/>
  <c r="M437" i="9"/>
  <c r="K437" i="9"/>
  <c r="AC436" i="9"/>
  <c r="AA436" i="9"/>
  <c r="Y436" i="9"/>
  <c r="W436" i="9"/>
  <c r="U436" i="9"/>
  <c r="S436" i="9"/>
  <c r="Q436" i="9"/>
  <c r="O436" i="9"/>
  <c r="M436" i="9"/>
  <c r="K436" i="9"/>
  <c r="AC435" i="9"/>
  <c r="AA435" i="9"/>
  <c r="Y435" i="9"/>
  <c r="W435" i="9"/>
  <c r="U435" i="9"/>
  <c r="S435" i="9"/>
  <c r="Q435" i="9"/>
  <c r="O435" i="9"/>
  <c r="M435" i="9"/>
  <c r="K435" i="9"/>
  <c r="AC434" i="9"/>
  <c r="AA434" i="9"/>
  <c r="Y434" i="9"/>
  <c r="W434" i="9"/>
  <c r="U434" i="9"/>
  <c r="S434" i="9"/>
  <c r="Q434" i="9"/>
  <c r="O434" i="9"/>
  <c r="M434" i="9"/>
  <c r="K434" i="9"/>
  <c r="AC433" i="9"/>
  <c r="AA433" i="9"/>
  <c r="Y433" i="9"/>
  <c r="W433" i="9"/>
  <c r="U433" i="9"/>
  <c r="S433" i="9"/>
  <c r="Q433" i="9"/>
  <c r="O433" i="9"/>
  <c r="M433" i="9"/>
  <c r="K433" i="9"/>
  <c r="AC432" i="9"/>
  <c r="AA432" i="9"/>
  <c r="Y432" i="9"/>
  <c r="W432" i="9"/>
  <c r="U432" i="9"/>
  <c r="S432" i="9"/>
  <c r="Q432" i="9"/>
  <c r="O432" i="9"/>
  <c r="M432" i="9"/>
  <c r="K432" i="9"/>
  <c r="AC431" i="9"/>
  <c r="AA431" i="9"/>
  <c r="Y431" i="9"/>
  <c r="W431" i="9"/>
  <c r="U431" i="9"/>
  <c r="S431" i="9"/>
  <c r="Q431" i="9"/>
  <c r="O431" i="9"/>
  <c r="M431" i="9"/>
  <c r="K431" i="9"/>
  <c r="AC430" i="9"/>
  <c r="AA430" i="9"/>
  <c r="Y430" i="9"/>
  <c r="W430" i="9"/>
  <c r="U430" i="9"/>
  <c r="S430" i="9"/>
  <c r="Q430" i="9"/>
  <c r="O430" i="9"/>
  <c r="M430" i="9"/>
  <c r="K430" i="9"/>
  <c r="AC429" i="9"/>
  <c r="AA429" i="9"/>
  <c r="Y429" i="9"/>
  <c r="W429" i="9"/>
  <c r="U429" i="9"/>
  <c r="S429" i="9"/>
  <c r="Q429" i="9"/>
  <c r="O429" i="9"/>
  <c r="M429" i="9"/>
  <c r="K429" i="9"/>
  <c r="AC428" i="9"/>
  <c r="AA428" i="9"/>
  <c r="Y428" i="9"/>
  <c r="W428" i="9"/>
  <c r="U428" i="9"/>
  <c r="S428" i="9"/>
  <c r="Q428" i="9"/>
  <c r="O428" i="9"/>
  <c r="M428" i="9"/>
  <c r="K428" i="9"/>
  <c r="AC427" i="9"/>
  <c r="AA427" i="9"/>
  <c r="Y427" i="9"/>
  <c r="W427" i="9"/>
  <c r="U427" i="9"/>
  <c r="S427" i="9"/>
  <c r="Q427" i="9"/>
  <c r="O427" i="9"/>
  <c r="M427" i="9"/>
  <c r="K427" i="9"/>
  <c r="AC426" i="9"/>
  <c r="AA426" i="9"/>
  <c r="Y426" i="9"/>
  <c r="W426" i="9"/>
  <c r="U426" i="9"/>
  <c r="S426" i="9"/>
  <c r="Q426" i="9"/>
  <c r="O426" i="9"/>
  <c r="M426" i="9"/>
  <c r="K426" i="9"/>
  <c r="AC425" i="9"/>
  <c r="AA425" i="9"/>
  <c r="Y425" i="9"/>
  <c r="W425" i="9"/>
  <c r="U425" i="9"/>
  <c r="S425" i="9"/>
  <c r="Q425" i="9"/>
  <c r="O425" i="9"/>
  <c r="M425" i="9"/>
  <c r="K425" i="9"/>
  <c r="AC424" i="9"/>
  <c r="AA424" i="9"/>
  <c r="Y424" i="9"/>
  <c r="W424" i="9"/>
  <c r="U424" i="9"/>
  <c r="S424" i="9"/>
  <c r="Q424" i="9"/>
  <c r="O424" i="9"/>
  <c r="M424" i="9"/>
  <c r="K424" i="9"/>
  <c r="AC423" i="9"/>
  <c r="AA423" i="9"/>
  <c r="Y423" i="9"/>
  <c r="W423" i="9"/>
  <c r="U423" i="9"/>
  <c r="S423" i="9"/>
  <c r="Q423" i="9"/>
  <c r="O423" i="9"/>
  <c r="M423" i="9"/>
  <c r="K423" i="9"/>
  <c r="AC422" i="9"/>
  <c r="AA422" i="9"/>
  <c r="Y422" i="9"/>
  <c r="W422" i="9"/>
  <c r="U422" i="9"/>
  <c r="S422" i="9"/>
  <c r="Q422" i="9"/>
  <c r="O422" i="9"/>
  <c r="M422" i="9"/>
  <c r="K422" i="9"/>
  <c r="AC421" i="9"/>
  <c r="AA421" i="9"/>
  <c r="Y421" i="9"/>
  <c r="W421" i="9"/>
  <c r="U421" i="9"/>
  <c r="S421" i="9"/>
  <c r="Q421" i="9"/>
  <c r="O421" i="9"/>
  <c r="M421" i="9"/>
  <c r="K421" i="9"/>
  <c r="AC420" i="9"/>
  <c r="AA420" i="9"/>
  <c r="Y420" i="9"/>
  <c r="W420" i="9"/>
  <c r="U420" i="9"/>
  <c r="S420" i="9"/>
  <c r="Q420" i="9"/>
  <c r="O420" i="9"/>
  <c r="M420" i="9"/>
  <c r="K420" i="9"/>
  <c r="AC419" i="9"/>
  <c r="AA419" i="9"/>
  <c r="Y419" i="9"/>
  <c r="W419" i="9"/>
  <c r="U419" i="9"/>
  <c r="S419" i="9"/>
  <c r="Q419" i="9"/>
  <c r="O419" i="9"/>
  <c r="M419" i="9"/>
  <c r="K419" i="9"/>
  <c r="AC418" i="9"/>
  <c r="AA418" i="9"/>
  <c r="Y418" i="9"/>
  <c r="W418" i="9"/>
  <c r="U418" i="9"/>
  <c r="S418" i="9"/>
  <c r="Q418" i="9"/>
  <c r="O418" i="9"/>
  <c r="M418" i="9"/>
  <c r="K418" i="9"/>
  <c r="AC417" i="9"/>
  <c r="AA417" i="9"/>
  <c r="Y417" i="9"/>
  <c r="W417" i="9"/>
  <c r="U417" i="9"/>
  <c r="S417" i="9"/>
  <c r="Q417" i="9"/>
  <c r="O417" i="9"/>
  <c r="M417" i="9"/>
  <c r="K417" i="9"/>
  <c r="AC416" i="9"/>
  <c r="AA416" i="9"/>
  <c r="Y416" i="9"/>
  <c r="W416" i="9"/>
  <c r="U416" i="9"/>
  <c r="S416" i="9"/>
  <c r="Q416" i="9"/>
  <c r="O416" i="9"/>
  <c r="M416" i="9"/>
  <c r="K416" i="9"/>
  <c r="AC415" i="9"/>
  <c r="AA415" i="9"/>
  <c r="Y415" i="9"/>
  <c r="W415" i="9"/>
  <c r="U415" i="9"/>
  <c r="S415" i="9"/>
  <c r="Q415" i="9"/>
  <c r="O415" i="9"/>
  <c r="M415" i="9"/>
  <c r="K415" i="9"/>
  <c r="AC414" i="9"/>
  <c r="AA414" i="9"/>
  <c r="Y414" i="9"/>
  <c r="W414" i="9"/>
  <c r="U414" i="9"/>
  <c r="S414" i="9"/>
  <c r="Q414" i="9"/>
  <c r="O414" i="9"/>
  <c r="M414" i="9"/>
  <c r="K414" i="9"/>
  <c r="AC413" i="9"/>
  <c r="AA413" i="9"/>
  <c r="Y413" i="9"/>
  <c r="W413" i="9"/>
  <c r="U413" i="9"/>
  <c r="S413" i="9"/>
  <c r="Q413" i="9"/>
  <c r="O413" i="9"/>
  <c r="M413" i="9"/>
  <c r="K413" i="9"/>
  <c r="AC412" i="9"/>
  <c r="AA412" i="9"/>
  <c r="Y412" i="9"/>
  <c r="W412" i="9"/>
  <c r="U412" i="9"/>
  <c r="S412" i="9"/>
  <c r="Q412" i="9"/>
  <c r="O412" i="9"/>
  <c r="M412" i="9"/>
  <c r="K412" i="9"/>
  <c r="AC411" i="9"/>
  <c r="AA411" i="9"/>
  <c r="Y411" i="9"/>
  <c r="W411" i="9"/>
  <c r="U411" i="9"/>
  <c r="S411" i="9"/>
  <c r="Q411" i="9"/>
  <c r="O411" i="9"/>
  <c r="M411" i="9"/>
  <c r="K411" i="9"/>
  <c r="AC410" i="9"/>
  <c r="AA410" i="9"/>
  <c r="Y410" i="9"/>
  <c r="W410" i="9"/>
  <c r="U410" i="9"/>
  <c r="S410" i="9"/>
  <c r="Q410" i="9"/>
  <c r="O410" i="9"/>
  <c r="M410" i="9"/>
  <c r="K410" i="9"/>
  <c r="AC409" i="9"/>
  <c r="AA409" i="9"/>
  <c r="Y409" i="9"/>
  <c r="W409" i="9"/>
  <c r="U409" i="9"/>
  <c r="S409" i="9"/>
  <c r="Q409" i="9"/>
  <c r="O409" i="9"/>
  <c r="M409" i="9"/>
  <c r="K409" i="9"/>
  <c r="AC408" i="9"/>
  <c r="AA408" i="9"/>
  <c r="Y408" i="9"/>
  <c r="W408" i="9"/>
  <c r="U408" i="9"/>
  <c r="S408" i="9"/>
  <c r="Q408" i="9"/>
  <c r="O408" i="9"/>
  <c r="M408" i="9"/>
  <c r="K408" i="9"/>
  <c r="AC407" i="9"/>
  <c r="AA407" i="9"/>
  <c r="Y407" i="9"/>
  <c r="W407" i="9"/>
  <c r="U407" i="9"/>
  <c r="S407" i="9"/>
  <c r="Q407" i="9"/>
  <c r="O407" i="9"/>
  <c r="M407" i="9"/>
  <c r="K407" i="9"/>
  <c r="AC406" i="9"/>
  <c r="AA406" i="9"/>
  <c r="Y406" i="9"/>
  <c r="W406" i="9"/>
  <c r="U406" i="9"/>
  <c r="S406" i="9"/>
  <c r="Q406" i="9"/>
  <c r="O406" i="9"/>
  <c r="M406" i="9"/>
  <c r="K406" i="9"/>
  <c r="AC405" i="9"/>
  <c r="AA405" i="9"/>
  <c r="Y405" i="9"/>
  <c r="W405" i="9"/>
  <c r="U405" i="9"/>
  <c r="S405" i="9"/>
  <c r="Q405" i="9"/>
  <c r="O405" i="9"/>
  <c r="M405" i="9"/>
  <c r="K405" i="9"/>
  <c r="AC404" i="9"/>
  <c r="AA404" i="9"/>
  <c r="Y404" i="9"/>
  <c r="W404" i="9"/>
  <c r="U404" i="9"/>
  <c r="S404" i="9"/>
  <c r="Q404" i="9"/>
  <c r="O404" i="9"/>
  <c r="M404" i="9"/>
  <c r="K404" i="9"/>
  <c r="AC403" i="9"/>
  <c r="AA403" i="9"/>
  <c r="Y403" i="9"/>
  <c r="W403" i="9"/>
  <c r="U403" i="9"/>
  <c r="S403" i="9"/>
  <c r="Q403" i="9"/>
  <c r="O403" i="9"/>
  <c r="M403" i="9"/>
  <c r="K403" i="9"/>
  <c r="AC402" i="9"/>
  <c r="AA402" i="9"/>
  <c r="Y402" i="9"/>
  <c r="W402" i="9"/>
  <c r="U402" i="9"/>
  <c r="S402" i="9"/>
  <c r="Q402" i="9"/>
  <c r="O402" i="9"/>
  <c r="M402" i="9"/>
  <c r="K402" i="9"/>
  <c r="AC401" i="9"/>
  <c r="AA401" i="9"/>
  <c r="Y401" i="9"/>
  <c r="W401" i="9"/>
  <c r="U401" i="9"/>
  <c r="S401" i="9"/>
  <c r="Q401" i="9"/>
  <c r="O401" i="9"/>
  <c r="M401" i="9"/>
  <c r="K401" i="9"/>
  <c r="AC400" i="9"/>
  <c r="AA400" i="9"/>
  <c r="Y400" i="9"/>
  <c r="W400" i="9"/>
  <c r="U400" i="9"/>
  <c r="S400" i="9"/>
  <c r="Q400" i="9"/>
  <c r="O400" i="9"/>
  <c r="M400" i="9"/>
  <c r="K400" i="9"/>
  <c r="AC399" i="9"/>
  <c r="AA399" i="9"/>
  <c r="Y399" i="9"/>
  <c r="W399" i="9"/>
  <c r="U399" i="9"/>
  <c r="S399" i="9"/>
  <c r="Q399" i="9"/>
  <c r="O399" i="9"/>
  <c r="M399" i="9"/>
  <c r="K399" i="9"/>
  <c r="AC398" i="9"/>
  <c r="AA398" i="9"/>
  <c r="Y398" i="9"/>
  <c r="W398" i="9"/>
  <c r="U398" i="9"/>
  <c r="S398" i="9"/>
  <c r="Q398" i="9"/>
  <c r="O398" i="9"/>
  <c r="M398" i="9"/>
  <c r="K398" i="9"/>
  <c r="AC397" i="9"/>
  <c r="AA397" i="9"/>
  <c r="Y397" i="9"/>
  <c r="W397" i="9"/>
  <c r="U397" i="9"/>
  <c r="S397" i="9"/>
  <c r="Q397" i="9"/>
  <c r="O397" i="9"/>
  <c r="M397" i="9"/>
  <c r="K397" i="9"/>
  <c r="AC396" i="9"/>
  <c r="AA396" i="9"/>
  <c r="Y396" i="9"/>
  <c r="W396" i="9"/>
  <c r="U396" i="9"/>
  <c r="S396" i="9"/>
  <c r="Q396" i="9"/>
  <c r="O396" i="9"/>
  <c r="M396" i="9"/>
  <c r="K396" i="9"/>
  <c r="AC395" i="9"/>
  <c r="AA395" i="9"/>
  <c r="Y395" i="9"/>
  <c r="W395" i="9"/>
  <c r="U395" i="9"/>
  <c r="S395" i="9"/>
  <c r="Q395" i="9"/>
  <c r="O395" i="9"/>
  <c r="M395" i="9"/>
  <c r="K395" i="9"/>
  <c r="AC394" i="9"/>
  <c r="AA394" i="9"/>
  <c r="Y394" i="9"/>
  <c r="W394" i="9"/>
  <c r="U394" i="9"/>
  <c r="S394" i="9"/>
  <c r="Q394" i="9"/>
  <c r="O394" i="9"/>
  <c r="M394" i="9"/>
  <c r="K394" i="9"/>
  <c r="AC393" i="9"/>
  <c r="AA393" i="9"/>
  <c r="Y393" i="9"/>
  <c r="W393" i="9"/>
  <c r="U393" i="9"/>
  <c r="S393" i="9"/>
  <c r="Q393" i="9"/>
  <c r="O393" i="9"/>
  <c r="M393" i="9"/>
  <c r="K393" i="9"/>
  <c r="AC392" i="9"/>
  <c r="AA392" i="9"/>
  <c r="Y392" i="9"/>
  <c r="W392" i="9"/>
  <c r="U392" i="9"/>
  <c r="S392" i="9"/>
  <c r="Q392" i="9"/>
  <c r="O392" i="9"/>
  <c r="M392" i="9"/>
  <c r="K392" i="9"/>
  <c r="AC391" i="9"/>
  <c r="AA391" i="9"/>
  <c r="Y391" i="9"/>
  <c r="W391" i="9"/>
  <c r="U391" i="9"/>
  <c r="S391" i="9"/>
  <c r="Q391" i="9"/>
  <c r="O391" i="9"/>
  <c r="M391" i="9"/>
  <c r="K391" i="9"/>
  <c r="AC390" i="9"/>
  <c r="AA390" i="9"/>
  <c r="Y390" i="9"/>
  <c r="W390" i="9"/>
  <c r="U390" i="9"/>
  <c r="S390" i="9"/>
  <c r="Q390" i="9"/>
  <c r="O390" i="9"/>
  <c r="M390" i="9"/>
  <c r="K390" i="9"/>
  <c r="AC389" i="9"/>
  <c r="AA389" i="9"/>
  <c r="Y389" i="9"/>
  <c r="W389" i="9"/>
  <c r="U389" i="9"/>
  <c r="S389" i="9"/>
  <c r="Q389" i="9"/>
  <c r="O389" i="9"/>
  <c r="M389" i="9"/>
  <c r="K389" i="9"/>
  <c r="AC388" i="9"/>
  <c r="AA388" i="9"/>
  <c r="Y388" i="9"/>
  <c r="W388" i="9"/>
  <c r="U388" i="9"/>
  <c r="S388" i="9"/>
  <c r="Q388" i="9"/>
  <c r="O388" i="9"/>
  <c r="M388" i="9"/>
  <c r="K388" i="9"/>
  <c r="AC387" i="9"/>
  <c r="AA387" i="9"/>
  <c r="Y387" i="9"/>
  <c r="W387" i="9"/>
  <c r="U387" i="9"/>
  <c r="S387" i="9"/>
  <c r="Q387" i="9"/>
  <c r="O387" i="9"/>
  <c r="M387" i="9"/>
  <c r="K387" i="9"/>
  <c r="AC386" i="9"/>
  <c r="AA386" i="9"/>
  <c r="Y386" i="9"/>
  <c r="W386" i="9"/>
  <c r="U386" i="9"/>
  <c r="S386" i="9"/>
  <c r="Q386" i="9"/>
  <c r="O386" i="9"/>
  <c r="M386" i="9"/>
  <c r="K386" i="9"/>
  <c r="AC385" i="9"/>
  <c r="AA385" i="9"/>
  <c r="Y385" i="9"/>
  <c r="W385" i="9"/>
  <c r="U385" i="9"/>
  <c r="S385" i="9"/>
  <c r="Q385" i="9"/>
  <c r="O385" i="9"/>
  <c r="M385" i="9"/>
  <c r="K385" i="9"/>
  <c r="AC384" i="9"/>
  <c r="AA384" i="9"/>
  <c r="Y384" i="9"/>
  <c r="W384" i="9"/>
  <c r="U384" i="9"/>
  <c r="S384" i="9"/>
  <c r="Q384" i="9"/>
  <c r="O384" i="9"/>
  <c r="M384" i="9"/>
  <c r="K384" i="9"/>
  <c r="AC383" i="9"/>
  <c r="AA383" i="9"/>
  <c r="Y383" i="9"/>
  <c r="W383" i="9"/>
  <c r="U383" i="9"/>
  <c r="S383" i="9"/>
  <c r="Q383" i="9"/>
  <c r="O383" i="9"/>
  <c r="M383" i="9"/>
  <c r="K383" i="9"/>
  <c r="AC382" i="9"/>
  <c r="AA382" i="9"/>
  <c r="Y382" i="9"/>
  <c r="W382" i="9"/>
  <c r="U382" i="9"/>
  <c r="S382" i="9"/>
  <c r="Q382" i="9"/>
  <c r="O382" i="9"/>
  <c r="M382" i="9"/>
  <c r="K382" i="9"/>
  <c r="AC381" i="9"/>
  <c r="AA381" i="9"/>
  <c r="Y381" i="9"/>
  <c r="W381" i="9"/>
  <c r="U381" i="9"/>
  <c r="S381" i="9"/>
  <c r="Q381" i="9"/>
  <c r="O381" i="9"/>
  <c r="M381" i="9"/>
  <c r="K381" i="9"/>
  <c r="AC380" i="9"/>
  <c r="AA380" i="9"/>
  <c r="Y380" i="9"/>
  <c r="W380" i="9"/>
  <c r="U380" i="9"/>
  <c r="S380" i="9"/>
  <c r="Q380" i="9"/>
  <c r="O380" i="9"/>
  <c r="M380" i="9"/>
  <c r="K380" i="9"/>
  <c r="AC379" i="9"/>
  <c r="AA379" i="9"/>
  <c r="Y379" i="9"/>
  <c r="W379" i="9"/>
  <c r="U379" i="9"/>
  <c r="S379" i="9"/>
  <c r="Q379" i="9"/>
  <c r="O379" i="9"/>
  <c r="M379" i="9"/>
  <c r="K379" i="9"/>
  <c r="AC378" i="9"/>
  <c r="AA378" i="9"/>
  <c r="Y378" i="9"/>
  <c r="W378" i="9"/>
  <c r="U378" i="9"/>
  <c r="S378" i="9"/>
  <c r="Q378" i="9"/>
  <c r="O378" i="9"/>
  <c r="M378" i="9"/>
  <c r="K378" i="9"/>
  <c r="AC377" i="9"/>
  <c r="AA377" i="9"/>
  <c r="Y377" i="9"/>
  <c r="W377" i="9"/>
  <c r="U377" i="9"/>
  <c r="S377" i="9"/>
  <c r="Q377" i="9"/>
  <c r="O377" i="9"/>
  <c r="M377" i="9"/>
  <c r="K377" i="9"/>
  <c r="AC376" i="9"/>
  <c r="AA376" i="9"/>
  <c r="Y376" i="9"/>
  <c r="W376" i="9"/>
  <c r="U376" i="9"/>
  <c r="S376" i="9"/>
  <c r="Q376" i="9"/>
  <c r="O376" i="9"/>
  <c r="M376" i="9"/>
  <c r="K376" i="9"/>
  <c r="AC375" i="9"/>
  <c r="AA375" i="9"/>
  <c r="Y375" i="9"/>
  <c r="W375" i="9"/>
  <c r="U375" i="9"/>
  <c r="S375" i="9"/>
  <c r="Q375" i="9"/>
  <c r="O375" i="9"/>
  <c r="M375" i="9"/>
  <c r="K375" i="9"/>
  <c r="AC374" i="9"/>
  <c r="AA374" i="9"/>
  <c r="Y374" i="9"/>
  <c r="W374" i="9"/>
  <c r="U374" i="9"/>
  <c r="S374" i="9"/>
  <c r="Q374" i="9"/>
  <c r="O374" i="9"/>
  <c r="M374" i="9"/>
  <c r="K374" i="9"/>
  <c r="AC373" i="9"/>
  <c r="AA373" i="9"/>
  <c r="Y373" i="9"/>
  <c r="W373" i="9"/>
  <c r="U373" i="9"/>
  <c r="S373" i="9"/>
  <c r="Q373" i="9"/>
  <c r="O373" i="9"/>
  <c r="M373" i="9"/>
  <c r="K373" i="9"/>
  <c r="AC372" i="9"/>
  <c r="AA372" i="9"/>
  <c r="Y372" i="9"/>
  <c r="W372" i="9"/>
  <c r="U372" i="9"/>
  <c r="S372" i="9"/>
  <c r="Q372" i="9"/>
  <c r="O372" i="9"/>
  <c r="M372" i="9"/>
  <c r="K372" i="9"/>
  <c r="AC371" i="9"/>
  <c r="AA371" i="9"/>
  <c r="Y371" i="9"/>
  <c r="W371" i="9"/>
  <c r="U371" i="9"/>
  <c r="S371" i="9"/>
  <c r="Q371" i="9"/>
  <c r="O371" i="9"/>
  <c r="M371" i="9"/>
  <c r="K371" i="9"/>
  <c r="AC370" i="9"/>
  <c r="AA370" i="9"/>
  <c r="Y370" i="9"/>
  <c r="W370" i="9"/>
  <c r="U370" i="9"/>
  <c r="S370" i="9"/>
  <c r="Q370" i="9"/>
  <c r="O370" i="9"/>
  <c r="M370" i="9"/>
  <c r="K370" i="9"/>
  <c r="AC369" i="9"/>
  <c r="AA369" i="9"/>
  <c r="Y369" i="9"/>
  <c r="W369" i="9"/>
  <c r="U369" i="9"/>
  <c r="S369" i="9"/>
  <c r="Q369" i="9"/>
  <c r="O369" i="9"/>
  <c r="M369" i="9"/>
  <c r="K369" i="9"/>
  <c r="AC368" i="9"/>
  <c r="AA368" i="9"/>
  <c r="Y368" i="9"/>
  <c r="W368" i="9"/>
  <c r="U368" i="9"/>
  <c r="S368" i="9"/>
  <c r="Q368" i="9"/>
  <c r="O368" i="9"/>
  <c r="M368" i="9"/>
  <c r="K368" i="9"/>
  <c r="AC367" i="9"/>
  <c r="AA367" i="9"/>
  <c r="Y367" i="9"/>
  <c r="W367" i="9"/>
  <c r="U367" i="9"/>
  <c r="S367" i="9"/>
  <c r="Q367" i="9"/>
  <c r="O367" i="9"/>
  <c r="M367" i="9"/>
  <c r="K367" i="9"/>
  <c r="AC366" i="9"/>
  <c r="AA366" i="9"/>
  <c r="Y366" i="9"/>
  <c r="W366" i="9"/>
  <c r="U366" i="9"/>
  <c r="S366" i="9"/>
  <c r="Q366" i="9"/>
  <c r="O366" i="9"/>
  <c r="M366" i="9"/>
  <c r="K366" i="9"/>
  <c r="AC365" i="9"/>
  <c r="AA365" i="9"/>
  <c r="Y365" i="9"/>
  <c r="W365" i="9"/>
  <c r="U365" i="9"/>
  <c r="S365" i="9"/>
  <c r="Q365" i="9"/>
  <c r="O365" i="9"/>
  <c r="M365" i="9"/>
  <c r="K365" i="9"/>
  <c r="AC364" i="9"/>
  <c r="AA364" i="9"/>
  <c r="Y364" i="9"/>
  <c r="W364" i="9"/>
  <c r="U364" i="9"/>
  <c r="S364" i="9"/>
  <c r="Q364" i="9"/>
  <c r="O364" i="9"/>
  <c r="M364" i="9"/>
  <c r="K364" i="9"/>
  <c r="AC363" i="9"/>
  <c r="AA363" i="9"/>
  <c r="Y363" i="9"/>
  <c r="W363" i="9"/>
  <c r="U363" i="9"/>
  <c r="S363" i="9"/>
  <c r="Q363" i="9"/>
  <c r="O363" i="9"/>
  <c r="M363" i="9"/>
  <c r="K363" i="9"/>
  <c r="AC362" i="9"/>
  <c r="AA362" i="9"/>
  <c r="Y362" i="9"/>
  <c r="W362" i="9"/>
  <c r="U362" i="9"/>
  <c r="S362" i="9"/>
  <c r="Q362" i="9"/>
  <c r="O362" i="9"/>
  <c r="M362" i="9"/>
  <c r="K362" i="9"/>
  <c r="AC361" i="9"/>
  <c r="AA361" i="9"/>
  <c r="Y361" i="9"/>
  <c r="W361" i="9"/>
  <c r="U361" i="9"/>
  <c r="S361" i="9"/>
  <c r="Q361" i="9"/>
  <c r="O361" i="9"/>
  <c r="M361" i="9"/>
  <c r="K361" i="9"/>
  <c r="AC360" i="9"/>
  <c r="AA360" i="9"/>
  <c r="Y360" i="9"/>
  <c r="W360" i="9"/>
  <c r="U360" i="9"/>
  <c r="S360" i="9"/>
  <c r="Q360" i="9"/>
  <c r="O360" i="9"/>
  <c r="M360" i="9"/>
  <c r="K360" i="9"/>
  <c r="AC359" i="9"/>
  <c r="AA359" i="9"/>
  <c r="Y359" i="9"/>
  <c r="W359" i="9"/>
  <c r="U359" i="9"/>
  <c r="S359" i="9"/>
  <c r="Q359" i="9"/>
  <c r="O359" i="9"/>
  <c r="M359" i="9"/>
  <c r="K359" i="9"/>
  <c r="AC358" i="9"/>
  <c r="AA358" i="9"/>
  <c r="Y358" i="9"/>
  <c r="W358" i="9"/>
  <c r="U358" i="9"/>
  <c r="S358" i="9"/>
  <c r="Q358" i="9"/>
  <c r="O358" i="9"/>
  <c r="M358" i="9"/>
  <c r="K358" i="9"/>
  <c r="AC357" i="9"/>
  <c r="AA357" i="9"/>
  <c r="Y357" i="9"/>
  <c r="W357" i="9"/>
  <c r="U357" i="9"/>
  <c r="S357" i="9"/>
  <c r="Q357" i="9"/>
  <c r="O357" i="9"/>
  <c r="M357" i="9"/>
  <c r="K357" i="9"/>
  <c r="AC356" i="9"/>
  <c r="AA356" i="9"/>
  <c r="Y356" i="9"/>
  <c r="W356" i="9"/>
  <c r="U356" i="9"/>
  <c r="S356" i="9"/>
  <c r="Q356" i="9"/>
  <c r="O356" i="9"/>
  <c r="M356" i="9"/>
  <c r="K356" i="9"/>
  <c r="AC355" i="9"/>
  <c r="AA355" i="9"/>
  <c r="Y355" i="9"/>
  <c r="W355" i="9"/>
  <c r="U355" i="9"/>
  <c r="S355" i="9"/>
  <c r="Q355" i="9"/>
  <c r="O355" i="9"/>
  <c r="M355" i="9"/>
  <c r="K355" i="9"/>
  <c r="AC354" i="9"/>
  <c r="AA354" i="9"/>
  <c r="Y354" i="9"/>
  <c r="W354" i="9"/>
  <c r="U354" i="9"/>
  <c r="S354" i="9"/>
  <c r="Q354" i="9"/>
  <c r="O354" i="9"/>
  <c r="M354" i="9"/>
  <c r="K354" i="9"/>
  <c r="AC353" i="9"/>
  <c r="AA353" i="9"/>
  <c r="Y353" i="9"/>
  <c r="W353" i="9"/>
  <c r="U353" i="9"/>
  <c r="S353" i="9"/>
  <c r="Q353" i="9"/>
  <c r="O353" i="9"/>
  <c r="M353" i="9"/>
  <c r="K353" i="9"/>
  <c r="AC352" i="9"/>
  <c r="AA352" i="9"/>
  <c r="Y352" i="9"/>
  <c r="W352" i="9"/>
  <c r="U352" i="9"/>
  <c r="S352" i="9"/>
  <c r="Q352" i="9"/>
  <c r="O352" i="9"/>
  <c r="M352" i="9"/>
  <c r="K352" i="9"/>
  <c r="AC351" i="9"/>
  <c r="AA351" i="9"/>
  <c r="Y351" i="9"/>
  <c r="W351" i="9"/>
  <c r="U351" i="9"/>
  <c r="S351" i="9"/>
  <c r="Q351" i="9"/>
  <c r="O351" i="9"/>
  <c r="M351" i="9"/>
  <c r="K351" i="9"/>
  <c r="AC350" i="9"/>
  <c r="AA350" i="9"/>
  <c r="Y350" i="9"/>
  <c r="W350" i="9"/>
  <c r="U350" i="9"/>
  <c r="S350" i="9"/>
  <c r="Q350" i="9"/>
  <c r="O350" i="9"/>
  <c r="M350" i="9"/>
  <c r="K350" i="9"/>
  <c r="AC349" i="9"/>
  <c r="AA349" i="9"/>
  <c r="Y349" i="9"/>
  <c r="W349" i="9"/>
  <c r="U349" i="9"/>
  <c r="S349" i="9"/>
  <c r="Q349" i="9"/>
  <c r="O349" i="9"/>
  <c r="M349" i="9"/>
  <c r="K349" i="9"/>
  <c r="AC348" i="9"/>
  <c r="AA348" i="9"/>
  <c r="Y348" i="9"/>
  <c r="W348" i="9"/>
  <c r="U348" i="9"/>
  <c r="S348" i="9"/>
  <c r="Q348" i="9"/>
  <c r="O348" i="9"/>
  <c r="M348" i="9"/>
  <c r="K348" i="9"/>
  <c r="AC347" i="9"/>
  <c r="AA347" i="9"/>
  <c r="Y347" i="9"/>
  <c r="W347" i="9"/>
  <c r="U347" i="9"/>
  <c r="S347" i="9"/>
  <c r="Q347" i="9"/>
  <c r="O347" i="9"/>
  <c r="M347" i="9"/>
  <c r="K347" i="9"/>
  <c r="AC346" i="9"/>
  <c r="AA346" i="9"/>
  <c r="Y346" i="9"/>
  <c r="W346" i="9"/>
  <c r="U346" i="9"/>
  <c r="S346" i="9"/>
  <c r="Q346" i="9"/>
  <c r="O346" i="9"/>
  <c r="M346" i="9"/>
  <c r="K346" i="9"/>
  <c r="AC345" i="9"/>
  <c r="AA345" i="9"/>
  <c r="Y345" i="9"/>
  <c r="W345" i="9"/>
  <c r="U345" i="9"/>
  <c r="S345" i="9"/>
  <c r="Q345" i="9"/>
  <c r="O345" i="9"/>
  <c r="M345" i="9"/>
  <c r="K345" i="9"/>
  <c r="AC344" i="9"/>
  <c r="AA344" i="9"/>
  <c r="Y344" i="9"/>
  <c r="W344" i="9"/>
  <c r="U344" i="9"/>
  <c r="S344" i="9"/>
  <c r="Q344" i="9"/>
  <c r="O344" i="9"/>
  <c r="M344" i="9"/>
  <c r="K344" i="9"/>
  <c r="AC343" i="9"/>
  <c r="AA343" i="9"/>
  <c r="Y343" i="9"/>
  <c r="W343" i="9"/>
  <c r="U343" i="9"/>
  <c r="S343" i="9"/>
  <c r="Q343" i="9"/>
  <c r="O343" i="9"/>
  <c r="M343" i="9"/>
  <c r="K343" i="9"/>
  <c r="AC342" i="9"/>
  <c r="AA342" i="9"/>
  <c r="Y342" i="9"/>
  <c r="W342" i="9"/>
  <c r="U342" i="9"/>
  <c r="S342" i="9"/>
  <c r="Q342" i="9"/>
  <c r="O342" i="9"/>
  <c r="M342" i="9"/>
  <c r="K342" i="9"/>
  <c r="AC341" i="9"/>
  <c r="AA341" i="9"/>
  <c r="Y341" i="9"/>
  <c r="W341" i="9"/>
  <c r="U341" i="9"/>
  <c r="S341" i="9"/>
  <c r="Q341" i="9"/>
  <c r="O341" i="9"/>
  <c r="M341" i="9"/>
  <c r="K341" i="9"/>
  <c r="AC340" i="9"/>
  <c r="AA340" i="9"/>
  <c r="Y340" i="9"/>
  <c r="W340" i="9"/>
  <c r="U340" i="9"/>
  <c r="S340" i="9"/>
  <c r="Q340" i="9"/>
  <c r="O340" i="9"/>
  <c r="M340" i="9"/>
  <c r="K340" i="9"/>
  <c r="AC339" i="9"/>
  <c r="AA339" i="9"/>
  <c r="Y339" i="9"/>
  <c r="W339" i="9"/>
  <c r="U339" i="9"/>
  <c r="S339" i="9"/>
  <c r="Q339" i="9"/>
  <c r="O339" i="9"/>
  <c r="M339" i="9"/>
  <c r="K339" i="9"/>
  <c r="AC338" i="9"/>
  <c r="AA338" i="9"/>
  <c r="Y338" i="9"/>
  <c r="W338" i="9"/>
  <c r="U338" i="9"/>
  <c r="S338" i="9"/>
  <c r="Q338" i="9"/>
  <c r="O338" i="9"/>
  <c r="M338" i="9"/>
  <c r="K338" i="9"/>
  <c r="AC337" i="9"/>
  <c r="AA337" i="9"/>
  <c r="Y337" i="9"/>
  <c r="W337" i="9"/>
  <c r="U337" i="9"/>
  <c r="S337" i="9"/>
  <c r="Q337" i="9"/>
  <c r="O337" i="9"/>
  <c r="M337" i="9"/>
  <c r="K337" i="9"/>
  <c r="AC336" i="9"/>
  <c r="AA336" i="9"/>
  <c r="Y336" i="9"/>
  <c r="W336" i="9"/>
  <c r="U336" i="9"/>
  <c r="S336" i="9"/>
  <c r="Q336" i="9"/>
  <c r="O336" i="9"/>
  <c r="M336" i="9"/>
  <c r="K336" i="9"/>
  <c r="AC335" i="9"/>
  <c r="AA335" i="9"/>
  <c r="Y335" i="9"/>
  <c r="W335" i="9"/>
  <c r="U335" i="9"/>
  <c r="S335" i="9"/>
  <c r="Q335" i="9"/>
  <c r="O335" i="9"/>
  <c r="M335" i="9"/>
  <c r="K335" i="9"/>
  <c r="AC334" i="9"/>
  <c r="AA334" i="9"/>
  <c r="Y334" i="9"/>
  <c r="W334" i="9"/>
  <c r="U334" i="9"/>
  <c r="S334" i="9"/>
  <c r="Q334" i="9"/>
  <c r="O334" i="9"/>
  <c r="M334" i="9"/>
  <c r="K334" i="9"/>
  <c r="AC333" i="9"/>
  <c r="AA333" i="9"/>
  <c r="Y333" i="9"/>
  <c r="W333" i="9"/>
  <c r="U333" i="9"/>
  <c r="S333" i="9"/>
  <c r="Q333" i="9"/>
  <c r="O333" i="9"/>
  <c r="M333" i="9"/>
  <c r="K333" i="9"/>
  <c r="AC332" i="9"/>
  <c r="AA332" i="9"/>
  <c r="Y332" i="9"/>
  <c r="W332" i="9"/>
  <c r="U332" i="9"/>
  <c r="S332" i="9"/>
  <c r="Q332" i="9"/>
  <c r="O332" i="9"/>
  <c r="M332" i="9"/>
  <c r="K332" i="9"/>
  <c r="AC331" i="9"/>
  <c r="AA331" i="9"/>
  <c r="Y331" i="9"/>
  <c r="W331" i="9"/>
  <c r="U331" i="9"/>
  <c r="S331" i="9"/>
  <c r="Q331" i="9"/>
  <c r="O331" i="9"/>
  <c r="M331" i="9"/>
  <c r="K331" i="9"/>
  <c r="AC330" i="9"/>
  <c r="AA330" i="9"/>
  <c r="Y330" i="9"/>
  <c r="W330" i="9"/>
  <c r="U330" i="9"/>
  <c r="S330" i="9"/>
  <c r="Q330" i="9"/>
  <c r="O330" i="9"/>
  <c r="M330" i="9"/>
  <c r="K330" i="9"/>
  <c r="AC329" i="9"/>
  <c r="AA329" i="9"/>
  <c r="Y329" i="9"/>
  <c r="W329" i="9"/>
  <c r="U329" i="9"/>
  <c r="S329" i="9"/>
  <c r="Q329" i="9"/>
  <c r="O329" i="9"/>
  <c r="M329" i="9"/>
  <c r="K329" i="9"/>
  <c r="AC328" i="9"/>
  <c r="AA328" i="9"/>
  <c r="Y328" i="9"/>
  <c r="W328" i="9"/>
  <c r="U328" i="9"/>
  <c r="S328" i="9"/>
  <c r="Q328" i="9"/>
  <c r="O328" i="9"/>
  <c r="M328" i="9"/>
  <c r="K328" i="9"/>
  <c r="AC327" i="9"/>
  <c r="AA327" i="9"/>
  <c r="Y327" i="9"/>
  <c r="W327" i="9"/>
  <c r="U327" i="9"/>
  <c r="S327" i="9"/>
  <c r="Q327" i="9"/>
  <c r="O327" i="9"/>
  <c r="M327" i="9"/>
  <c r="K327" i="9"/>
  <c r="AC326" i="9"/>
  <c r="AA326" i="9"/>
  <c r="Y326" i="9"/>
  <c r="W326" i="9"/>
  <c r="U326" i="9"/>
  <c r="S326" i="9"/>
  <c r="Q326" i="9"/>
  <c r="O326" i="9"/>
  <c r="M326" i="9"/>
  <c r="K326" i="9"/>
  <c r="AC325" i="9"/>
  <c r="AA325" i="9"/>
  <c r="Y325" i="9"/>
  <c r="W325" i="9"/>
  <c r="U325" i="9"/>
  <c r="S325" i="9"/>
  <c r="Q325" i="9"/>
  <c r="O325" i="9"/>
  <c r="M325" i="9"/>
  <c r="K325" i="9"/>
  <c r="AC324" i="9"/>
  <c r="AA324" i="9"/>
  <c r="Y324" i="9"/>
  <c r="W324" i="9"/>
  <c r="U324" i="9"/>
  <c r="S324" i="9"/>
  <c r="Q324" i="9"/>
  <c r="O324" i="9"/>
  <c r="M324" i="9"/>
  <c r="K324" i="9"/>
  <c r="AC323" i="9"/>
  <c r="AA323" i="9"/>
  <c r="Y323" i="9"/>
  <c r="W323" i="9"/>
  <c r="U323" i="9"/>
  <c r="S323" i="9"/>
  <c r="Q323" i="9"/>
  <c r="O323" i="9"/>
  <c r="M323" i="9"/>
  <c r="K323" i="9"/>
  <c r="AC322" i="9"/>
  <c r="AA322" i="9"/>
  <c r="Y322" i="9"/>
  <c r="W322" i="9"/>
  <c r="U322" i="9"/>
  <c r="S322" i="9"/>
  <c r="Q322" i="9"/>
  <c r="O322" i="9"/>
  <c r="M322" i="9"/>
  <c r="K322" i="9"/>
  <c r="AC321" i="9"/>
  <c r="AA321" i="9"/>
  <c r="Y321" i="9"/>
  <c r="W321" i="9"/>
  <c r="U321" i="9"/>
  <c r="S321" i="9"/>
  <c r="Q321" i="9"/>
  <c r="O321" i="9"/>
  <c r="M321" i="9"/>
  <c r="K321" i="9"/>
  <c r="AC320" i="9"/>
  <c r="AA320" i="9"/>
  <c r="Y320" i="9"/>
  <c r="W320" i="9"/>
  <c r="U320" i="9"/>
  <c r="S320" i="9"/>
  <c r="Q320" i="9"/>
  <c r="O320" i="9"/>
  <c r="M320" i="9"/>
  <c r="K320" i="9"/>
  <c r="AC319" i="9"/>
  <c r="AA319" i="9"/>
  <c r="Y319" i="9"/>
  <c r="W319" i="9"/>
  <c r="U319" i="9"/>
  <c r="S319" i="9"/>
  <c r="Q319" i="9"/>
  <c r="O319" i="9"/>
  <c r="M319" i="9"/>
  <c r="K319" i="9"/>
  <c r="AC318" i="9"/>
  <c r="AA318" i="9"/>
  <c r="Y318" i="9"/>
  <c r="W318" i="9"/>
  <c r="U318" i="9"/>
  <c r="S318" i="9"/>
  <c r="Q318" i="9"/>
  <c r="O318" i="9"/>
  <c r="M318" i="9"/>
  <c r="K318" i="9"/>
  <c r="AC317" i="9"/>
  <c r="AA317" i="9"/>
  <c r="Y317" i="9"/>
  <c r="W317" i="9"/>
  <c r="U317" i="9"/>
  <c r="S317" i="9"/>
  <c r="Q317" i="9"/>
  <c r="O317" i="9"/>
  <c r="M317" i="9"/>
  <c r="K317" i="9"/>
  <c r="AC316" i="9"/>
  <c r="AA316" i="9"/>
  <c r="Y316" i="9"/>
  <c r="W316" i="9"/>
  <c r="U316" i="9"/>
  <c r="S316" i="9"/>
  <c r="Q316" i="9"/>
  <c r="O316" i="9"/>
  <c r="M316" i="9"/>
  <c r="K316" i="9"/>
  <c r="AC315" i="9"/>
  <c r="AA315" i="9"/>
  <c r="Y315" i="9"/>
  <c r="W315" i="9"/>
  <c r="U315" i="9"/>
  <c r="S315" i="9"/>
  <c r="Q315" i="9"/>
  <c r="O315" i="9"/>
  <c r="M315" i="9"/>
  <c r="K315" i="9"/>
  <c r="AC314" i="9"/>
  <c r="AA314" i="9"/>
  <c r="Y314" i="9"/>
  <c r="W314" i="9"/>
  <c r="U314" i="9"/>
  <c r="S314" i="9"/>
  <c r="Q314" i="9"/>
  <c r="O314" i="9"/>
  <c r="M314" i="9"/>
  <c r="K314" i="9"/>
  <c r="AC313" i="9"/>
  <c r="AA313" i="9"/>
  <c r="Y313" i="9"/>
  <c r="W313" i="9"/>
  <c r="U313" i="9"/>
  <c r="S313" i="9"/>
  <c r="Q313" i="9"/>
  <c r="O313" i="9"/>
  <c r="M313" i="9"/>
  <c r="K313" i="9"/>
  <c r="AC312" i="9"/>
  <c r="AA312" i="9"/>
  <c r="Y312" i="9"/>
  <c r="W312" i="9"/>
  <c r="U312" i="9"/>
  <c r="S312" i="9"/>
  <c r="Q312" i="9"/>
  <c r="O312" i="9"/>
  <c r="M312" i="9"/>
  <c r="K312" i="9"/>
  <c r="AC311" i="9"/>
  <c r="AA311" i="9"/>
  <c r="Y311" i="9"/>
  <c r="W311" i="9"/>
  <c r="U311" i="9"/>
  <c r="S311" i="9"/>
  <c r="Q311" i="9"/>
  <c r="O311" i="9"/>
  <c r="M311" i="9"/>
  <c r="K311" i="9"/>
  <c r="AC310" i="9"/>
  <c r="AA310" i="9"/>
  <c r="Y310" i="9"/>
  <c r="W310" i="9"/>
  <c r="U310" i="9"/>
  <c r="S310" i="9"/>
  <c r="Q310" i="9"/>
  <c r="O310" i="9"/>
  <c r="M310" i="9"/>
  <c r="K310" i="9"/>
  <c r="AC309" i="9"/>
  <c r="AA309" i="9"/>
  <c r="Y309" i="9"/>
  <c r="W309" i="9"/>
  <c r="U309" i="9"/>
  <c r="S309" i="9"/>
  <c r="Q309" i="9"/>
  <c r="O309" i="9"/>
  <c r="M309" i="9"/>
  <c r="K309" i="9"/>
  <c r="AC308" i="9"/>
  <c r="AA308" i="9"/>
  <c r="Y308" i="9"/>
  <c r="W308" i="9"/>
  <c r="U308" i="9"/>
  <c r="S308" i="9"/>
  <c r="Q308" i="9"/>
  <c r="O308" i="9"/>
  <c r="M308" i="9"/>
  <c r="K308" i="9"/>
  <c r="AC307" i="9"/>
  <c r="AA307" i="9"/>
  <c r="Y307" i="9"/>
  <c r="W307" i="9"/>
  <c r="U307" i="9"/>
  <c r="S307" i="9"/>
  <c r="Q307" i="9"/>
  <c r="O307" i="9"/>
  <c r="M307" i="9"/>
  <c r="K307" i="9"/>
  <c r="AC306" i="9"/>
  <c r="AA306" i="9"/>
  <c r="Y306" i="9"/>
  <c r="W306" i="9"/>
  <c r="U306" i="9"/>
  <c r="S306" i="9"/>
  <c r="Q306" i="9"/>
  <c r="O306" i="9"/>
  <c r="M306" i="9"/>
  <c r="K306" i="9"/>
  <c r="AC305" i="9"/>
  <c r="AA305" i="9"/>
  <c r="Y305" i="9"/>
  <c r="W305" i="9"/>
  <c r="U305" i="9"/>
  <c r="S305" i="9"/>
  <c r="Q305" i="9"/>
  <c r="O305" i="9"/>
  <c r="M305" i="9"/>
  <c r="K305" i="9"/>
  <c r="AC304" i="9"/>
  <c r="AA304" i="9"/>
  <c r="Y304" i="9"/>
  <c r="W304" i="9"/>
  <c r="U304" i="9"/>
  <c r="S304" i="9"/>
  <c r="Q304" i="9"/>
  <c r="O304" i="9"/>
  <c r="M304" i="9"/>
  <c r="K304" i="9"/>
  <c r="AC303" i="9"/>
  <c r="AA303" i="9"/>
  <c r="Y303" i="9"/>
  <c r="W303" i="9"/>
  <c r="U303" i="9"/>
  <c r="S303" i="9"/>
  <c r="Q303" i="9"/>
  <c r="O303" i="9"/>
  <c r="M303" i="9"/>
  <c r="K303" i="9"/>
  <c r="AC302" i="9"/>
  <c r="AA302" i="9"/>
  <c r="Y302" i="9"/>
  <c r="W302" i="9"/>
  <c r="U302" i="9"/>
  <c r="S302" i="9"/>
  <c r="Q302" i="9"/>
  <c r="O302" i="9"/>
  <c r="M302" i="9"/>
  <c r="K302" i="9"/>
  <c r="AC301" i="9"/>
  <c r="AA301" i="9"/>
  <c r="Y301" i="9"/>
  <c r="W301" i="9"/>
  <c r="U301" i="9"/>
  <c r="S301" i="9"/>
  <c r="Q301" i="9"/>
  <c r="O301" i="9"/>
  <c r="M301" i="9"/>
  <c r="K301" i="9"/>
  <c r="AC300" i="9"/>
  <c r="AA300" i="9"/>
  <c r="Y300" i="9"/>
  <c r="W300" i="9"/>
  <c r="U300" i="9"/>
  <c r="S300" i="9"/>
  <c r="Q300" i="9"/>
  <c r="O300" i="9"/>
  <c r="M300" i="9"/>
  <c r="K300" i="9"/>
  <c r="AC299" i="9"/>
  <c r="AA299" i="9"/>
  <c r="Y299" i="9"/>
  <c r="W299" i="9"/>
  <c r="U299" i="9"/>
  <c r="S299" i="9"/>
  <c r="Q299" i="9"/>
  <c r="O299" i="9"/>
  <c r="M299" i="9"/>
  <c r="K299" i="9"/>
  <c r="AC298" i="9"/>
  <c r="AA298" i="9"/>
  <c r="Y298" i="9"/>
  <c r="W298" i="9"/>
  <c r="U298" i="9"/>
  <c r="S298" i="9"/>
  <c r="Q298" i="9"/>
  <c r="O298" i="9"/>
  <c r="M298" i="9"/>
  <c r="K298" i="9"/>
  <c r="AC297" i="9"/>
  <c r="AA297" i="9"/>
  <c r="Y297" i="9"/>
  <c r="W297" i="9"/>
  <c r="U297" i="9"/>
  <c r="S297" i="9"/>
  <c r="Q297" i="9"/>
  <c r="O297" i="9"/>
  <c r="M297" i="9"/>
  <c r="K297" i="9"/>
  <c r="AC296" i="9"/>
  <c r="AA296" i="9"/>
  <c r="Y296" i="9"/>
  <c r="W296" i="9"/>
  <c r="U296" i="9"/>
  <c r="S296" i="9"/>
  <c r="Q296" i="9"/>
  <c r="O296" i="9"/>
  <c r="M296" i="9"/>
  <c r="K296" i="9"/>
  <c r="AC295" i="9"/>
  <c r="AA295" i="9"/>
  <c r="Y295" i="9"/>
  <c r="W295" i="9"/>
  <c r="U295" i="9"/>
  <c r="S295" i="9"/>
  <c r="Q295" i="9"/>
  <c r="O295" i="9"/>
  <c r="M295" i="9"/>
  <c r="K295" i="9"/>
  <c r="AC294" i="9"/>
  <c r="AA294" i="9"/>
  <c r="Y294" i="9"/>
  <c r="W294" i="9"/>
  <c r="U294" i="9"/>
  <c r="S294" i="9"/>
  <c r="Q294" i="9"/>
  <c r="O294" i="9"/>
  <c r="M294" i="9"/>
  <c r="K294" i="9"/>
  <c r="AC293" i="9"/>
  <c r="AA293" i="9"/>
  <c r="Y293" i="9"/>
  <c r="W293" i="9"/>
  <c r="U293" i="9"/>
  <c r="S293" i="9"/>
  <c r="Q293" i="9"/>
  <c r="O293" i="9"/>
  <c r="M293" i="9"/>
  <c r="K293" i="9"/>
  <c r="AC292" i="9"/>
  <c r="AA292" i="9"/>
  <c r="Y292" i="9"/>
  <c r="W292" i="9"/>
  <c r="U292" i="9"/>
  <c r="S292" i="9"/>
  <c r="Q292" i="9"/>
  <c r="O292" i="9"/>
  <c r="M292" i="9"/>
  <c r="K292" i="9"/>
  <c r="AC291" i="9"/>
  <c r="AA291" i="9"/>
  <c r="Y291" i="9"/>
  <c r="W291" i="9"/>
  <c r="U291" i="9"/>
  <c r="S291" i="9"/>
  <c r="Q291" i="9"/>
  <c r="O291" i="9"/>
  <c r="M291" i="9"/>
  <c r="K291" i="9"/>
  <c r="AC290" i="9"/>
  <c r="AA290" i="9"/>
  <c r="Y290" i="9"/>
  <c r="W290" i="9"/>
  <c r="U290" i="9"/>
  <c r="S290" i="9"/>
  <c r="Q290" i="9"/>
  <c r="O290" i="9"/>
  <c r="M290" i="9"/>
  <c r="K290" i="9"/>
  <c r="AC289" i="9"/>
  <c r="AA289" i="9"/>
  <c r="Y289" i="9"/>
  <c r="W289" i="9"/>
  <c r="U289" i="9"/>
  <c r="S289" i="9"/>
  <c r="Q289" i="9"/>
  <c r="O289" i="9"/>
  <c r="M289" i="9"/>
  <c r="K289" i="9"/>
  <c r="AC288" i="9"/>
  <c r="AA288" i="9"/>
  <c r="Y288" i="9"/>
  <c r="W288" i="9"/>
  <c r="U288" i="9"/>
  <c r="S288" i="9"/>
  <c r="Q288" i="9"/>
  <c r="O288" i="9"/>
  <c r="M288" i="9"/>
  <c r="K288" i="9"/>
  <c r="AC287" i="9"/>
  <c r="AA287" i="9"/>
  <c r="Y287" i="9"/>
  <c r="W287" i="9"/>
  <c r="U287" i="9"/>
  <c r="S287" i="9"/>
  <c r="Q287" i="9"/>
  <c r="O287" i="9"/>
  <c r="M287" i="9"/>
  <c r="K287" i="9"/>
  <c r="AC286" i="9"/>
  <c r="AA286" i="9"/>
  <c r="Y286" i="9"/>
  <c r="W286" i="9"/>
  <c r="U286" i="9"/>
  <c r="S286" i="9"/>
  <c r="Q286" i="9"/>
  <c r="O286" i="9"/>
  <c r="M286" i="9"/>
  <c r="K286" i="9"/>
  <c r="AC285" i="9"/>
  <c r="AA285" i="9"/>
  <c r="Y285" i="9"/>
  <c r="W285" i="9"/>
  <c r="U285" i="9"/>
  <c r="S285" i="9"/>
  <c r="Q285" i="9"/>
  <c r="O285" i="9"/>
  <c r="M285" i="9"/>
  <c r="K285" i="9"/>
  <c r="AC284" i="9"/>
  <c r="AA284" i="9"/>
  <c r="Y284" i="9"/>
  <c r="W284" i="9"/>
  <c r="U284" i="9"/>
  <c r="S284" i="9"/>
  <c r="Q284" i="9"/>
  <c r="O284" i="9"/>
  <c r="M284" i="9"/>
  <c r="K284" i="9"/>
  <c r="AC283" i="9"/>
  <c r="AA283" i="9"/>
  <c r="Y283" i="9"/>
  <c r="W283" i="9"/>
  <c r="U283" i="9"/>
  <c r="S283" i="9"/>
  <c r="Q283" i="9"/>
  <c r="O283" i="9"/>
  <c r="M283" i="9"/>
  <c r="K283" i="9"/>
  <c r="AC282" i="9"/>
  <c r="AA282" i="9"/>
  <c r="Y282" i="9"/>
  <c r="W282" i="9"/>
  <c r="U282" i="9"/>
  <c r="S282" i="9"/>
  <c r="Q282" i="9"/>
  <c r="O282" i="9"/>
  <c r="M282" i="9"/>
  <c r="K282" i="9"/>
  <c r="AC281" i="9"/>
  <c r="AA281" i="9"/>
  <c r="Y281" i="9"/>
  <c r="W281" i="9"/>
  <c r="U281" i="9"/>
  <c r="S281" i="9"/>
  <c r="Q281" i="9"/>
  <c r="O281" i="9"/>
  <c r="M281" i="9"/>
  <c r="K281" i="9"/>
  <c r="AC280" i="9"/>
  <c r="AA280" i="9"/>
  <c r="Y280" i="9"/>
  <c r="W280" i="9"/>
  <c r="U280" i="9"/>
  <c r="S280" i="9"/>
  <c r="Q280" i="9"/>
  <c r="O280" i="9"/>
  <c r="M280" i="9"/>
  <c r="K280" i="9"/>
  <c r="AC279" i="9"/>
  <c r="AA279" i="9"/>
  <c r="Y279" i="9"/>
  <c r="W279" i="9"/>
  <c r="U279" i="9"/>
  <c r="S279" i="9"/>
  <c r="Q279" i="9"/>
  <c r="O279" i="9"/>
  <c r="M279" i="9"/>
  <c r="K279" i="9"/>
  <c r="AC278" i="9"/>
  <c r="AA278" i="9"/>
  <c r="Y278" i="9"/>
  <c r="W278" i="9"/>
  <c r="U278" i="9"/>
  <c r="S278" i="9"/>
  <c r="Q278" i="9"/>
  <c r="O278" i="9"/>
  <c r="M278" i="9"/>
  <c r="K278" i="9"/>
  <c r="AC277" i="9"/>
  <c r="AA277" i="9"/>
  <c r="Y277" i="9"/>
  <c r="W277" i="9"/>
  <c r="U277" i="9"/>
  <c r="S277" i="9"/>
  <c r="Q277" i="9"/>
  <c r="O277" i="9"/>
  <c r="M277" i="9"/>
  <c r="K277" i="9"/>
  <c r="AC276" i="9"/>
  <c r="AA276" i="9"/>
  <c r="Y276" i="9"/>
  <c r="W276" i="9"/>
  <c r="U276" i="9"/>
  <c r="S276" i="9"/>
  <c r="Q276" i="9"/>
  <c r="O276" i="9"/>
  <c r="M276" i="9"/>
  <c r="K276" i="9"/>
  <c r="AC275" i="9"/>
  <c r="AA275" i="9"/>
  <c r="Y275" i="9"/>
  <c r="W275" i="9"/>
  <c r="U275" i="9"/>
  <c r="S275" i="9"/>
  <c r="Q275" i="9"/>
  <c r="O275" i="9"/>
  <c r="M275" i="9"/>
  <c r="K275" i="9"/>
  <c r="AC274" i="9"/>
  <c r="AA274" i="9"/>
  <c r="Y274" i="9"/>
  <c r="W274" i="9"/>
  <c r="U274" i="9"/>
  <c r="S274" i="9"/>
  <c r="Q274" i="9"/>
  <c r="O274" i="9"/>
  <c r="M274" i="9"/>
  <c r="K274" i="9"/>
  <c r="AC273" i="9"/>
  <c r="AA273" i="9"/>
  <c r="Y273" i="9"/>
  <c r="W273" i="9"/>
  <c r="U273" i="9"/>
  <c r="S273" i="9"/>
  <c r="Q273" i="9"/>
  <c r="O273" i="9"/>
  <c r="M273" i="9"/>
  <c r="K273" i="9"/>
  <c r="AC272" i="9"/>
  <c r="AA272" i="9"/>
  <c r="Y272" i="9"/>
  <c r="W272" i="9"/>
  <c r="U272" i="9"/>
  <c r="S272" i="9"/>
  <c r="Q272" i="9"/>
  <c r="O272" i="9"/>
  <c r="M272" i="9"/>
  <c r="K272" i="9"/>
  <c r="AC271" i="9"/>
  <c r="AA271" i="9"/>
  <c r="Y271" i="9"/>
  <c r="W271" i="9"/>
  <c r="U271" i="9"/>
  <c r="S271" i="9"/>
  <c r="Q271" i="9"/>
  <c r="O271" i="9"/>
  <c r="M271" i="9"/>
  <c r="K271" i="9"/>
  <c r="AC270" i="9"/>
  <c r="AA270" i="9"/>
  <c r="Y270" i="9"/>
  <c r="W270" i="9"/>
  <c r="U270" i="9"/>
  <c r="S270" i="9"/>
  <c r="Q270" i="9"/>
  <c r="O270" i="9"/>
  <c r="M270" i="9"/>
  <c r="K270" i="9"/>
  <c r="AC269" i="9"/>
  <c r="AA269" i="9"/>
  <c r="Y269" i="9"/>
  <c r="W269" i="9"/>
  <c r="U269" i="9"/>
  <c r="S269" i="9"/>
  <c r="Q269" i="9"/>
  <c r="O269" i="9"/>
  <c r="M269" i="9"/>
  <c r="K269" i="9"/>
  <c r="AC268" i="9"/>
  <c r="AA268" i="9"/>
  <c r="Y268" i="9"/>
  <c r="W268" i="9"/>
  <c r="U268" i="9"/>
  <c r="S268" i="9"/>
  <c r="Q268" i="9"/>
  <c r="O268" i="9"/>
  <c r="M268" i="9"/>
  <c r="K268" i="9"/>
  <c r="AC267" i="9"/>
  <c r="AA267" i="9"/>
  <c r="Y267" i="9"/>
  <c r="W267" i="9"/>
  <c r="U267" i="9"/>
  <c r="S267" i="9"/>
  <c r="Q267" i="9"/>
  <c r="O267" i="9"/>
  <c r="M267" i="9"/>
  <c r="K267" i="9"/>
  <c r="AC266" i="9"/>
  <c r="AA266" i="9"/>
  <c r="Y266" i="9"/>
  <c r="W266" i="9"/>
  <c r="U266" i="9"/>
  <c r="S266" i="9"/>
  <c r="Q266" i="9"/>
  <c r="O266" i="9"/>
  <c r="M266" i="9"/>
  <c r="K266" i="9"/>
  <c r="AC265" i="9"/>
  <c r="AA265" i="9"/>
  <c r="Y265" i="9"/>
  <c r="W265" i="9"/>
  <c r="U265" i="9"/>
  <c r="S265" i="9"/>
  <c r="Q265" i="9"/>
  <c r="O265" i="9"/>
  <c r="M265" i="9"/>
  <c r="K265" i="9"/>
  <c r="AC264" i="9"/>
  <c r="AA264" i="9"/>
  <c r="Y264" i="9"/>
  <c r="W264" i="9"/>
  <c r="U264" i="9"/>
  <c r="S264" i="9"/>
  <c r="Q264" i="9"/>
  <c r="O264" i="9"/>
  <c r="M264" i="9"/>
  <c r="K264" i="9"/>
  <c r="AC263" i="9"/>
  <c r="AA263" i="9"/>
  <c r="Y263" i="9"/>
  <c r="W263" i="9"/>
  <c r="U263" i="9"/>
  <c r="S263" i="9"/>
  <c r="Q263" i="9"/>
  <c r="O263" i="9"/>
  <c r="M263" i="9"/>
  <c r="K263" i="9"/>
  <c r="AC262" i="9"/>
  <c r="AA262" i="9"/>
  <c r="Y262" i="9"/>
  <c r="W262" i="9"/>
  <c r="U262" i="9"/>
  <c r="S262" i="9"/>
  <c r="Q262" i="9"/>
  <c r="O262" i="9"/>
  <c r="M262" i="9"/>
  <c r="K262" i="9"/>
  <c r="AC261" i="9"/>
  <c r="AA261" i="9"/>
  <c r="Y261" i="9"/>
  <c r="W261" i="9"/>
  <c r="U261" i="9"/>
  <c r="S261" i="9"/>
  <c r="Q261" i="9"/>
  <c r="O261" i="9"/>
  <c r="M261" i="9"/>
  <c r="K261" i="9"/>
  <c r="AC260" i="9"/>
  <c r="AA260" i="9"/>
  <c r="Y260" i="9"/>
  <c r="W260" i="9"/>
  <c r="U260" i="9"/>
  <c r="S260" i="9"/>
  <c r="Q260" i="9"/>
  <c r="O260" i="9"/>
  <c r="M260" i="9"/>
  <c r="K260" i="9"/>
  <c r="AC259" i="9"/>
  <c r="AA259" i="9"/>
  <c r="Y259" i="9"/>
  <c r="W259" i="9"/>
  <c r="U259" i="9"/>
  <c r="S259" i="9"/>
  <c r="Q259" i="9"/>
  <c r="O259" i="9"/>
  <c r="M259" i="9"/>
  <c r="K259" i="9"/>
  <c r="AC258" i="9"/>
  <c r="AA258" i="9"/>
  <c r="Y258" i="9"/>
  <c r="W258" i="9"/>
  <c r="U258" i="9"/>
  <c r="S258" i="9"/>
  <c r="Q258" i="9"/>
  <c r="O258" i="9"/>
  <c r="M258" i="9"/>
  <c r="K258" i="9"/>
  <c r="AC257" i="9"/>
  <c r="AA257" i="9"/>
  <c r="Y257" i="9"/>
  <c r="W257" i="9"/>
  <c r="U257" i="9"/>
  <c r="S257" i="9"/>
  <c r="Q257" i="9"/>
  <c r="O257" i="9"/>
  <c r="M257" i="9"/>
  <c r="K257" i="9"/>
  <c r="AC256" i="9"/>
  <c r="AA256" i="9"/>
  <c r="Y256" i="9"/>
  <c r="W256" i="9"/>
  <c r="U256" i="9"/>
  <c r="S256" i="9"/>
  <c r="Q256" i="9"/>
  <c r="O256" i="9"/>
  <c r="M256" i="9"/>
  <c r="K256" i="9"/>
  <c r="AC255" i="9"/>
  <c r="AA255" i="9"/>
  <c r="Y255" i="9"/>
  <c r="W255" i="9"/>
  <c r="U255" i="9"/>
  <c r="S255" i="9"/>
  <c r="Q255" i="9"/>
  <c r="O255" i="9"/>
  <c r="M255" i="9"/>
  <c r="K255" i="9"/>
  <c r="AC254" i="9"/>
  <c r="AA254" i="9"/>
  <c r="Y254" i="9"/>
  <c r="W254" i="9"/>
  <c r="U254" i="9"/>
  <c r="S254" i="9"/>
  <c r="Q254" i="9"/>
  <c r="O254" i="9"/>
  <c r="M254" i="9"/>
  <c r="K254" i="9"/>
  <c r="AC253" i="9"/>
  <c r="AA253" i="9"/>
  <c r="Y253" i="9"/>
  <c r="W253" i="9"/>
  <c r="U253" i="9"/>
  <c r="S253" i="9"/>
  <c r="Q253" i="9"/>
  <c r="O253" i="9"/>
  <c r="M253" i="9"/>
  <c r="K253" i="9"/>
  <c r="AC252" i="9"/>
  <c r="AA252" i="9"/>
  <c r="Y252" i="9"/>
  <c r="W252" i="9"/>
  <c r="U252" i="9"/>
  <c r="S252" i="9"/>
  <c r="Q252" i="9"/>
  <c r="O252" i="9"/>
  <c r="M252" i="9"/>
  <c r="K252" i="9"/>
  <c r="AC251" i="9"/>
  <c r="AA251" i="9"/>
  <c r="Y251" i="9"/>
  <c r="W251" i="9"/>
  <c r="U251" i="9"/>
  <c r="S251" i="9"/>
  <c r="Q251" i="9"/>
  <c r="O251" i="9"/>
  <c r="M251" i="9"/>
  <c r="K251" i="9"/>
  <c r="AC250" i="9"/>
  <c r="AA250" i="9"/>
  <c r="Y250" i="9"/>
  <c r="W250" i="9"/>
  <c r="U250" i="9"/>
  <c r="S250" i="9"/>
  <c r="Q250" i="9"/>
  <c r="O250" i="9"/>
  <c r="M250" i="9"/>
  <c r="K250" i="9"/>
  <c r="AC249" i="9"/>
  <c r="AA249" i="9"/>
  <c r="Y249" i="9"/>
  <c r="W249" i="9"/>
  <c r="U249" i="9"/>
  <c r="S249" i="9"/>
  <c r="Q249" i="9"/>
  <c r="O249" i="9"/>
  <c r="M249" i="9"/>
  <c r="K249" i="9"/>
  <c r="AC248" i="9"/>
  <c r="AA248" i="9"/>
  <c r="Y248" i="9"/>
  <c r="W248" i="9"/>
  <c r="U248" i="9"/>
  <c r="S248" i="9"/>
  <c r="Q248" i="9"/>
  <c r="O248" i="9"/>
  <c r="M248" i="9"/>
  <c r="K248" i="9"/>
  <c r="AC247" i="9"/>
  <c r="AA247" i="9"/>
  <c r="Y247" i="9"/>
  <c r="W247" i="9"/>
  <c r="U247" i="9"/>
  <c r="S247" i="9"/>
  <c r="Q247" i="9"/>
  <c r="O247" i="9"/>
  <c r="M247" i="9"/>
  <c r="K247" i="9"/>
  <c r="AC246" i="9"/>
  <c r="AA246" i="9"/>
  <c r="Y246" i="9"/>
  <c r="W246" i="9"/>
  <c r="U246" i="9"/>
  <c r="S246" i="9"/>
  <c r="Q246" i="9"/>
  <c r="O246" i="9"/>
  <c r="M246" i="9"/>
  <c r="K246" i="9"/>
  <c r="AC245" i="9"/>
  <c r="AA245" i="9"/>
  <c r="Y245" i="9"/>
  <c r="W245" i="9"/>
  <c r="U245" i="9"/>
  <c r="S245" i="9"/>
  <c r="Q245" i="9"/>
  <c r="O245" i="9"/>
  <c r="M245" i="9"/>
  <c r="K245" i="9"/>
  <c r="AC244" i="9"/>
  <c r="AA244" i="9"/>
  <c r="Y244" i="9"/>
  <c r="W244" i="9"/>
  <c r="U244" i="9"/>
  <c r="S244" i="9"/>
  <c r="Q244" i="9"/>
  <c r="O244" i="9"/>
  <c r="M244" i="9"/>
  <c r="K244" i="9"/>
  <c r="AC243" i="9"/>
  <c r="AA243" i="9"/>
  <c r="Y243" i="9"/>
  <c r="W243" i="9"/>
  <c r="U243" i="9"/>
  <c r="S243" i="9"/>
  <c r="Q243" i="9"/>
  <c r="O243" i="9"/>
  <c r="M243" i="9"/>
  <c r="K243" i="9"/>
  <c r="AC242" i="9"/>
  <c r="AA242" i="9"/>
  <c r="Y242" i="9"/>
  <c r="W242" i="9"/>
  <c r="U242" i="9"/>
  <c r="S242" i="9"/>
  <c r="Q242" i="9"/>
  <c r="O242" i="9"/>
  <c r="M242" i="9"/>
  <c r="K242" i="9"/>
  <c r="AC241" i="9"/>
  <c r="AA241" i="9"/>
  <c r="Y241" i="9"/>
  <c r="W241" i="9"/>
  <c r="U241" i="9"/>
  <c r="S241" i="9"/>
  <c r="Q241" i="9"/>
  <c r="O241" i="9"/>
  <c r="M241" i="9"/>
  <c r="K241" i="9"/>
  <c r="AC240" i="9"/>
  <c r="AA240" i="9"/>
  <c r="Y240" i="9"/>
  <c r="W240" i="9"/>
  <c r="U240" i="9"/>
  <c r="S240" i="9"/>
  <c r="Q240" i="9"/>
  <c r="O240" i="9"/>
  <c r="M240" i="9"/>
  <c r="K240" i="9"/>
  <c r="AC239" i="9"/>
  <c r="AA239" i="9"/>
  <c r="Y239" i="9"/>
  <c r="W239" i="9"/>
  <c r="U239" i="9"/>
  <c r="S239" i="9"/>
  <c r="Q239" i="9"/>
  <c r="O239" i="9"/>
  <c r="M239" i="9"/>
  <c r="K239" i="9"/>
  <c r="AC238" i="9"/>
  <c r="AA238" i="9"/>
  <c r="Y238" i="9"/>
  <c r="W238" i="9"/>
  <c r="U238" i="9"/>
  <c r="S238" i="9"/>
  <c r="Q238" i="9"/>
  <c r="O238" i="9"/>
  <c r="M238" i="9"/>
  <c r="K238" i="9"/>
  <c r="AC237" i="9"/>
  <c r="AA237" i="9"/>
  <c r="Y237" i="9"/>
  <c r="W237" i="9"/>
  <c r="U237" i="9"/>
  <c r="S237" i="9"/>
  <c r="Q237" i="9"/>
  <c r="O237" i="9"/>
  <c r="M237" i="9"/>
  <c r="K237" i="9"/>
  <c r="AC236" i="9"/>
  <c r="AA236" i="9"/>
  <c r="Y236" i="9"/>
  <c r="W236" i="9"/>
  <c r="U236" i="9"/>
  <c r="S236" i="9"/>
  <c r="Q236" i="9"/>
  <c r="O236" i="9"/>
  <c r="M236" i="9"/>
  <c r="K236" i="9"/>
  <c r="AC235" i="9"/>
  <c r="AA235" i="9"/>
  <c r="Y235" i="9"/>
  <c r="W235" i="9"/>
  <c r="U235" i="9"/>
  <c r="S235" i="9"/>
  <c r="Q235" i="9"/>
  <c r="O235" i="9"/>
  <c r="M235" i="9"/>
  <c r="K235" i="9"/>
  <c r="AC234" i="9"/>
  <c r="AA234" i="9"/>
  <c r="Y234" i="9"/>
  <c r="W234" i="9"/>
  <c r="U234" i="9"/>
  <c r="S234" i="9"/>
  <c r="Q234" i="9"/>
  <c r="O234" i="9"/>
  <c r="M234" i="9"/>
  <c r="K234" i="9"/>
  <c r="AC233" i="9"/>
  <c r="AA233" i="9"/>
  <c r="Y233" i="9"/>
  <c r="W233" i="9"/>
  <c r="U233" i="9"/>
  <c r="S233" i="9"/>
  <c r="Q233" i="9"/>
  <c r="O233" i="9"/>
  <c r="M233" i="9"/>
  <c r="K233" i="9"/>
  <c r="AC232" i="9"/>
  <c r="AA232" i="9"/>
  <c r="Y232" i="9"/>
  <c r="W232" i="9"/>
  <c r="U232" i="9"/>
  <c r="S232" i="9"/>
  <c r="Q232" i="9"/>
  <c r="O232" i="9"/>
  <c r="M232" i="9"/>
  <c r="K232" i="9"/>
  <c r="AC231" i="9"/>
  <c r="AA231" i="9"/>
  <c r="Y231" i="9"/>
  <c r="W231" i="9"/>
  <c r="U231" i="9"/>
  <c r="S231" i="9"/>
  <c r="Q231" i="9"/>
  <c r="O231" i="9"/>
  <c r="M231" i="9"/>
  <c r="K231" i="9"/>
  <c r="AC230" i="9"/>
  <c r="AA230" i="9"/>
  <c r="Y230" i="9"/>
  <c r="W230" i="9"/>
  <c r="U230" i="9"/>
  <c r="S230" i="9"/>
  <c r="Q230" i="9"/>
  <c r="O230" i="9"/>
  <c r="M230" i="9"/>
  <c r="K230" i="9"/>
  <c r="AC229" i="9"/>
  <c r="AA229" i="9"/>
  <c r="Y229" i="9"/>
  <c r="W229" i="9"/>
  <c r="U229" i="9"/>
  <c r="S229" i="9"/>
  <c r="Q229" i="9"/>
  <c r="O229" i="9"/>
  <c r="M229" i="9"/>
  <c r="K229" i="9"/>
  <c r="AC228" i="9"/>
  <c r="AA228" i="9"/>
  <c r="Y228" i="9"/>
  <c r="W228" i="9"/>
  <c r="U228" i="9"/>
  <c r="S228" i="9"/>
  <c r="Q228" i="9"/>
  <c r="O228" i="9"/>
  <c r="M228" i="9"/>
  <c r="K228" i="9"/>
  <c r="AC227" i="9"/>
  <c r="AA227" i="9"/>
  <c r="Y227" i="9"/>
  <c r="W227" i="9"/>
  <c r="U227" i="9"/>
  <c r="S227" i="9"/>
  <c r="Q227" i="9"/>
  <c r="O227" i="9"/>
  <c r="M227" i="9"/>
  <c r="K227" i="9"/>
  <c r="AC226" i="9"/>
  <c r="AA226" i="9"/>
  <c r="Y226" i="9"/>
  <c r="W226" i="9"/>
  <c r="U226" i="9"/>
  <c r="S226" i="9"/>
  <c r="Q226" i="9"/>
  <c r="O226" i="9"/>
  <c r="M226" i="9"/>
  <c r="K226" i="9"/>
  <c r="AC225" i="9"/>
  <c r="AA225" i="9"/>
  <c r="Y225" i="9"/>
  <c r="W225" i="9"/>
  <c r="U225" i="9"/>
  <c r="S225" i="9"/>
  <c r="Q225" i="9"/>
  <c r="O225" i="9"/>
  <c r="M225" i="9"/>
  <c r="K225" i="9"/>
  <c r="AC224" i="9"/>
  <c r="AA224" i="9"/>
  <c r="Y224" i="9"/>
  <c r="W224" i="9"/>
  <c r="U224" i="9"/>
  <c r="S224" i="9"/>
  <c r="Q224" i="9"/>
  <c r="O224" i="9"/>
  <c r="M224" i="9"/>
  <c r="K224" i="9"/>
  <c r="AC223" i="9"/>
  <c r="AA223" i="9"/>
  <c r="Y223" i="9"/>
  <c r="W223" i="9"/>
  <c r="U223" i="9"/>
  <c r="S223" i="9"/>
  <c r="Q223" i="9"/>
  <c r="O223" i="9"/>
  <c r="M223" i="9"/>
  <c r="K223" i="9"/>
  <c r="AC222" i="9"/>
  <c r="AA222" i="9"/>
  <c r="Y222" i="9"/>
  <c r="W222" i="9"/>
  <c r="U222" i="9"/>
  <c r="S222" i="9"/>
  <c r="Q222" i="9"/>
  <c r="O222" i="9"/>
  <c r="M222" i="9"/>
  <c r="K222" i="9"/>
  <c r="AC221" i="9"/>
  <c r="AA221" i="9"/>
  <c r="Y221" i="9"/>
  <c r="W221" i="9"/>
  <c r="U221" i="9"/>
  <c r="S221" i="9"/>
  <c r="Q221" i="9"/>
  <c r="O221" i="9"/>
  <c r="M221" i="9"/>
  <c r="K221" i="9"/>
  <c r="AC220" i="9"/>
  <c r="AA220" i="9"/>
  <c r="Y220" i="9"/>
  <c r="W220" i="9"/>
  <c r="U220" i="9"/>
  <c r="S220" i="9"/>
  <c r="Q220" i="9"/>
  <c r="O220" i="9"/>
  <c r="M220" i="9"/>
  <c r="K220" i="9"/>
  <c r="AC219" i="9"/>
  <c r="AA219" i="9"/>
  <c r="Y219" i="9"/>
  <c r="W219" i="9"/>
  <c r="U219" i="9"/>
  <c r="S219" i="9"/>
  <c r="Q219" i="9"/>
  <c r="O219" i="9"/>
  <c r="M219" i="9"/>
  <c r="K219" i="9"/>
  <c r="AC218" i="9"/>
  <c r="AA218" i="9"/>
  <c r="Y218" i="9"/>
  <c r="W218" i="9"/>
  <c r="U218" i="9"/>
  <c r="S218" i="9"/>
  <c r="Q218" i="9"/>
  <c r="O218" i="9"/>
  <c r="M218" i="9"/>
  <c r="K218" i="9"/>
  <c r="AC217" i="9"/>
  <c r="AA217" i="9"/>
  <c r="Y217" i="9"/>
  <c r="W217" i="9"/>
  <c r="U217" i="9"/>
  <c r="S217" i="9"/>
  <c r="Q217" i="9"/>
  <c r="O217" i="9"/>
  <c r="M217" i="9"/>
  <c r="K217" i="9"/>
  <c r="AC216" i="9"/>
  <c r="AA216" i="9"/>
  <c r="Y216" i="9"/>
  <c r="W216" i="9"/>
  <c r="U216" i="9"/>
  <c r="S216" i="9"/>
  <c r="Q216" i="9"/>
  <c r="O216" i="9"/>
  <c r="M216" i="9"/>
  <c r="K216" i="9"/>
  <c r="AC215" i="9"/>
  <c r="AA215" i="9"/>
  <c r="Y215" i="9"/>
  <c r="W215" i="9"/>
  <c r="U215" i="9"/>
  <c r="S215" i="9"/>
  <c r="Q215" i="9"/>
  <c r="O215" i="9"/>
  <c r="M215" i="9"/>
  <c r="K215" i="9"/>
  <c r="AC214" i="9"/>
  <c r="AA214" i="9"/>
  <c r="Y214" i="9"/>
  <c r="W214" i="9"/>
  <c r="U214" i="9"/>
  <c r="S214" i="9"/>
  <c r="Q214" i="9"/>
  <c r="O214" i="9"/>
  <c r="M214" i="9"/>
  <c r="K214" i="9"/>
  <c r="AC213" i="9"/>
  <c r="AA213" i="9"/>
  <c r="Y213" i="9"/>
  <c r="W213" i="9"/>
  <c r="U213" i="9"/>
  <c r="S213" i="9"/>
  <c r="Q213" i="9"/>
  <c r="O213" i="9"/>
  <c r="M213" i="9"/>
  <c r="K213" i="9"/>
  <c r="AC212" i="9"/>
  <c r="AA212" i="9"/>
  <c r="Y212" i="9"/>
  <c r="W212" i="9"/>
  <c r="U212" i="9"/>
  <c r="S212" i="9"/>
  <c r="Q212" i="9"/>
  <c r="O212" i="9"/>
  <c r="M212" i="9"/>
  <c r="K212" i="9"/>
  <c r="AC211" i="9"/>
  <c r="AA211" i="9"/>
  <c r="Y211" i="9"/>
  <c r="W211" i="9"/>
  <c r="U211" i="9"/>
  <c r="S211" i="9"/>
  <c r="Q211" i="9"/>
  <c r="O211" i="9"/>
  <c r="M211" i="9"/>
  <c r="K211" i="9"/>
  <c r="AC210" i="9"/>
  <c r="AA210" i="9"/>
  <c r="Y210" i="9"/>
  <c r="W210" i="9"/>
  <c r="U210" i="9"/>
  <c r="S210" i="9"/>
  <c r="Q210" i="9"/>
  <c r="O210" i="9"/>
  <c r="M210" i="9"/>
  <c r="K210" i="9"/>
  <c r="AC209" i="9"/>
  <c r="AA209" i="9"/>
  <c r="Y209" i="9"/>
  <c r="W209" i="9"/>
  <c r="U209" i="9"/>
  <c r="S209" i="9"/>
  <c r="Q209" i="9"/>
  <c r="O209" i="9"/>
  <c r="M209" i="9"/>
  <c r="K209" i="9"/>
  <c r="AC208" i="9"/>
  <c r="AA208" i="9"/>
  <c r="Y208" i="9"/>
  <c r="W208" i="9"/>
  <c r="U208" i="9"/>
  <c r="S208" i="9"/>
  <c r="Q208" i="9"/>
  <c r="O208" i="9"/>
  <c r="M208" i="9"/>
  <c r="K208" i="9"/>
  <c r="AC207" i="9"/>
  <c r="AA207" i="9"/>
  <c r="Y207" i="9"/>
  <c r="W207" i="9"/>
  <c r="U207" i="9"/>
  <c r="S207" i="9"/>
  <c r="Q207" i="9"/>
  <c r="O207" i="9"/>
  <c r="M207" i="9"/>
  <c r="K207" i="9"/>
  <c r="AC206" i="9"/>
  <c r="AA206" i="9"/>
  <c r="Y206" i="9"/>
  <c r="W206" i="9"/>
  <c r="U206" i="9"/>
  <c r="S206" i="9"/>
  <c r="Q206" i="9"/>
  <c r="O206" i="9"/>
  <c r="M206" i="9"/>
  <c r="K206" i="9"/>
  <c r="AC205" i="9"/>
  <c r="AA205" i="9"/>
  <c r="Y205" i="9"/>
  <c r="W205" i="9"/>
  <c r="U205" i="9"/>
  <c r="S205" i="9"/>
  <c r="Q205" i="9"/>
  <c r="O205" i="9"/>
  <c r="M205" i="9"/>
  <c r="K205" i="9"/>
  <c r="AC204" i="9"/>
  <c r="AA204" i="9"/>
  <c r="Y204" i="9"/>
  <c r="W204" i="9"/>
  <c r="U204" i="9"/>
  <c r="S204" i="9"/>
  <c r="Q204" i="9"/>
  <c r="O204" i="9"/>
  <c r="M204" i="9"/>
  <c r="K204" i="9"/>
  <c r="AC203" i="9"/>
  <c r="AA203" i="9"/>
  <c r="Y203" i="9"/>
  <c r="W203" i="9"/>
  <c r="U203" i="9"/>
  <c r="S203" i="9"/>
  <c r="Q203" i="9"/>
  <c r="O203" i="9"/>
  <c r="M203" i="9"/>
  <c r="K203" i="9"/>
  <c r="AC202" i="9"/>
  <c r="AA202" i="9"/>
  <c r="Y202" i="9"/>
  <c r="W202" i="9"/>
  <c r="U202" i="9"/>
  <c r="S202" i="9"/>
  <c r="Q202" i="9"/>
  <c r="O202" i="9"/>
  <c r="M202" i="9"/>
  <c r="K202" i="9"/>
  <c r="AC201" i="9"/>
  <c r="AA201" i="9"/>
  <c r="Y201" i="9"/>
  <c r="W201" i="9"/>
  <c r="U201" i="9"/>
  <c r="S201" i="9"/>
  <c r="Q201" i="9"/>
  <c r="O201" i="9"/>
  <c r="M201" i="9"/>
  <c r="K201" i="9"/>
  <c r="AC200" i="9"/>
  <c r="AA200" i="9"/>
  <c r="Y200" i="9"/>
  <c r="W200" i="9"/>
  <c r="U200" i="9"/>
  <c r="S200" i="9"/>
  <c r="Q200" i="9"/>
  <c r="O200" i="9"/>
  <c r="M200" i="9"/>
  <c r="K200" i="9"/>
  <c r="AC199" i="9"/>
  <c r="AA199" i="9"/>
  <c r="Y199" i="9"/>
  <c r="W199" i="9"/>
  <c r="U199" i="9"/>
  <c r="S199" i="9"/>
  <c r="Q199" i="9"/>
  <c r="O199" i="9"/>
  <c r="M199" i="9"/>
  <c r="K199" i="9"/>
  <c r="AC198" i="9"/>
  <c r="AA198" i="9"/>
  <c r="Y198" i="9"/>
  <c r="W198" i="9"/>
  <c r="U198" i="9"/>
  <c r="S198" i="9"/>
  <c r="Q198" i="9"/>
  <c r="O198" i="9"/>
  <c r="M198" i="9"/>
  <c r="K198" i="9"/>
  <c r="AC197" i="9"/>
  <c r="AA197" i="9"/>
  <c r="Y197" i="9"/>
  <c r="W197" i="9"/>
  <c r="U197" i="9"/>
  <c r="S197" i="9"/>
  <c r="Q197" i="9"/>
  <c r="O197" i="9"/>
  <c r="M197" i="9"/>
  <c r="K197" i="9"/>
  <c r="AC196" i="9"/>
  <c r="AA196" i="9"/>
  <c r="Y196" i="9"/>
  <c r="W196" i="9"/>
  <c r="U196" i="9"/>
  <c r="S196" i="9"/>
  <c r="Q196" i="9"/>
  <c r="O196" i="9"/>
  <c r="M196" i="9"/>
  <c r="K196" i="9"/>
  <c r="AC195" i="9"/>
  <c r="AA195" i="9"/>
  <c r="Y195" i="9"/>
  <c r="W195" i="9"/>
  <c r="U195" i="9"/>
  <c r="S195" i="9"/>
  <c r="Q195" i="9"/>
  <c r="O195" i="9"/>
  <c r="M195" i="9"/>
  <c r="K195" i="9"/>
  <c r="AC194" i="9"/>
  <c r="AA194" i="9"/>
  <c r="Y194" i="9"/>
  <c r="W194" i="9"/>
  <c r="U194" i="9"/>
  <c r="S194" i="9"/>
  <c r="Q194" i="9"/>
  <c r="O194" i="9"/>
  <c r="M194" i="9"/>
  <c r="K194" i="9"/>
  <c r="AC193" i="9"/>
  <c r="AA193" i="9"/>
  <c r="Y193" i="9"/>
  <c r="W193" i="9"/>
  <c r="U193" i="9"/>
  <c r="S193" i="9"/>
  <c r="Q193" i="9"/>
  <c r="O193" i="9"/>
  <c r="M193" i="9"/>
  <c r="K193" i="9"/>
  <c r="AC192" i="9"/>
  <c r="AA192" i="9"/>
  <c r="Y192" i="9"/>
  <c r="W192" i="9"/>
  <c r="U192" i="9"/>
  <c r="S192" i="9"/>
  <c r="Q192" i="9"/>
  <c r="O192" i="9"/>
  <c r="M192" i="9"/>
  <c r="K192" i="9"/>
  <c r="AC191" i="9"/>
  <c r="AA191" i="9"/>
  <c r="Y191" i="9"/>
  <c r="W191" i="9"/>
  <c r="U191" i="9"/>
  <c r="S191" i="9"/>
  <c r="Q191" i="9"/>
  <c r="O191" i="9"/>
  <c r="M191" i="9"/>
  <c r="K191" i="9"/>
  <c r="AC190" i="9"/>
  <c r="AA190" i="9"/>
  <c r="Y190" i="9"/>
  <c r="W190" i="9"/>
  <c r="U190" i="9"/>
  <c r="S190" i="9"/>
  <c r="Q190" i="9"/>
  <c r="O190" i="9"/>
  <c r="M190" i="9"/>
  <c r="K190" i="9"/>
  <c r="AC189" i="9"/>
  <c r="AA189" i="9"/>
  <c r="Y189" i="9"/>
  <c r="W189" i="9"/>
  <c r="U189" i="9"/>
  <c r="S189" i="9"/>
  <c r="Q189" i="9"/>
  <c r="O189" i="9"/>
  <c r="M189" i="9"/>
  <c r="K189" i="9"/>
  <c r="AC188" i="9"/>
  <c r="AA188" i="9"/>
  <c r="Y188" i="9"/>
  <c r="W188" i="9"/>
  <c r="U188" i="9"/>
  <c r="S188" i="9"/>
  <c r="Q188" i="9"/>
  <c r="O188" i="9"/>
  <c r="M188" i="9"/>
  <c r="K188" i="9"/>
  <c r="AC187" i="9"/>
  <c r="AA187" i="9"/>
  <c r="Y187" i="9"/>
  <c r="W187" i="9"/>
  <c r="U187" i="9"/>
  <c r="S187" i="9"/>
  <c r="Q187" i="9"/>
  <c r="O187" i="9"/>
  <c r="M187" i="9"/>
  <c r="K187" i="9"/>
  <c r="AC186" i="9"/>
  <c r="AA186" i="9"/>
  <c r="Y186" i="9"/>
  <c r="W186" i="9"/>
  <c r="U186" i="9"/>
  <c r="S186" i="9"/>
  <c r="Q186" i="9"/>
  <c r="O186" i="9"/>
  <c r="M186" i="9"/>
  <c r="K186" i="9"/>
  <c r="AC185" i="9"/>
  <c r="AA185" i="9"/>
  <c r="Y185" i="9"/>
  <c r="W185" i="9"/>
  <c r="U185" i="9"/>
  <c r="S185" i="9"/>
  <c r="Q185" i="9"/>
  <c r="O185" i="9"/>
  <c r="M185" i="9"/>
  <c r="K185" i="9"/>
  <c r="AC184" i="9"/>
  <c r="AA184" i="9"/>
  <c r="Y184" i="9"/>
  <c r="W184" i="9"/>
  <c r="U184" i="9"/>
  <c r="S184" i="9"/>
  <c r="Q184" i="9"/>
  <c r="O184" i="9"/>
  <c r="M184" i="9"/>
  <c r="K184" i="9"/>
  <c r="AC183" i="9"/>
  <c r="AA183" i="9"/>
  <c r="Y183" i="9"/>
  <c r="W183" i="9"/>
  <c r="U183" i="9"/>
  <c r="S183" i="9"/>
  <c r="Q183" i="9"/>
  <c r="O183" i="9"/>
  <c r="M183" i="9"/>
  <c r="K183" i="9"/>
  <c r="AC182" i="9"/>
  <c r="AA182" i="9"/>
  <c r="Y182" i="9"/>
  <c r="W182" i="9"/>
  <c r="U182" i="9"/>
  <c r="S182" i="9"/>
  <c r="Q182" i="9"/>
  <c r="O182" i="9"/>
  <c r="M182" i="9"/>
  <c r="K182" i="9"/>
  <c r="AC181" i="9"/>
  <c r="AA181" i="9"/>
  <c r="Y181" i="9"/>
  <c r="W181" i="9"/>
  <c r="U181" i="9"/>
  <c r="S181" i="9"/>
  <c r="Q181" i="9"/>
  <c r="O181" i="9"/>
  <c r="M181" i="9"/>
  <c r="K181" i="9"/>
  <c r="AC180" i="9"/>
  <c r="AA180" i="9"/>
  <c r="Y180" i="9"/>
  <c r="W180" i="9"/>
  <c r="U180" i="9"/>
  <c r="S180" i="9"/>
  <c r="Q180" i="9"/>
  <c r="O180" i="9"/>
  <c r="M180" i="9"/>
  <c r="K180" i="9"/>
  <c r="AC179" i="9"/>
  <c r="AA179" i="9"/>
  <c r="Y179" i="9"/>
  <c r="W179" i="9"/>
  <c r="U179" i="9"/>
  <c r="S179" i="9"/>
  <c r="Q179" i="9"/>
  <c r="O179" i="9"/>
  <c r="M179" i="9"/>
  <c r="K179" i="9"/>
  <c r="AC178" i="9"/>
  <c r="AA178" i="9"/>
  <c r="Y178" i="9"/>
  <c r="W178" i="9"/>
  <c r="U178" i="9"/>
  <c r="S178" i="9"/>
  <c r="Q178" i="9"/>
  <c r="O178" i="9"/>
  <c r="M178" i="9"/>
  <c r="K178" i="9"/>
  <c r="AC177" i="9"/>
  <c r="AA177" i="9"/>
  <c r="Y177" i="9"/>
  <c r="W177" i="9"/>
  <c r="U177" i="9"/>
  <c r="S177" i="9"/>
  <c r="Q177" i="9"/>
  <c r="O177" i="9"/>
  <c r="M177" i="9"/>
  <c r="K177" i="9"/>
  <c r="AC176" i="9"/>
  <c r="AA176" i="9"/>
  <c r="Y176" i="9"/>
  <c r="W176" i="9"/>
  <c r="U176" i="9"/>
  <c r="S176" i="9"/>
  <c r="Q176" i="9"/>
  <c r="O176" i="9"/>
  <c r="M176" i="9"/>
  <c r="K176" i="9"/>
  <c r="AC175" i="9"/>
  <c r="AA175" i="9"/>
  <c r="Y175" i="9"/>
  <c r="W175" i="9"/>
  <c r="U175" i="9"/>
  <c r="S175" i="9"/>
  <c r="Q175" i="9"/>
  <c r="O175" i="9"/>
  <c r="M175" i="9"/>
  <c r="K175" i="9"/>
  <c r="AC174" i="9"/>
  <c r="AA174" i="9"/>
  <c r="Y174" i="9"/>
  <c r="W174" i="9"/>
  <c r="U174" i="9"/>
  <c r="S174" i="9"/>
  <c r="Q174" i="9"/>
  <c r="O174" i="9"/>
  <c r="M174" i="9"/>
  <c r="K174" i="9"/>
  <c r="AC173" i="9"/>
  <c r="AA173" i="9"/>
  <c r="Y173" i="9"/>
  <c r="W173" i="9"/>
  <c r="U173" i="9"/>
  <c r="S173" i="9"/>
  <c r="Q173" i="9"/>
  <c r="O173" i="9"/>
  <c r="M173" i="9"/>
  <c r="K173" i="9"/>
  <c r="AC172" i="9"/>
  <c r="AA172" i="9"/>
  <c r="Y172" i="9"/>
  <c r="W172" i="9"/>
  <c r="U172" i="9"/>
  <c r="S172" i="9"/>
  <c r="Q172" i="9"/>
  <c r="O172" i="9"/>
  <c r="M172" i="9"/>
  <c r="K172" i="9"/>
  <c r="AC171" i="9"/>
  <c r="AA171" i="9"/>
  <c r="Y171" i="9"/>
  <c r="W171" i="9"/>
  <c r="U171" i="9"/>
  <c r="S171" i="9"/>
  <c r="Q171" i="9"/>
  <c r="O171" i="9"/>
  <c r="M171" i="9"/>
  <c r="K171" i="9"/>
  <c r="AC170" i="9"/>
  <c r="AA170" i="9"/>
  <c r="Y170" i="9"/>
  <c r="W170" i="9"/>
  <c r="U170" i="9"/>
  <c r="S170" i="9"/>
  <c r="Q170" i="9"/>
  <c r="O170" i="9"/>
  <c r="M170" i="9"/>
  <c r="K170" i="9"/>
  <c r="AC169" i="9"/>
  <c r="AA169" i="9"/>
  <c r="Y169" i="9"/>
  <c r="W169" i="9"/>
  <c r="U169" i="9"/>
  <c r="S169" i="9"/>
  <c r="Q169" i="9"/>
  <c r="O169" i="9"/>
  <c r="M169" i="9"/>
  <c r="K169" i="9"/>
  <c r="AC168" i="9"/>
  <c r="AA168" i="9"/>
  <c r="Y168" i="9"/>
  <c r="W168" i="9"/>
  <c r="U168" i="9"/>
  <c r="S168" i="9"/>
  <c r="Q168" i="9"/>
  <c r="O168" i="9"/>
  <c r="M168" i="9"/>
  <c r="K168" i="9"/>
  <c r="AC167" i="9"/>
  <c r="AA167" i="9"/>
  <c r="Y167" i="9"/>
  <c r="W167" i="9"/>
  <c r="U167" i="9"/>
  <c r="S167" i="9"/>
  <c r="Q167" i="9"/>
  <c r="O167" i="9"/>
  <c r="M167" i="9"/>
  <c r="K167" i="9"/>
  <c r="AC166" i="9"/>
  <c r="AA166" i="9"/>
  <c r="Y166" i="9"/>
  <c r="W166" i="9"/>
  <c r="U166" i="9"/>
  <c r="S166" i="9"/>
  <c r="Q166" i="9"/>
  <c r="O166" i="9"/>
  <c r="M166" i="9"/>
  <c r="K166" i="9"/>
  <c r="AC165" i="9"/>
  <c r="AA165" i="9"/>
  <c r="Y165" i="9"/>
  <c r="W165" i="9"/>
  <c r="U165" i="9"/>
  <c r="S165" i="9"/>
  <c r="Q165" i="9"/>
  <c r="O165" i="9"/>
  <c r="M165" i="9"/>
  <c r="K165" i="9"/>
  <c r="AC164" i="9"/>
  <c r="AA164" i="9"/>
  <c r="Y164" i="9"/>
  <c r="W164" i="9"/>
  <c r="U164" i="9"/>
  <c r="S164" i="9"/>
  <c r="Q164" i="9"/>
  <c r="O164" i="9"/>
  <c r="M164" i="9"/>
  <c r="K164" i="9"/>
  <c r="AC163" i="9"/>
  <c r="AA163" i="9"/>
  <c r="Y163" i="9"/>
  <c r="W163" i="9"/>
  <c r="U163" i="9"/>
  <c r="S163" i="9"/>
  <c r="Q163" i="9"/>
  <c r="O163" i="9"/>
  <c r="M163" i="9"/>
  <c r="K163" i="9"/>
  <c r="AC162" i="9"/>
  <c r="AA162" i="9"/>
  <c r="Y162" i="9"/>
  <c r="W162" i="9"/>
  <c r="U162" i="9"/>
  <c r="S162" i="9"/>
  <c r="Q162" i="9"/>
  <c r="O162" i="9"/>
  <c r="M162" i="9"/>
  <c r="K162" i="9"/>
  <c r="AC161" i="9"/>
  <c r="AA161" i="9"/>
  <c r="Y161" i="9"/>
  <c r="W161" i="9"/>
  <c r="U161" i="9"/>
  <c r="S161" i="9"/>
  <c r="Q161" i="9"/>
  <c r="O161" i="9"/>
  <c r="M161" i="9"/>
  <c r="K161" i="9"/>
  <c r="AC160" i="9"/>
  <c r="AA160" i="9"/>
  <c r="Y160" i="9"/>
  <c r="W160" i="9"/>
  <c r="U160" i="9"/>
  <c r="S160" i="9"/>
  <c r="Q160" i="9"/>
  <c r="O160" i="9"/>
  <c r="M160" i="9"/>
  <c r="K160" i="9"/>
  <c r="AC159" i="9"/>
  <c r="AA159" i="9"/>
  <c r="Y159" i="9"/>
  <c r="W159" i="9"/>
  <c r="U159" i="9"/>
  <c r="S159" i="9"/>
  <c r="Q159" i="9"/>
  <c r="O159" i="9"/>
  <c r="M159" i="9"/>
  <c r="K159" i="9"/>
  <c r="AC158" i="9"/>
  <c r="AA158" i="9"/>
  <c r="Y158" i="9"/>
  <c r="W158" i="9"/>
  <c r="U158" i="9"/>
  <c r="S158" i="9"/>
  <c r="Q158" i="9"/>
  <c r="O158" i="9"/>
  <c r="M158" i="9"/>
  <c r="K158" i="9"/>
  <c r="AC157" i="9"/>
  <c r="AA157" i="9"/>
  <c r="Y157" i="9"/>
  <c r="W157" i="9"/>
  <c r="U157" i="9"/>
  <c r="S157" i="9"/>
  <c r="Q157" i="9"/>
  <c r="O157" i="9"/>
  <c r="M157" i="9"/>
  <c r="K157" i="9"/>
  <c r="AC156" i="9"/>
  <c r="AA156" i="9"/>
  <c r="Y156" i="9"/>
  <c r="W156" i="9"/>
  <c r="U156" i="9"/>
  <c r="S156" i="9"/>
  <c r="Q156" i="9"/>
  <c r="O156" i="9"/>
  <c r="M156" i="9"/>
  <c r="K156" i="9"/>
  <c r="AC155" i="9"/>
  <c r="AA155" i="9"/>
  <c r="Y155" i="9"/>
  <c r="W155" i="9"/>
  <c r="U155" i="9"/>
  <c r="S155" i="9"/>
  <c r="Q155" i="9"/>
  <c r="O155" i="9"/>
  <c r="M155" i="9"/>
  <c r="K155" i="9"/>
  <c r="AC154" i="9"/>
  <c r="AA154" i="9"/>
  <c r="Y154" i="9"/>
  <c r="W154" i="9"/>
  <c r="U154" i="9"/>
  <c r="S154" i="9"/>
  <c r="Q154" i="9"/>
  <c r="O154" i="9"/>
  <c r="M154" i="9"/>
  <c r="K154" i="9"/>
  <c r="AC153" i="9"/>
  <c r="AA153" i="9"/>
  <c r="Y153" i="9"/>
  <c r="W153" i="9"/>
  <c r="U153" i="9"/>
  <c r="S153" i="9"/>
  <c r="Q153" i="9"/>
  <c r="O153" i="9"/>
  <c r="M153" i="9"/>
  <c r="K153" i="9"/>
  <c r="AC152" i="9"/>
  <c r="AA152" i="9"/>
  <c r="Y152" i="9"/>
  <c r="W152" i="9"/>
  <c r="U152" i="9"/>
  <c r="S152" i="9"/>
  <c r="Q152" i="9"/>
  <c r="O152" i="9"/>
  <c r="M152" i="9"/>
  <c r="K152" i="9"/>
  <c r="AC151" i="9"/>
  <c r="AA151" i="9"/>
  <c r="Y151" i="9"/>
  <c r="W151" i="9"/>
  <c r="U151" i="9"/>
  <c r="S151" i="9"/>
  <c r="Q151" i="9"/>
  <c r="O151" i="9"/>
  <c r="M151" i="9"/>
  <c r="K151" i="9"/>
  <c r="AC150" i="9"/>
  <c r="AA150" i="9"/>
  <c r="Y150" i="9"/>
  <c r="W150" i="9"/>
  <c r="U150" i="9"/>
  <c r="S150" i="9"/>
  <c r="Q150" i="9"/>
  <c r="O150" i="9"/>
  <c r="M150" i="9"/>
  <c r="K150" i="9"/>
  <c r="AC149" i="9"/>
  <c r="AA149" i="9"/>
  <c r="Y149" i="9"/>
  <c r="W149" i="9"/>
  <c r="U149" i="9"/>
  <c r="S149" i="9"/>
  <c r="Q149" i="9"/>
  <c r="O149" i="9"/>
  <c r="M149" i="9"/>
  <c r="K149" i="9"/>
  <c r="AC148" i="9"/>
  <c r="AA148" i="9"/>
  <c r="Y148" i="9"/>
  <c r="W148" i="9"/>
  <c r="U148" i="9"/>
  <c r="S148" i="9"/>
  <c r="Q148" i="9"/>
  <c r="O148" i="9"/>
  <c r="M148" i="9"/>
  <c r="K148" i="9"/>
  <c r="AC147" i="9"/>
  <c r="AA147" i="9"/>
  <c r="Y147" i="9"/>
  <c r="W147" i="9"/>
  <c r="U147" i="9"/>
  <c r="S147" i="9"/>
  <c r="Q147" i="9"/>
  <c r="O147" i="9"/>
  <c r="M147" i="9"/>
  <c r="K147" i="9"/>
  <c r="AC146" i="9"/>
  <c r="AA146" i="9"/>
  <c r="Y146" i="9"/>
  <c r="W146" i="9"/>
  <c r="U146" i="9"/>
  <c r="S146" i="9"/>
  <c r="Q146" i="9"/>
  <c r="O146" i="9"/>
  <c r="M146" i="9"/>
  <c r="K146" i="9"/>
  <c r="AC145" i="9"/>
  <c r="AA145" i="9"/>
  <c r="Y145" i="9"/>
  <c r="W145" i="9"/>
  <c r="U145" i="9"/>
  <c r="S145" i="9"/>
  <c r="Q145" i="9"/>
  <c r="O145" i="9"/>
  <c r="M145" i="9"/>
  <c r="K145" i="9"/>
  <c r="AC144" i="9"/>
  <c r="AA144" i="9"/>
  <c r="Y144" i="9"/>
  <c r="W144" i="9"/>
  <c r="U144" i="9"/>
  <c r="S144" i="9"/>
  <c r="Q144" i="9"/>
  <c r="O144" i="9"/>
  <c r="M144" i="9"/>
  <c r="K144" i="9"/>
  <c r="AC143" i="9"/>
  <c r="AA143" i="9"/>
  <c r="Y143" i="9"/>
  <c r="W143" i="9"/>
  <c r="U143" i="9"/>
  <c r="S143" i="9"/>
  <c r="Q143" i="9"/>
  <c r="O143" i="9"/>
  <c r="M143" i="9"/>
  <c r="K143" i="9"/>
  <c r="AC142" i="9"/>
  <c r="AA142" i="9"/>
  <c r="Y142" i="9"/>
  <c r="W142" i="9"/>
  <c r="U142" i="9"/>
  <c r="S142" i="9"/>
  <c r="Q142" i="9"/>
  <c r="O142" i="9"/>
  <c r="M142" i="9"/>
  <c r="K142" i="9"/>
  <c r="AC141" i="9"/>
  <c r="AA141" i="9"/>
  <c r="Y141" i="9"/>
  <c r="W141" i="9"/>
  <c r="U141" i="9"/>
  <c r="S141" i="9"/>
  <c r="Q141" i="9"/>
  <c r="O141" i="9"/>
  <c r="M141" i="9"/>
  <c r="K141" i="9"/>
  <c r="AC140" i="9"/>
  <c r="AA140" i="9"/>
  <c r="Y140" i="9"/>
  <c r="W140" i="9"/>
  <c r="U140" i="9"/>
  <c r="S140" i="9"/>
  <c r="Q140" i="9"/>
  <c r="O140" i="9"/>
  <c r="M140" i="9"/>
  <c r="K140" i="9"/>
  <c r="AC139" i="9"/>
  <c r="AA139" i="9"/>
  <c r="Y139" i="9"/>
  <c r="W139" i="9"/>
  <c r="U139" i="9"/>
  <c r="S139" i="9"/>
  <c r="Q139" i="9"/>
  <c r="O139" i="9"/>
  <c r="M139" i="9"/>
  <c r="K139" i="9"/>
  <c r="AC138" i="9"/>
  <c r="AA138" i="9"/>
  <c r="Y138" i="9"/>
  <c r="W138" i="9"/>
  <c r="U138" i="9"/>
  <c r="S138" i="9"/>
  <c r="Q138" i="9"/>
  <c r="O138" i="9"/>
  <c r="M138" i="9"/>
  <c r="K138" i="9"/>
  <c r="AC137" i="9"/>
  <c r="AA137" i="9"/>
  <c r="Y137" i="9"/>
  <c r="W137" i="9"/>
  <c r="U137" i="9"/>
  <c r="S137" i="9"/>
  <c r="Q137" i="9"/>
  <c r="O137" i="9"/>
  <c r="M137" i="9"/>
  <c r="K137" i="9"/>
  <c r="AC136" i="9"/>
  <c r="AA136" i="9"/>
  <c r="Y136" i="9"/>
  <c r="W136" i="9"/>
  <c r="U136" i="9"/>
  <c r="S136" i="9"/>
  <c r="Q136" i="9"/>
  <c r="O136" i="9"/>
  <c r="M136" i="9"/>
  <c r="K136" i="9"/>
  <c r="AC135" i="9"/>
  <c r="AA135" i="9"/>
  <c r="Y135" i="9"/>
  <c r="W135" i="9"/>
  <c r="U135" i="9"/>
  <c r="S135" i="9"/>
  <c r="Q135" i="9"/>
  <c r="O135" i="9"/>
  <c r="M135" i="9"/>
  <c r="K135" i="9"/>
  <c r="AC134" i="9"/>
  <c r="AA134" i="9"/>
  <c r="Y134" i="9"/>
  <c r="W134" i="9"/>
  <c r="U134" i="9"/>
  <c r="S134" i="9"/>
  <c r="Q134" i="9"/>
  <c r="O134" i="9"/>
  <c r="M134" i="9"/>
  <c r="K134" i="9"/>
  <c r="AC133" i="9"/>
  <c r="AA133" i="9"/>
  <c r="Y133" i="9"/>
  <c r="W133" i="9"/>
  <c r="U133" i="9"/>
  <c r="S133" i="9"/>
  <c r="Q133" i="9"/>
  <c r="O133" i="9"/>
  <c r="M133" i="9"/>
  <c r="K133" i="9"/>
  <c r="AC132" i="9"/>
  <c r="AA132" i="9"/>
  <c r="Y132" i="9"/>
  <c r="W132" i="9"/>
  <c r="U132" i="9"/>
  <c r="S132" i="9"/>
  <c r="Q132" i="9"/>
  <c r="O132" i="9"/>
  <c r="M132" i="9"/>
  <c r="K132" i="9"/>
  <c r="AC131" i="9"/>
  <c r="AA131" i="9"/>
  <c r="Y131" i="9"/>
  <c r="W131" i="9"/>
  <c r="U131" i="9"/>
  <c r="S131" i="9"/>
  <c r="Q131" i="9"/>
  <c r="O131" i="9"/>
  <c r="M131" i="9"/>
  <c r="K131" i="9"/>
  <c r="AC130" i="9"/>
  <c r="AA130" i="9"/>
  <c r="Y130" i="9"/>
  <c r="W130" i="9"/>
  <c r="U130" i="9"/>
  <c r="S130" i="9"/>
  <c r="Q130" i="9"/>
  <c r="O130" i="9"/>
  <c r="M130" i="9"/>
  <c r="K130" i="9"/>
  <c r="AC129" i="9"/>
  <c r="AA129" i="9"/>
  <c r="Y129" i="9"/>
  <c r="W129" i="9"/>
  <c r="U129" i="9"/>
  <c r="S129" i="9"/>
  <c r="Q129" i="9"/>
  <c r="O129" i="9"/>
  <c r="M129" i="9"/>
  <c r="K129" i="9"/>
  <c r="AC128" i="9"/>
  <c r="AA128" i="9"/>
  <c r="Y128" i="9"/>
  <c r="W128" i="9"/>
  <c r="U128" i="9"/>
  <c r="S128" i="9"/>
  <c r="Q128" i="9"/>
  <c r="O128" i="9"/>
  <c r="M128" i="9"/>
  <c r="K128" i="9"/>
  <c r="AC127" i="9"/>
  <c r="AA127" i="9"/>
  <c r="Y127" i="9"/>
  <c r="W127" i="9"/>
  <c r="U127" i="9"/>
  <c r="S127" i="9"/>
  <c r="Q127" i="9"/>
  <c r="O127" i="9"/>
  <c r="M127" i="9"/>
  <c r="K127" i="9"/>
  <c r="AC126" i="9"/>
  <c r="AA126" i="9"/>
  <c r="Y126" i="9"/>
  <c r="W126" i="9"/>
  <c r="U126" i="9"/>
  <c r="S126" i="9"/>
  <c r="Q126" i="9"/>
  <c r="O126" i="9"/>
  <c r="M126" i="9"/>
  <c r="K126" i="9"/>
  <c r="AC125" i="9"/>
  <c r="AA125" i="9"/>
  <c r="Y125" i="9"/>
  <c r="W125" i="9"/>
  <c r="U125" i="9"/>
  <c r="S125" i="9"/>
  <c r="Q125" i="9"/>
  <c r="O125" i="9"/>
  <c r="M125" i="9"/>
  <c r="K125" i="9"/>
  <c r="AC124" i="9"/>
  <c r="AA124" i="9"/>
  <c r="Y124" i="9"/>
  <c r="W124" i="9"/>
  <c r="U124" i="9"/>
  <c r="S124" i="9"/>
  <c r="Q124" i="9"/>
  <c r="O124" i="9"/>
  <c r="M124" i="9"/>
  <c r="K124" i="9"/>
  <c r="AC123" i="9"/>
  <c r="AA123" i="9"/>
  <c r="Y123" i="9"/>
  <c r="W123" i="9"/>
  <c r="U123" i="9"/>
  <c r="S123" i="9"/>
  <c r="Q123" i="9"/>
  <c r="O123" i="9"/>
  <c r="M123" i="9"/>
  <c r="K123" i="9"/>
  <c r="AC122" i="9"/>
  <c r="AA122" i="9"/>
  <c r="Y122" i="9"/>
  <c r="W122" i="9"/>
  <c r="U122" i="9"/>
  <c r="S122" i="9"/>
  <c r="Q122" i="9"/>
  <c r="O122" i="9"/>
  <c r="M122" i="9"/>
  <c r="K122" i="9"/>
  <c r="AC121" i="9"/>
  <c r="AA121" i="9"/>
  <c r="Y121" i="9"/>
  <c r="W121" i="9"/>
  <c r="U121" i="9"/>
  <c r="S121" i="9"/>
  <c r="Q121" i="9"/>
  <c r="O121" i="9"/>
  <c r="M121" i="9"/>
  <c r="K121" i="9"/>
  <c r="AC120" i="9"/>
  <c r="AA120" i="9"/>
  <c r="Y120" i="9"/>
  <c r="W120" i="9"/>
  <c r="U120" i="9"/>
  <c r="S120" i="9"/>
  <c r="Q120" i="9"/>
  <c r="O120" i="9"/>
  <c r="M120" i="9"/>
  <c r="K120" i="9"/>
  <c r="AC119" i="9"/>
  <c r="AA119" i="9"/>
  <c r="Y119" i="9"/>
  <c r="W119" i="9"/>
  <c r="U119" i="9"/>
  <c r="S119" i="9"/>
  <c r="Q119" i="9"/>
  <c r="O119" i="9"/>
  <c r="M119" i="9"/>
  <c r="K119" i="9"/>
  <c r="AC118" i="9"/>
  <c r="AA118" i="9"/>
  <c r="Y118" i="9"/>
  <c r="W118" i="9"/>
  <c r="U118" i="9"/>
  <c r="S118" i="9"/>
  <c r="Q118" i="9"/>
  <c r="O118" i="9"/>
  <c r="M118" i="9"/>
  <c r="K118" i="9"/>
  <c r="AC117" i="9"/>
  <c r="AA117" i="9"/>
  <c r="Y117" i="9"/>
  <c r="W117" i="9"/>
  <c r="U117" i="9"/>
  <c r="S117" i="9"/>
  <c r="Q117" i="9"/>
  <c r="O117" i="9"/>
  <c r="M117" i="9"/>
  <c r="K117" i="9"/>
  <c r="AC116" i="9"/>
  <c r="AA116" i="9"/>
  <c r="Y116" i="9"/>
  <c r="W116" i="9"/>
  <c r="U116" i="9"/>
  <c r="S116" i="9"/>
  <c r="Q116" i="9"/>
  <c r="O116" i="9"/>
  <c r="M116" i="9"/>
  <c r="K116" i="9"/>
  <c r="AC115" i="9"/>
  <c r="AA115" i="9"/>
  <c r="Y115" i="9"/>
  <c r="W115" i="9"/>
  <c r="U115" i="9"/>
  <c r="S115" i="9"/>
  <c r="Q115" i="9"/>
  <c r="O115" i="9"/>
  <c r="M115" i="9"/>
  <c r="K115" i="9"/>
  <c r="AC114" i="9"/>
  <c r="AA114" i="9"/>
  <c r="Y114" i="9"/>
  <c r="W114" i="9"/>
  <c r="U114" i="9"/>
  <c r="S114" i="9"/>
  <c r="Q114" i="9"/>
  <c r="O114" i="9"/>
  <c r="M114" i="9"/>
  <c r="K114" i="9"/>
  <c r="AC113" i="9"/>
  <c r="AA113" i="9"/>
  <c r="Y113" i="9"/>
  <c r="W113" i="9"/>
  <c r="U113" i="9"/>
  <c r="S113" i="9"/>
  <c r="Q113" i="9"/>
  <c r="O113" i="9"/>
  <c r="M113" i="9"/>
  <c r="K113" i="9"/>
  <c r="AC112" i="9"/>
  <c r="AA112" i="9"/>
  <c r="Y112" i="9"/>
  <c r="W112" i="9"/>
  <c r="U112" i="9"/>
  <c r="S112" i="9"/>
  <c r="Q112" i="9"/>
  <c r="O112" i="9"/>
  <c r="M112" i="9"/>
  <c r="K112" i="9"/>
  <c r="AC111" i="9"/>
  <c r="AA111" i="9"/>
  <c r="Y111" i="9"/>
  <c r="W111" i="9"/>
  <c r="U111" i="9"/>
  <c r="S111" i="9"/>
  <c r="Q111" i="9"/>
  <c r="O111" i="9"/>
  <c r="M111" i="9"/>
  <c r="K111" i="9"/>
  <c r="AC110" i="9"/>
  <c r="AA110" i="9"/>
  <c r="Y110" i="9"/>
  <c r="W110" i="9"/>
  <c r="U110" i="9"/>
  <c r="S110" i="9"/>
  <c r="Q110" i="9"/>
  <c r="O110" i="9"/>
  <c r="M110" i="9"/>
  <c r="K110" i="9"/>
  <c r="AC109" i="9"/>
  <c r="AA109" i="9"/>
  <c r="Y109" i="9"/>
  <c r="W109" i="9"/>
  <c r="U109" i="9"/>
  <c r="S109" i="9"/>
  <c r="Q109" i="9"/>
  <c r="O109" i="9"/>
  <c r="M109" i="9"/>
  <c r="K109" i="9"/>
  <c r="AC108" i="9"/>
  <c r="AA108" i="9"/>
  <c r="Y108" i="9"/>
  <c r="W108" i="9"/>
  <c r="U108" i="9"/>
  <c r="S108" i="9"/>
  <c r="Q108" i="9"/>
  <c r="O108" i="9"/>
  <c r="M108" i="9"/>
  <c r="K108" i="9"/>
  <c r="AC107" i="9"/>
  <c r="AA107" i="9"/>
  <c r="Y107" i="9"/>
  <c r="W107" i="9"/>
  <c r="U107" i="9"/>
  <c r="S107" i="9"/>
  <c r="Q107" i="9"/>
  <c r="O107" i="9"/>
  <c r="M107" i="9"/>
  <c r="K107" i="9"/>
  <c r="AC106" i="9"/>
  <c r="AA106" i="9"/>
  <c r="Y106" i="9"/>
  <c r="W106" i="9"/>
  <c r="U106" i="9"/>
  <c r="S106" i="9"/>
  <c r="Q106" i="9"/>
  <c r="O106" i="9"/>
  <c r="M106" i="9"/>
  <c r="K106" i="9"/>
  <c r="AC105" i="9"/>
  <c r="AA105" i="9"/>
  <c r="Y105" i="9"/>
  <c r="W105" i="9"/>
  <c r="U105" i="9"/>
  <c r="S105" i="9"/>
  <c r="Q105" i="9"/>
  <c r="O105" i="9"/>
  <c r="M105" i="9"/>
  <c r="K105" i="9"/>
  <c r="AC104" i="9"/>
  <c r="AA104" i="9"/>
  <c r="Y104" i="9"/>
  <c r="W104" i="9"/>
  <c r="U104" i="9"/>
  <c r="S104" i="9"/>
  <c r="Q104" i="9"/>
  <c r="O104" i="9"/>
  <c r="M104" i="9"/>
  <c r="K104" i="9"/>
  <c r="AC103" i="9"/>
  <c r="AA103" i="9"/>
  <c r="Y103" i="9"/>
  <c r="W103" i="9"/>
  <c r="U103" i="9"/>
  <c r="S103" i="9"/>
  <c r="Q103" i="9"/>
  <c r="O103" i="9"/>
  <c r="M103" i="9"/>
  <c r="K103" i="9"/>
  <c r="AC102" i="9"/>
  <c r="AA102" i="9"/>
  <c r="Y102" i="9"/>
  <c r="W102" i="9"/>
  <c r="U102" i="9"/>
  <c r="S102" i="9"/>
  <c r="Q102" i="9"/>
  <c r="O102" i="9"/>
  <c r="M102" i="9"/>
  <c r="K102" i="9"/>
  <c r="AC101" i="9"/>
  <c r="AA101" i="9"/>
  <c r="Y101" i="9"/>
  <c r="W101" i="9"/>
  <c r="U101" i="9"/>
  <c r="S101" i="9"/>
  <c r="Q101" i="9"/>
  <c r="O101" i="9"/>
  <c r="M101" i="9"/>
  <c r="K101" i="9"/>
  <c r="AC100" i="9"/>
  <c r="AA100" i="9"/>
  <c r="Y100" i="9"/>
  <c r="W100" i="9"/>
  <c r="U100" i="9"/>
  <c r="S100" i="9"/>
  <c r="Q100" i="9"/>
  <c r="O100" i="9"/>
  <c r="M100" i="9"/>
  <c r="K100" i="9"/>
  <c r="AC99" i="9"/>
  <c r="AA99" i="9"/>
  <c r="Y99" i="9"/>
  <c r="W99" i="9"/>
  <c r="U99" i="9"/>
  <c r="S99" i="9"/>
  <c r="Q99" i="9"/>
  <c r="O99" i="9"/>
  <c r="M99" i="9"/>
  <c r="K99" i="9"/>
  <c r="AC98" i="9"/>
  <c r="AA98" i="9"/>
  <c r="Y98" i="9"/>
  <c r="W98" i="9"/>
  <c r="U98" i="9"/>
  <c r="S98" i="9"/>
  <c r="Q98" i="9"/>
  <c r="O98" i="9"/>
  <c r="M98" i="9"/>
  <c r="K98" i="9"/>
  <c r="AC97" i="9"/>
  <c r="AA97" i="9"/>
  <c r="Y97" i="9"/>
  <c r="W97" i="9"/>
  <c r="U97" i="9"/>
  <c r="S97" i="9"/>
  <c r="Q97" i="9"/>
  <c r="O97" i="9"/>
  <c r="M97" i="9"/>
  <c r="K97" i="9"/>
  <c r="AC96" i="9"/>
  <c r="AA96" i="9"/>
  <c r="Y96" i="9"/>
  <c r="W96" i="9"/>
  <c r="U96" i="9"/>
  <c r="S96" i="9"/>
  <c r="Q96" i="9"/>
  <c r="O96" i="9"/>
  <c r="M96" i="9"/>
  <c r="K96" i="9"/>
  <c r="AC95" i="9"/>
  <c r="AA95" i="9"/>
  <c r="Y95" i="9"/>
  <c r="W95" i="9"/>
  <c r="U95" i="9"/>
  <c r="S95" i="9"/>
  <c r="Q95" i="9"/>
  <c r="O95" i="9"/>
  <c r="M95" i="9"/>
  <c r="K95" i="9"/>
  <c r="AC94" i="9"/>
  <c r="AA94" i="9"/>
  <c r="Y94" i="9"/>
  <c r="W94" i="9"/>
  <c r="U94" i="9"/>
  <c r="S94" i="9"/>
  <c r="Q94" i="9"/>
  <c r="O94" i="9"/>
  <c r="M94" i="9"/>
  <c r="K94" i="9"/>
  <c r="AC93" i="9"/>
  <c r="AA93" i="9"/>
  <c r="Y93" i="9"/>
  <c r="W93" i="9"/>
  <c r="U93" i="9"/>
  <c r="S93" i="9"/>
  <c r="Q93" i="9"/>
  <c r="O93" i="9"/>
  <c r="M93" i="9"/>
  <c r="K93" i="9"/>
  <c r="AC92" i="9"/>
  <c r="AA92" i="9"/>
  <c r="Y92" i="9"/>
  <c r="W92" i="9"/>
  <c r="U92" i="9"/>
  <c r="S92" i="9"/>
  <c r="Q92" i="9"/>
  <c r="O92" i="9"/>
  <c r="M92" i="9"/>
  <c r="K92" i="9"/>
  <c r="AC91" i="9"/>
  <c r="AA91" i="9"/>
  <c r="Y91" i="9"/>
  <c r="W91" i="9"/>
  <c r="U91" i="9"/>
  <c r="S91" i="9"/>
  <c r="Q91" i="9"/>
  <c r="O91" i="9"/>
  <c r="M91" i="9"/>
  <c r="K91" i="9"/>
  <c r="AC90" i="9"/>
  <c r="AA90" i="9"/>
  <c r="Y90" i="9"/>
  <c r="W90" i="9"/>
  <c r="U90" i="9"/>
  <c r="S90" i="9"/>
  <c r="Q90" i="9"/>
  <c r="O90" i="9"/>
  <c r="M90" i="9"/>
  <c r="K90" i="9"/>
  <c r="AC89" i="9"/>
  <c r="AA89" i="9"/>
  <c r="Y89" i="9"/>
  <c r="W89" i="9"/>
  <c r="U89" i="9"/>
  <c r="S89" i="9"/>
  <c r="Q89" i="9"/>
  <c r="O89" i="9"/>
  <c r="M89" i="9"/>
  <c r="K89" i="9"/>
  <c r="AC88" i="9"/>
  <c r="AA88" i="9"/>
  <c r="Y88" i="9"/>
  <c r="W88" i="9"/>
  <c r="U88" i="9"/>
  <c r="S88" i="9"/>
  <c r="Q88" i="9"/>
  <c r="O88" i="9"/>
  <c r="M88" i="9"/>
  <c r="K88" i="9"/>
  <c r="AC87" i="9"/>
  <c r="AA87" i="9"/>
  <c r="Y87" i="9"/>
  <c r="W87" i="9"/>
  <c r="U87" i="9"/>
  <c r="S87" i="9"/>
  <c r="Q87" i="9"/>
  <c r="O87" i="9"/>
  <c r="M87" i="9"/>
  <c r="K87" i="9"/>
  <c r="AC86" i="9"/>
  <c r="AA86" i="9"/>
  <c r="Y86" i="9"/>
  <c r="W86" i="9"/>
  <c r="U86" i="9"/>
  <c r="S86" i="9"/>
  <c r="Q86" i="9"/>
  <c r="O86" i="9"/>
  <c r="M86" i="9"/>
  <c r="K86" i="9"/>
  <c r="AC85" i="9"/>
  <c r="AA85" i="9"/>
  <c r="Y85" i="9"/>
  <c r="W85" i="9"/>
  <c r="U85" i="9"/>
  <c r="S85" i="9"/>
  <c r="Q85" i="9"/>
  <c r="O85" i="9"/>
  <c r="M85" i="9"/>
  <c r="K85" i="9"/>
  <c r="AC84" i="9"/>
  <c r="AA84" i="9"/>
  <c r="Y84" i="9"/>
  <c r="W84" i="9"/>
  <c r="U84" i="9"/>
  <c r="S84" i="9"/>
  <c r="O84" i="9"/>
  <c r="AC83" i="9"/>
  <c r="AA83" i="9"/>
  <c r="Y83" i="9"/>
  <c r="W83" i="9"/>
  <c r="U83" i="9"/>
  <c r="S83" i="9"/>
  <c r="M83" i="9"/>
  <c r="K83" i="9"/>
  <c r="AC82" i="9"/>
  <c r="AA82" i="9"/>
  <c r="Y82" i="9"/>
  <c r="W82" i="9"/>
  <c r="U82" i="9"/>
  <c r="S82" i="9"/>
  <c r="Q82" i="9"/>
  <c r="O82" i="9"/>
  <c r="M82" i="9"/>
  <c r="K82" i="9"/>
  <c r="AC81" i="9"/>
  <c r="AA81" i="9"/>
  <c r="Y81" i="9"/>
  <c r="W81" i="9"/>
  <c r="U81" i="9"/>
  <c r="S81" i="9"/>
  <c r="AC80" i="9"/>
  <c r="AA80" i="9"/>
  <c r="Y80" i="9"/>
  <c r="W80" i="9"/>
  <c r="U80" i="9"/>
  <c r="S80" i="9"/>
  <c r="AC79" i="9"/>
  <c r="AA79" i="9"/>
  <c r="Y79" i="9"/>
  <c r="W79" i="9"/>
  <c r="U79" i="9"/>
  <c r="S79" i="9"/>
  <c r="Q79" i="9"/>
  <c r="O79" i="9"/>
  <c r="AC78" i="9"/>
  <c r="AA78" i="9"/>
  <c r="Y78" i="9"/>
  <c r="W78" i="9"/>
  <c r="U78" i="9"/>
  <c r="S78" i="9"/>
  <c r="Q78" i="9"/>
  <c r="O78" i="9"/>
  <c r="AC77" i="9"/>
  <c r="AA77" i="9"/>
  <c r="Y77" i="9"/>
  <c r="W77" i="9"/>
  <c r="U77" i="9"/>
  <c r="S77" i="9"/>
  <c r="Q77" i="9"/>
  <c r="AC76" i="9"/>
  <c r="AA76" i="9"/>
  <c r="Y76" i="9"/>
  <c r="W76" i="9"/>
  <c r="U76" i="9"/>
  <c r="S76" i="9"/>
  <c r="Q76" i="9"/>
  <c r="O76" i="9"/>
  <c r="AC75" i="9"/>
  <c r="AA75" i="9"/>
  <c r="Y75" i="9"/>
  <c r="W75" i="9"/>
  <c r="U75" i="9"/>
  <c r="S75" i="9"/>
  <c r="Q75" i="9"/>
  <c r="O75" i="9"/>
  <c r="AC74" i="9"/>
  <c r="AA74" i="9"/>
  <c r="Y74" i="9"/>
  <c r="W74" i="9"/>
  <c r="U74" i="9"/>
  <c r="S74" i="9"/>
  <c r="Q74" i="9"/>
  <c r="O74" i="9"/>
  <c r="AC73" i="9"/>
  <c r="AA73" i="9"/>
  <c r="Y73" i="9"/>
  <c r="W73" i="9"/>
  <c r="U73" i="9"/>
  <c r="S73" i="9"/>
  <c r="Q73" i="9"/>
  <c r="O73" i="9"/>
  <c r="AC72" i="9"/>
  <c r="AA72" i="9"/>
  <c r="Y72" i="9"/>
  <c r="W72" i="9"/>
  <c r="U72" i="9"/>
  <c r="S72" i="9"/>
  <c r="O72" i="9"/>
  <c r="AC71" i="9"/>
  <c r="AA71" i="9"/>
  <c r="Y71" i="9"/>
  <c r="W71" i="9"/>
  <c r="U71" i="9"/>
  <c r="S71" i="9"/>
  <c r="Q71" i="9"/>
  <c r="O71" i="9"/>
  <c r="AC70" i="9"/>
  <c r="AA70" i="9"/>
  <c r="Y70" i="9"/>
  <c r="W70" i="9"/>
  <c r="U70" i="9"/>
  <c r="S70" i="9"/>
  <c r="Q70" i="9"/>
  <c r="O70" i="9"/>
  <c r="AC69" i="9"/>
  <c r="AA69" i="9"/>
  <c r="Y69" i="9"/>
  <c r="W69" i="9"/>
  <c r="U69" i="9"/>
  <c r="S69" i="9"/>
  <c r="AC68" i="9"/>
  <c r="AA68" i="9"/>
  <c r="Y68" i="9"/>
  <c r="W68" i="9"/>
  <c r="U68" i="9"/>
  <c r="S68" i="9"/>
  <c r="AC67" i="9"/>
  <c r="AA67" i="9"/>
  <c r="Y67" i="9"/>
  <c r="W67" i="9"/>
  <c r="U67" i="9"/>
  <c r="S67" i="9"/>
  <c r="Q67" i="9"/>
  <c r="O67" i="9"/>
  <c r="M67" i="9"/>
  <c r="K67" i="9"/>
  <c r="AC66" i="9"/>
  <c r="AA66" i="9"/>
  <c r="Y66" i="9"/>
  <c r="W66" i="9"/>
  <c r="U66" i="9"/>
  <c r="S66" i="9"/>
  <c r="Q66" i="9"/>
  <c r="O66" i="9"/>
  <c r="M66" i="9"/>
  <c r="K66" i="9"/>
  <c r="AC65" i="9"/>
  <c r="AA65" i="9"/>
  <c r="Y65" i="9"/>
  <c r="W65" i="9"/>
  <c r="U65" i="9"/>
  <c r="S65" i="9"/>
  <c r="Q65" i="9"/>
  <c r="O65" i="9"/>
  <c r="AC64" i="9"/>
  <c r="AA64" i="9"/>
  <c r="Y64" i="9"/>
  <c r="W64" i="9"/>
  <c r="U64" i="9"/>
  <c r="S64" i="9"/>
  <c r="Q64" i="9"/>
  <c r="O64" i="9"/>
  <c r="M64" i="9"/>
  <c r="K64" i="9"/>
  <c r="AC63" i="9"/>
  <c r="AA63" i="9"/>
  <c r="Y63" i="9"/>
  <c r="W63" i="9"/>
  <c r="U63" i="9"/>
  <c r="S63" i="9"/>
  <c r="Q63" i="9"/>
  <c r="O63" i="9"/>
  <c r="M63" i="9"/>
  <c r="K63" i="9"/>
  <c r="AC62" i="9"/>
  <c r="AA62" i="9"/>
  <c r="Y62" i="9"/>
  <c r="W62" i="9"/>
  <c r="U62" i="9"/>
  <c r="S62" i="9"/>
  <c r="Q62" i="9"/>
  <c r="O62" i="9"/>
  <c r="M62" i="9"/>
  <c r="K62" i="9"/>
  <c r="AC61" i="9"/>
  <c r="AA61" i="9"/>
  <c r="Y61" i="9"/>
  <c r="W61" i="9"/>
  <c r="U61" i="9"/>
  <c r="S61" i="9"/>
  <c r="Q61" i="9"/>
  <c r="O61" i="9"/>
  <c r="M61" i="9"/>
  <c r="K61" i="9"/>
  <c r="AC60" i="9"/>
  <c r="AA60" i="9"/>
  <c r="Y60" i="9"/>
  <c r="W60" i="9"/>
  <c r="U60" i="9"/>
  <c r="S60" i="9"/>
  <c r="Q60" i="9"/>
  <c r="O60" i="9"/>
  <c r="AC59" i="9"/>
  <c r="AA59" i="9"/>
  <c r="Y59" i="9"/>
  <c r="W59" i="9"/>
  <c r="U59" i="9"/>
  <c r="S59" i="9"/>
  <c r="Q59" i="9"/>
  <c r="O59" i="9"/>
  <c r="AC58" i="9"/>
  <c r="AA58" i="9"/>
  <c r="Y58" i="9"/>
  <c r="W58" i="9"/>
  <c r="U58" i="9"/>
  <c r="S58" i="9"/>
  <c r="Q58" i="9"/>
  <c r="O58" i="9"/>
  <c r="AC57" i="9"/>
  <c r="AA57" i="9"/>
  <c r="Y57" i="9"/>
  <c r="W57" i="9"/>
  <c r="U57" i="9"/>
  <c r="S57" i="9"/>
  <c r="Q57" i="9"/>
  <c r="O57" i="9"/>
  <c r="K57" i="9"/>
  <c r="AC56" i="9"/>
  <c r="AA56" i="9"/>
  <c r="Y56" i="9"/>
  <c r="W56" i="9"/>
  <c r="U56" i="9"/>
  <c r="S56" i="9"/>
  <c r="Q56" i="9"/>
  <c r="O56" i="9"/>
  <c r="M56" i="9"/>
  <c r="K56" i="9"/>
  <c r="AC55" i="9"/>
  <c r="AA55" i="9"/>
  <c r="Y55" i="9"/>
  <c r="W55" i="9"/>
  <c r="U55" i="9"/>
  <c r="S55" i="9"/>
  <c r="Q55" i="9"/>
  <c r="O55" i="9"/>
  <c r="M55" i="9"/>
  <c r="K55" i="9"/>
  <c r="AC54" i="9"/>
  <c r="AA54" i="9"/>
  <c r="Y54" i="9"/>
  <c r="W54" i="9"/>
  <c r="U54" i="9"/>
  <c r="S54" i="9"/>
  <c r="Q54" i="9"/>
  <c r="O54" i="9"/>
  <c r="M54" i="9"/>
  <c r="K54" i="9"/>
  <c r="AC53" i="9"/>
  <c r="AA53" i="9"/>
  <c r="Y53" i="9"/>
  <c r="W53" i="9"/>
  <c r="U53" i="9"/>
  <c r="S53" i="9"/>
  <c r="AC52" i="9"/>
  <c r="AA52" i="9"/>
  <c r="Y52" i="9"/>
  <c r="W52" i="9"/>
  <c r="U52" i="9"/>
  <c r="S52" i="9"/>
  <c r="AC51" i="9"/>
  <c r="AA51" i="9"/>
  <c r="Y51" i="9"/>
  <c r="W51" i="9"/>
  <c r="U51" i="9"/>
  <c r="S51" i="9"/>
  <c r="Q51" i="9"/>
  <c r="K51" i="9"/>
  <c r="AC50" i="9"/>
  <c r="AA50" i="9"/>
  <c r="Y50" i="9"/>
  <c r="W50" i="9"/>
  <c r="U50" i="9"/>
  <c r="S50" i="9"/>
  <c r="AC49" i="9"/>
  <c r="AA49" i="9"/>
  <c r="Y49" i="9"/>
  <c r="W49" i="9"/>
  <c r="U49" i="9"/>
  <c r="S49" i="9"/>
  <c r="M49" i="9"/>
  <c r="K49" i="9"/>
  <c r="AC48" i="9"/>
  <c r="AA48" i="9"/>
  <c r="Y48" i="9"/>
  <c r="W48" i="9"/>
  <c r="U48" i="9"/>
  <c r="S48" i="9"/>
  <c r="Q48" i="9"/>
  <c r="O48" i="9"/>
  <c r="K48" i="9"/>
  <c r="AC47" i="9"/>
  <c r="AA47" i="9"/>
  <c r="Y47" i="9"/>
  <c r="W47" i="9"/>
  <c r="U47" i="9"/>
  <c r="S47" i="9"/>
  <c r="AC46" i="9"/>
  <c r="AA46" i="9"/>
  <c r="Y46" i="9"/>
  <c r="W46" i="9"/>
  <c r="U46" i="9"/>
  <c r="S46" i="9"/>
  <c r="AC45" i="9"/>
  <c r="AA45" i="9"/>
  <c r="Y45" i="9"/>
  <c r="W45" i="9"/>
  <c r="U45" i="9"/>
  <c r="S45" i="9"/>
  <c r="M45" i="9"/>
  <c r="K45" i="9"/>
  <c r="AC44" i="9"/>
  <c r="AA44" i="9"/>
  <c r="Y44" i="9"/>
  <c r="W44" i="9"/>
  <c r="U44" i="9"/>
  <c r="S44" i="9"/>
  <c r="Q44" i="9"/>
  <c r="O44" i="9"/>
  <c r="AC43" i="9"/>
  <c r="AA43" i="9"/>
  <c r="Y43" i="9"/>
  <c r="W43" i="9"/>
  <c r="U43" i="9"/>
  <c r="S43" i="9"/>
  <c r="Q43" i="9"/>
  <c r="K43" i="9"/>
  <c r="AC42" i="9"/>
  <c r="AA42" i="9"/>
  <c r="Y42" i="9"/>
  <c r="W42" i="9"/>
  <c r="U42" i="9"/>
  <c r="S42" i="9"/>
  <c r="Q42" i="9"/>
  <c r="O42" i="9"/>
  <c r="M42" i="9"/>
  <c r="K42" i="9"/>
  <c r="AC41" i="9"/>
  <c r="AA41" i="9"/>
  <c r="Y41" i="9"/>
  <c r="W41" i="9"/>
  <c r="U41" i="9"/>
  <c r="S41" i="9"/>
  <c r="Q41" i="9"/>
  <c r="O41" i="9"/>
  <c r="M41" i="9"/>
  <c r="K41" i="9"/>
  <c r="AC40" i="9"/>
  <c r="AA40" i="9"/>
  <c r="Y40" i="9"/>
  <c r="W40" i="9"/>
  <c r="U40" i="9"/>
  <c r="S40" i="9"/>
  <c r="Q40" i="9"/>
  <c r="O40" i="9"/>
  <c r="M40" i="9"/>
  <c r="K40" i="9"/>
  <c r="AC39" i="9"/>
  <c r="AA39" i="9"/>
  <c r="Y39" i="9"/>
  <c r="W39" i="9"/>
  <c r="U39" i="9"/>
  <c r="S39" i="9"/>
  <c r="AC38" i="9"/>
  <c r="AA38" i="9"/>
  <c r="Y38" i="9"/>
  <c r="W38" i="9"/>
  <c r="U38" i="9"/>
  <c r="S38" i="9"/>
  <c r="Q38" i="9"/>
  <c r="O38" i="9"/>
  <c r="M38" i="9"/>
  <c r="K38" i="9"/>
  <c r="AC37" i="9"/>
  <c r="AA37" i="9"/>
  <c r="Y37" i="9"/>
  <c r="W37" i="9"/>
  <c r="U37" i="9"/>
  <c r="S37" i="9"/>
  <c r="Q37" i="9"/>
  <c r="M37" i="9"/>
  <c r="K37" i="9"/>
  <c r="AC36" i="9"/>
  <c r="AA36" i="9"/>
  <c r="Y36" i="9"/>
  <c r="W36" i="9"/>
  <c r="U36" i="9"/>
  <c r="S36" i="9"/>
  <c r="Q36" i="9"/>
  <c r="O36" i="9"/>
  <c r="AC35" i="9"/>
  <c r="AA35" i="9"/>
  <c r="Y35" i="9"/>
  <c r="W35" i="9"/>
  <c r="U35" i="9"/>
  <c r="S35" i="9"/>
  <c r="Q35" i="9"/>
  <c r="AC34" i="9"/>
  <c r="AA34" i="9"/>
  <c r="Y34" i="9"/>
  <c r="W34" i="9"/>
  <c r="U34" i="9"/>
  <c r="S34" i="9"/>
  <c r="Q34" i="9"/>
  <c r="O34" i="9"/>
  <c r="M34" i="9"/>
  <c r="AC33" i="9"/>
  <c r="AA33" i="9"/>
  <c r="Y33" i="9"/>
  <c r="W33" i="9"/>
  <c r="U33" i="9"/>
  <c r="S33" i="9"/>
  <c r="Q33" i="9"/>
  <c r="O33" i="9"/>
  <c r="M33" i="9"/>
  <c r="K33" i="9"/>
  <c r="AC32" i="9"/>
  <c r="AA32" i="9"/>
  <c r="Y32" i="9"/>
  <c r="W32" i="9"/>
  <c r="U32" i="9"/>
  <c r="S32" i="9"/>
  <c r="Q32" i="9"/>
  <c r="O32" i="9"/>
  <c r="AC31" i="9"/>
  <c r="AA31" i="9"/>
  <c r="Y31" i="9"/>
  <c r="W31" i="9"/>
  <c r="U31" i="9"/>
  <c r="S31" i="9"/>
  <c r="Q31" i="9"/>
  <c r="O31" i="9"/>
  <c r="AC30" i="9"/>
  <c r="AA30" i="9"/>
  <c r="Y30" i="9"/>
  <c r="W30" i="9"/>
  <c r="U30" i="9"/>
  <c r="S30" i="9"/>
  <c r="Q30" i="9"/>
  <c r="O30" i="9"/>
  <c r="AC29" i="9"/>
  <c r="AA29" i="9"/>
  <c r="Y29" i="9"/>
  <c r="W29" i="9"/>
  <c r="U29" i="9"/>
  <c r="S29" i="9"/>
  <c r="Q29" i="9"/>
  <c r="O29" i="9"/>
  <c r="AC28" i="9"/>
  <c r="AA28" i="9"/>
  <c r="Y28" i="9"/>
  <c r="W28" i="9"/>
  <c r="U28" i="9"/>
  <c r="S28" i="9"/>
  <c r="AC27" i="9"/>
  <c r="AA27" i="9"/>
  <c r="Y27" i="9"/>
  <c r="W27" i="9"/>
  <c r="U27" i="9"/>
  <c r="S27" i="9"/>
  <c r="AC26" i="9"/>
  <c r="AA26" i="9"/>
  <c r="Y26" i="9"/>
  <c r="W26" i="9"/>
  <c r="U26" i="9"/>
  <c r="S26" i="9"/>
  <c r="AC25" i="9"/>
  <c r="AA25" i="9"/>
  <c r="Y25" i="9"/>
  <c r="W25" i="9"/>
  <c r="U25" i="9"/>
  <c r="S25" i="9"/>
  <c r="AC24" i="9"/>
  <c r="AA24" i="9"/>
  <c r="Y24" i="9"/>
  <c r="W24" i="9"/>
  <c r="U24" i="9"/>
  <c r="S24" i="9"/>
  <c r="AC23" i="9"/>
  <c r="AA23" i="9"/>
  <c r="Y23" i="9"/>
  <c r="W23" i="9"/>
  <c r="U23" i="9"/>
  <c r="S23" i="9"/>
  <c r="Q23" i="9"/>
  <c r="O23" i="9"/>
  <c r="AC22" i="9"/>
  <c r="AA22" i="9"/>
  <c r="Y22" i="9"/>
  <c r="W22" i="9"/>
  <c r="U22" i="9"/>
  <c r="S22" i="9"/>
  <c r="Q22" i="9"/>
  <c r="O22" i="9"/>
  <c r="AC21" i="9"/>
  <c r="AA21" i="9"/>
  <c r="Y21" i="9"/>
  <c r="W21" i="9"/>
  <c r="U21" i="9"/>
  <c r="S21" i="9"/>
  <c r="Q21" i="9"/>
  <c r="O21" i="9"/>
  <c r="AC20" i="9"/>
  <c r="AA20" i="9"/>
  <c r="Y20" i="9"/>
  <c r="W20" i="9"/>
  <c r="U20" i="9"/>
  <c r="Q20" i="9"/>
  <c r="M20" i="9"/>
  <c r="K20" i="9"/>
  <c r="AC19" i="9"/>
  <c r="AA19" i="9"/>
  <c r="Y19" i="9"/>
  <c r="W19" i="9"/>
  <c r="U19" i="9"/>
  <c r="S19" i="9"/>
  <c r="AC18" i="9"/>
  <c r="AA18" i="9"/>
  <c r="Y18" i="9"/>
  <c r="W18" i="9"/>
  <c r="U18" i="9"/>
  <c r="S18" i="9"/>
  <c r="Q18" i="9"/>
  <c r="O18" i="9"/>
  <c r="AC17" i="9"/>
  <c r="AA17" i="9"/>
  <c r="Y17" i="9"/>
  <c r="W17" i="9"/>
  <c r="U17" i="9"/>
  <c r="S17" i="9"/>
  <c r="AC16" i="9"/>
  <c r="AA16" i="9"/>
  <c r="Y16" i="9"/>
  <c r="W16" i="9"/>
  <c r="U16" i="9"/>
  <c r="S16" i="9"/>
  <c r="AC15" i="9"/>
  <c r="AA15" i="9"/>
  <c r="Y15" i="9"/>
  <c r="W15" i="9"/>
  <c r="U15" i="9"/>
  <c r="S15" i="9"/>
  <c r="AC14" i="9"/>
  <c r="AA14" i="9"/>
  <c r="Y14" i="9"/>
  <c r="W14" i="9"/>
  <c r="U14" i="9"/>
  <c r="S14" i="9"/>
  <c r="O14" i="9"/>
  <c r="AC13" i="9"/>
  <c r="AA13" i="9"/>
  <c r="Y13" i="9"/>
  <c r="W13" i="9"/>
  <c r="U13" i="9"/>
  <c r="S13" i="9"/>
  <c r="AC12" i="9"/>
  <c r="AA12" i="9"/>
  <c r="Y12" i="9"/>
  <c r="W12" i="9"/>
  <c r="U12" i="9"/>
  <c r="S12" i="9"/>
  <c r="Q12" i="9"/>
  <c r="O12" i="9"/>
  <c r="AC11" i="9"/>
  <c r="AA11" i="9"/>
  <c r="Y11" i="9"/>
  <c r="W11" i="9"/>
  <c r="U11" i="9"/>
  <c r="S11" i="9"/>
  <c r="Q11" i="9"/>
  <c r="O11" i="9"/>
  <c r="AC10" i="9"/>
  <c r="AA10" i="9"/>
  <c r="Y10" i="9"/>
  <c r="W10" i="9"/>
  <c r="U10" i="9"/>
  <c r="S10" i="9"/>
  <c r="Q10" i="9"/>
  <c r="O10" i="9"/>
  <c r="AC9" i="9"/>
  <c r="AA9" i="9"/>
  <c r="Y9" i="9"/>
  <c r="W9" i="9"/>
  <c r="U9" i="9"/>
  <c r="S9" i="9"/>
  <c r="Q9" i="9"/>
  <c r="O9" i="9"/>
  <c r="AC8" i="9"/>
  <c r="AA8" i="9"/>
  <c r="Y8" i="9"/>
  <c r="W8" i="9"/>
  <c r="U8" i="9"/>
  <c r="S8" i="9"/>
  <c r="Q8" i="9"/>
  <c r="O8" i="9"/>
  <c r="AC7" i="9"/>
  <c r="AA7" i="9"/>
  <c r="Y7" i="9"/>
  <c r="W7" i="9"/>
  <c r="U7" i="9"/>
  <c r="S7" i="9"/>
  <c r="Q7" i="9"/>
  <c r="O7" i="9"/>
  <c r="AC6" i="9"/>
  <c r="AA6" i="9"/>
  <c r="Y6" i="9"/>
  <c r="W6" i="9"/>
  <c r="U6" i="9"/>
  <c r="S6" i="9"/>
  <c r="O6" i="9"/>
  <c r="AC5" i="9"/>
  <c r="AA5" i="9"/>
  <c r="Y5" i="9"/>
  <c r="W5" i="9"/>
  <c r="U5" i="9"/>
  <c r="S5" i="9"/>
  <c r="Q5" i="9"/>
  <c r="AC4" i="9"/>
  <c r="AA4" i="9"/>
  <c r="Y4" i="9"/>
  <c r="W4" i="9"/>
  <c r="U4" i="9"/>
  <c r="S4" i="9"/>
  <c r="Q4" i="9"/>
  <c r="O4" i="9"/>
  <c r="M4" i="9"/>
  <c r="K4" i="9"/>
  <c r="AC3" i="9"/>
  <c r="AA3" i="9"/>
  <c r="Y3" i="9"/>
  <c r="W3" i="9"/>
  <c r="U3" i="9"/>
  <c r="S3" i="9"/>
  <c r="Q3" i="9"/>
  <c r="O3" i="9"/>
  <c r="M3" i="9"/>
  <c r="K3" i="9"/>
  <c r="AC2" i="9"/>
  <c r="AA2" i="9"/>
  <c r="Y2" i="9"/>
  <c r="W2" i="9"/>
  <c r="U2" i="9"/>
  <c r="S2" i="9"/>
  <c r="Q2" i="9"/>
  <c r="O2" i="9"/>
  <c r="M2" i="9"/>
  <c r="K2" i="9"/>
  <c r="AA497" i="8" l="1"/>
  <c r="AA496" i="8"/>
  <c r="AA495" i="8"/>
  <c r="AA494" i="8"/>
  <c r="AA493" i="8"/>
  <c r="AA492" i="8"/>
  <c r="AA491" i="8"/>
  <c r="AA490" i="8"/>
  <c r="AA489" i="8"/>
  <c r="AA488" i="8"/>
  <c r="AA487" i="8"/>
  <c r="AA486" i="8"/>
  <c r="AA485" i="8"/>
  <c r="AA484" i="8"/>
  <c r="AA483" i="8"/>
  <c r="AA482" i="8"/>
  <c r="AA481" i="8"/>
  <c r="AA480" i="8"/>
  <c r="AA479" i="8"/>
  <c r="AA478" i="8"/>
  <c r="AA477" i="8"/>
  <c r="AA476" i="8"/>
  <c r="AA475" i="8"/>
  <c r="AA474" i="8"/>
  <c r="AA473" i="8"/>
  <c r="AA472" i="8"/>
  <c r="AA471" i="8"/>
  <c r="AA470" i="8"/>
  <c r="AA469" i="8"/>
  <c r="AA468" i="8"/>
  <c r="AA467" i="8"/>
  <c r="AA466" i="8"/>
  <c r="AA465" i="8"/>
  <c r="AA464" i="8"/>
  <c r="AA463" i="8"/>
  <c r="AA462" i="8"/>
  <c r="AA461" i="8"/>
  <c r="AA460" i="8"/>
  <c r="AA459" i="8"/>
  <c r="AA458" i="8"/>
  <c r="AA457" i="8"/>
  <c r="AA456" i="8"/>
  <c r="AA455" i="8"/>
  <c r="AA454" i="8"/>
  <c r="AA453" i="8"/>
  <c r="AA452" i="8"/>
  <c r="AA451" i="8"/>
  <c r="AA450" i="8"/>
  <c r="AA449" i="8"/>
  <c r="AA448" i="8"/>
  <c r="AA447" i="8"/>
  <c r="AA446" i="8"/>
  <c r="AA445" i="8"/>
  <c r="AA444" i="8"/>
  <c r="AA443" i="8"/>
  <c r="AA442" i="8"/>
  <c r="AA441" i="8"/>
  <c r="AA440" i="8"/>
  <c r="AA439" i="8"/>
  <c r="AA438" i="8"/>
  <c r="AA437" i="8"/>
  <c r="AA436" i="8"/>
  <c r="AA435" i="8"/>
  <c r="AA434" i="8"/>
  <c r="AA433" i="8"/>
  <c r="AA432" i="8"/>
  <c r="AA431" i="8"/>
  <c r="AA430" i="8"/>
  <c r="AA429" i="8"/>
  <c r="AA428" i="8"/>
  <c r="AA427" i="8"/>
  <c r="AA426" i="8"/>
  <c r="AA425" i="8"/>
  <c r="AA424" i="8"/>
  <c r="AA423" i="8"/>
  <c r="AA422" i="8"/>
  <c r="AA421" i="8"/>
  <c r="AA420" i="8"/>
  <c r="AA419" i="8"/>
  <c r="AA418" i="8"/>
  <c r="AA417" i="8"/>
  <c r="AA416" i="8"/>
  <c r="AA415" i="8"/>
  <c r="AA414" i="8"/>
  <c r="AA413" i="8"/>
  <c r="AA412" i="8"/>
  <c r="AA411" i="8"/>
  <c r="AA410" i="8"/>
  <c r="AA409" i="8"/>
  <c r="AA408" i="8"/>
  <c r="AA407" i="8"/>
  <c r="AA406" i="8"/>
  <c r="AA405" i="8"/>
  <c r="AA404" i="8"/>
  <c r="AA403" i="8"/>
  <c r="AA402" i="8"/>
  <c r="AA401" i="8"/>
  <c r="AA400" i="8"/>
  <c r="AA399" i="8"/>
  <c r="AA398" i="8"/>
  <c r="AA397" i="8"/>
  <c r="AA396" i="8"/>
  <c r="AA395" i="8"/>
  <c r="AA394" i="8"/>
  <c r="AA393" i="8"/>
  <c r="AA392" i="8"/>
  <c r="AA391" i="8"/>
  <c r="AA390" i="8"/>
  <c r="AA389" i="8"/>
  <c r="AA388" i="8"/>
  <c r="AA387" i="8"/>
  <c r="AA386" i="8"/>
  <c r="AA385" i="8"/>
  <c r="AA384" i="8"/>
  <c r="AA383" i="8"/>
  <c r="AA382" i="8"/>
  <c r="AA381" i="8"/>
  <c r="AA380" i="8"/>
  <c r="AA379" i="8"/>
  <c r="AA378" i="8"/>
  <c r="AA377" i="8"/>
  <c r="AA376" i="8"/>
  <c r="AA375" i="8"/>
  <c r="AA374" i="8"/>
  <c r="AA373" i="8"/>
  <c r="AA372" i="8"/>
  <c r="AA371" i="8"/>
  <c r="AA370" i="8"/>
  <c r="AA369" i="8"/>
  <c r="AA368" i="8"/>
  <c r="AA367" i="8"/>
  <c r="AA366" i="8"/>
  <c r="AA365" i="8"/>
  <c r="AA364" i="8"/>
  <c r="AA363" i="8"/>
  <c r="AA362" i="8"/>
  <c r="AA361" i="8"/>
  <c r="AA360" i="8"/>
  <c r="AA359" i="8"/>
  <c r="AA358" i="8"/>
  <c r="AA357" i="8"/>
  <c r="AA356" i="8"/>
  <c r="AA355" i="8"/>
  <c r="AA354" i="8"/>
  <c r="AA353" i="8"/>
  <c r="AA352" i="8"/>
  <c r="AA351" i="8"/>
  <c r="AA350" i="8"/>
  <c r="AA349" i="8"/>
  <c r="AA348" i="8"/>
  <c r="AA347" i="8"/>
  <c r="AA346" i="8"/>
  <c r="AA345" i="8"/>
  <c r="AA344" i="8"/>
  <c r="AA343" i="8"/>
  <c r="AA342" i="8"/>
  <c r="AA341" i="8"/>
  <c r="AA340" i="8"/>
  <c r="AA339" i="8"/>
  <c r="AA338" i="8"/>
  <c r="AA337" i="8"/>
  <c r="AA336" i="8"/>
  <c r="AA335" i="8"/>
  <c r="AA334" i="8"/>
  <c r="AA333" i="8"/>
  <c r="AA332" i="8"/>
  <c r="AA331" i="8"/>
  <c r="AA330" i="8"/>
  <c r="AA329" i="8"/>
  <c r="AA328" i="8"/>
  <c r="AA327" i="8"/>
  <c r="AA326" i="8"/>
  <c r="AA325" i="8"/>
  <c r="AA324" i="8"/>
  <c r="AA323" i="8"/>
  <c r="AA322" i="8"/>
  <c r="AA321" i="8"/>
  <c r="AA320" i="8"/>
  <c r="AA319" i="8"/>
  <c r="AA318" i="8"/>
  <c r="AA317" i="8"/>
  <c r="AA316" i="8"/>
  <c r="AA315" i="8"/>
  <c r="AA314" i="8"/>
  <c r="AA313" i="8"/>
  <c r="AA312" i="8"/>
  <c r="AA311" i="8"/>
  <c r="AA310" i="8"/>
  <c r="AA309" i="8"/>
  <c r="AA308" i="8"/>
  <c r="AA307" i="8"/>
  <c r="AA306" i="8"/>
  <c r="AA305" i="8"/>
  <c r="AA304" i="8"/>
  <c r="AA303" i="8"/>
  <c r="AA302" i="8"/>
  <c r="AA301" i="8"/>
  <c r="AA300" i="8"/>
  <c r="AA299" i="8"/>
  <c r="AA298" i="8"/>
  <c r="AA297" i="8"/>
  <c r="AA296" i="8"/>
  <c r="AA295" i="8"/>
  <c r="AA294" i="8"/>
  <c r="AA293" i="8"/>
  <c r="AA292" i="8"/>
  <c r="AA291" i="8"/>
  <c r="AA290" i="8"/>
  <c r="AA289" i="8"/>
  <c r="AA288" i="8"/>
  <c r="AA287" i="8"/>
  <c r="AA286" i="8"/>
  <c r="AA285" i="8"/>
  <c r="AA284" i="8"/>
  <c r="AA283" i="8"/>
  <c r="AA282" i="8"/>
  <c r="AA281" i="8"/>
  <c r="AA280" i="8"/>
  <c r="AA279" i="8"/>
  <c r="AA278" i="8"/>
  <c r="AA277" i="8"/>
  <c r="AA276" i="8"/>
  <c r="AA275" i="8"/>
  <c r="AA274" i="8"/>
  <c r="AA273" i="8"/>
  <c r="AA272" i="8"/>
  <c r="AA271" i="8"/>
  <c r="AA270" i="8"/>
  <c r="AA269" i="8"/>
  <c r="AA268" i="8"/>
  <c r="AA267" i="8"/>
  <c r="AA266" i="8"/>
  <c r="AA265" i="8"/>
  <c r="AA264" i="8"/>
  <c r="AA263" i="8"/>
  <c r="AA262" i="8"/>
  <c r="AA261" i="8"/>
  <c r="AA260" i="8"/>
  <c r="AA259" i="8"/>
  <c r="AA258" i="8"/>
  <c r="AA257" i="8"/>
  <c r="AA256" i="8"/>
  <c r="AA255" i="8"/>
  <c r="AA254" i="8"/>
  <c r="AA253" i="8"/>
  <c r="AA252" i="8"/>
  <c r="AA251" i="8"/>
  <c r="AA250" i="8"/>
  <c r="AA249" i="8"/>
  <c r="AA248" i="8"/>
  <c r="AA247" i="8"/>
  <c r="AA246" i="8"/>
  <c r="AA245" i="8"/>
  <c r="AA244" i="8"/>
  <c r="AA243" i="8"/>
  <c r="AA242" i="8"/>
  <c r="AA241" i="8"/>
  <c r="AA240" i="8"/>
  <c r="AA239" i="8"/>
  <c r="AA238" i="8"/>
  <c r="AA237" i="8"/>
  <c r="AA236" i="8"/>
  <c r="AA235" i="8"/>
  <c r="AA234" i="8"/>
  <c r="AA233" i="8"/>
  <c r="AA232" i="8"/>
  <c r="AA231" i="8"/>
  <c r="AA230" i="8"/>
  <c r="AA229" i="8"/>
  <c r="AA228" i="8"/>
  <c r="AA227" i="8"/>
  <c r="AA226" i="8"/>
  <c r="AA225" i="8"/>
  <c r="AA224" i="8"/>
  <c r="AA223" i="8"/>
  <c r="AA222" i="8"/>
  <c r="AA221" i="8"/>
  <c r="AA220" i="8"/>
  <c r="AA219" i="8"/>
  <c r="AA218" i="8"/>
  <c r="AA217" i="8"/>
  <c r="AA216" i="8"/>
  <c r="AA215" i="8"/>
  <c r="AA214" i="8"/>
  <c r="AA213" i="8"/>
  <c r="AA212" i="8"/>
  <c r="AA211" i="8"/>
  <c r="AA210" i="8"/>
  <c r="AA209" i="8"/>
  <c r="AA208" i="8"/>
  <c r="AA207" i="8"/>
  <c r="AA206" i="8"/>
  <c r="AA205" i="8"/>
  <c r="AA204" i="8"/>
  <c r="AA203" i="8"/>
  <c r="AA202" i="8"/>
  <c r="AA201" i="8"/>
  <c r="AA200" i="8"/>
  <c r="AA199" i="8"/>
  <c r="AA198" i="8"/>
  <c r="AA197" i="8"/>
  <c r="AA196" i="8"/>
  <c r="AA195" i="8"/>
  <c r="AA194" i="8"/>
  <c r="AA193" i="8"/>
  <c r="AA192" i="8"/>
  <c r="AA191" i="8"/>
  <c r="AA190" i="8"/>
  <c r="AA189" i="8"/>
  <c r="AA188" i="8"/>
  <c r="AA187" i="8"/>
  <c r="AA186" i="8"/>
  <c r="AA185" i="8"/>
  <c r="AA184" i="8"/>
  <c r="AA183" i="8"/>
  <c r="AA182" i="8"/>
  <c r="AA181" i="8"/>
  <c r="AA180" i="8"/>
  <c r="AA179" i="8"/>
  <c r="AA178" i="8"/>
  <c r="AA177" i="8"/>
  <c r="AA176" i="8"/>
  <c r="AA175" i="8"/>
  <c r="AA174" i="8"/>
  <c r="AA173" i="8"/>
  <c r="AA172" i="8"/>
  <c r="AA171" i="8"/>
  <c r="AA170" i="8"/>
  <c r="AA169" i="8"/>
  <c r="AA168" i="8"/>
  <c r="AA167" i="8"/>
  <c r="AA166" i="8"/>
  <c r="AA165" i="8"/>
  <c r="AA164" i="8"/>
  <c r="AA163" i="8"/>
  <c r="AA162" i="8"/>
  <c r="AA161" i="8"/>
  <c r="AA160" i="8"/>
  <c r="AA159" i="8"/>
  <c r="AA158" i="8"/>
  <c r="AA157" i="8"/>
  <c r="AA156" i="8"/>
  <c r="AA155" i="8"/>
  <c r="AA154" i="8"/>
  <c r="AA153" i="8"/>
  <c r="AA152" i="8"/>
  <c r="AA151" i="8"/>
  <c r="AA150" i="8"/>
  <c r="AA149" i="8"/>
  <c r="AA148" i="8"/>
  <c r="AA147" i="8"/>
  <c r="AA146" i="8"/>
  <c r="AA145" i="8"/>
  <c r="AA144" i="8"/>
  <c r="AA143" i="8"/>
  <c r="AA142" i="8"/>
  <c r="AA141" i="8"/>
  <c r="AA140" i="8"/>
  <c r="AA139" i="8"/>
  <c r="AA138" i="8"/>
  <c r="AA137" i="8"/>
  <c r="AA136" i="8"/>
  <c r="AA135" i="8"/>
  <c r="AA134" i="8"/>
  <c r="AA133" i="8"/>
  <c r="AA132" i="8"/>
  <c r="AA131" i="8"/>
  <c r="AA130" i="8"/>
  <c r="AA129" i="8"/>
  <c r="AA128" i="8"/>
  <c r="AA127" i="8"/>
  <c r="AA126" i="8"/>
  <c r="AA125" i="8"/>
  <c r="AA124" i="8"/>
  <c r="AA123" i="8"/>
  <c r="AA122" i="8"/>
  <c r="AA121" i="8"/>
  <c r="AA120" i="8"/>
  <c r="AA119" i="8"/>
  <c r="AA118" i="8"/>
  <c r="AA117" i="8"/>
  <c r="AA116" i="8"/>
  <c r="AA115" i="8"/>
  <c r="AA114" i="8"/>
  <c r="AA113" i="8"/>
  <c r="AA112" i="8"/>
  <c r="AA111" i="8"/>
  <c r="AA110" i="8"/>
  <c r="AA109" i="8"/>
  <c r="AA108" i="8"/>
  <c r="AA107" i="8"/>
  <c r="AA106" i="8"/>
  <c r="AA105" i="8"/>
  <c r="AA104" i="8"/>
  <c r="AA103" i="8"/>
  <c r="AA102" i="8"/>
  <c r="AA101" i="8"/>
  <c r="AA100" i="8"/>
  <c r="AA99" i="8"/>
  <c r="AA98" i="8"/>
  <c r="AA97" i="8"/>
  <c r="AA96" i="8"/>
  <c r="AA95" i="8"/>
  <c r="AA94" i="8"/>
  <c r="AA93" i="8"/>
  <c r="AA92" i="8"/>
  <c r="AA91" i="8"/>
  <c r="AA90" i="8"/>
  <c r="AA89" i="8"/>
  <c r="AA88" i="8"/>
  <c r="AA87" i="8"/>
  <c r="AA86" i="8"/>
  <c r="AA85" i="8"/>
  <c r="AA84" i="8"/>
  <c r="AA83" i="8"/>
  <c r="AA82" i="8"/>
  <c r="AA81" i="8"/>
  <c r="AA80" i="8"/>
  <c r="AA79" i="8"/>
  <c r="AA78" i="8"/>
  <c r="AA77" i="8"/>
  <c r="AA76" i="8"/>
  <c r="AA75" i="8"/>
  <c r="AA74" i="8"/>
  <c r="AA73" i="8"/>
  <c r="AA72" i="8"/>
  <c r="AA71" i="8"/>
  <c r="AA70" i="8"/>
  <c r="AA69" i="8"/>
  <c r="AA68" i="8"/>
  <c r="AA67" i="8"/>
  <c r="AA66" i="8"/>
  <c r="AA65" i="8"/>
  <c r="AA64" i="8"/>
  <c r="AA63" i="8"/>
  <c r="AA62" i="8"/>
  <c r="AA61" i="8"/>
  <c r="AA60" i="8"/>
  <c r="AA59" i="8"/>
  <c r="AA58" i="8"/>
  <c r="AA57" i="8"/>
  <c r="AA56" i="8"/>
  <c r="AA55" i="8"/>
  <c r="AA54" i="8"/>
  <c r="AA53" i="8"/>
  <c r="AA52" i="8"/>
  <c r="AA51" i="8"/>
  <c r="AA50" i="8"/>
  <c r="AA49" i="8"/>
  <c r="AA48" i="8"/>
  <c r="AA47" i="8"/>
  <c r="AA46" i="8"/>
  <c r="AA45" i="8"/>
  <c r="AA44" i="8"/>
  <c r="AA43" i="8"/>
  <c r="AA42" i="8"/>
  <c r="AA41" i="8"/>
  <c r="AA40" i="8"/>
  <c r="AA39" i="8"/>
  <c r="AA38" i="8"/>
  <c r="AA37" i="8"/>
  <c r="AA36" i="8"/>
  <c r="AA35" i="8"/>
  <c r="AA34" i="8"/>
  <c r="AA33" i="8"/>
  <c r="AA32" i="8"/>
  <c r="AA31" i="8"/>
  <c r="AA30" i="8"/>
  <c r="AA29" i="8"/>
  <c r="AA28" i="8"/>
  <c r="AA27" i="8"/>
  <c r="AA26" i="8"/>
  <c r="AA25" i="8"/>
  <c r="AA24" i="8"/>
  <c r="AA23" i="8"/>
  <c r="AA22" i="8"/>
  <c r="AA21" i="8"/>
  <c r="AA20" i="8"/>
  <c r="AA19" i="8"/>
  <c r="AA18" i="8"/>
  <c r="AA17" i="8"/>
  <c r="AA16" i="8"/>
  <c r="AA15" i="8"/>
  <c r="AA14" i="8"/>
  <c r="AA13" i="8"/>
  <c r="AA12" i="8"/>
  <c r="AA11" i="8"/>
  <c r="AA10" i="8"/>
  <c r="AA9" i="8"/>
  <c r="AA8" i="8"/>
  <c r="AA7" i="8"/>
  <c r="AA6" i="8"/>
  <c r="AA5" i="8"/>
  <c r="AA4" i="8"/>
  <c r="AA3" i="8"/>
  <c r="AA2" i="8"/>
  <c r="Y497" i="8"/>
  <c r="Y496" i="8"/>
  <c r="Y495" i="8"/>
  <c r="Y494" i="8"/>
  <c r="Y493" i="8"/>
  <c r="Y492" i="8"/>
  <c r="Y491" i="8"/>
  <c r="Y490" i="8"/>
  <c r="Y489" i="8"/>
  <c r="Y488" i="8"/>
  <c r="Y487" i="8"/>
  <c r="Y486" i="8"/>
  <c r="Y485" i="8"/>
  <c r="Y484" i="8"/>
  <c r="Y483" i="8"/>
  <c r="Y482" i="8"/>
  <c r="Y481" i="8"/>
  <c r="Y480" i="8"/>
  <c r="Y479" i="8"/>
  <c r="Y478" i="8"/>
  <c r="Y477" i="8"/>
  <c r="Y476" i="8"/>
  <c r="Y475" i="8"/>
  <c r="Y474" i="8"/>
  <c r="Y473" i="8"/>
  <c r="Y472" i="8"/>
  <c r="Y471" i="8"/>
  <c r="Y470" i="8"/>
  <c r="Y469" i="8"/>
  <c r="Y468" i="8"/>
  <c r="Y467" i="8"/>
  <c r="Y466" i="8"/>
  <c r="Y465" i="8"/>
  <c r="Y464" i="8"/>
  <c r="Y463" i="8"/>
  <c r="Y462" i="8"/>
  <c r="Y461" i="8"/>
  <c r="Y460" i="8"/>
  <c r="Y459" i="8"/>
  <c r="Y458" i="8"/>
  <c r="Y457" i="8"/>
  <c r="Y456" i="8"/>
  <c r="Y455" i="8"/>
  <c r="Y454" i="8"/>
  <c r="Y453" i="8"/>
  <c r="Y452" i="8"/>
  <c r="Y451" i="8"/>
  <c r="Y450" i="8"/>
  <c r="Y449" i="8"/>
  <c r="Y448" i="8"/>
  <c r="Y447" i="8"/>
  <c r="Y446" i="8"/>
  <c r="Y445" i="8"/>
  <c r="Y444" i="8"/>
  <c r="Y443" i="8"/>
  <c r="Y442" i="8"/>
  <c r="Y441" i="8"/>
  <c r="Y440" i="8"/>
  <c r="Y439" i="8"/>
  <c r="Y438" i="8"/>
  <c r="Y437" i="8"/>
  <c r="Y436" i="8"/>
  <c r="Y435" i="8"/>
  <c r="Y434" i="8"/>
  <c r="Y433" i="8"/>
  <c r="Y432" i="8"/>
  <c r="Y431" i="8"/>
  <c r="Y430" i="8"/>
  <c r="Y429" i="8"/>
  <c r="Y428" i="8"/>
  <c r="Y427" i="8"/>
  <c r="Y426" i="8"/>
  <c r="Y425" i="8"/>
  <c r="Y424" i="8"/>
  <c r="Y423" i="8"/>
  <c r="Y422" i="8"/>
  <c r="Y421" i="8"/>
  <c r="Y420" i="8"/>
  <c r="Y419" i="8"/>
  <c r="Y418" i="8"/>
  <c r="Y417" i="8"/>
  <c r="Y416" i="8"/>
  <c r="Y415" i="8"/>
  <c r="Y414" i="8"/>
  <c r="Y413" i="8"/>
  <c r="Y412" i="8"/>
  <c r="Y411" i="8"/>
  <c r="Y410" i="8"/>
  <c r="Y409" i="8"/>
  <c r="Y408" i="8"/>
  <c r="Y407" i="8"/>
  <c r="Y406" i="8"/>
  <c r="Y405" i="8"/>
  <c r="Y404" i="8"/>
  <c r="Y403" i="8"/>
  <c r="Y402" i="8"/>
  <c r="Y401" i="8"/>
  <c r="Y400" i="8"/>
  <c r="Y399" i="8"/>
  <c r="Y398" i="8"/>
  <c r="Y397" i="8"/>
  <c r="Y396" i="8"/>
  <c r="Y395" i="8"/>
  <c r="Y394" i="8"/>
  <c r="Y393" i="8"/>
  <c r="Y392" i="8"/>
  <c r="Y391" i="8"/>
  <c r="Y390" i="8"/>
  <c r="Y389" i="8"/>
  <c r="Y388" i="8"/>
  <c r="Y387" i="8"/>
  <c r="Y386" i="8"/>
  <c r="Y385" i="8"/>
  <c r="Y384" i="8"/>
  <c r="Y383" i="8"/>
  <c r="Y382" i="8"/>
  <c r="Y381" i="8"/>
  <c r="Y380" i="8"/>
  <c r="Y379" i="8"/>
  <c r="Y378" i="8"/>
  <c r="Y377" i="8"/>
  <c r="Y376" i="8"/>
  <c r="Y375" i="8"/>
  <c r="Y374" i="8"/>
  <c r="Y373" i="8"/>
  <c r="Y372" i="8"/>
  <c r="Y371" i="8"/>
  <c r="Y370" i="8"/>
  <c r="Y369" i="8"/>
  <c r="Y368" i="8"/>
  <c r="Y367" i="8"/>
  <c r="Y366" i="8"/>
  <c r="Y365" i="8"/>
  <c r="Y364" i="8"/>
  <c r="Y363" i="8"/>
  <c r="Y362" i="8"/>
  <c r="Y361" i="8"/>
  <c r="Y360" i="8"/>
  <c r="Y359" i="8"/>
  <c r="Y358" i="8"/>
  <c r="Y357" i="8"/>
  <c r="Y356" i="8"/>
  <c r="Y355" i="8"/>
  <c r="Y354" i="8"/>
  <c r="Y353" i="8"/>
  <c r="Y352" i="8"/>
  <c r="Y351" i="8"/>
  <c r="Y350" i="8"/>
  <c r="Y349" i="8"/>
  <c r="Y348" i="8"/>
  <c r="Y347" i="8"/>
  <c r="Y346" i="8"/>
  <c r="Y345" i="8"/>
  <c r="Y344" i="8"/>
  <c r="Y343" i="8"/>
  <c r="Y342" i="8"/>
  <c r="Y341" i="8"/>
  <c r="Y340" i="8"/>
  <c r="Y339" i="8"/>
  <c r="Y338" i="8"/>
  <c r="Y337" i="8"/>
  <c r="Y336" i="8"/>
  <c r="Y335" i="8"/>
  <c r="Y334" i="8"/>
  <c r="Y333" i="8"/>
  <c r="Y332" i="8"/>
  <c r="Y331" i="8"/>
  <c r="Y330" i="8"/>
  <c r="Y329" i="8"/>
  <c r="Y328" i="8"/>
  <c r="Y327" i="8"/>
  <c r="Y326" i="8"/>
  <c r="Y325" i="8"/>
  <c r="Y324" i="8"/>
  <c r="Y323" i="8"/>
  <c r="Y322" i="8"/>
  <c r="Y321" i="8"/>
  <c r="Y320" i="8"/>
  <c r="Y319" i="8"/>
  <c r="Y318" i="8"/>
  <c r="Y317" i="8"/>
  <c r="Y316" i="8"/>
  <c r="Y315" i="8"/>
  <c r="Y314" i="8"/>
  <c r="Y313" i="8"/>
  <c r="Y312" i="8"/>
  <c r="Y311" i="8"/>
  <c r="Y310" i="8"/>
  <c r="Y309" i="8"/>
  <c r="Y308" i="8"/>
  <c r="Y307" i="8"/>
  <c r="Y306" i="8"/>
  <c r="Y305" i="8"/>
  <c r="Y304" i="8"/>
  <c r="Y303" i="8"/>
  <c r="Y302" i="8"/>
  <c r="Y301" i="8"/>
  <c r="Y300" i="8"/>
  <c r="Y299" i="8"/>
  <c r="Y298" i="8"/>
  <c r="Y297" i="8"/>
  <c r="Y296" i="8"/>
  <c r="Y295" i="8"/>
  <c r="Y294" i="8"/>
  <c r="Y293" i="8"/>
  <c r="Y292" i="8"/>
  <c r="Y291" i="8"/>
  <c r="Y290" i="8"/>
  <c r="Y289" i="8"/>
  <c r="Y288" i="8"/>
  <c r="Y287" i="8"/>
  <c r="Y286" i="8"/>
  <c r="Y285" i="8"/>
  <c r="Y284" i="8"/>
  <c r="Y283" i="8"/>
  <c r="Y282" i="8"/>
  <c r="Y281" i="8"/>
  <c r="Y280" i="8"/>
  <c r="Y279" i="8"/>
  <c r="Y278" i="8"/>
  <c r="Y277" i="8"/>
  <c r="Y276" i="8"/>
  <c r="Y275" i="8"/>
  <c r="Y274" i="8"/>
  <c r="Y273" i="8"/>
  <c r="Y272" i="8"/>
  <c r="Y271" i="8"/>
  <c r="Y270" i="8"/>
  <c r="Y269" i="8"/>
  <c r="Y268" i="8"/>
  <c r="Y267" i="8"/>
  <c r="Y266" i="8"/>
  <c r="Y265" i="8"/>
  <c r="Y264" i="8"/>
  <c r="Y263" i="8"/>
  <c r="Y262" i="8"/>
  <c r="Y261" i="8"/>
  <c r="Y260" i="8"/>
  <c r="Y259" i="8"/>
  <c r="Y258" i="8"/>
  <c r="Y257" i="8"/>
  <c r="Y256" i="8"/>
  <c r="Y255" i="8"/>
  <c r="Y254" i="8"/>
  <c r="Y253" i="8"/>
  <c r="Y252" i="8"/>
  <c r="Y251" i="8"/>
  <c r="Y250" i="8"/>
  <c r="Y249" i="8"/>
  <c r="Y248" i="8"/>
  <c r="Y247" i="8"/>
  <c r="Y246" i="8"/>
  <c r="Y245" i="8"/>
  <c r="Y244" i="8"/>
  <c r="Y243" i="8"/>
  <c r="Y242" i="8"/>
  <c r="Y241" i="8"/>
  <c r="Y240" i="8"/>
  <c r="Y239" i="8"/>
  <c r="Y238" i="8"/>
  <c r="Y237" i="8"/>
  <c r="Y236" i="8"/>
  <c r="Y235" i="8"/>
  <c r="Y234" i="8"/>
  <c r="Y233" i="8"/>
  <c r="Y232" i="8"/>
  <c r="Y231" i="8"/>
  <c r="Y230" i="8"/>
  <c r="Y229" i="8"/>
  <c r="Y228" i="8"/>
  <c r="Y227" i="8"/>
  <c r="Y226" i="8"/>
  <c r="Y225" i="8"/>
  <c r="Y224" i="8"/>
  <c r="Y223" i="8"/>
  <c r="Y222" i="8"/>
  <c r="Y221" i="8"/>
  <c r="Y220" i="8"/>
  <c r="Y219" i="8"/>
  <c r="Y218" i="8"/>
  <c r="Y217" i="8"/>
  <c r="Y216" i="8"/>
  <c r="Y215" i="8"/>
  <c r="Y214" i="8"/>
  <c r="Y213" i="8"/>
  <c r="Y212" i="8"/>
  <c r="Y211" i="8"/>
  <c r="Y210" i="8"/>
  <c r="Y209" i="8"/>
  <c r="Y208" i="8"/>
  <c r="Y207" i="8"/>
  <c r="Y206" i="8"/>
  <c r="Y205" i="8"/>
  <c r="Y204" i="8"/>
  <c r="Y203" i="8"/>
  <c r="Y202" i="8"/>
  <c r="Y201" i="8"/>
  <c r="Y200" i="8"/>
  <c r="Y199" i="8"/>
  <c r="Y198" i="8"/>
  <c r="Y197" i="8"/>
  <c r="Y196" i="8"/>
  <c r="Y195" i="8"/>
  <c r="Y194" i="8"/>
  <c r="Y193" i="8"/>
  <c r="Y192" i="8"/>
  <c r="Y191" i="8"/>
  <c r="Y190" i="8"/>
  <c r="Y189" i="8"/>
  <c r="Y188" i="8"/>
  <c r="Y187" i="8"/>
  <c r="Y186" i="8"/>
  <c r="Y185" i="8"/>
  <c r="Y184" i="8"/>
  <c r="Y183" i="8"/>
  <c r="Y182" i="8"/>
  <c r="Y181" i="8"/>
  <c r="Y180" i="8"/>
  <c r="Y179" i="8"/>
  <c r="Y178" i="8"/>
  <c r="Y177" i="8"/>
  <c r="Y176" i="8"/>
  <c r="Y175" i="8"/>
  <c r="Y174" i="8"/>
  <c r="Y173" i="8"/>
  <c r="Y172" i="8"/>
  <c r="Y171" i="8"/>
  <c r="Y170" i="8"/>
  <c r="Y169" i="8"/>
  <c r="Y168" i="8"/>
  <c r="Y167" i="8"/>
  <c r="Y166" i="8"/>
  <c r="Y165" i="8"/>
  <c r="Y164" i="8"/>
  <c r="Y163" i="8"/>
  <c r="Y162" i="8"/>
  <c r="Y161" i="8"/>
  <c r="Y160" i="8"/>
  <c r="Y159" i="8"/>
  <c r="Y158" i="8"/>
  <c r="Y157" i="8"/>
  <c r="Y156" i="8"/>
  <c r="Y155" i="8"/>
  <c r="Y154" i="8"/>
  <c r="Y153" i="8"/>
  <c r="Y152" i="8"/>
  <c r="Y151" i="8"/>
  <c r="Y150" i="8"/>
  <c r="Y149" i="8"/>
  <c r="Y148" i="8"/>
  <c r="Y147" i="8"/>
  <c r="Y146" i="8"/>
  <c r="Y145" i="8"/>
  <c r="Y144" i="8"/>
  <c r="Y143" i="8"/>
  <c r="Y142" i="8"/>
  <c r="Y141" i="8"/>
  <c r="Y140" i="8"/>
  <c r="Y139" i="8"/>
  <c r="Y138" i="8"/>
  <c r="Y137" i="8"/>
  <c r="Y136" i="8"/>
  <c r="Y135" i="8"/>
  <c r="Y134" i="8"/>
  <c r="Y133" i="8"/>
  <c r="Y132" i="8"/>
  <c r="Y131" i="8"/>
  <c r="Y130" i="8"/>
  <c r="Y129" i="8"/>
  <c r="Y128" i="8"/>
  <c r="Y127" i="8"/>
  <c r="Y126" i="8"/>
  <c r="Y125" i="8"/>
  <c r="Y124" i="8"/>
  <c r="Y123" i="8"/>
  <c r="Y122" i="8"/>
  <c r="Y121" i="8"/>
  <c r="Y120" i="8"/>
  <c r="Y119" i="8"/>
  <c r="Y118" i="8"/>
  <c r="Y117" i="8"/>
  <c r="Y116" i="8"/>
  <c r="Y115" i="8"/>
  <c r="Y114" i="8"/>
  <c r="Y113" i="8"/>
  <c r="Y112" i="8"/>
  <c r="Y111" i="8"/>
  <c r="Y110" i="8"/>
  <c r="Y109" i="8"/>
  <c r="Y108" i="8"/>
  <c r="Y107" i="8"/>
  <c r="Y106" i="8"/>
  <c r="Y105" i="8"/>
  <c r="Y104" i="8"/>
  <c r="Y103" i="8"/>
  <c r="Y102" i="8"/>
  <c r="Y101" i="8"/>
  <c r="Y100" i="8"/>
  <c r="Y99" i="8"/>
  <c r="Y98" i="8"/>
  <c r="Y97" i="8"/>
  <c r="Y96" i="8"/>
  <c r="Y95" i="8"/>
  <c r="Y94" i="8"/>
  <c r="Y93" i="8"/>
  <c r="Y92" i="8"/>
  <c r="Y91" i="8"/>
  <c r="Y90" i="8"/>
  <c r="Y89" i="8"/>
  <c r="Y88" i="8"/>
  <c r="Y87" i="8"/>
  <c r="Y86" i="8"/>
  <c r="Y85" i="8"/>
  <c r="Y84" i="8"/>
  <c r="Y83" i="8"/>
  <c r="Y82" i="8"/>
  <c r="Y81" i="8"/>
  <c r="Y80" i="8"/>
  <c r="Y79" i="8"/>
  <c r="Y78" i="8"/>
  <c r="Y77" i="8"/>
  <c r="Y76" i="8"/>
  <c r="Y75" i="8"/>
  <c r="Y74" i="8"/>
  <c r="Y73" i="8"/>
  <c r="Y72" i="8"/>
  <c r="Y71" i="8"/>
  <c r="Y70" i="8"/>
  <c r="Y69" i="8"/>
  <c r="Y68" i="8"/>
  <c r="Y67" i="8"/>
  <c r="Y66" i="8"/>
  <c r="Y65" i="8"/>
  <c r="Y64" i="8"/>
  <c r="Y63" i="8"/>
  <c r="Y62" i="8"/>
  <c r="Y61" i="8"/>
  <c r="Y60" i="8"/>
  <c r="Y59" i="8"/>
  <c r="Y58" i="8"/>
  <c r="Y57" i="8"/>
  <c r="Y56" i="8"/>
  <c r="Y55" i="8"/>
  <c r="Y54" i="8"/>
  <c r="Y53" i="8"/>
  <c r="Y52" i="8"/>
  <c r="Y51" i="8"/>
  <c r="Y50" i="8"/>
  <c r="Y49" i="8"/>
  <c r="Y48" i="8"/>
  <c r="Y47" i="8"/>
  <c r="Y46" i="8"/>
  <c r="Y45" i="8"/>
  <c r="Y44" i="8"/>
  <c r="Y43" i="8"/>
  <c r="Y42" i="8"/>
  <c r="Y41" i="8"/>
  <c r="Y40" i="8"/>
  <c r="Y39" i="8"/>
  <c r="Y38" i="8"/>
  <c r="Y37" i="8"/>
  <c r="Y36" i="8"/>
  <c r="Y35" i="8"/>
  <c r="Y34" i="8"/>
  <c r="Y33" i="8"/>
  <c r="Y32" i="8"/>
  <c r="Y31" i="8"/>
  <c r="Y30" i="8"/>
  <c r="Y29" i="8"/>
  <c r="Y28" i="8"/>
  <c r="Y27" i="8"/>
  <c r="Y26" i="8"/>
  <c r="Y25" i="8"/>
  <c r="Y24" i="8"/>
  <c r="Y23" i="8"/>
  <c r="Y22" i="8"/>
  <c r="Y21" i="8"/>
  <c r="Y20" i="8"/>
  <c r="Y19" i="8"/>
  <c r="Y18" i="8"/>
  <c r="Y17" i="8"/>
  <c r="Y16" i="8"/>
  <c r="Y15" i="8"/>
  <c r="Y14" i="8"/>
  <c r="Y13" i="8"/>
  <c r="Y12" i="8"/>
  <c r="Y11" i="8"/>
  <c r="Y10" i="8"/>
  <c r="Y9" i="8"/>
  <c r="Y8" i="8"/>
  <c r="Y7" i="8"/>
  <c r="Y6" i="8"/>
  <c r="Y5" i="8"/>
  <c r="Y4" i="8"/>
  <c r="Y3" i="8"/>
  <c r="Y2" i="8"/>
  <c r="W497" i="8"/>
  <c r="W496" i="8"/>
  <c r="W495" i="8"/>
  <c r="W494" i="8"/>
  <c r="W493" i="8"/>
  <c r="W492" i="8"/>
  <c r="W491" i="8"/>
  <c r="W490" i="8"/>
  <c r="W489" i="8"/>
  <c r="W488" i="8"/>
  <c r="W487" i="8"/>
  <c r="W486" i="8"/>
  <c r="W485" i="8"/>
  <c r="W484" i="8"/>
  <c r="W483" i="8"/>
  <c r="W482" i="8"/>
  <c r="W481" i="8"/>
  <c r="W480" i="8"/>
  <c r="W479" i="8"/>
  <c r="W478" i="8"/>
  <c r="W477" i="8"/>
  <c r="W476" i="8"/>
  <c r="W475" i="8"/>
  <c r="W474" i="8"/>
  <c r="W473" i="8"/>
  <c r="W472" i="8"/>
  <c r="W471" i="8"/>
  <c r="W470" i="8"/>
  <c r="W469" i="8"/>
  <c r="W468" i="8"/>
  <c r="W467" i="8"/>
  <c r="W466" i="8"/>
  <c r="W465" i="8"/>
  <c r="W464" i="8"/>
  <c r="W463" i="8"/>
  <c r="W462" i="8"/>
  <c r="W461" i="8"/>
  <c r="W460" i="8"/>
  <c r="W459" i="8"/>
  <c r="W458" i="8"/>
  <c r="W457" i="8"/>
  <c r="W456" i="8"/>
  <c r="W455" i="8"/>
  <c r="W454" i="8"/>
  <c r="W453" i="8"/>
  <c r="W452" i="8"/>
  <c r="W451" i="8"/>
  <c r="W450" i="8"/>
  <c r="W449" i="8"/>
  <c r="W448" i="8"/>
  <c r="W447" i="8"/>
  <c r="W446" i="8"/>
  <c r="W445" i="8"/>
  <c r="W444" i="8"/>
  <c r="W443" i="8"/>
  <c r="W442" i="8"/>
  <c r="W441" i="8"/>
  <c r="W440" i="8"/>
  <c r="W439" i="8"/>
  <c r="W438" i="8"/>
  <c r="W437" i="8"/>
  <c r="W436" i="8"/>
  <c r="W435" i="8"/>
  <c r="W434" i="8"/>
  <c r="W433" i="8"/>
  <c r="W432" i="8"/>
  <c r="W431" i="8"/>
  <c r="W430" i="8"/>
  <c r="W429" i="8"/>
  <c r="W428" i="8"/>
  <c r="W427" i="8"/>
  <c r="W426" i="8"/>
  <c r="W425" i="8"/>
  <c r="W424" i="8"/>
  <c r="W423" i="8"/>
  <c r="W422" i="8"/>
  <c r="W421" i="8"/>
  <c r="W420" i="8"/>
  <c r="W419" i="8"/>
  <c r="W418" i="8"/>
  <c r="W417" i="8"/>
  <c r="W416" i="8"/>
  <c r="W415" i="8"/>
  <c r="W414" i="8"/>
  <c r="W413" i="8"/>
  <c r="W412" i="8"/>
  <c r="W411" i="8"/>
  <c r="W410" i="8"/>
  <c r="W409" i="8"/>
  <c r="W408" i="8"/>
  <c r="W407" i="8"/>
  <c r="W406" i="8"/>
  <c r="W405" i="8"/>
  <c r="W404" i="8"/>
  <c r="W403" i="8"/>
  <c r="W402" i="8"/>
  <c r="W401" i="8"/>
  <c r="W400" i="8"/>
  <c r="W399" i="8"/>
  <c r="W398" i="8"/>
  <c r="W397" i="8"/>
  <c r="W396" i="8"/>
  <c r="W395" i="8"/>
  <c r="W394" i="8"/>
  <c r="W393" i="8"/>
  <c r="W392" i="8"/>
  <c r="W391" i="8"/>
  <c r="W390" i="8"/>
  <c r="W389" i="8"/>
  <c r="W388" i="8"/>
  <c r="W387" i="8"/>
  <c r="W386" i="8"/>
  <c r="W385" i="8"/>
  <c r="W384" i="8"/>
  <c r="W383" i="8"/>
  <c r="W382" i="8"/>
  <c r="W381" i="8"/>
  <c r="W380" i="8"/>
  <c r="W379" i="8"/>
  <c r="W378" i="8"/>
  <c r="W377" i="8"/>
  <c r="W376" i="8"/>
  <c r="W375" i="8"/>
  <c r="W374" i="8"/>
  <c r="W373" i="8"/>
  <c r="W372" i="8"/>
  <c r="W371" i="8"/>
  <c r="W370" i="8"/>
  <c r="W369" i="8"/>
  <c r="W368" i="8"/>
  <c r="W367" i="8"/>
  <c r="W366" i="8"/>
  <c r="W365" i="8"/>
  <c r="W364" i="8"/>
  <c r="W363" i="8"/>
  <c r="W362" i="8"/>
  <c r="W361" i="8"/>
  <c r="W360" i="8"/>
  <c r="W359" i="8"/>
  <c r="W358" i="8"/>
  <c r="W357" i="8"/>
  <c r="W356" i="8"/>
  <c r="W355" i="8"/>
  <c r="W354" i="8"/>
  <c r="W353" i="8"/>
  <c r="W352" i="8"/>
  <c r="W351" i="8"/>
  <c r="W350" i="8"/>
  <c r="W349" i="8"/>
  <c r="W348" i="8"/>
  <c r="W347" i="8"/>
  <c r="W346" i="8"/>
  <c r="W345" i="8"/>
  <c r="W344" i="8"/>
  <c r="W343" i="8"/>
  <c r="W342" i="8"/>
  <c r="W341" i="8"/>
  <c r="W340" i="8"/>
  <c r="W339" i="8"/>
  <c r="W338" i="8"/>
  <c r="W337" i="8"/>
  <c r="W336" i="8"/>
  <c r="W335" i="8"/>
  <c r="W334" i="8"/>
  <c r="W333" i="8"/>
  <c r="W332" i="8"/>
  <c r="W331" i="8"/>
  <c r="W330" i="8"/>
  <c r="W329" i="8"/>
  <c r="W328" i="8"/>
  <c r="W327" i="8"/>
  <c r="W326" i="8"/>
  <c r="W325" i="8"/>
  <c r="W324" i="8"/>
  <c r="W323" i="8"/>
  <c r="W322" i="8"/>
  <c r="W321" i="8"/>
  <c r="W320" i="8"/>
  <c r="W319" i="8"/>
  <c r="W318" i="8"/>
  <c r="W317" i="8"/>
  <c r="W316" i="8"/>
  <c r="W315" i="8"/>
  <c r="W314" i="8"/>
  <c r="W313" i="8"/>
  <c r="W312" i="8"/>
  <c r="W311" i="8"/>
  <c r="W310" i="8"/>
  <c r="W309" i="8"/>
  <c r="W308" i="8"/>
  <c r="W307" i="8"/>
  <c r="W306" i="8"/>
  <c r="W305" i="8"/>
  <c r="W304" i="8"/>
  <c r="W303" i="8"/>
  <c r="W302" i="8"/>
  <c r="W301" i="8"/>
  <c r="W300" i="8"/>
  <c r="W299" i="8"/>
  <c r="W298" i="8"/>
  <c r="W297" i="8"/>
  <c r="W296" i="8"/>
  <c r="W295" i="8"/>
  <c r="W294" i="8"/>
  <c r="W293" i="8"/>
  <c r="W292" i="8"/>
  <c r="W291" i="8"/>
  <c r="W290" i="8"/>
  <c r="W289" i="8"/>
  <c r="W288" i="8"/>
  <c r="W287" i="8"/>
  <c r="W286" i="8"/>
  <c r="W285" i="8"/>
  <c r="W284" i="8"/>
  <c r="W283" i="8"/>
  <c r="W282" i="8"/>
  <c r="W281" i="8"/>
  <c r="W280" i="8"/>
  <c r="W279" i="8"/>
  <c r="W278" i="8"/>
  <c r="W277" i="8"/>
  <c r="W276" i="8"/>
  <c r="W275" i="8"/>
  <c r="W274" i="8"/>
  <c r="W273" i="8"/>
  <c r="W272" i="8"/>
  <c r="W271" i="8"/>
  <c r="W270" i="8"/>
  <c r="W269" i="8"/>
  <c r="W268" i="8"/>
  <c r="W267" i="8"/>
  <c r="W266" i="8"/>
  <c r="W265" i="8"/>
  <c r="W264" i="8"/>
  <c r="W263" i="8"/>
  <c r="W262" i="8"/>
  <c r="W261" i="8"/>
  <c r="W260" i="8"/>
  <c r="W259" i="8"/>
  <c r="W258" i="8"/>
  <c r="W257" i="8"/>
  <c r="W256" i="8"/>
  <c r="W255" i="8"/>
  <c r="W254" i="8"/>
  <c r="W253" i="8"/>
  <c r="W252" i="8"/>
  <c r="W251" i="8"/>
  <c r="W250" i="8"/>
  <c r="W249" i="8"/>
  <c r="W248" i="8"/>
  <c r="W247" i="8"/>
  <c r="W246" i="8"/>
  <c r="W245" i="8"/>
  <c r="W244" i="8"/>
  <c r="W243" i="8"/>
  <c r="W242" i="8"/>
  <c r="W241" i="8"/>
  <c r="W240" i="8"/>
  <c r="W239" i="8"/>
  <c r="W238" i="8"/>
  <c r="W237" i="8"/>
  <c r="W236" i="8"/>
  <c r="W235" i="8"/>
  <c r="W234" i="8"/>
  <c r="W233" i="8"/>
  <c r="W232" i="8"/>
  <c r="W231" i="8"/>
  <c r="W230" i="8"/>
  <c r="W229" i="8"/>
  <c r="W228" i="8"/>
  <c r="W227" i="8"/>
  <c r="W226" i="8"/>
  <c r="W225" i="8"/>
  <c r="W224" i="8"/>
  <c r="W223" i="8"/>
  <c r="W222" i="8"/>
  <c r="W221" i="8"/>
  <c r="W220" i="8"/>
  <c r="W219" i="8"/>
  <c r="W218" i="8"/>
  <c r="W217" i="8"/>
  <c r="W216" i="8"/>
  <c r="W215" i="8"/>
  <c r="W214" i="8"/>
  <c r="W213" i="8"/>
  <c r="W212" i="8"/>
  <c r="W211" i="8"/>
  <c r="W210" i="8"/>
  <c r="W209" i="8"/>
  <c r="W208" i="8"/>
  <c r="W207" i="8"/>
  <c r="W206" i="8"/>
  <c r="W205" i="8"/>
  <c r="W204" i="8"/>
  <c r="W203" i="8"/>
  <c r="W202" i="8"/>
  <c r="W201" i="8"/>
  <c r="W200" i="8"/>
  <c r="W199" i="8"/>
  <c r="W198" i="8"/>
  <c r="W197" i="8"/>
  <c r="W196" i="8"/>
  <c r="W195" i="8"/>
  <c r="W194" i="8"/>
  <c r="W193" i="8"/>
  <c r="W192" i="8"/>
  <c r="W191" i="8"/>
  <c r="W190" i="8"/>
  <c r="W189" i="8"/>
  <c r="W188" i="8"/>
  <c r="W187" i="8"/>
  <c r="W186" i="8"/>
  <c r="W185" i="8"/>
  <c r="W184" i="8"/>
  <c r="W183" i="8"/>
  <c r="W182" i="8"/>
  <c r="W181" i="8"/>
  <c r="W180" i="8"/>
  <c r="W179" i="8"/>
  <c r="W178" i="8"/>
  <c r="W177" i="8"/>
  <c r="W176" i="8"/>
  <c r="W175" i="8"/>
  <c r="W174" i="8"/>
  <c r="W173" i="8"/>
  <c r="W172" i="8"/>
  <c r="W171" i="8"/>
  <c r="W170" i="8"/>
  <c r="W169" i="8"/>
  <c r="W168" i="8"/>
  <c r="W167" i="8"/>
  <c r="W166" i="8"/>
  <c r="W165" i="8"/>
  <c r="W164" i="8"/>
  <c r="W163" i="8"/>
  <c r="W162" i="8"/>
  <c r="W161" i="8"/>
  <c r="W160" i="8"/>
  <c r="W159" i="8"/>
  <c r="W158" i="8"/>
  <c r="W157" i="8"/>
  <c r="W156" i="8"/>
  <c r="W155" i="8"/>
  <c r="W154" i="8"/>
  <c r="W153" i="8"/>
  <c r="W152" i="8"/>
  <c r="W151" i="8"/>
  <c r="W150" i="8"/>
  <c r="W149" i="8"/>
  <c r="W148" i="8"/>
  <c r="W147" i="8"/>
  <c r="W146" i="8"/>
  <c r="W145" i="8"/>
  <c r="W144" i="8"/>
  <c r="W143" i="8"/>
  <c r="W142" i="8"/>
  <c r="W141" i="8"/>
  <c r="W140" i="8"/>
  <c r="W139" i="8"/>
  <c r="W138" i="8"/>
  <c r="W137" i="8"/>
  <c r="W136" i="8"/>
  <c r="W135" i="8"/>
  <c r="W134" i="8"/>
  <c r="W133" i="8"/>
  <c r="W132" i="8"/>
  <c r="W131" i="8"/>
  <c r="W130" i="8"/>
  <c r="W129" i="8"/>
  <c r="W128" i="8"/>
  <c r="W127" i="8"/>
  <c r="W126" i="8"/>
  <c r="W125" i="8"/>
  <c r="W124" i="8"/>
  <c r="W123" i="8"/>
  <c r="W122" i="8"/>
  <c r="W121" i="8"/>
  <c r="W120" i="8"/>
  <c r="W119" i="8"/>
  <c r="W118" i="8"/>
  <c r="W117" i="8"/>
  <c r="W116" i="8"/>
  <c r="W115" i="8"/>
  <c r="W114" i="8"/>
  <c r="W113" i="8"/>
  <c r="W112" i="8"/>
  <c r="W111" i="8"/>
  <c r="W110" i="8"/>
  <c r="W109" i="8"/>
  <c r="W108" i="8"/>
  <c r="W107" i="8"/>
  <c r="W106" i="8"/>
  <c r="W105" i="8"/>
  <c r="W104" i="8"/>
  <c r="W103" i="8"/>
  <c r="W102" i="8"/>
  <c r="W101" i="8"/>
  <c r="W100" i="8"/>
  <c r="W99" i="8"/>
  <c r="W98" i="8"/>
  <c r="W97" i="8"/>
  <c r="W96" i="8"/>
  <c r="W95" i="8"/>
  <c r="W94" i="8"/>
  <c r="W93" i="8"/>
  <c r="W92" i="8"/>
  <c r="W91" i="8"/>
  <c r="W90" i="8"/>
  <c r="W89" i="8"/>
  <c r="W88" i="8"/>
  <c r="W87" i="8"/>
  <c r="W86" i="8"/>
  <c r="W85" i="8"/>
  <c r="W84" i="8"/>
  <c r="W83" i="8"/>
  <c r="W82" i="8"/>
  <c r="W81" i="8"/>
  <c r="W80" i="8"/>
  <c r="W79" i="8"/>
  <c r="W78" i="8"/>
  <c r="W77" i="8"/>
  <c r="W76" i="8"/>
  <c r="W75" i="8"/>
  <c r="W74" i="8"/>
  <c r="W73" i="8"/>
  <c r="W72" i="8"/>
  <c r="W71" i="8"/>
  <c r="W70" i="8"/>
  <c r="W69" i="8"/>
  <c r="W68" i="8"/>
  <c r="W67" i="8"/>
  <c r="W66" i="8"/>
  <c r="W65" i="8"/>
  <c r="W64" i="8"/>
  <c r="W63" i="8"/>
  <c r="W62" i="8"/>
  <c r="W61" i="8"/>
  <c r="W60" i="8"/>
  <c r="W59" i="8"/>
  <c r="W58" i="8"/>
  <c r="W57" i="8"/>
  <c r="W56" i="8"/>
  <c r="W55" i="8"/>
  <c r="W54" i="8"/>
  <c r="W53" i="8"/>
  <c r="W52" i="8"/>
  <c r="W51" i="8"/>
  <c r="W50" i="8"/>
  <c r="W49" i="8"/>
  <c r="W48" i="8"/>
  <c r="W47" i="8"/>
  <c r="W46" i="8"/>
  <c r="W45" i="8"/>
  <c r="W44" i="8"/>
  <c r="W43" i="8"/>
  <c r="W42" i="8"/>
  <c r="W41" i="8"/>
  <c r="W40" i="8"/>
  <c r="W39" i="8"/>
  <c r="W38" i="8"/>
  <c r="W37" i="8"/>
  <c r="W36" i="8"/>
  <c r="W35" i="8"/>
  <c r="W34" i="8"/>
  <c r="W33" i="8"/>
  <c r="W32" i="8"/>
  <c r="W31" i="8"/>
  <c r="W30" i="8"/>
  <c r="W29" i="8"/>
  <c r="W28" i="8"/>
  <c r="W27" i="8"/>
  <c r="W26" i="8"/>
  <c r="W25" i="8"/>
  <c r="W24" i="8"/>
  <c r="W23" i="8"/>
  <c r="W22" i="8"/>
  <c r="W21" i="8"/>
  <c r="W20" i="8"/>
  <c r="W19" i="8"/>
  <c r="W18" i="8"/>
  <c r="W17" i="8"/>
  <c r="W16" i="8"/>
  <c r="W15" i="8"/>
  <c r="W14" i="8"/>
  <c r="W13" i="8"/>
  <c r="W12" i="8"/>
  <c r="W11" i="8"/>
  <c r="W10" i="8"/>
  <c r="W9" i="8"/>
  <c r="W8" i="8"/>
  <c r="W7" i="8"/>
  <c r="W6" i="8"/>
  <c r="W5" i="8"/>
  <c r="W4" i="8"/>
  <c r="W3" i="8"/>
  <c r="W2" i="8"/>
  <c r="U497" i="8"/>
  <c r="U496" i="8"/>
  <c r="U495" i="8"/>
  <c r="U494" i="8"/>
  <c r="U493" i="8"/>
  <c r="U492" i="8"/>
  <c r="U491" i="8"/>
  <c r="U490" i="8"/>
  <c r="U489" i="8"/>
  <c r="U488" i="8"/>
  <c r="U487" i="8"/>
  <c r="U486" i="8"/>
  <c r="U485" i="8"/>
  <c r="U484" i="8"/>
  <c r="U483" i="8"/>
  <c r="U482" i="8"/>
  <c r="U481" i="8"/>
  <c r="U480" i="8"/>
  <c r="U479" i="8"/>
  <c r="U478" i="8"/>
  <c r="U477" i="8"/>
  <c r="U476" i="8"/>
  <c r="U475" i="8"/>
  <c r="U474" i="8"/>
  <c r="U473" i="8"/>
  <c r="U472" i="8"/>
  <c r="U471" i="8"/>
  <c r="U470" i="8"/>
  <c r="U469" i="8"/>
  <c r="U468" i="8"/>
  <c r="U467" i="8"/>
  <c r="U466" i="8"/>
  <c r="U465" i="8"/>
  <c r="U464" i="8"/>
  <c r="U463" i="8"/>
  <c r="U462" i="8"/>
  <c r="U461" i="8"/>
  <c r="U460" i="8"/>
  <c r="U459" i="8"/>
  <c r="U458" i="8"/>
  <c r="U457" i="8"/>
  <c r="U456" i="8"/>
  <c r="U455" i="8"/>
  <c r="U454" i="8"/>
  <c r="U453" i="8"/>
  <c r="U452" i="8"/>
  <c r="U451" i="8"/>
  <c r="U450" i="8"/>
  <c r="U449" i="8"/>
  <c r="U448" i="8"/>
  <c r="U447" i="8"/>
  <c r="U446" i="8"/>
  <c r="U445" i="8"/>
  <c r="U444" i="8"/>
  <c r="U443" i="8"/>
  <c r="U442" i="8"/>
  <c r="U441" i="8"/>
  <c r="U440" i="8"/>
  <c r="U439" i="8"/>
  <c r="U438" i="8"/>
  <c r="U437" i="8"/>
  <c r="U436" i="8"/>
  <c r="U435" i="8"/>
  <c r="U434" i="8"/>
  <c r="U433" i="8"/>
  <c r="U432" i="8"/>
  <c r="U431" i="8"/>
  <c r="U430" i="8"/>
  <c r="U429" i="8"/>
  <c r="U428" i="8"/>
  <c r="U427" i="8"/>
  <c r="U426" i="8"/>
  <c r="U425" i="8"/>
  <c r="U424" i="8"/>
  <c r="U423" i="8"/>
  <c r="U422" i="8"/>
  <c r="U421" i="8"/>
  <c r="U420" i="8"/>
  <c r="U419" i="8"/>
  <c r="U418" i="8"/>
  <c r="U417" i="8"/>
  <c r="U416" i="8"/>
  <c r="U415" i="8"/>
  <c r="U414" i="8"/>
  <c r="U413" i="8"/>
  <c r="U412" i="8"/>
  <c r="U411" i="8"/>
  <c r="U410" i="8"/>
  <c r="U409" i="8"/>
  <c r="U408" i="8"/>
  <c r="U407" i="8"/>
  <c r="U406" i="8"/>
  <c r="U405" i="8"/>
  <c r="U404" i="8"/>
  <c r="U403" i="8"/>
  <c r="U402" i="8"/>
  <c r="U401" i="8"/>
  <c r="U400" i="8"/>
  <c r="U399" i="8"/>
  <c r="U398" i="8"/>
  <c r="U397" i="8"/>
  <c r="U396" i="8"/>
  <c r="U395" i="8"/>
  <c r="U394" i="8"/>
  <c r="U393" i="8"/>
  <c r="U392" i="8"/>
  <c r="U391" i="8"/>
  <c r="U390" i="8"/>
  <c r="U389" i="8"/>
  <c r="U388" i="8"/>
  <c r="U387" i="8"/>
  <c r="U386" i="8"/>
  <c r="U385" i="8"/>
  <c r="U384" i="8"/>
  <c r="U383" i="8"/>
  <c r="U382" i="8"/>
  <c r="U381" i="8"/>
  <c r="U380" i="8"/>
  <c r="U379" i="8"/>
  <c r="U378" i="8"/>
  <c r="U377" i="8"/>
  <c r="U376" i="8"/>
  <c r="U375" i="8"/>
  <c r="U374" i="8"/>
  <c r="U373" i="8"/>
  <c r="U372" i="8"/>
  <c r="U371" i="8"/>
  <c r="U370" i="8"/>
  <c r="U369" i="8"/>
  <c r="U368" i="8"/>
  <c r="U367" i="8"/>
  <c r="U366" i="8"/>
  <c r="U365" i="8"/>
  <c r="U364" i="8"/>
  <c r="U363" i="8"/>
  <c r="U362" i="8"/>
  <c r="U361" i="8"/>
  <c r="U360" i="8"/>
  <c r="U359" i="8"/>
  <c r="U358" i="8"/>
  <c r="U357" i="8"/>
  <c r="U356" i="8"/>
  <c r="U355" i="8"/>
  <c r="U354" i="8"/>
  <c r="U353" i="8"/>
  <c r="U352" i="8"/>
  <c r="U351" i="8"/>
  <c r="U350" i="8"/>
  <c r="U349" i="8"/>
  <c r="U348" i="8"/>
  <c r="U347" i="8"/>
  <c r="U346" i="8"/>
  <c r="U345" i="8"/>
  <c r="U344" i="8"/>
  <c r="U343" i="8"/>
  <c r="U342" i="8"/>
  <c r="U341" i="8"/>
  <c r="U340" i="8"/>
  <c r="U339" i="8"/>
  <c r="U338" i="8"/>
  <c r="U337" i="8"/>
  <c r="U336" i="8"/>
  <c r="U335" i="8"/>
  <c r="U334" i="8"/>
  <c r="U333" i="8"/>
  <c r="U332" i="8"/>
  <c r="U331" i="8"/>
  <c r="U330" i="8"/>
  <c r="U329" i="8"/>
  <c r="U328" i="8"/>
  <c r="U327" i="8"/>
  <c r="U326" i="8"/>
  <c r="U325" i="8"/>
  <c r="U324" i="8"/>
  <c r="U323" i="8"/>
  <c r="U322" i="8"/>
  <c r="U321" i="8"/>
  <c r="U320" i="8"/>
  <c r="U319" i="8"/>
  <c r="U318" i="8"/>
  <c r="U317" i="8"/>
  <c r="U316" i="8"/>
  <c r="U315" i="8"/>
  <c r="U314" i="8"/>
  <c r="U313" i="8"/>
  <c r="U312" i="8"/>
  <c r="U311" i="8"/>
  <c r="U310" i="8"/>
  <c r="U309" i="8"/>
  <c r="U308" i="8"/>
  <c r="U307" i="8"/>
  <c r="U306" i="8"/>
  <c r="U305" i="8"/>
  <c r="U304" i="8"/>
  <c r="U303" i="8"/>
  <c r="U302" i="8"/>
  <c r="U301" i="8"/>
  <c r="U300" i="8"/>
  <c r="U299" i="8"/>
  <c r="U298" i="8"/>
  <c r="U297" i="8"/>
  <c r="U296" i="8"/>
  <c r="U295" i="8"/>
  <c r="U294" i="8"/>
  <c r="U293" i="8"/>
  <c r="U292" i="8"/>
  <c r="U291" i="8"/>
  <c r="U290" i="8"/>
  <c r="U289" i="8"/>
  <c r="U288" i="8"/>
  <c r="U287" i="8"/>
  <c r="U286" i="8"/>
  <c r="U285" i="8"/>
  <c r="U284" i="8"/>
  <c r="U283" i="8"/>
  <c r="U282" i="8"/>
  <c r="U281" i="8"/>
  <c r="U280" i="8"/>
  <c r="U279" i="8"/>
  <c r="U278" i="8"/>
  <c r="U277" i="8"/>
  <c r="U276" i="8"/>
  <c r="U275" i="8"/>
  <c r="U274" i="8"/>
  <c r="U273" i="8"/>
  <c r="U272" i="8"/>
  <c r="U271" i="8"/>
  <c r="U270" i="8"/>
  <c r="U269" i="8"/>
  <c r="U268" i="8"/>
  <c r="U267" i="8"/>
  <c r="U266" i="8"/>
  <c r="U265" i="8"/>
  <c r="U264" i="8"/>
  <c r="U263" i="8"/>
  <c r="U262" i="8"/>
  <c r="U261" i="8"/>
  <c r="U260" i="8"/>
  <c r="U259" i="8"/>
  <c r="U258" i="8"/>
  <c r="U257" i="8"/>
  <c r="U256" i="8"/>
  <c r="U255" i="8"/>
  <c r="U254" i="8"/>
  <c r="U253" i="8"/>
  <c r="U252" i="8"/>
  <c r="U251" i="8"/>
  <c r="U250" i="8"/>
  <c r="U249" i="8"/>
  <c r="U248" i="8"/>
  <c r="U247" i="8"/>
  <c r="U246" i="8"/>
  <c r="U245" i="8"/>
  <c r="U244" i="8"/>
  <c r="U243" i="8"/>
  <c r="U242" i="8"/>
  <c r="U241" i="8"/>
  <c r="U240" i="8"/>
  <c r="U239" i="8"/>
  <c r="U238" i="8"/>
  <c r="U237" i="8"/>
  <c r="U236" i="8"/>
  <c r="U235" i="8"/>
  <c r="U234" i="8"/>
  <c r="U233" i="8"/>
  <c r="U232" i="8"/>
  <c r="U231" i="8"/>
  <c r="U230" i="8"/>
  <c r="U229" i="8"/>
  <c r="U228" i="8"/>
  <c r="U227" i="8"/>
  <c r="U226" i="8"/>
  <c r="U225" i="8"/>
  <c r="U224" i="8"/>
  <c r="U223" i="8"/>
  <c r="U222" i="8"/>
  <c r="U221" i="8"/>
  <c r="U220" i="8"/>
  <c r="U219" i="8"/>
  <c r="U218" i="8"/>
  <c r="U217" i="8"/>
  <c r="U216" i="8"/>
  <c r="U215" i="8"/>
  <c r="U214" i="8"/>
  <c r="U213" i="8"/>
  <c r="U212" i="8"/>
  <c r="U211" i="8"/>
  <c r="U210" i="8"/>
  <c r="U209" i="8"/>
  <c r="U208" i="8"/>
  <c r="U207" i="8"/>
  <c r="U206" i="8"/>
  <c r="U205" i="8"/>
  <c r="U204" i="8"/>
  <c r="U203" i="8"/>
  <c r="U202" i="8"/>
  <c r="U201" i="8"/>
  <c r="U200" i="8"/>
  <c r="U199" i="8"/>
  <c r="U198" i="8"/>
  <c r="U197" i="8"/>
  <c r="U196" i="8"/>
  <c r="U195" i="8"/>
  <c r="U194" i="8"/>
  <c r="U193" i="8"/>
  <c r="U192" i="8"/>
  <c r="U191" i="8"/>
  <c r="U190" i="8"/>
  <c r="U189" i="8"/>
  <c r="U188" i="8"/>
  <c r="U187" i="8"/>
  <c r="U186" i="8"/>
  <c r="U185" i="8"/>
  <c r="U184" i="8"/>
  <c r="U183" i="8"/>
  <c r="U182" i="8"/>
  <c r="U181" i="8"/>
  <c r="U180" i="8"/>
  <c r="U179" i="8"/>
  <c r="U178" i="8"/>
  <c r="U177" i="8"/>
  <c r="U176" i="8"/>
  <c r="U175" i="8"/>
  <c r="U174" i="8"/>
  <c r="U173" i="8"/>
  <c r="U172" i="8"/>
  <c r="U171" i="8"/>
  <c r="U170" i="8"/>
  <c r="U169" i="8"/>
  <c r="U168" i="8"/>
  <c r="U167" i="8"/>
  <c r="U166" i="8"/>
  <c r="U165" i="8"/>
  <c r="U164" i="8"/>
  <c r="U163" i="8"/>
  <c r="U162" i="8"/>
  <c r="U161" i="8"/>
  <c r="U160" i="8"/>
  <c r="U159" i="8"/>
  <c r="U158" i="8"/>
  <c r="U157" i="8"/>
  <c r="U156" i="8"/>
  <c r="U155" i="8"/>
  <c r="U154" i="8"/>
  <c r="U153" i="8"/>
  <c r="U152" i="8"/>
  <c r="U151" i="8"/>
  <c r="U150" i="8"/>
  <c r="U149" i="8"/>
  <c r="U148" i="8"/>
  <c r="U147" i="8"/>
  <c r="U146" i="8"/>
  <c r="U145" i="8"/>
  <c r="U144" i="8"/>
  <c r="U143" i="8"/>
  <c r="U142" i="8"/>
  <c r="U141" i="8"/>
  <c r="U140" i="8"/>
  <c r="U139" i="8"/>
  <c r="U138" i="8"/>
  <c r="U137" i="8"/>
  <c r="U136" i="8"/>
  <c r="U135" i="8"/>
  <c r="U134" i="8"/>
  <c r="U133" i="8"/>
  <c r="U132" i="8"/>
  <c r="U131" i="8"/>
  <c r="U130" i="8"/>
  <c r="U129" i="8"/>
  <c r="U128" i="8"/>
  <c r="U127" i="8"/>
  <c r="U126" i="8"/>
  <c r="U125" i="8"/>
  <c r="U124" i="8"/>
  <c r="U123" i="8"/>
  <c r="U122" i="8"/>
  <c r="U121" i="8"/>
  <c r="U120" i="8"/>
  <c r="U119" i="8"/>
  <c r="U118" i="8"/>
  <c r="U117" i="8"/>
  <c r="U116" i="8"/>
  <c r="U115" i="8"/>
  <c r="U114" i="8"/>
  <c r="U113" i="8"/>
  <c r="U112" i="8"/>
  <c r="U111" i="8"/>
  <c r="U110" i="8"/>
  <c r="U109" i="8"/>
  <c r="U108" i="8"/>
  <c r="U107" i="8"/>
  <c r="U106" i="8"/>
  <c r="U105" i="8"/>
  <c r="U104" i="8"/>
  <c r="U103" i="8"/>
  <c r="U102" i="8"/>
  <c r="U101" i="8"/>
  <c r="U100" i="8"/>
  <c r="U99" i="8"/>
  <c r="U98" i="8"/>
  <c r="U97" i="8"/>
  <c r="U96" i="8"/>
  <c r="U95" i="8"/>
  <c r="U94" i="8"/>
  <c r="U93" i="8"/>
  <c r="U92" i="8"/>
  <c r="U91" i="8"/>
  <c r="U90" i="8"/>
  <c r="U89" i="8"/>
  <c r="U88" i="8"/>
  <c r="U87" i="8"/>
  <c r="U86" i="8"/>
  <c r="U85" i="8"/>
  <c r="U84" i="8"/>
  <c r="U83" i="8"/>
  <c r="U82" i="8"/>
  <c r="U81" i="8"/>
  <c r="U80" i="8"/>
  <c r="U79" i="8"/>
  <c r="U78" i="8"/>
  <c r="U77" i="8"/>
  <c r="U76" i="8"/>
  <c r="U75" i="8"/>
  <c r="U74" i="8"/>
  <c r="U73" i="8"/>
  <c r="U72" i="8"/>
  <c r="U71" i="8"/>
  <c r="U70" i="8"/>
  <c r="U69" i="8"/>
  <c r="U68" i="8"/>
  <c r="U67" i="8"/>
  <c r="U66" i="8"/>
  <c r="U65" i="8"/>
  <c r="U64" i="8"/>
  <c r="U63" i="8"/>
  <c r="U62" i="8"/>
  <c r="U61" i="8"/>
  <c r="U60" i="8"/>
  <c r="U59" i="8"/>
  <c r="U58" i="8"/>
  <c r="U57" i="8"/>
  <c r="U56" i="8"/>
  <c r="U55" i="8"/>
  <c r="U54" i="8"/>
  <c r="U53" i="8"/>
  <c r="U52" i="8"/>
  <c r="U51" i="8"/>
  <c r="U50" i="8"/>
  <c r="U49" i="8"/>
  <c r="U48" i="8"/>
  <c r="U47" i="8"/>
  <c r="U46" i="8"/>
  <c r="U45" i="8"/>
  <c r="U44" i="8"/>
  <c r="U43" i="8"/>
  <c r="U42" i="8"/>
  <c r="U41" i="8"/>
  <c r="U40" i="8"/>
  <c r="U39" i="8"/>
  <c r="U38" i="8"/>
  <c r="U37" i="8"/>
  <c r="U36" i="8"/>
  <c r="U35" i="8"/>
  <c r="U34" i="8"/>
  <c r="U33" i="8"/>
  <c r="U32" i="8"/>
  <c r="U31" i="8"/>
  <c r="U30" i="8"/>
  <c r="U29" i="8"/>
  <c r="U28" i="8"/>
  <c r="U27" i="8"/>
  <c r="U26" i="8"/>
  <c r="U25" i="8"/>
  <c r="U24" i="8"/>
  <c r="U23" i="8"/>
  <c r="U22" i="8"/>
  <c r="U21" i="8"/>
  <c r="U20" i="8"/>
  <c r="U19" i="8"/>
  <c r="U18" i="8"/>
  <c r="U17" i="8"/>
  <c r="U16" i="8"/>
  <c r="U15" i="8"/>
  <c r="U14" i="8"/>
  <c r="U13" i="8"/>
  <c r="U12" i="8"/>
  <c r="U11" i="8"/>
  <c r="U10" i="8"/>
  <c r="U9" i="8"/>
  <c r="U8" i="8"/>
  <c r="U7" i="8"/>
  <c r="U6" i="8"/>
  <c r="U5" i="8"/>
  <c r="U4" i="8"/>
  <c r="U3" i="8"/>
  <c r="U2" i="8"/>
  <c r="S497" i="8"/>
  <c r="S496" i="8"/>
  <c r="S495" i="8"/>
  <c r="S494" i="8"/>
  <c r="S493" i="8"/>
  <c r="S492" i="8"/>
  <c r="S491" i="8"/>
  <c r="S490" i="8"/>
  <c r="S489" i="8"/>
  <c r="S488" i="8"/>
  <c r="S487" i="8"/>
  <c r="S486" i="8"/>
  <c r="S485" i="8"/>
  <c r="S484" i="8"/>
  <c r="S483" i="8"/>
  <c r="S482" i="8"/>
  <c r="S481" i="8"/>
  <c r="S480" i="8"/>
  <c r="S479" i="8"/>
  <c r="S478" i="8"/>
  <c r="S477" i="8"/>
  <c r="S476" i="8"/>
  <c r="S475" i="8"/>
  <c r="S474" i="8"/>
  <c r="S473" i="8"/>
  <c r="S472" i="8"/>
  <c r="S471" i="8"/>
  <c r="S470" i="8"/>
  <c r="S469" i="8"/>
  <c r="S468" i="8"/>
  <c r="S467" i="8"/>
  <c r="S466" i="8"/>
  <c r="S465" i="8"/>
  <c r="S464" i="8"/>
  <c r="S463" i="8"/>
  <c r="S462" i="8"/>
  <c r="S461" i="8"/>
  <c r="S460" i="8"/>
  <c r="S459" i="8"/>
  <c r="S458" i="8"/>
  <c r="S457" i="8"/>
  <c r="S456" i="8"/>
  <c r="S455" i="8"/>
  <c r="S454" i="8"/>
  <c r="S453" i="8"/>
  <c r="S452" i="8"/>
  <c r="S451" i="8"/>
  <c r="S450" i="8"/>
  <c r="S449" i="8"/>
  <c r="S448" i="8"/>
  <c r="S447" i="8"/>
  <c r="S446" i="8"/>
  <c r="S445" i="8"/>
  <c r="S444" i="8"/>
  <c r="S443" i="8"/>
  <c r="S442" i="8"/>
  <c r="S441" i="8"/>
  <c r="S440" i="8"/>
  <c r="S439" i="8"/>
  <c r="S438" i="8"/>
  <c r="S437" i="8"/>
  <c r="S436" i="8"/>
  <c r="S435" i="8"/>
  <c r="S434" i="8"/>
  <c r="S433" i="8"/>
  <c r="S432" i="8"/>
  <c r="S431" i="8"/>
  <c r="S430" i="8"/>
  <c r="S429" i="8"/>
  <c r="S428" i="8"/>
  <c r="S427" i="8"/>
  <c r="S426" i="8"/>
  <c r="S425" i="8"/>
  <c r="S424" i="8"/>
  <c r="S423" i="8"/>
  <c r="S422" i="8"/>
  <c r="S421" i="8"/>
  <c r="S420" i="8"/>
  <c r="S419" i="8"/>
  <c r="S418" i="8"/>
  <c r="S417" i="8"/>
  <c r="S416" i="8"/>
  <c r="S415" i="8"/>
  <c r="S414" i="8"/>
  <c r="S413" i="8"/>
  <c r="S412" i="8"/>
  <c r="S411" i="8"/>
  <c r="S410" i="8"/>
  <c r="S409" i="8"/>
  <c r="S408" i="8"/>
  <c r="S407" i="8"/>
  <c r="S406" i="8"/>
  <c r="S405" i="8"/>
  <c r="S404" i="8"/>
  <c r="S403" i="8"/>
  <c r="S402" i="8"/>
  <c r="S401" i="8"/>
  <c r="S400" i="8"/>
  <c r="S399" i="8"/>
  <c r="S398" i="8"/>
  <c r="S397" i="8"/>
  <c r="S396" i="8"/>
  <c r="S395" i="8"/>
  <c r="S394" i="8"/>
  <c r="S393" i="8"/>
  <c r="S392" i="8"/>
  <c r="S391" i="8"/>
  <c r="S390" i="8"/>
  <c r="S389" i="8"/>
  <c r="S388" i="8"/>
  <c r="S387" i="8"/>
  <c r="S386" i="8"/>
  <c r="S385" i="8"/>
  <c r="S384" i="8"/>
  <c r="S383" i="8"/>
  <c r="S382" i="8"/>
  <c r="S381" i="8"/>
  <c r="S380" i="8"/>
  <c r="S379" i="8"/>
  <c r="S378" i="8"/>
  <c r="S377" i="8"/>
  <c r="S376" i="8"/>
  <c r="S375" i="8"/>
  <c r="S374" i="8"/>
  <c r="S373" i="8"/>
  <c r="S372" i="8"/>
  <c r="S371" i="8"/>
  <c r="S370" i="8"/>
  <c r="S369" i="8"/>
  <c r="S368" i="8"/>
  <c r="S367" i="8"/>
  <c r="S366" i="8"/>
  <c r="S365" i="8"/>
  <c r="S364" i="8"/>
  <c r="S363" i="8"/>
  <c r="S362" i="8"/>
  <c r="S361" i="8"/>
  <c r="S360" i="8"/>
  <c r="S359" i="8"/>
  <c r="S358" i="8"/>
  <c r="S357" i="8"/>
  <c r="S356" i="8"/>
  <c r="S355" i="8"/>
  <c r="S354" i="8"/>
  <c r="S353" i="8"/>
  <c r="S352" i="8"/>
  <c r="S351" i="8"/>
  <c r="S350" i="8"/>
  <c r="S349" i="8"/>
  <c r="S348" i="8"/>
  <c r="S347" i="8"/>
  <c r="S346" i="8"/>
  <c r="S345" i="8"/>
  <c r="S344" i="8"/>
  <c r="S343" i="8"/>
  <c r="S342" i="8"/>
  <c r="S341" i="8"/>
  <c r="S340" i="8"/>
  <c r="S339" i="8"/>
  <c r="S338" i="8"/>
  <c r="S337" i="8"/>
  <c r="S336" i="8"/>
  <c r="S335" i="8"/>
  <c r="S334" i="8"/>
  <c r="S333" i="8"/>
  <c r="S332" i="8"/>
  <c r="S331" i="8"/>
  <c r="S330" i="8"/>
  <c r="S329" i="8"/>
  <c r="S328" i="8"/>
  <c r="S327" i="8"/>
  <c r="S326" i="8"/>
  <c r="S325" i="8"/>
  <c r="S324" i="8"/>
  <c r="S323" i="8"/>
  <c r="S322" i="8"/>
  <c r="S321" i="8"/>
  <c r="S320" i="8"/>
  <c r="S319" i="8"/>
  <c r="S318" i="8"/>
  <c r="S317" i="8"/>
  <c r="S316" i="8"/>
  <c r="S315" i="8"/>
  <c r="S314" i="8"/>
  <c r="S313" i="8"/>
  <c r="S312" i="8"/>
  <c r="S311" i="8"/>
  <c r="S310" i="8"/>
  <c r="S309" i="8"/>
  <c r="S308" i="8"/>
  <c r="S307" i="8"/>
  <c r="S306" i="8"/>
  <c r="S305" i="8"/>
  <c r="S304" i="8"/>
  <c r="S303" i="8"/>
  <c r="S302" i="8"/>
  <c r="S301" i="8"/>
  <c r="S300" i="8"/>
  <c r="S299" i="8"/>
  <c r="S298" i="8"/>
  <c r="S297" i="8"/>
  <c r="S296" i="8"/>
  <c r="S295" i="8"/>
  <c r="S294" i="8"/>
  <c r="S293" i="8"/>
  <c r="S292" i="8"/>
  <c r="S291" i="8"/>
  <c r="S290" i="8"/>
  <c r="S289" i="8"/>
  <c r="S288" i="8"/>
  <c r="S287" i="8"/>
  <c r="S286" i="8"/>
  <c r="S285" i="8"/>
  <c r="S284" i="8"/>
  <c r="S283" i="8"/>
  <c r="S282" i="8"/>
  <c r="S281" i="8"/>
  <c r="S280" i="8"/>
  <c r="S279" i="8"/>
  <c r="S278" i="8"/>
  <c r="S277" i="8"/>
  <c r="S276" i="8"/>
  <c r="S275" i="8"/>
  <c r="S274" i="8"/>
  <c r="S273" i="8"/>
  <c r="S272" i="8"/>
  <c r="S271" i="8"/>
  <c r="S270" i="8"/>
  <c r="S269" i="8"/>
  <c r="S268" i="8"/>
  <c r="S267" i="8"/>
  <c r="S266" i="8"/>
  <c r="S265" i="8"/>
  <c r="S264" i="8"/>
  <c r="S263" i="8"/>
  <c r="S262" i="8"/>
  <c r="S261" i="8"/>
  <c r="S260" i="8"/>
  <c r="S259" i="8"/>
  <c r="S258" i="8"/>
  <c r="S257" i="8"/>
  <c r="S256" i="8"/>
  <c r="S255" i="8"/>
  <c r="S254" i="8"/>
  <c r="S253" i="8"/>
  <c r="S252" i="8"/>
  <c r="S251" i="8"/>
  <c r="S250" i="8"/>
  <c r="S249" i="8"/>
  <c r="S248" i="8"/>
  <c r="S247" i="8"/>
  <c r="S246" i="8"/>
  <c r="S245" i="8"/>
  <c r="S244" i="8"/>
  <c r="S243" i="8"/>
  <c r="S242" i="8"/>
  <c r="S241" i="8"/>
  <c r="S240" i="8"/>
  <c r="S239" i="8"/>
  <c r="S238" i="8"/>
  <c r="S237" i="8"/>
  <c r="S236" i="8"/>
  <c r="S235" i="8"/>
  <c r="S234" i="8"/>
  <c r="S233" i="8"/>
  <c r="S232" i="8"/>
  <c r="S231" i="8"/>
  <c r="S230" i="8"/>
  <c r="S229" i="8"/>
  <c r="S228" i="8"/>
  <c r="S227" i="8"/>
  <c r="S226" i="8"/>
  <c r="S225" i="8"/>
  <c r="S224" i="8"/>
  <c r="S223" i="8"/>
  <c r="S222" i="8"/>
  <c r="S221" i="8"/>
  <c r="S220" i="8"/>
  <c r="S219" i="8"/>
  <c r="S218" i="8"/>
  <c r="S217" i="8"/>
  <c r="S216" i="8"/>
  <c r="S215" i="8"/>
  <c r="S214" i="8"/>
  <c r="S213" i="8"/>
  <c r="S212" i="8"/>
  <c r="S211" i="8"/>
  <c r="S210" i="8"/>
  <c r="S209" i="8"/>
  <c r="S208" i="8"/>
  <c r="S207" i="8"/>
  <c r="S206" i="8"/>
  <c r="S205" i="8"/>
  <c r="S204" i="8"/>
  <c r="S203" i="8"/>
  <c r="S202" i="8"/>
  <c r="S201" i="8"/>
  <c r="S200" i="8"/>
  <c r="S199" i="8"/>
  <c r="S198" i="8"/>
  <c r="S197" i="8"/>
  <c r="S196" i="8"/>
  <c r="S195" i="8"/>
  <c r="S194" i="8"/>
  <c r="S193" i="8"/>
  <c r="S192" i="8"/>
  <c r="S191" i="8"/>
  <c r="S190" i="8"/>
  <c r="S189" i="8"/>
  <c r="S188" i="8"/>
  <c r="S187" i="8"/>
  <c r="S186" i="8"/>
  <c r="S185" i="8"/>
  <c r="S184" i="8"/>
  <c r="S183" i="8"/>
  <c r="S182" i="8"/>
  <c r="S181" i="8"/>
  <c r="S180" i="8"/>
  <c r="S179" i="8"/>
  <c r="S178" i="8"/>
  <c r="S177" i="8"/>
  <c r="S176" i="8"/>
  <c r="S175" i="8"/>
  <c r="S174" i="8"/>
  <c r="S173" i="8"/>
  <c r="S172" i="8"/>
  <c r="S171" i="8"/>
  <c r="S170" i="8"/>
  <c r="S169" i="8"/>
  <c r="S168" i="8"/>
  <c r="S167" i="8"/>
  <c r="S166" i="8"/>
  <c r="S165" i="8"/>
  <c r="S164" i="8"/>
  <c r="S163" i="8"/>
  <c r="S162" i="8"/>
  <c r="S161" i="8"/>
  <c r="S160" i="8"/>
  <c r="S159" i="8"/>
  <c r="S158" i="8"/>
  <c r="S157" i="8"/>
  <c r="S156" i="8"/>
  <c r="S155" i="8"/>
  <c r="S154" i="8"/>
  <c r="S153" i="8"/>
  <c r="S152" i="8"/>
  <c r="S151" i="8"/>
  <c r="S150" i="8"/>
  <c r="S149" i="8"/>
  <c r="S148" i="8"/>
  <c r="S147" i="8"/>
  <c r="S146" i="8"/>
  <c r="S145" i="8"/>
  <c r="S144" i="8"/>
  <c r="S143" i="8"/>
  <c r="S142" i="8"/>
  <c r="S141" i="8"/>
  <c r="S140" i="8"/>
  <c r="S139" i="8"/>
  <c r="S138" i="8"/>
  <c r="S137" i="8"/>
  <c r="S136" i="8"/>
  <c r="S135" i="8"/>
  <c r="S134" i="8"/>
  <c r="S133" i="8"/>
  <c r="S132" i="8"/>
  <c r="S131" i="8"/>
  <c r="S130" i="8"/>
  <c r="S129" i="8"/>
  <c r="S128" i="8"/>
  <c r="S127" i="8"/>
  <c r="S126" i="8"/>
  <c r="S125" i="8"/>
  <c r="S124" i="8"/>
  <c r="S123" i="8"/>
  <c r="S122" i="8"/>
  <c r="S121" i="8"/>
  <c r="S120" i="8"/>
  <c r="S119" i="8"/>
  <c r="S118" i="8"/>
  <c r="S117" i="8"/>
  <c r="S116" i="8"/>
  <c r="S115" i="8"/>
  <c r="S114" i="8"/>
  <c r="S113" i="8"/>
  <c r="S112" i="8"/>
  <c r="S111" i="8"/>
  <c r="S110" i="8"/>
  <c r="S109" i="8"/>
  <c r="S108" i="8"/>
  <c r="S107" i="8"/>
  <c r="S106" i="8"/>
  <c r="S105" i="8"/>
  <c r="S104" i="8"/>
  <c r="S103" i="8"/>
  <c r="S102" i="8"/>
  <c r="S101" i="8"/>
  <c r="S100" i="8"/>
  <c r="S99" i="8"/>
  <c r="S98" i="8"/>
  <c r="S97" i="8"/>
  <c r="S96" i="8"/>
  <c r="S95" i="8"/>
  <c r="S94" i="8"/>
  <c r="S93" i="8"/>
  <c r="S92" i="8"/>
  <c r="S91" i="8"/>
  <c r="S90" i="8"/>
  <c r="S89" i="8"/>
  <c r="S88" i="8"/>
  <c r="S87" i="8"/>
  <c r="S86" i="8"/>
  <c r="S85" i="8"/>
  <c r="S84" i="8"/>
  <c r="S83" i="8"/>
  <c r="S82" i="8"/>
  <c r="S81" i="8"/>
  <c r="S80" i="8"/>
  <c r="S79" i="8"/>
  <c r="S78" i="8"/>
  <c r="S77" i="8"/>
  <c r="S76" i="8"/>
  <c r="S75" i="8"/>
  <c r="S74" i="8"/>
  <c r="S73" i="8"/>
  <c r="S72" i="8"/>
  <c r="S71" i="8"/>
  <c r="S70" i="8"/>
  <c r="S69" i="8"/>
  <c r="S68" i="8"/>
  <c r="S67" i="8"/>
  <c r="S66" i="8"/>
  <c r="S65" i="8"/>
  <c r="S64" i="8"/>
  <c r="S63" i="8"/>
  <c r="S62" i="8"/>
  <c r="S61" i="8"/>
  <c r="S60" i="8"/>
  <c r="S59" i="8"/>
  <c r="S58" i="8"/>
  <c r="S57" i="8"/>
  <c r="S56" i="8"/>
  <c r="S55" i="8"/>
  <c r="S54" i="8"/>
  <c r="S53" i="8"/>
  <c r="S52" i="8"/>
  <c r="S51" i="8"/>
  <c r="S50" i="8"/>
  <c r="S49" i="8"/>
  <c r="S48" i="8"/>
  <c r="S47" i="8"/>
  <c r="S46" i="8"/>
  <c r="S45" i="8"/>
  <c r="S44" i="8"/>
  <c r="S43" i="8"/>
  <c r="S42" i="8"/>
  <c r="S41" i="8"/>
  <c r="S40" i="8"/>
  <c r="S39" i="8"/>
  <c r="S38" i="8"/>
  <c r="S37" i="8"/>
  <c r="S36" i="8"/>
  <c r="S35" i="8"/>
  <c r="S34" i="8"/>
  <c r="S33" i="8"/>
  <c r="S32" i="8"/>
  <c r="S31" i="8"/>
  <c r="S30" i="8"/>
  <c r="S29" i="8"/>
  <c r="S28" i="8"/>
  <c r="S27" i="8"/>
  <c r="S26" i="8"/>
  <c r="S25" i="8"/>
  <c r="S24" i="8"/>
  <c r="S23" i="8"/>
  <c r="S22" i="8"/>
  <c r="S21" i="8"/>
  <c r="S20" i="8"/>
  <c r="S19" i="8"/>
  <c r="S18" i="8"/>
  <c r="S17" i="8"/>
  <c r="S16" i="8"/>
  <c r="S15" i="8"/>
  <c r="S14" i="8"/>
  <c r="S13" i="8"/>
  <c r="S12" i="8"/>
  <c r="S11" i="8"/>
  <c r="S10" i="8"/>
  <c r="S9" i="8"/>
  <c r="S8" i="8"/>
  <c r="S7" i="8"/>
  <c r="S6" i="8"/>
  <c r="S5" i="8"/>
  <c r="S4" i="8"/>
  <c r="S3" i="8"/>
  <c r="S2" i="8"/>
  <c r="Q497" i="8"/>
  <c r="Q496" i="8"/>
  <c r="Q495" i="8"/>
  <c r="Q494" i="8"/>
  <c r="Q493" i="8"/>
  <c r="Q492" i="8"/>
  <c r="Q491" i="8"/>
  <c r="Q490" i="8"/>
  <c r="Q489" i="8"/>
  <c r="Q488" i="8"/>
  <c r="Q487" i="8"/>
  <c r="Q486" i="8"/>
  <c r="Q485" i="8"/>
  <c r="Q484" i="8"/>
  <c r="Q483" i="8"/>
  <c r="Q482" i="8"/>
  <c r="Q481" i="8"/>
  <c r="Q480" i="8"/>
  <c r="Q479" i="8"/>
  <c r="Q478" i="8"/>
  <c r="Q477" i="8"/>
  <c r="Q476" i="8"/>
  <c r="Q475" i="8"/>
  <c r="Q474" i="8"/>
  <c r="Q473" i="8"/>
  <c r="Q472" i="8"/>
  <c r="Q471" i="8"/>
  <c r="Q470" i="8"/>
  <c r="Q469" i="8"/>
  <c r="Q468" i="8"/>
  <c r="Q467" i="8"/>
  <c r="Q466" i="8"/>
  <c r="Q465" i="8"/>
  <c r="Q464" i="8"/>
  <c r="Q463" i="8"/>
  <c r="Q462" i="8"/>
  <c r="Q461" i="8"/>
  <c r="Q460" i="8"/>
  <c r="Q459" i="8"/>
  <c r="Q458" i="8"/>
  <c r="Q457" i="8"/>
  <c r="Q456" i="8"/>
  <c r="Q455" i="8"/>
  <c r="Q454" i="8"/>
  <c r="Q453" i="8"/>
  <c r="Q452" i="8"/>
  <c r="Q451" i="8"/>
  <c r="Q450" i="8"/>
  <c r="Q449" i="8"/>
  <c r="Q448" i="8"/>
  <c r="Q447" i="8"/>
  <c r="Q446" i="8"/>
  <c r="Q445" i="8"/>
  <c r="Q444" i="8"/>
  <c r="Q443" i="8"/>
  <c r="Q442" i="8"/>
  <c r="Q441" i="8"/>
  <c r="Q440" i="8"/>
  <c r="Q439" i="8"/>
  <c r="Q438" i="8"/>
  <c r="Q437" i="8"/>
  <c r="Q436" i="8"/>
  <c r="Q435" i="8"/>
  <c r="Q434" i="8"/>
  <c r="Q433" i="8"/>
  <c r="Q432" i="8"/>
  <c r="Q431" i="8"/>
  <c r="Q430" i="8"/>
  <c r="Q429" i="8"/>
  <c r="Q428" i="8"/>
  <c r="Q427" i="8"/>
  <c r="Q426" i="8"/>
  <c r="Q425" i="8"/>
  <c r="Q424" i="8"/>
  <c r="Q423" i="8"/>
  <c r="Q422" i="8"/>
  <c r="Q421" i="8"/>
  <c r="Q420" i="8"/>
  <c r="Q419" i="8"/>
  <c r="Q418" i="8"/>
  <c r="Q417" i="8"/>
  <c r="Q416" i="8"/>
  <c r="Q415" i="8"/>
  <c r="Q414" i="8"/>
  <c r="Q413" i="8"/>
  <c r="Q412" i="8"/>
  <c r="Q411" i="8"/>
  <c r="Q410" i="8"/>
  <c r="Q409" i="8"/>
  <c r="Q408" i="8"/>
  <c r="Q407" i="8"/>
  <c r="Q406" i="8"/>
  <c r="Q405" i="8"/>
  <c r="Q404" i="8"/>
  <c r="Q403" i="8"/>
  <c r="Q402" i="8"/>
  <c r="Q401" i="8"/>
  <c r="Q400" i="8"/>
  <c r="Q399" i="8"/>
  <c r="Q398" i="8"/>
  <c r="Q397" i="8"/>
  <c r="Q396" i="8"/>
  <c r="Q395" i="8"/>
  <c r="Q394" i="8"/>
  <c r="Q393" i="8"/>
  <c r="Q392" i="8"/>
  <c r="Q391" i="8"/>
  <c r="Q390" i="8"/>
  <c r="Q389" i="8"/>
  <c r="Q388" i="8"/>
  <c r="Q387" i="8"/>
  <c r="Q386" i="8"/>
  <c r="Q385" i="8"/>
  <c r="Q384" i="8"/>
  <c r="Q383" i="8"/>
  <c r="Q382" i="8"/>
  <c r="Q381" i="8"/>
  <c r="Q380" i="8"/>
  <c r="Q379" i="8"/>
  <c r="Q378" i="8"/>
  <c r="Q377" i="8"/>
  <c r="Q376" i="8"/>
  <c r="Q375" i="8"/>
  <c r="Q374" i="8"/>
  <c r="Q373" i="8"/>
  <c r="Q372" i="8"/>
  <c r="Q371" i="8"/>
  <c r="Q370" i="8"/>
  <c r="Q369" i="8"/>
  <c r="Q368" i="8"/>
  <c r="Q367" i="8"/>
  <c r="Q366" i="8"/>
  <c r="Q365" i="8"/>
  <c r="Q364" i="8"/>
  <c r="Q363" i="8"/>
  <c r="Q362" i="8"/>
  <c r="Q361" i="8"/>
  <c r="Q360" i="8"/>
  <c r="Q359" i="8"/>
  <c r="Q358" i="8"/>
  <c r="Q357" i="8"/>
  <c r="Q356" i="8"/>
  <c r="Q355" i="8"/>
  <c r="Q354" i="8"/>
  <c r="Q353" i="8"/>
  <c r="Q352" i="8"/>
  <c r="Q351" i="8"/>
  <c r="Q350" i="8"/>
  <c r="Q349" i="8"/>
  <c r="Q348" i="8"/>
  <c r="Q347" i="8"/>
  <c r="Q346" i="8"/>
  <c r="Q345" i="8"/>
  <c r="Q344" i="8"/>
  <c r="Q343" i="8"/>
  <c r="Q342" i="8"/>
  <c r="Q341" i="8"/>
  <c r="Q340" i="8"/>
  <c r="Q339" i="8"/>
  <c r="Q338" i="8"/>
  <c r="Q337" i="8"/>
  <c r="Q336" i="8"/>
  <c r="Q335" i="8"/>
  <c r="Q334" i="8"/>
  <c r="Q333" i="8"/>
  <c r="Q332" i="8"/>
  <c r="Q331" i="8"/>
  <c r="Q330" i="8"/>
  <c r="Q329" i="8"/>
  <c r="Q328" i="8"/>
  <c r="Q327" i="8"/>
  <c r="Q326" i="8"/>
  <c r="Q325" i="8"/>
  <c r="Q324" i="8"/>
  <c r="Q323" i="8"/>
  <c r="Q322" i="8"/>
  <c r="Q321" i="8"/>
  <c r="Q320" i="8"/>
  <c r="Q319" i="8"/>
  <c r="Q318" i="8"/>
  <c r="Q317" i="8"/>
  <c r="Q316" i="8"/>
  <c r="Q315" i="8"/>
  <c r="Q314" i="8"/>
  <c r="Q313" i="8"/>
  <c r="Q312" i="8"/>
  <c r="Q311" i="8"/>
  <c r="Q310" i="8"/>
  <c r="Q309" i="8"/>
  <c r="Q308" i="8"/>
  <c r="Q307" i="8"/>
  <c r="Q306" i="8"/>
  <c r="Q305" i="8"/>
  <c r="Q304" i="8"/>
  <c r="Q303" i="8"/>
  <c r="Q302" i="8"/>
  <c r="Q301" i="8"/>
  <c r="Q300" i="8"/>
  <c r="Q299" i="8"/>
  <c r="Q298" i="8"/>
  <c r="Q297" i="8"/>
  <c r="Q296" i="8"/>
  <c r="Q295" i="8"/>
  <c r="Q294" i="8"/>
  <c r="Q293" i="8"/>
  <c r="Q292" i="8"/>
  <c r="Q291" i="8"/>
  <c r="Q290" i="8"/>
  <c r="Q289" i="8"/>
  <c r="Q288" i="8"/>
  <c r="Q287" i="8"/>
  <c r="Q286" i="8"/>
  <c r="Q285" i="8"/>
  <c r="Q284" i="8"/>
  <c r="Q283" i="8"/>
  <c r="Q282" i="8"/>
  <c r="Q281" i="8"/>
  <c r="Q280" i="8"/>
  <c r="Q279" i="8"/>
  <c r="Q278" i="8"/>
  <c r="Q277" i="8"/>
  <c r="Q276" i="8"/>
  <c r="Q275" i="8"/>
  <c r="Q274" i="8"/>
  <c r="Q273" i="8"/>
  <c r="Q272" i="8"/>
  <c r="Q271" i="8"/>
  <c r="Q270" i="8"/>
  <c r="Q269" i="8"/>
  <c r="Q268" i="8"/>
  <c r="Q267" i="8"/>
  <c r="Q266" i="8"/>
  <c r="Q265" i="8"/>
  <c r="Q264" i="8"/>
  <c r="Q263" i="8"/>
  <c r="Q262" i="8"/>
  <c r="Q261" i="8"/>
  <c r="Q260" i="8"/>
  <c r="Q259" i="8"/>
  <c r="Q258" i="8"/>
  <c r="Q257" i="8"/>
  <c r="Q256" i="8"/>
  <c r="Q255" i="8"/>
  <c r="Q254" i="8"/>
  <c r="Q253" i="8"/>
  <c r="Q252" i="8"/>
  <c r="Q251" i="8"/>
  <c r="Q250" i="8"/>
  <c r="Q249" i="8"/>
  <c r="Q248" i="8"/>
  <c r="Q247" i="8"/>
  <c r="Q246" i="8"/>
  <c r="Q245" i="8"/>
  <c r="Q244" i="8"/>
  <c r="Q243" i="8"/>
  <c r="Q242" i="8"/>
  <c r="Q241" i="8"/>
  <c r="Q240" i="8"/>
  <c r="Q239" i="8"/>
  <c r="Q238" i="8"/>
  <c r="Q237" i="8"/>
  <c r="Q236" i="8"/>
  <c r="Q235" i="8"/>
  <c r="Q234" i="8"/>
  <c r="Q233" i="8"/>
  <c r="Q232" i="8"/>
  <c r="Q231" i="8"/>
  <c r="Q230" i="8"/>
  <c r="Q229" i="8"/>
  <c r="Q228" i="8"/>
  <c r="Q227" i="8"/>
  <c r="Q226" i="8"/>
  <c r="Q225" i="8"/>
  <c r="Q224" i="8"/>
  <c r="Q223" i="8"/>
  <c r="Q222" i="8"/>
  <c r="Q221" i="8"/>
  <c r="Q220" i="8"/>
  <c r="Q219" i="8"/>
  <c r="Q218" i="8"/>
  <c r="Q217" i="8"/>
  <c r="Q216" i="8"/>
  <c r="Q215" i="8"/>
  <c r="Q214" i="8"/>
  <c r="Q213" i="8"/>
  <c r="Q212" i="8"/>
  <c r="Q211" i="8"/>
  <c r="Q210" i="8"/>
  <c r="Q209" i="8"/>
  <c r="Q208" i="8"/>
  <c r="Q207" i="8"/>
  <c r="Q206" i="8"/>
  <c r="Q205" i="8"/>
  <c r="Q204" i="8"/>
  <c r="Q203" i="8"/>
  <c r="Q202" i="8"/>
  <c r="Q201" i="8"/>
  <c r="Q200" i="8"/>
  <c r="Q199" i="8"/>
  <c r="Q198" i="8"/>
  <c r="Q197" i="8"/>
  <c r="Q196" i="8"/>
  <c r="Q195" i="8"/>
  <c r="Q194" i="8"/>
  <c r="Q193" i="8"/>
  <c r="Q192" i="8"/>
  <c r="Q191" i="8"/>
  <c r="Q190" i="8"/>
  <c r="Q189" i="8"/>
  <c r="Q188" i="8"/>
  <c r="Q187" i="8"/>
  <c r="Q186" i="8"/>
  <c r="Q185" i="8"/>
  <c r="Q184" i="8"/>
  <c r="Q183" i="8"/>
  <c r="Q182" i="8"/>
  <c r="Q181" i="8"/>
  <c r="Q180" i="8"/>
  <c r="Q179" i="8"/>
  <c r="Q178" i="8"/>
  <c r="Q177" i="8"/>
  <c r="Q176" i="8"/>
  <c r="Q175" i="8"/>
  <c r="Q174" i="8"/>
  <c r="Q173" i="8"/>
  <c r="Q172" i="8"/>
  <c r="Q171" i="8"/>
  <c r="Q170" i="8"/>
  <c r="Q169" i="8"/>
  <c r="Q168" i="8"/>
  <c r="Q167" i="8"/>
  <c r="Q166" i="8"/>
  <c r="Q165" i="8"/>
  <c r="Q164" i="8"/>
  <c r="Q163" i="8"/>
  <c r="Q162" i="8"/>
  <c r="Q161" i="8"/>
  <c r="Q160" i="8"/>
  <c r="Q159" i="8"/>
  <c r="Q158" i="8"/>
  <c r="Q157" i="8"/>
  <c r="Q156" i="8"/>
  <c r="Q155" i="8"/>
  <c r="Q154" i="8"/>
  <c r="Q153" i="8"/>
  <c r="Q152" i="8"/>
  <c r="Q151" i="8"/>
  <c r="Q150" i="8"/>
  <c r="Q149" i="8"/>
  <c r="Q148" i="8"/>
  <c r="Q147" i="8"/>
  <c r="Q146" i="8"/>
  <c r="Q145" i="8"/>
  <c r="Q144" i="8"/>
  <c r="Q143" i="8"/>
  <c r="Q142" i="8"/>
  <c r="Q141" i="8"/>
  <c r="Q140" i="8"/>
  <c r="Q139" i="8"/>
  <c r="Q138" i="8"/>
  <c r="Q137" i="8"/>
  <c r="Q136" i="8"/>
  <c r="Q135" i="8"/>
  <c r="Q134" i="8"/>
  <c r="Q133" i="8"/>
  <c r="Q132" i="8"/>
  <c r="Q131" i="8"/>
  <c r="Q130" i="8"/>
  <c r="Q129" i="8"/>
  <c r="Q128" i="8"/>
  <c r="Q127" i="8"/>
  <c r="Q126" i="8"/>
  <c r="Q125" i="8"/>
  <c r="Q124" i="8"/>
  <c r="Q123" i="8"/>
  <c r="Q122" i="8"/>
  <c r="Q121" i="8"/>
  <c r="Q120" i="8"/>
  <c r="Q119" i="8"/>
  <c r="Q118" i="8"/>
  <c r="Q117" i="8"/>
  <c r="Q116" i="8"/>
  <c r="Q115" i="8"/>
  <c r="Q114" i="8"/>
  <c r="Q113" i="8"/>
  <c r="Q112" i="8"/>
  <c r="Q111" i="8"/>
  <c r="Q110" i="8"/>
  <c r="Q109" i="8"/>
  <c r="Q108" i="8"/>
  <c r="Q107" i="8"/>
  <c r="Q106" i="8"/>
  <c r="Q105" i="8"/>
  <c r="Q104" i="8"/>
  <c r="Q103" i="8"/>
  <c r="Q102" i="8"/>
  <c r="Q101" i="8"/>
  <c r="Q100" i="8"/>
  <c r="Q99" i="8"/>
  <c r="Q98" i="8"/>
  <c r="Q97" i="8"/>
  <c r="Q96" i="8"/>
  <c r="Q95" i="8"/>
  <c r="Q94" i="8"/>
  <c r="Q93" i="8"/>
  <c r="Q92" i="8"/>
  <c r="Q91" i="8"/>
  <c r="Q90" i="8"/>
  <c r="Q89" i="8"/>
  <c r="Q88" i="8"/>
  <c r="Q87" i="8"/>
  <c r="Q86" i="8"/>
  <c r="Q85" i="8"/>
  <c r="Q84" i="8"/>
  <c r="Q83" i="8"/>
  <c r="Q82" i="8"/>
  <c r="Q81" i="8"/>
  <c r="Q80" i="8"/>
  <c r="Q79" i="8"/>
  <c r="Q78" i="8"/>
  <c r="Q77" i="8"/>
  <c r="Q76" i="8"/>
  <c r="Q75" i="8"/>
  <c r="Q74" i="8"/>
  <c r="Q73" i="8"/>
  <c r="Q72" i="8"/>
  <c r="Q71" i="8"/>
  <c r="Q70" i="8"/>
  <c r="Q69" i="8"/>
  <c r="Q68" i="8"/>
  <c r="Q67" i="8"/>
  <c r="Q66" i="8"/>
  <c r="Q65" i="8"/>
  <c r="Q64" i="8"/>
  <c r="Q63" i="8"/>
  <c r="Q62" i="8"/>
  <c r="Q61" i="8"/>
  <c r="Q60" i="8"/>
  <c r="Q59" i="8"/>
  <c r="Q58" i="8"/>
  <c r="Q57" i="8"/>
  <c r="Q56" i="8"/>
  <c r="Q55" i="8"/>
  <c r="Q54" i="8"/>
  <c r="Q53" i="8"/>
  <c r="Q52" i="8"/>
  <c r="Q51" i="8"/>
  <c r="Q50" i="8"/>
  <c r="Q49" i="8"/>
  <c r="Q48" i="8"/>
  <c r="Q47" i="8"/>
  <c r="Q46" i="8"/>
  <c r="Q45" i="8"/>
  <c r="Q44" i="8"/>
  <c r="Q43" i="8"/>
  <c r="Q42" i="8"/>
  <c r="Q41" i="8"/>
  <c r="Q40" i="8"/>
  <c r="Q39" i="8"/>
  <c r="Q38" i="8"/>
  <c r="Q37" i="8"/>
  <c r="Q36" i="8"/>
  <c r="Q35" i="8"/>
  <c r="Q34" i="8"/>
  <c r="Q33" i="8"/>
  <c r="Q32" i="8"/>
  <c r="Q31" i="8"/>
  <c r="Q30" i="8"/>
  <c r="Q29" i="8"/>
  <c r="Q28" i="8"/>
  <c r="Q27" i="8"/>
  <c r="Q26" i="8"/>
  <c r="Q25" i="8"/>
  <c r="Q24" i="8"/>
  <c r="Q23" i="8"/>
  <c r="Q22" i="8"/>
  <c r="Q21" i="8"/>
  <c r="Q20" i="8"/>
  <c r="Q19" i="8"/>
  <c r="Q18" i="8"/>
  <c r="Q17" i="8"/>
  <c r="Q16" i="8"/>
  <c r="Q15" i="8"/>
  <c r="Q14" i="8"/>
  <c r="Q13" i="8"/>
  <c r="Q12" i="8"/>
  <c r="Q11" i="8"/>
  <c r="Q10" i="8"/>
  <c r="Q9" i="8"/>
  <c r="Q8" i="8"/>
  <c r="Q7" i="8"/>
  <c r="Q6" i="8"/>
  <c r="Q5" i="8"/>
  <c r="Q4" i="8"/>
  <c r="Q3" i="8"/>
  <c r="Q2" i="8"/>
  <c r="O497" i="8"/>
  <c r="O496" i="8"/>
  <c r="O495" i="8"/>
  <c r="O494" i="8"/>
  <c r="O493" i="8"/>
  <c r="O492" i="8"/>
  <c r="O491" i="8"/>
  <c r="O490" i="8"/>
  <c r="O489" i="8"/>
  <c r="O488" i="8"/>
  <c r="O487" i="8"/>
  <c r="O486" i="8"/>
  <c r="O485" i="8"/>
  <c r="O484" i="8"/>
  <c r="O483" i="8"/>
  <c r="O482" i="8"/>
  <c r="O481" i="8"/>
  <c r="O480" i="8"/>
  <c r="O479" i="8"/>
  <c r="O478" i="8"/>
  <c r="O477" i="8"/>
  <c r="O476" i="8"/>
  <c r="O475" i="8"/>
  <c r="O474" i="8"/>
  <c r="O473" i="8"/>
  <c r="O472" i="8"/>
  <c r="O471" i="8"/>
  <c r="O470" i="8"/>
  <c r="O469" i="8"/>
  <c r="O468" i="8"/>
  <c r="O467" i="8"/>
  <c r="O466" i="8"/>
  <c r="O465" i="8"/>
  <c r="O464" i="8"/>
  <c r="O463" i="8"/>
  <c r="O462" i="8"/>
  <c r="O461" i="8"/>
  <c r="O460" i="8"/>
  <c r="O459" i="8"/>
  <c r="O458" i="8"/>
  <c r="O457" i="8"/>
  <c r="O456" i="8"/>
  <c r="O455" i="8"/>
  <c r="O454" i="8"/>
  <c r="O453" i="8"/>
  <c r="O452" i="8"/>
  <c r="O451" i="8"/>
  <c r="O450" i="8"/>
  <c r="O449" i="8"/>
  <c r="O448" i="8"/>
  <c r="O447" i="8"/>
  <c r="O446" i="8"/>
  <c r="O445" i="8"/>
  <c r="O444" i="8"/>
  <c r="O443" i="8"/>
  <c r="O442" i="8"/>
  <c r="O441" i="8"/>
  <c r="O440" i="8"/>
  <c r="O439" i="8"/>
  <c r="O438" i="8"/>
  <c r="O437" i="8"/>
  <c r="O436" i="8"/>
  <c r="O435" i="8"/>
  <c r="O434" i="8"/>
  <c r="O433" i="8"/>
  <c r="O432" i="8"/>
  <c r="O431" i="8"/>
  <c r="O430" i="8"/>
  <c r="O429" i="8"/>
  <c r="O428" i="8"/>
  <c r="O427" i="8"/>
  <c r="O426" i="8"/>
  <c r="O425" i="8"/>
  <c r="O424" i="8"/>
  <c r="O423" i="8"/>
  <c r="O422" i="8"/>
  <c r="O421" i="8"/>
  <c r="O420" i="8"/>
  <c r="O419" i="8"/>
  <c r="O418" i="8"/>
  <c r="O417" i="8"/>
  <c r="O416" i="8"/>
  <c r="O415" i="8"/>
  <c r="O414" i="8"/>
  <c r="O413" i="8"/>
  <c r="O412" i="8"/>
  <c r="O411" i="8"/>
  <c r="O410" i="8"/>
  <c r="O409" i="8"/>
  <c r="O408" i="8"/>
  <c r="O407" i="8"/>
  <c r="O406" i="8"/>
  <c r="O405" i="8"/>
  <c r="O404" i="8"/>
  <c r="O403" i="8"/>
  <c r="O402" i="8"/>
  <c r="O401" i="8"/>
  <c r="O400" i="8"/>
  <c r="O399" i="8"/>
  <c r="O398" i="8"/>
  <c r="O397" i="8"/>
  <c r="O396" i="8"/>
  <c r="O395" i="8"/>
  <c r="O394" i="8"/>
  <c r="O393" i="8"/>
  <c r="O392" i="8"/>
  <c r="O391" i="8"/>
  <c r="O390" i="8"/>
  <c r="O389" i="8"/>
  <c r="O388" i="8"/>
  <c r="O387" i="8"/>
  <c r="O386" i="8"/>
  <c r="O385" i="8"/>
  <c r="O384" i="8"/>
  <c r="O383" i="8"/>
  <c r="O382" i="8"/>
  <c r="O381" i="8"/>
  <c r="O380" i="8"/>
  <c r="O379" i="8"/>
  <c r="O378" i="8"/>
  <c r="O377" i="8"/>
  <c r="O376" i="8"/>
  <c r="O375" i="8"/>
  <c r="O374" i="8"/>
  <c r="O373" i="8"/>
  <c r="O372" i="8"/>
  <c r="O371" i="8"/>
  <c r="O370" i="8"/>
  <c r="O369" i="8"/>
  <c r="O368" i="8"/>
  <c r="O367" i="8"/>
  <c r="O366" i="8"/>
  <c r="O365" i="8"/>
  <c r="O364" i="8"/>
  <c r="O363" i="8"/>
  <c r="O362" i="8"/>
  <c r="O361" i="8"/>
  <c r="O360" i="8"/>
  <c r="O359" i="8"/>
  <c r="O358" i="8"/>
  <c r="O357" i="8"/>
  <c r="O356" i="8"/>
  <c r="O355" i="8"/>
  <c r="O354" i="8"/>
  <c r="O353" i="8"/>
  <c r="O352" i="8"/>
  <c r="O351" i="8"/>
  <c r="O350" i="8"/>
  <c r="O349" i="8"/>
  <c r="O348" i="8"/>
  <c r="O347" i="8"/>
  <c r="O346" i="8"/>
  <c r="O345" i="8"/>
  <c r="O344" i="8"/>
  <c r="O343" i="8"/>
  <c r="O342" i="8"/>
  <c r="O341" i="8"/>
  <c r="O340" i="8"/>
  <c r="O339" i="8"/>
  <c r="O338" i="8"/>
  <c r="O337" i="8"/>
  <c r="O336" i="8"/>
  <c r="O335" i="8"/>
  <c r="O334" i="8"/>
  <c r="O333" i="8"/>
  <c r="O332" i="8"/>
  <c r="O331" i="8"/>
  <c r="O330" i="8"/>
  <c r="O329" i="8"/>
  <c r="O328" i="8"/>
  <c r="O327" i="8"/>
  <c r="O326" i="8"/>
  <c r="O325" i="8"/>
  <c r="O324" i="8"/>
  <c r="O323" i="8"/>
  <c r="O322" i="8"/>
  <c r="O321" i="8"/>
  <c r="O320" i="8"/>
  <c r="O319" i="8"/>
  <c r="O318" i="8"/>
  <c r="O317" i="8"/>
  <c r="O316" i="8"/>
  <c r="O315" i="8"/>
  <c r="O314" i="8"/>
  <c r="O313" i="8"/>
  <c r="O312" i="8"/>
  <c r="O311" i="8"/>
  <c r="O310" i="8"/>
  <c r="O309" i="8"/>
  <c r="O308" i="8"/>
  <c r="O307" i="8"/>
  <c r="O306" i="8"/>
  <c r="O305" i="8"/>
  <c r="O304" i="8"/>
  <c r="O303" i="8"/>
  <c r="O302" i="8"/>
  <c r="O301" i="8"/>
  <c r="O300" i="8"/>
  <c r="O299" i="8"/>
  <c r="O298" i="8"/>
  <c r="O297" i="8"/>
  <c r="O296" i="8"/>
  <c r="O295" i="8"/>
  <c r="O294" i="8"/>
  <c r="O293" i="8"/>
  <c r="O292" i="8"/>
  <c r="O291" i="8"/>
  <c r="O290" i="8"/>
  <c r="O289" i="8"/>
  <c r="O288" i="8"/>
  <c r="O287" i="8"/>
  <c r="O286" i="8"/>
  <c r="O285" i="8"/>
  <c r="O284" i="8"/>
  <c r="O283" i="8"/>
  <c r="O282" i="8"/>
  <c r="O281" i="8"/>
  <c r="O280" i="8"/>
  <c r="O279" i="8"/>
  <c r="O278" i="8"/>
  <c r="O277" i="8"/>
  <c r="O276" i="8"/>
  <c r="O275" i="8"/>
  <c r="O274" i="8"/>
  <c r="O273" i="8"/>
  <c r="O272" i="8"/>
  <c r="O271" i="8"/>
  <c r="O270" i="8"/>
  <c r="O269" i="8"/>
  <c r="O268" i="8"/>
  <c r="O267" i="8"/>
  <c r="O266" i="8"/>
  <c r="O265" i="8"/>
  <c r="O264" i="8"/>
  <c r="O263" i="8"/>
  <c r="O262" i="8"/>
  <c r="O261" i="8"/>
  <c r="O260" i="8"/>
  <c r="O259" i="8"/>
  <c r="O258" i="8"/>
  <c r="O257" i="8"/>
  <c r="O256" i="8"/>
  <c r="O255" i="8"/>
  <c r="O254" i="8"/>
  <c r="O253" i="8"/>
  <c r="O252" i="8"/>
  <c r="O251" i="8"/>
  <c r="O250" i="8"/>
  <c r="O249" i="8"/>
  <c r="O248" i="8"/>
  <c r="O247" i="8"/>
  <c r="O246" i="8"/>
  <c r="O245" i="8"/>
  <c r="O244" i="8"/>
  <c r="O243" i="8"/>
  <c r="O242" i="8"/>
  <c r="O241" i="8"/>
  <c r="O240" i="8"/>
  <c r="O239" i="8"/>
  <c r="O238" i="8"/>
  <c r="O237" i="8"/>
  <c r="O236" i="8"/>
  <c r="O235" i="8"/>
  <c r="O234" i="8"/>
  <c r="O233" i="8"/>
  <c r="O232" i="8"/>
  <c r="O231" i="8"/>
  <c r="O230" i="8"/>
  <c r="O229" i="8"/>
  <c r="O228" i="8"/>
  <c r="O227" i="8"/>
  <c r="O226" i="8"/>
  <c r="O225" i="8"/>
  <c r="O224" i="8"/>
  <c r="O223" i="8"/>
  <c r="O222" i="8"/>
  <c r="O221" i="8"/>
  <c r="O220" i="8"/>
  <c r="O219" i="8"/>
  <c r="O218" i="8"/>
  <c r="O217" i="8"/>
  <c r="O216" i="8"/>
  <c r="O215" i="8"/>
  <c r="O214" i="8"/>
  <c r="O213" i="8"/>
  <c r="O212" i="8"/>
  <c r="O211" i="8"/>
  <c r="O210" i="8"/>
  <c r="O209" i="8"/>
  <c r="O208" i="8"/>
  <c r="O207" i="8"/>
  <c r="O206" i="8"/>
  <c r="O205" i="8"/>
  <c r="O204" i="8"/>
  <c r="O203" i="8"/>
  <c r="O202" i="8"/>
  <c r="O201" i="8"/>
  <c r="O200" i="8"/>
  <c r="O199" i="8"/>
  <c r="O198" i="8"/>
  <c r="O197" i="8"/>
  <c r="O196" i="8"/>
  <c r="O195" i="8"/>
  <c r="O194" i="8"/>
  <c r="O193" i="8"/>
  <c r="O192" i="8"/>
  <c r="O191" i="8"/>
  <c r="O190" i="8"/>
  <c r="O189" i="8"/>
  <c r="O188" i="8"/>
  <c r="O187" i="8"/>
  <c r="O186" i="8"/>
  <c r="O185" i="8"/>
  <c r="O184" i="8"/>
  <c r="O183" i="8"/>
  <c r="O182" i="8"/>
  <c r="O181" i="8"/>
  <c r="O180" i="8"/>
  <c r="O179" i="8"/>
  <c r="O178" i="8"/>
  <c r="O177" i="8"/>
  <c r="O176" i="8"/>
  <c r="O175" i="8"/>
  <c r="O174" i="8"/>
  <c r="O173" i="8"/>
  <c r="O172" i="8"/>
  <c r="O171" i="8"/>
  <c r="O170" i="8"/>
  <c r="O169" i="8"/>
  <c r="O168" i="8"/>
  <c r="O167" i="8"/>
  <c r="O166" i="8"/>
  <c r="O165" i="8"/>
  <c r="O164" i="8"/>
  <c r="O163" i="8"/>
  <c r="O162" i="8"/>
  <c r="O161" i="8"/>
  <c r="O160" i="8"/>
  <c r="O159" i="8"/>
  <c r="O158" i="8"/>
  <c r="O157" i="8"/>
  <c r="O156" i="8"/>
  <c r="O155" i="8"/>
  <c r="O154" i="8"/>
  <c r="O153" i="8"/>
  <c r="O152" i="8"/>
  <c r="O151" i="8"/>
  <c r="O150" i="8"/>
  <c r="O149" i="8"/>
  <c r="O148" i="8"/>
  <c r="O147" i="8"/>
  <c r="O146" i="8"/>
  <c r="O145" i="8"/>
  <c r="O144" i="8"/>
  <c r="O143" i="8"/>
  <c r="O142" i="8"/>
  <c r="O141" i="8"/>
  <c r="O140" i="8"/>
  <c r="O139" i="8"/>
  <c r="O138" i="8"/>
  <c r="O137" i="8"/>
  <c r="O136" i="8"/>
  <c r="O135" i="8"/>
  <c r="O134" i="8"/>
  <c r="O133" i="8"/>
  <c r="O132" i="8"/>
  <c r="O131" i="8"/>
  <c r="O130" i="8"/>
  <c r="O129" i="8"/>
  <c r="O128" i="8"/>
  <c r="O127" i="8"/>
  <c r="O126" i="8"/>
  <c r="O125" i="8"/>
  <c r="O124" i="8"/>
  <c r="O123" i="8"/>
  <c r="O122" i="8"/>
  <c r="O121" i="8"/>
  <c r="O120" i="8"/>
  <c r="O119" i="8"/>
  <c r="O118" i="8"/>
  <c r="O117" i="8"/>
  <c r="O116" i="8"/>
  <c r="O115" i="8"/>
  <c r="O114" i="8"/>
  <c r="O113" i="8"/>
  <c r="O112" i="8"/>
  <c r="O111" i="8"/>
  <c r="O110" i="8"/>
  <c r="O109" i="8"/>
  <c r="O108" i="8"/>
  <c r="O107" i="8"/>
  <c r="O106" i="8"/>
  <c r="O105" i="8"/>
  <c r="O104" i="8"/>
  <c r="O103" i="8"/>
  <c r="O102" i="8"/>
  <c r="O101" i="8"/>
  <c r="O100" i="8"/>
  <c r="O99" i="8"/>
  <c r="O98" i="8"/>
  <c r="O97" i="8"/>
  <c r="O96" i="8"/>
  <c r="O95" i="8"/>
  <c r="O94" i="8"/>
  <c r="O93" i="8"/>
  <c r="O92" i="8"/>
  <c r="O91" i="8"/>
  <c r="O90" i="8"/>
  <c r="O89" i="8"/>
  <c r="O88" i="8"/>
  <c r="O87" i="8"/>
  <c r="O86" i="8"/>
  <c r="O85" i="8"/>
  <c r="O84" i="8"/>
  <c r="O83" i="8"/>
  <c r="O82" i="8"/>
  <c r="O81" i="8"/>
  <c r="O80" i="8"/>
  <c r="O79" i="8"/>
  <c r="O78" i="8"/>
  <c r="O77" i="8"/>
  <c r="O76" i="8"/>
  <c r="O75" i="8"/>
  <c r="O74" i="8"/>
  <c r="O73" i="8"/>
  <c r="O72" i="8"/>
  <c r="O71" i="8"/>
  <c r="O70" i="8"/>
  <c r="O69" i="8"/>
  <c r="O68" i="8"/>
  <c r="O67" i="8"/>
  <c r="O66" i="8"/>
  <c r="O65" i="8"/>
  <c r="O64" i="8"/>
  <c r="O63" i="8"/>
  <c r="O62" i="8"/>
  <c r="O61" i="8"/>
  <c r="O60" i="8"/>
  <c r="O59" i="8"/>
  <c r="O58" i="8"/>
  <c r="O57" i="8"/>
  <c r="O56" i="8"/>
  <c r="O55" i="8"/>
  <c r="O54" i="8"/>
  <c r="O53" i="8"/>
  <c r="O52" i="8"/>
  <c r="O51" i="8"/>
  <c r="O50" i="8"/>
  <c r="O49" i="8"/>
  <c r="O48" i="8"/>
  <c r="O47" i="8"/>
  <c r="O46" i="8"/>
  <c r="O45" i="8"/>
  <c r="O44" i="8"/>
  <c r="O43" i="8"/>
  <c r="O42" i="8"/>
  <c r="O41" i="8"/>
  <c r="O40" i="8"/>
  <c r="O39" i="8"/>
  <c r="O38" i="8"/>
  <c r="O37" i="8"/>
  <c r="O36" i="8"/>
  <c r="O35" i="8"/>
  <c r="O34" i="8"/>
  <c r="O33" i="8"/>
  <c r="O32" i="8"/>
  <c r="O31" i="8"/>
  <c r="O30" i="8"/>
  <c r="O29" i="8"/>
  <c r="O28" i="8"/>
  <c r="O27" i="8"/>
  <c r="O26" i="8"/>
  <c r="O25" i="8"/>
  <c r="O24" i="8"/>
  <c r="O23" i="8"/>
  <c r="O22" i="8"/>
  <c r="O21" i="8"/>
  <c r="O20" i="8"/>
  <c r="O19" i="8"/>
  <c r="O18" i="8"/>
  <c r="O17" i="8"/>
  <c r="O16" i="8"/>
  <c r="O15" i="8"/>
  <c r="O14" i="8"/>
  <c r="O13" i="8"/>
  <c r="O12" i="8"/>
  <c r="O11" i="8"/>
  <c r="O10" i="8"/>
  <c r="O9" i="8"/>
  <c r="O8" i="8"/>
  <c r="O7" i="8"/>
  <c r="O6" i="8"/>
  <c r="O5" i="8"/>
  <c r="O4" i="8"/>
  <c r="O3" i="8"/>
  <c r="O2" i="8"/>
  <c r="M497" i="8"/>
  <c r="M496" i="8"/>
  <c r="M495" i="8"/>
  <c r="M494" i="8"/>
  <c r="M493" i="8"/>
  <c r="M492" i="8"/>
  <c r="M491" i="8"/>
  <c r="M490" i="8"/>
  <c r="M489" i="8"/>
  <c r="M488" i="8"/>
  <c r="M487" i="8"/>
  <c r="M486" i="8"/>
  <c r="M485" i="8"/>
  <c r="M484" i="8"/>
  <c r="M483" i="8"/>
  <c r="M482" i="8"/>
  <c r="M481" i="8"/>
  <c r="M480" i="8"/>
  <c r="M479" i="8"/>
  <c r="M478" i="8"/>
  <c r="M477" i="8"/>
  <c r="M476" i="8"/>
  <c r="M475" i="8"/>
  <c r="M474" i="8"/>
  <c r="M473" i="8"/>
  <c r="M472" i="8"/>
  <c r="M471" i="8"/>
  <c r="M470" i="8"/>
  <c r="M469" i="8"/>
  <c r="M468" i="8"/>
  <c r="M467" i="8"/>
  <c r="M466" i="8"/>
  <c r="M465" i="8"/>
  <c r="M464" i="8"/>
  <c r="M463" i="8"/>
  <c r="M462" i="8"/>
  <c r="M461" i="8"/>
  <c r="M460" i="8"/>
  <c r="M459" i="8"/>
  <c r="M458" i="8"/>
  <c r="M457" i="8"/>
  <c r="M456" i="8"/>
  <c r="M455" i="8"/>
  <c r="M454" i="8"/>
  <c r="M453" i="8"/>
  <c r="M452" i="8"/>
  <c r="M451" i="8"/>
  <c r="M450" i="8"/>
  <c r="M449" i="8"/>
  <c r="M448" i="8"/>
  <c r="M447" i="8"/>
  <c r="M446" i="8"/>
  <c r="M445" i="8"/>
  <c r="M444" i="8"/>
  <c r="M443" i="8"/>
  <c r="M442" i="8"/>
  <c r="M441" i="8"/>
  <c r="M440" i="8"/>
  <c r="M439" i="8"/>
  <c r="M438" i="8"/>
  <c r="M437" i="8"/>
  <c r="M436" i="8"/>
  <c r="M435" i="8"/>
  <c r="M434" i="8"/>
  <c r="M433" i="8"/>
  <c r="M432" i="8"/>
  <c r="M431" i="8"/>
  <c r="M430" i="8"/>
  <c r="M429" i="8"/>
  <c r="M428" i="8"/>
  <c r="M427" i="8"/>
  <c r="M426" i="8"/>
  <c r="M425" i="8"/>
  <c r="M424" i="8"/>
  <c r="M423" i="8"/>
  <c r="M422" i="8"/>
  <c r="M421" i="8"/>
  <c r="M420" i="8"/>
  <c r="M419" i="8"/>
  <c r="M418" i="8"/>
  <c r="M417" i="8"/>
  <c r="M416" i="8"/>
  <c r="M415" i="8"/>
  <c r="M414" i="8"/>
  <c r="M413" i="8"/>
  <c r="M412" i="8"/>
  <c r="M411" i="8"/>
  <c r="M410" i="8"/>
  <c r="M409" i="8"/>
  <c r="M408" i="8"/>
  <c r="M407" i="8"/>
  <c r="M406" i="8"/>
  <c r="M405" i="8"/>
  <c r="M404" i="8"/>
  <c r="M403" i="8"/>
  <c r="M402" i="8"/>
  <c r="M401" i="8"/>
  <c r="M400" i="8"/>
  <c r="M399" i="8"/>
  <c r="M398" i="8"/>
  <c r="M397" i="8"/>
  <c r="M396" i="8"/>
  <c r="M395" i="8"/>
  <c r="M394" i="8"/>
  <c r="M393" i="8"/>
  <c r="M392" i="8"/>
  <c r="M391" i="8"/>
  <c r="M390" i="8"/>
  <c r="M389" i="8"/>
  <c r="M388" i="8"/>
  <c r="M387" i="8"/>
  <c r="M386" i="8"/>
  <c r="M385" i="8"/>
  <c r="M384" i="8"/>
  <c r="M383" i="8"/>
  <c r="M382" i="8"/>
  <c r="M381" i="8"/>
  <c r="M380" i="8"/>
  <c r="M379" i="8"/>
  <c r="M378" i="8"/>
  <c r="M377" i="8"/>
  <c r="M376" i="8"/>
  <c r="M375" i="8"/>
  <c r="M374" i="8"/>
  <c r="M373" i="8"/>
  <c r="M372" i="8"/>
  <c r="M371" i="8"/>
  <c r="M370" i="8"/>
  <c r="M369" i="8"/>
  <c r="M368" i="8"/>
  <c r="M367" i="8"/>
  <c r="M366" i="8"/>
  <c r="M365" i="8"/>
  <c r="M364" i="8"/>
  <c r="M363" i="8"/>
  <c r="M362" i="8"/>
  <c r="M361" i="8"/>
  <c r="M360" i="8"/>
  <c r="M359" i="8"/>
  <c r="M358" i="8"/>
  <c r="M357" i="8"/>
  <c r="M356" i="8"/>
  <c r="M355" i="8"/>
  <c r="M354" i="8"/>
  <c r="M353" i="8"/>
  <c r="M352" i="8"/>
  <c r="M351" i="8"/>
  <c r="M350" i="8"/>
  <c r="M349" i="8"/>
  <c r="M348" i="8"/>
  <c r="M347" i="8"/>
  <c r="M346" i="8"/>
  <c r="M345" i="8"/>
  <c r="M344" i="8"/>
  <c r="M343" i="8"/>
  <c r="M342" i="8"/>
  <c r="M341" i="8"/>
  <c r="M340" i="8"/>
  <c r="M339" i="8"/>
  <c r="M338" i="8"/>
  <c r="M337" i="8"/>
  <c r="M336" i="8"/>
  <c r="M335" i="8"/>
  <c r="M334" i="8"/>
  <c r="M333" i="8"/>
  <c r="M332" i="8"/>
  <c r="M331" i="8"/>
  <c r="M330" i="8"/>
  <c r="M329" i="8"/>
  <c r="M328" i="8"/>
  <c r="M327" i="8"/>
  <c r="M326" i="8"/>
  <c r="M325" i="8"/>
  <c r="M324" i="8"/>
  <c r="M323" i="8"/>
  <c r="M322" i="8"/>
  <c r="M321" i="8"/>
  <c r="M320" i="8"/>
  <c r="M319" i="8"/>
  <c r="M318" i="8"/>
  <c r="M317" i="8"/>
  <c r="M316" i="8"/>
  <c r="M315" i="8"/>
  <c r="M314" i="8"/>
  <c r="M313" i="8"/>
  <c r="M312" i="8"/>
  <c r="M311" i="8"/>
  <c r="M310" i="8"/>
  <c r="M309" i="8"/>
  <c r="M308" i="8"/>
  <c r="M307" i="8"/>
  <c r="M306" i="8"/>
  <c r="M305" i="8"/>
  <c r="M304" i="8"/>
  <c r="M303" i="8"/>
  <c r="M302" i="8"/>
  <c r="M301" i="8"/>
  <c r="M300" i="8"/>
  <c r="M299" i="8"/>
  <c r="M298" i="8"/>
  <c r="M297" i="8"/>
  <c r="M296" i="8"/>
  <c r="M295" i="8"/>
  <c r="M294" i="8"/>
  <c r="M293" i="8"/>
  <c r="M292" i="8"/>
  <c r="M291" i="8"/>
  <c r="M290" i="8"/>
  <c r="M289" i="8"/>
  <c r="M288" i="8"/>
  <c r="M287" i="8"/>
  <c r="M286" i="8"/>
  <c r="M285" i="8"/>
  <c r="M284" i="8"/>
  <c r="M283" i="8"/>
  <c r="M282" i="8"/>
  <c r="M281" i="8"/>
  <c r="M280" i="8"/>
  <c r="M279" i="8"/>
  <c r="M278" i="8"/>
  <c r="M277" i="8"/>
  <c r="M276" i="8"/>
  <c r="M275" i="8"/>
  <c r="M274" i="8"/>
  <c r="M273" i="8"/>
  <c r="M272" i="8"/>
  <c r="M271" i="8"/>
  <c r="M270" i="8"/>
  <c r="M269" i="8"/>
  <c r="M268" i="8"/>
  <c r="M267" i="8"/>
  <c r="M266" i="8"/>
  <c r="M265" i="8"/>
  <c r="M264" i="8"/>
  <c r="M263" i="8"/>
  <c r="M262" i="8"/>
  <c r="M261" i="8"/>
  <c r="M260" i="8"/>
  <c r="M259" i="8"/>
  <c r="M258" i="8"/>
  <c r="M257" i="8"/>
  <c r="M256" i="8"/>
  <c r="M255" i="8"/>
  <c r="M254" i="8"/>
  <c r="M253" i="8"/>
  <c r="M252" i="8"/>
  <c r="M251" i="8"/>
  <c r="M250" i="8"/>
  <c r="M249" i="8"/>
  <c r="M248" i="8"/>
  <c r="M247" i="8"/>
  <c r="M246" i="8"/>
  <c r="M245" i="8"/>
  <c r="M244" i="8"/>
  <c r="M243" i="8"/>
  <c r="M242" i="8"/>
  <c r="M241" i="8"/>
  <c r="M240" i="8"/>
  <c r="M239" i="8"/>
  <c r="M238" i="8"/>
  <c r="M237" i="8"/>
  <c r="M236" i="8"/>
  <c r="M235" i="8"/>
  <c r="M234" i="8"/>
  <c r="M233" i="8"/>
  <c r="M232" i="8"/>
  <c r="M231" i="8"/>
  <c r="M230" i="8"/>
  <c r="M229" i="8"/>
  <c r="M228" i="8"/>
  <c r="M227" i="8"/>
  <c r="M226" i="8"/>
  <c r="M225" i="8"/>
  <c r="M224" i="8"/>
  <c r="M223" i="8"/>
  <c r="M222" i="8"/>
  <c r="M221" i="8"/>
  <c r="M220" i="8"/>
  <c r="M219" i="8"/>
  <c r="M218" i="8"/>
  <c r="M217" i="8"/>
  <c r="M216" i="8"/>
  <c r="M215" i="8"/>
  <c r="M214" i="8"/>
  <c r="M213" i="8"/>
  <c r="M212" i="8"/>
  <c r="M211" i="8"/>
  <c r="M210" i="8"/>
  <c r="M209" i="8"/>
  <c r="M208" i="8"/>
  <c r="M207" i="8"/>
  <c r="M206" i="8"/>
  <c r="M205" i="8"/>
  <c r="M204" i="8"/>
  <c r="M203" i="8"/>
  <c r="M202" i="8"/>
  <c r="M201" i="8"/>
  <c r="M200" i="8"/>
  <c r="M199" i="8"/>
  <c r="M198" i="8"/>
  <c r="M197" i="8"/>
  <c r="M196" i="8"/>
  <c r="M195" i="8"/>
  <c r="M194" i="8"/>
  <c r="M193" i="8"/>
  <c r="M192" i="8"/>
  <c r="M191" i="8"/>
  <c r="M190" i="8"/>
  <c r="M189" i="8"/>
  <c r="M188" i="8"/>
  <c r="M187" i="8"/>
  <c r="M186" i="8"/>
  <c r="M185" i="8"/>
  <c r="M184" i="8"/>
  <c r="M183" i="8"/>
  <c r="M182" i="8"/>
  <c r="M181" i="8"/>
  <c r="M180" i="8"/>
  <c r="M179" i="8"/>
  <c r="M178" i="8"/>
  <c r="M177" i="8"/>
  <c r="M176" i="8"/>
  <c r="M175" i="8"/>
  <c r="M174" i="8"/>
  <c r="M173" i="8"/>
  <c r="M172" i="8"/>
  <c r="M171" i="8"/>
  <c r="M170" i="8"/>
  <c r="M169" i="8"/>
  <c r="M168" i="8"/>
  <c r="M167" i="8"/>
  <c r="M166" i="8"/>
  <c r="M165" i="8"/>
  <c r="M164" i="8"/>
  <c r="M163" i="8"/>
  <c r="M162" i="8"/>
  <c r="M161" i="8"/>
  <c r="M160" i="8"/>
  <c r="M159" i="8"/>
  <c r="M158" i="8"/>
  <c r="M157" i="8"/>
  <c r="M156" i="8"/>
  <c r="M155" i="8"/>
  <c r="M154" i="8"/>
  <c r="M153" i="8"/>
  <c r="M152" i="8"/>
  <c r="M151" i="8"/>
  <c r="M150" i="8"/>
  <c r="M149" i="8"/>
  <c r="M148" i="8"/>
  <c r="M147" i="8"/>
  <c r="M146" i="8"/>
  <c r="M145" i="8"/>
  <c r="M144" i="8"/>
  <c r="M143" i="8"/>
  <c r="M142" i="8"/>
  <c r="M141" i="8"/>
  <c r="M140" i="8"/>
  <c r="M139" i="8"/>
  <c r="M138" i="8"/>
  <c r="M137" i="8"/>
  <c r="M136" i="8"/>
  <c r="M135" i="8"/>
  <c r="M134" i="8"/>
  <c r="M133" i="8"/>
  <c r="M132" i="8"/>
  <c r="M131" i="8"/>
  <c r="M130" i="8"/>
  <c r="M129" i="8"/>
  <c r="M128" i="8"/>
  <c r="M127" i="8"/>
  <c r="M126" i="8"/>
  <c r="M125" i="8"/>
  <c r="M124" i="8"/>
  <c r="M123" i="8"/>
  <c r="M122" i="8"/>
  <c r="M121" i="8"/>
  <c r="M120" i="8"/>
  <c r="M119" i="8"/>
  <c r="M118" i="8"/>
  <c r="M117" i="8"/>
  <c r="M116" i="8"/>
  <c r="M115" i="8"/>
  <c r="M114" i="8"/>
  <c r="M113" i="8"/>
  <c r="M112" i="8"/>
  <c r="M111" i="8"/>
  <c r="M110" i="8"/>
  <c r="M109" i="8"/>
  <c r="M108" i="8"/>
  <c r="M107" i="8"/>
  <c r="M106" i="8"/>
  <c r="M105" i="8"/>
  <c r="M104" i="8"/>
  <c r="M103" i="8"/>
  <c r="M102" i="8"/>
  <c r="M101" i="8"/>
  <c r="M100" i="8"/>
  <c r="M99" i="8"/>
  <c r="M98" i="8"/>
  <c r="M97" i="8"/>
  <c r="M96" i="8"/>
  <c r="M95" i="8"/>
  <c r="M94" i="8"/>
  <c r="M93" i="8"/>
  <c r="M92" i="8"/>
  <c r="M91" i="8"/>
  <c r="M90" i="8"/>
  <c r="M89" i="8"/>
  <c r="M88" i="8"/>
  <c r="M87" i="8"/>
  <c r="M86" i="8"/>
  <c r="M85" i="8"/>
  <c r="M84" i="8"/>
  <c r="M83" i="8"/>
  <c r="M82" i="8"/>
  <c r="M81" i="8"/>
  <c r="M80" i="8"/>
  <c r="M79" i="8"/>
  <c r="M78" i="8"/>
  <c r="M77" i="8"/>
  <c r="M76" i="8"/>
  <c r="M75" i="8"/>
  <c r="M74" i="8"/>
  <c r="M73" i="8"/>
  <c r="M72" i="8"/>
  <c r="M71" i="8"/>
  <c r="M70" i="8"/>
  <c r="M69" i="8"/>
  <c r="M68" i="8"/>
  <c r="M67" i="8"/>
  <c r="M66" i="8"/>
  <c r="M65" i="8"/>
  <c r="M64" i="8"/>
  <c r="M63" i="8"/>
  <c r="M62" i="8"/>
  <c r="M61" i="8"/>
  <c r="M60" i="8"/>
  <c r="M59" i="8"/>
  <c r="M58" i="8"/>
  <c r="M57" i="8"/>
  <c r="M56" i="8"/>
  <c r="M55" i="8"/>
  <c r="M54" i="8"/>
  <c r="M53" i="8"/>
  <c r="M52" i="8"/>
  <c r="M51" i="8"/>
  <c r="M50" i="8"/>
  <c r="M49" i="8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" i="8"/>
  <c r="K497" i="8"/>
  <c r="K496" i="8"/>
  <c r="K495" i="8"/>
  <c r="K494" i="8"/>
  <c r="K493" i="8"/>
  <c r="K492" i="8"/>
  <c r="K491" i="8"/>
  <c r="K490" i="8"/>
  <c r="K489" i="8"/>
  <c r="K488" i="8"/>
  <c r="K487" i="8"/>
  <c r="K486" i="8"/>
  <c r="K485" i="8"/>
  <c r="K484" i="8"/>
  <c r="K483" i="8"/>
  <c r="K482" i="8"/>
  <c r="K481" i="8"/>
  <c r="K480" i="8"/>
  <c r="K479" i="8"/>
  <c r="K478" i="8"/>
  <c r="K477" i="8"/>
  <c r="K476" i="8"/>
  <c r="K475" i="8"/>
  <c r="K474" i="8"/>
  <c r="K473" i="8"/>
  <c r="K472" i="8"/>
  <c r="K471" i="8"/>
  <c r="K470" i="8"/>
  <c r="K469" i="8"/>
  <c r="K468" i="8"/>
  <c r="K467" i="8"/>
  <c r="K466" i="8"/>
  <c r="K465" i="8"/>
  <c r="K464" i="8"/>
  <c r="K463" i="8"/>
  <c r="K462" i="8"/>
  <c r="K461" i="8"/>
  <c r="K460" i="8"/>
  <c r="K459" i="8"/>
  <c r="K458" i="8"/>
  <c r="K457" i="8"/>
  <c r="K456" i="8"/>
  <c r="K455" i="8"/>
  <c r="K454" i="8"/>
  <c r="K453" i="8"/>
  <c r="K452" i="8"/>
  <c r="K451" i="8"/>
  <c r="K450" i="8"/>
  <c r="K449" i="8"/>
  <c r="K448" i="8"/>
  <c r="K447" i="8"/>
  <c r="K446" i="8"/>
  <c r="K445" i="8"/>
  <c r="K444" i="8"/>
  <c r="K443" i="8"/>
  <c r="K442" i="8"/>
  <c r="K441" i="8"/>
  <c r="K440" i="8"/>
  <c r="K439" i="8"/>
  <c r="K438" i="8"/>
  <c r="K437" i="8"/>
  <c r="K436" i="8"/>
  <c r="K435" i="8"/>
  <c r="K434" i="8"/>
  <c r="K433" i="8"/>
  <c r="K432" i="8"/>
  <c r="K431" i="8"/>
  <c r="K430" i="8"/>
  <c r="K429" i="8"/>
  <c r="K428" i="8"/>
  <c r="K427" i="8"/>
  <c r="K426" i="8"/>
  <c r="K425" i="8"/>
  <c r="K424" i="8"/>
  <c r="K423" i="8"/>
  <c r="K422" i="8"/>
  <c r="K421" i="8"/>
  <c r="K420" i="8"/>
  <c r="K419" i="8"/>
  <c r="K418" i="8"/>
  <c r="K417" i="8"/>
  <c r="K416" i="8"/>
  <c r="K415" i="8"/>
  <c r="K414" i="8"/>
  <c r="K413" i="8"/>
  <c r="K412" i="8"/>
  <c r="K411" i="8"/>
  <c r="K410" i="8"/>
  <c r="K409" i="8"/>
  <c r="K408" i="8"/>
  <c r="K407" i="8"/>
  <c r="K406" i="8"/>
  <c r="K405" i="8"/>
  <c r="K404" i="8"/>
  <c r="K403" i="8"/>
  <c r="K402" i="8"/>
  <c r="K401" i="8"/>
  <c r="K400" i="8"/>
  <c r="K399" i="8"/>
  <c r="K398" i="8"/>
  <c r="K397" i="8"/>
  <c r="K396" i="8"/>
  <c r="K395" i="8"/>
  <c r="K394" i="8"/>
  <c r="K393" i="8"/>
  <c r="K392" i="8"/>
  <c r="K391" i="8"/>
  <c r="K390" i="8"/>
  <c r="K389" i="8"/>
  <c r="K388" i="8"/>
  <c r="K387" i="8"/>
  <c r="K386" i="8"/>
  <c r="K385" i="8"/>
  <c r="K384" i="8"/>
  <c r="K383" i="8"/>
  <c r="K382" i="8"/>
  <c r="K381" i="8"/>
  <c r="K380" i="8"/>
  <c r="K379" i="8"/>
  <c r="K378" i="8"/>
  <c r="K377" i="8"/>
  <c r="K376" i="8"/>
  <c r="K375" i="8"/>
  <c r="K374" i="8"/>
  <c r="K373" i="8"/>
  <c r="K372" i="8"/>
  <c r="K371" i="8"/>
  <c r="K370" i="8"/>
  <c r="K369" i="8"/>
  <c r="K368" i="8"/>
  <c r="K367" i="8"/>
  <c r="K366" i="8"/>
  <c r="K365" i="8"/>
  <c r="K364" i="8"/>
  <c r="K363" i="8"/>
  <c r="K362" i="8"/>
  <c r="K361" i="8"/>
  <c r="K360" i="8"/>
  <c r="K359" i="8"/>
  <c r="K358" i="8"/>
  <c r="K357" i="8"/>
  <c r="K356" i="8"/>
  <c r="K355" i="8"/>
  <c r="K354" i="8"/>
  <c r="K353" i="8"/>
  <c r="K352" i="8"/>
  <c r="K351" i="8"/>
  <c r="K350" i="8"/>
  <c r="K349" i="8"/>
  <c r="K348" i="8"/>
  <c r="K347" i="8"/>
  <c r="K346" i="8"/>
  <c r="K345" i="8"/>
  <c r="K344" i="8"/>
  <c r="K343" i="8"/>
  <c r="K342" i="8"/>
  <c r="K341" i="8"/>
  <c r="K340" i="8"/>
  <c r="K339" i="8"/>
  <c r="K338" i="8"/>
  <c r="K337" i="8"/>
  <c r="K336" i="8"/>
  <c r="K335" i="8"/>
  <c r="K334" i="8"/>
  <c r="K333" i="8"/>
  <c r="K332" i="8"/>
  <c r="K331" i="8"/>
  <c r="K330" i="8"/>
  <c r="K329" i="8"/>
  <c r="K328" i="8"/>
  <c r="K327" i="8"/>
  <c r="K326" i="8"/>
  <c r="K325" i="8"/>
  <c r="K324" i="8"/>
  <c r="K323" i="8"/>
  <c r="K322" i="8"/>
  <c r="K321" i="8"/>
  <c r="K320" i="8"/>
  <c r="K319" i="8"/>
  <c r="K318" i="8"/>
  <c r="K317" i="8"/>
  <c r="K316" i="8"/>
  <c r="K315" i="8"/>
  <c r="K314" i="8"/>
  <c r="K313" i="8"/>
  <c r="K312" i="8"/>
  <c r="K311" i="8"/>
  <c r="K310" i="8"/>
  <c r="K309" i="8"/>
  <c r="K308" i="8"/>
  <c r="K307" i="8"/>
  <c r="K306" i="8"/>
  <c r="K305" i="8"/>
  <c r="K304" i="8"/>
  <c r="K303" i="8"/>
  <c r="K302" i="8"/>
  <c r="K301" i="8"/>
  <c r="K300" i="8"/>
  <c r="K299" i="8"/>
  <c r="K298" i="8"/>
  <c r="K297" i="8"/>
  <c r="K296" i="8"/>
  <c r="K295" i="8"/>
  <c r="K294" i="8"/>
  <c r="K293" i="8"/>
  <c r="K292" i="8"/>
  <c r="K291" i="8"/>
  <c r="K290" i="8"/>
  <c r="K289" i="8"/>
  <c r="K288" i="8"/>
  <c r="K287" i="8"/>
  <c r="K286" i="8"/>
  <c r="K285" i="8"/>
  <c r="K284" i="8"/>
  <c r="K283" i="8"/>
  <c r="K282" i="8"/>
  <c r="K281" i="8"/>
  <c r="K280" i="8"/>
  <c r="K279" i="8"/>
  <c r="K278" i="8"/>
  <c r="K277" i="8"/>
  <c r="K276" i="8"/>
  <c r="K275" i="8"/>
  <c r="K274" i="8"/>
  <c r="K273" i="8"/>
  <c r="K272" i="8"/>
  <c r="K271" i="8"/>
  <c r="K270" i="8"/>
  <c r="K269" i="8"/>
  <c r="K268" i="8"/>
  <c r="K267" i="8"/>
  <c r="K266" i="8"/>
  <c r="K265" i="8"/>
  <c r="K264" i="8"/>
  <c r="K263" i="8"/>
  <c r="K262" i="8"/>
  <c r="K261" i="8"/>
  <c r="K260" i="8"/>
  <c r="K259" i="8"/>
  <c r="K258" i="8"/>
  <c r="K257" i="8"/>
  <c r="K256" i="8"/>
  <c r="K255" i="8"/>
  <c r="K254" i="8"/>
  <c r="K253" i="8"/>
  <c r="K252" i="8"/>
  <c r="K251" i="8"/>
  <c r="K250" i="8"/>
  <c r="K249" i="8"/>
  <c r="K248" i="8"/>
  <c r="K247" i="8"/>
  <c r="K246" i="8"/>
  <c r="K245" i="8"/>
  <c r="K244" i="8"/>
  <c r="K243" i="8"/>
  <c r="K242" i="8"/>
  <c r="K241" i="8"/>
  <c r="K240" i="8"/>
  <c r="K239" i="8"/>
  <c r="K238" i="8"/>
  <c r="K237" i="8"/>
  <c r="K236" i="8"/>
  <c r="K235" i="8"/>
  <c r="K234" i="8"/>
  <c r="K233" i="8"/>
  <c r="K232" i="8"/>
  <c r="K231" i="8"/>
  <c r="K230" i="8"/>
  <c r="K229" i="8"/>
  <c r="K228" i="8"/>
  <c r="K227" i="8"/>
  <c r="K226" i="8"/>
  <c r="K225" i="8"/>
  <c r="K224" i="8"/>
  <c r="K223" i="8"/>
  <c r="K222" i="8"/>
  <c r="K221" i="8"/>
  <c r="K220" i="8"/>
  <c r="K219" i="8"/>
  <c r="K218" i="8"/>
  <c r="K217" i="8"/>
  <c r="K216" i="8"/>
  <c r="K215" i="8"/>
  <c r="K214" i="8"/>
  <c r="K213" i="8"/>
  <c r="K212" i="8"/>
  <c r="K211" i="8"/>
  <c r="K210" i="8"/>
  <c r="K209" i="8"/>
  <c r="K208" i="8"/>
  <c r="K207" i="8"/>
  <c r="K206" i="8"/>
  <c r="K205" i="8"/>
  <c r="K204" i="8"/>
  <c r="K203" i="8"/>
  <c r="K202" i="8"/>
  <c r="K201" i="8"/>
  <c r="K200" i="8"/>
  <c r="K199" i="8"/>
  <c r="K198" i="8"/>
  <c r="K197" i="8"/>
  <c r="K196" i="8"/>
  <c r="K195" i="8"/>
  <c r="K194" i="8"/>
  <c r="K193" i="8"/>
  <c r="K192" i="8"/>
  <c r="K191" i="8"/>
  <c r="K190" i="8"/>
  <c r="K189" i="8"/>
  <c r="K188" i="8"/>
  <c r="K187" i="8"/>
  <c r="K186" i="8"/>
  <c r="K185" i="8"/>
  <c r="K184" i="8"/>
  <c r="K183" i="8"/>
  <c r="K182" i="8"/>
  <c r="K181" i="8"/>
  <c r="K180" i="8"/>
  <c r="K179" i="8"/>
  <c r="K178" i="8"/>
  <c r="K177" i="8"/>
  <c r="K176" i="8"/>
  <c r="K175" i="8"/>
  <c r="K174" i="8"/>
  <c r="K173" i="8"/>
  <c r="K172" i="8"/>
  <c r="K171" i="8"/>
  <c r="K170" i="8"/>
  <c r="K169" i="8"/>
  <c r="K168" i="8"/>
  <c r="K167" i="8"/>
  <c r="K166" i="8"/>
  <c r="K165" i="8"/>
  <c r="K164" i="8"/>
  <c r="K163" i="8"/>
  <c r="K162" i="8"/>
  <c r="K161" i="8"/>
  <c r="K160" i="8"/>
  <c r="K159" i="8"/>
  <c r="K158" i="8"/>
  <c r="K157" i="8"/>
  <c r="K156" i="8"/>
  <c r="K155" i="8"/>
  <c r="K154" i="8"/>
  <c r="K153" i="8"/>
  <c r="K152" i="8"/>
  <c r="K151" i="8"/>
  <c r="K150" i="8"/>
  <c r="K149" i="8"/>
  <c r="K148" i="8"/>
  <c r="K147" i="8"/>
  <c r="K146" i="8"/>
  <c r="K145" i="8"/>
  <c r="K144" i="8"/>
  <c r="K143" i="8"/>
  <c r="K142" i="8"/>
  <c r="K141" i="8"/>
  <c r="K140" i="8"/>
  <c r="K139" i="8"/>
  <c r="K138" i="8"/>
  <c r="K137" i="8"/>
  <c r="K136" i="8"/>
  <c r="K135" i="8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68" i="8"/>
  <c r="K67" i="8"/>
  <c r="K66" i="8"/>
  <c r="K65" i="8"/>
  <c r="K64" i="8"/>
  <c r="K63" i="8"/>
  <c r="K62" i="8"/>
  <c r="K61" i="8"/>
  <c r="K60" i="8"/>
  <c r="K59" i="8"/>
  <c r="K58" i="8"/>
  <c r="K57" i="8"/>
  <c r="K56" i="8"/>
  <c r="K55" i="8"/>
  <c r="K54" i="8"/>
  <c r="K53" i="8"/>
  <c r="K52" i="8"/>
  <c r="K51" i="8"/>
  <c r="K50" i="8"/>
  <c r="K49" i="8"/>
  <c r="K48" i="8"/>
  <c r="K47" i="8"/>
  <c r="K46" i="8"/>
  <c r="K45" i="8"/>
  <c r="K44" i="8"/>
  <c r="K43" i="8"/>
  <c r="K42" i="8"/>
  <c r="K41" i="8"/>
  <c r="K40" i="8"/>
  <c r="K39" i="8"/>
  <c r="K38" i="8"/>
  <c r="K37" i="8"/>
  <c r="K36" i="8"/>
  <c r="K35" i="8"/>
  <c r="K34" i="8"/>
  <c r="K33" i="8"/>
  <c r="K32" i="8"/>
  <c r="K31" i="8"/>
  <c r="K30" i="8"/>
  <c r="K29" i="8"/>
  <c r="K28" i="8"/>
  <c r="K27" i="8"/>
  <c r="K26" i="8"/>
  <c r="K25" i="8"/>
  <c r="K24" i="8"/>
  <c r="K23" i="8"/>
  <c r="K22" i="8"/>
  <c r="K21" i="8"/>
  <c r="K20" i="8"/>
  <c r="K19" i="8"/>
  <c r="K18" i="8"/>
  <c r="K17" i="8"/>
  <c r="K16" i="8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I497" i="8"/>
  <c r="I496" i="8"/>
  <c r="I495" i="8"/>
  <c r="I494" i="8"/>
  <c r="I493" i="8"/>
  <c r="I492" i="8"/>
  <c r="I491" i="8"/>
  <c r="I490" i="8"/>
  <c r="I489" i="8"/>
  <c r="I488" i="8"/>
  <c r="I487" i="8"/>
  <c r="I486" i="8"/>
  <c r="I485" i="8"/>
  <c r="I484" i="8"/>
  <c r="I483" i="8"/>
  <c r="I482" i="8"/>
  <c r="I481" i="8"/>
  <c r="I480" i="8"/>
  <c r="I479" i="8"/>
  <c r="I478" i="8"/>
  <c r="I477" i="8"/>
  <c r="I476" i="8"/>
  <c r="I475" i="8"/>
  <c r="I474" i="8"/>
  <c r="I473" i="8"/>
  <c r="I472" i="8"/>
  <c r="I471" i="8"/>
  <c r="I470" i="8"/>
  <c r="I469" i="8"/>
  <c r="I468" i="8"/>
  <c r="I467" i="8"/>
  <c r="I466" i="8"/>
  <c r="I465" i="8"/>
  <c r="I464" i="8"/>
  <c r="I463" i="8"/>
  <c r="I462" i="8"/>
  <c r="I461" i="8"/>
  <c r="I460" i="8"/>
  <c r="I459" i="8"/>
  <c r="I458" i="8"/>
  <c r="I457" i="8"/>
  <c r="I456" i="8"/>
  <c r="I455" i="8"/>
  <c r="I454" i="8"/>
  <c r="I453" i="8"/>
  <c r="I452" i="8"/>
  <c r="I451" i="8"/>
  <c r="I450" i="8"/>
  <c r="I449" i="8"/>
  <c r="I448" i="8"/>
  <c r="I447" i="8"/>
  <c r="I446" i="8"/>
  <c r="I445" i="8"/>
  <c r="I444" i="8"/>
  <c r="I443" i="8"/>
  <c r="I442" i="8"/>
  <c r="I441" i="8"/>
  <c r="I440" i="8"/>
  <c r="I439" i="8"/>
  <c r="I438" i="8"/>
  <c r="I437" i="8"/>
  <c r="I436" i="8"/>
  <c r="I435" i="8"/>
  <c r="I434" i="8"/>
  <c r="I433" i="8"/>
  <c r="I432" i="8"/>
  <c r="I431" i="8"/>
  <c r="I430" i="8"/>
  <c r="I429" i="8"/>
  <c r="I428" i="8"/>
  <c r="I427" i="8"/>
  <c r="I426" i="8"/>
  <c r="I425" i="8"/>
  <c r="I424" i="8"/>
  <c r="I423" i="8"/>
  <c r="I422" i="8"/>
  <c r="I421" i="8"/>
  <c r="I420" i="8"/>
  <c r="I419" i="8"/>
  <c r="I418" i="8"/>
  <c r="I417" i="8"/>
  <c r="I416" i="8"/>
  <c r="I415" i="8"/>
  <c r="I414" i="8"/>
  <c r="I413" i="8"/>
  <c r="I412" i="8"/>
  <c r="I411" i="8"/>
  <c r="I410" i="8"/>
  <c r="I409" i="8"/>
  <c r="I408" i="8"/>
  <c r="I407" i="8"/>
  <c r="I406" i="8"/>
  <c r="I405" i="8"/>
  <c r="I404" i="8"/>
  <c r="I403" i="8"/>
  <c r="I402" i="8"/>
  <c r="I401" i="8"/>
  <c r="I400" i="8"/>
  <c r="I399" i="8"/>
  <c r="I398" i="8"/>
  <c r="I397" i="8"/>
  <c r="I396" i="8"/>
  <c r="I395" i="8"/>
  <c r="I394" i="8"/>
  <c r="I393" i="8"/>
  <c r="I392" i="8"/>
  <c r="I391" i="8"/>
  <c r="I390" i="8"/>
  <c r="I389" i="8"/>
  <c r="I388" i="8"/>
  <c r="I387" i="8"/>
  <c r="I386" i="8"/>
  <c r="I385" i="8"/>
  <c r="I384" i="8"/>
  <c r="I383" i="8"/>
  <c r="I382" i="8"/>
  <c r="I381" i="8"/>
  <c r="I380" i="8"/>
  <c r="I379" i="8"/>
  <c r="I378" i="8"/>
  <c r="I377" i="8"/>
  <c r="I376" i="8"/>
  <c r="I375" i="8"/>
  <c r="I374" i="8"/>
  <c r="I373" i="8"/>
  <c r="I372" i="8"/>
  <c r="I371" i="8"/>
  <c r="I370" i="8"/>
  <c r="I369" i="8"/>
  <c r="I368" i="8"/>
  <c r="I367" i="8"/>
  <c r="I366" i="8"/>
  <c r="I365" i="8"/>
  <c r="I364" i="8"/>
  <c r="I363" i="8"/>
  <c r="I362" i="8"/>
  <c r="I361" i="8"/>
  <c r="I360" i="8"/>
  <c r="I359" i="8"/>
  <c r="I358" i="8"/>
  <c r="I357" i="8"/>
  <c r="I356" i="8"/>
  <c r="I355" i="8"/>
  <c r="I354" i="8"/>
  <c r="I353" i="8"/>
  <c r="I352" i="8"/>
  <c r="I351" i="8"/>
  <c r="I350" i="8"/>
  <c r="I349" i="8"/>
  <c r="I348" i="8"/>
  <c r="I347" i="8"/>
  <c r="I346" i="8"/>
  <c r="I345" i="8"/>
  <c r="I344" i="8"/>
  <c r="I343" i="8"/>
  <c r="I342" i="8"/>
  <c r="I341" i="8"/>
  <c r="I340" i="8"/>
  <c r="I339" i="8"/>
  <c r="I338" i="8"/>
  <c r="I337" i="8"/>
  <c r="I336" i="8"/>
  <c r="I335" i="8"/>
  <c r="I334" i="8"/>
  <c r="I333" i="8"/>
  <c r="I332" i="8"/>
  <c r="I331" i="8"/>
  <c r="I330" i="8"/>
  <c r="I329" i="8"/>
  <c r="I328" i="8"/>
  <c r="I327" i="8"/>
  <c r="I326" i="8"/>
  <c r="I325" i="8"/>
  <c r="I324" i="8"/>
  <c r="I323" i="8"/>
  <c r="I322" i="8"/>
  <c r="I321" i="8"/>
  <c r="I320" i="8"/>
  <c r="I319" i="8"/>
  <c r="I318" i="8"/>
  <c r="I317" i="8"/>
  <c r="I316" i="8"/>
  <c r="I315" i="8"/>
  <c r="I314" i="8"/>
  <c r="I313" i="8"/>
  <c r="I312" i="8"/>
  <c r="I311" i="8"/>
  <c r="I310" i="8"/>
  <c r="I309" i="8"/>
  <c r="I308" i="8"/>
  <c r="I307" i="8"/>
  <c r="I306" i="8"/>
  <c r="I305" i="8"/>
  <c r="I304" i="8"/>
  <c r="I303" i="8"/>
  <c r="I302" i="8"/>
  <c r="I301" i="8"/>
  <c r="I300" i="8"/>
  <c r="I299" i="8"/>
  <c r="I298" i="8"/>
  <c r="I297" i="8"/>
  <c r="I296" i="8"/>
  <c r="I295" i="8"/>
  <c r="I294" i="8"/>
  <c r="I293" i="8"/>
  <c r="I292" i="8"/>
  <c r="I291" i="8"/>
  <c r="I290" i="8"/>
  <c r="I289" i="8"/>
  <c r="I288" i="8"/>
  <c r="I287" i="8"/>
  <c r="I286" i="8"/>
  <c r="I285" i="8"/>
  <c r="I284" i="8"/>
  <c r="I283" i="8"/>
  <c r="I282" i="8"/>
  <c r="I281" i="8"/>
  <c r="I280" i="8"/>
  <c r="I279" i="8"/>
  <c r="I278" i="8"/>
  <c r="I277" i="8"/>
  <c r="I276" i="8"/>
  <c r="I275" i="8"/>
  <c r="I274" i="8"/>
  <c r="I273" i="8"/>
  <c r="I272" i="8"/>
  <c r="I271" i="8"/>
  <c r="I270" i="8"/>
  <c r="I269" i="8"/>
  <c r="I268" i="8"/>
  <c r="I267" i="8"/>
  <c r="I266" i="8"/>
  <c r="I265" i="8"/>
  <c r="I264" i="8"/>
  <c r="I263" i="8"/>
  <c r="I262" i="8"/>
  <c r="I261" i="8"/>
  <c r="I260" i="8"/>
  <c r="I259" i="8"/>
  <c r="I258" i="8"/>
  <c r="I257" i="8"/>
  <c r="I256" i="8"/>
  <c r="I255" i="8"/>
  <c r="I254" i="8"/>
  <c r="I253" i="8"/>
  <c r="I252" i="8"/>
  <c r="I251" i="8"/>
  <c r="I250" i="8"/>
  <c r="I249" i="8"/>
  <c r="I248" i="8"/>
  <c r="I247" i="8"/>
  <c r="I246" i="8"/>
  <c r="I245" i="8"/>
  <c r="I244" i="8"/>
  <c r="I243" i="8"/>
  <c r="I242" i="8"/>
  <c r="I241" i="8"/>
  <c r="I240" i="8"/>
  <c r="I239" i="8"/>
  <c r="I238" i="8"/>
  <c r="I237" i="8"/>
  <c r="I236" i="8"/>
  <c r="I235" i="8"/>
  <c r="I234" i="8"/>
  <c r="I233" i="8"/>
  <c r="I232" i="8"/>
  <c r="I231" i="8"/>
  <c r="I230" i="8"/>
  <c r="I229" i="8"/>
  <c r="I228" i="8"/>
  <c r="I227" i="8"/>
  <c r="I226" i="8"/>
  <c r="I225" i="8"/>
  <c r="I224" i="8"/>
  <c r="I223" i="8"/>
  <c r="I222" i="8"/>
  <c r="I221" i="8"/>
  <c r="I220" i="8"/>
  <c r="I219" i="8"/>
  <c r="I218" i="8"/>
  <c r="I217" i="8"/>
  <c r="I216" i="8"/>
  <c r="I215" i="8"/>
  <c r="I214" i="8"/>
  <c r="I213" i="8"/>
  <c r="I212" i="8"/>
  <c r="I211" i="8"/>
  <c r="I210" i="8"/>
  <c r="I209" i="8"/>
  <c r="I208" i="8"/>
  <c r="I207" i="8"/>
  <c r="I206" i="8"/>
  <c r="I205" i="8"/>
  <c r="I204" i="8"/>
  <c r="I203" i="8"/>
  <c r="I202" i="8"/>
  <c r="I201" i="8"/>
  <c r="I200" i="8"/>
  <c r="I199" i="8"/>
  <c r="I198" i="8"/>
  <c r="I197" i="8"/>
  <c r="I196" i="8"/>
  <c r="I195" i="8"/>
  <c r="I194" i="8"/>
  <c r="I193" i="8"/>
  <c r="I192" i="8"/>
  <c r="I191" i="8"/>
  <c r="I190" i="8"/>
  <c r="I189" i="8"/>
  <c r="I188" i="8"/>
  <c r="I187" i="8"/>
  <c r="I186" i="8"/>
  <c r="I185" i="8"/>
  <c r="I184" i="8"/>
  <c r="I183" i="8"/>
  <c r="I182" i="8"/>
  <c r="I181" i="8"/>
  <c r="I180" i="8"/>
  <c r="I179" i="8"/>
  <c r="I178" i="8"/>
  <c r="I177" i="8"/>
  <c r="I176" i="8"/>
  <c r="I175" i="8"/>
  <c r="I174" i="8"/>
  <c r="I173" i="8"/>
  <c r="I172" i="8"/>
  <c r="I171" i="8"/>
  <c r="I170" i="8"/>
  <c r="I169" i="8"/>
  <c r="I168" i="8"/>
  <c r="I167" i="8"/>
  <c r="I166" i="8"/>
  <c r="I165" i="8"/>
  <c r="I164" i="8"/>
  <c r="I163" i="8"/>
  <c r="I162" i="8"/>
  <c r="I161" i="8"/>
  <c r="I160" i="8"/>
  <c r="I159" i="8"/>
  <c r="I158" i="8"/>
  <c r="I157" i="8"/>
  <c r="I156" i="8"/>
  <c r="I155" i="8"/>
  <c r="I154" i="8"/>
  <c r="I153" i="8"/>
  <c r="I152" i="8"/>
  <c r="I151" i="8"/>
  <c r="I150" i="8"/>
  <c r="I149" i="8"/>
  <c r="I148" i="8"/>
  <c r="I147" i="8"/>
  <c r="I146" i="8"/>
  <c r="I145" i="8"/>
  <c r="I144" i="8"/>
  <c r="I143" i="8"/>
  <c r="I142" i="8"/>
  <c r="I141" i="8"/>
  <c r="I140" i="8"/>
  <c r="I139" i="8"/>
  <c r="I138" i="8"/>
  <c r="I137" i="8"/>
  <c r="I136" i="8"/>
  <c r="I135" i="8"/>
  <c r="I134" i="8"/>
  <c r="I133" i="8"/>
  <c r="I132" i="8"/>
  <c r="I131" i="8"/>
  <c r="I130" i="8"/>
  <c r="I129" i="8"/>
  <c r="I128" i="8"/>
  <c r="I127" i="8"/>
  <c r="I126" i="8"/>
  <c r="I125" i="8"/>
  <c r="I124" i="8"/>
  <c r="I123" i="8"/>
  <c r="I122" i="8"/>
  <c r="I121" i="8"/>
  <c r="I120" i="8"/>
  <c r="I119" i="8"/>
  <c r="I118" i="8"/>
  <c r="I117" i="8"/>
  <c r="I116" i="8"/>
  <c r="I115" i="8"/>
  <c r="I114" i="8"/>
  <c r="I113" i="8"/>
  <c r="I112" i="8"/>
  <c r="I111" i="8"/>
  <c r="I110" i="8"/>
  <c r="I109" i="8"/>
  <c r="I108" i="8"/>
  <c r="I107" i="8"/>
  <c r="I106" i="8"/>
  <c r="I105" i="8"/>
  <c r="I104" i="8"/>
  <c r="I103" i="8"/>
  <c r="I102" i="8"/>
  <c r="I101" i="8"/>
  <c r="I100" i="8"/>
  <c r="I99" i="8"/>
  <c r="I98" i="8"/>
  <c r="I97" i="8"/>
  <c r="I96" i="8"/>
  <c r="I95" i="8"/>
  <c r="I94" i="8"/>
  <c r="I93" i="8"/>
  <c r="I92" i="8"/>
  <c r="I91" i="8"/>
  <c r="I90" i="8"/>
  <c r="I89" i="8"/>
  <c r="I88" i="8"/>
  <c r="I87" i="8"/>
  <c r="I86" i="8"/>
  <c r="I85" i="8"/>
  <c r="I84" i="8"/>
  <c r="I83" i="8"/>
  <c r="I82" i="8"/>
  <c r="I81" i="8"/>
  <c r="I80" i="8"/>
  <c r="I79" i="8"/>
  <c r="I78" i="8"/>
  <c r="I77" i="8"/>
  <c r="I76" i="8"/>
  <c r="I75" i="8"/>
  <c r="I74" i="8"/>
  <c r="I73" i="8"/>
  <c r="I72" i="8"/>
  <c r="I71" i="8"/>
  <c r="I70" i="8"/>
  <c r="I69" i="8"/>
  <c r="I68" i="8"/>
  <c r="I67" i="8"/>
  <c r="I66" i="8"/>
  <c r="I65" i="8"/>
  <c r="I64" i="8"/>
  <c r="I63" i="8"/>
  <c r="I62" i="8"/>
  <c r="I61" i="8"/>
  <c r="I60" i="8"/>
  <c r="I59" i="8"/>
  <c r="I58" i="8"/>
  <c r="I57" i="8"/>
  <c r="I56" i="8"/>
  <c r="I55" i="8"/>
  <c r="I54" i="8"/>
  <c r="I53" i="8"/>
  <c r="I52" i="8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F17" i="8" l="1"/>
  <c r="B17" i="8"/>
  <c r="F16" i="8"/>
  <c r="B16" i="8"/>
  <c r="F15" i="8"/>
  <c r="B15" i="8"/>
  <c r="F14" i="8"/>
  <c r="B14" i="8"/>
  <c r="F13" i="8"/>
  <c r="B13" i="8"/>
  <c r="F12" i="8"/>
  <c r="B12" i="8"/>
  <c r="F11" i="8"/>
  <c r="B11" i="8"/>
  <c r="F10" i="8"/>
  <c r="B10" i="8"/>
  <c r="F9" i="8"/>
  <c r="B9" i="8"/>
  <c r="F8" i="8"/>
  <c r="B8" i="8"/>
  <c r="F7" i="8"/>
  <c r="B7" i="8"/>
  <c r="F6" i="8"/>
  <c r="B6" i="8"/>
  <c r="F5" i="8"/>
  <c r="B5" i="8"/>
  <c r="F4" i="8"/>
  <c r="B4" i="8"/>
  <c r="F3" i="8"/>
  <c r="B3" i="8"/>
  <c r="F2" i="8"/>
  <c r="B2" i="8"/>
  <c r="F497" i="8"/>
  <c r="F496" i="8"/>
  <c r="F495" i="8"/>
  <c r="F494" i="8"/>
  <c r="F493" i="8"/>
  <c r="F492" i="8"/>
  <c r="F491" i="8"/>
  <c r="F490" i="8"/>
  <c r="F489" i="8"/>
  <c r="F488" i="8"/>
  <c r="F487" i="8"/>
  <c r="F486" i="8"/>
  <c r="F485" i="8"/>
  <c r="F484" i="8"/>
  <c r="F483" i="8"/>
  <c r="F482" i="8"/>
  <c r="F481" i="8"/>
  <c r="F480" i="8"/>
  <c r="F479" i="8"/>
  <c r="F478" i="8"/>
  <c r="F477" i="8"/>
  <c r="F476" i="8"/>
  <c r="F475" i="8"/>
  <c r="F474" i="8"/>
  <c r="F473" i="8"/>
  <c r="F472" i="8"/>
  <c r="F471" i="8"/>
  <c r="F470" i="8"/>
  <c r="F469" i="8"/>
  <c r="F468" i="8"/>
  <c r="F467" i="8"/>
  <c r="F466" i="8"/>
  <c r="F465" i="8"/>
  <c r="F464" i="8"/>
  <c r="F463" i="8"/>
  <c r="F462" i="8"/>
  <c r="F461" i="8"/>
  <c r="F460" i="8"/>
  <c r="F459" i="8"/>
  <c r="F458" i="8"/>
  <c r="F457" i="8"/>
  <c r="F456" i="8"/>
  <c r="F455" i="8"/>
  <c r="F454" i="8"/>
  <c r="F453" i="8"/>
  <c r="F452" i="8"/>
  <c r="F451" i="8"/>
  <c r="F450" i="8"/>
  <c r="F449" i="8"/>
  <c r="F448" i="8"/>
  <c r="F447" i="8"/>
  <c r="F446" i="8"/>
  <c r="F445" i="8"/>
  <c r="F444" i="8"/>
  <c r="F443" i="8"/>
  <c r="F442" i="8"/>
  <c r="F441" i="8"/>
  <c r="F440" i="8"/>
  <c r="F439" i="8"/>
  <c r="F438" i="8"/>
  <c r="F437" i="8"/>
  <c r="F436" i="8"/>
  <c r="F435" i="8"/>
  <c r="F434" i="8"/>
  <c r="F433" i="8"/>
  <c r="F432" i="8"/>
  <c r="F431" i="8"/>
  <c r="F430" i="8"/>
  <c r="F429" i="8"/>
  <c r="F428" i="8"/>
  <c r="F427" i="8"/>
  <c r="F426" i="8"/>
  <c r="F425" i="8"/>
  <c r="F424" i="8"/>
  <c r="F423" i="8"/>
  <c r="F422" i="8"/>
  <c r="F421" i="8"/>
  <c r="F420" i="8"/>
  <c r="F419" i="8"/>
  <c r="F418" i="8"/>
  <c r="F417" i="8"/>
  <c r="F416" i="8"/>
  <c r="F415" i="8"/>
  <c r="F414" i="8"/>
  <c r="F413" i="8"/>
  <c r="F412" i="8"/>
  <c r="F411" i="8"/>
  <c r="F410" i="8"/>
  <c r="F409" i="8"/>
  <c r="F408" i="8"/>
  <c r="F407" i="8"/>
  <c r="F406" i="8"/>
  <c r="F405" i="8"/>
  <c r="F404" i="8"/>
  <c r="F403" i="8"/>
  <c r="F402" i="8"/>
  <c r="F401" i="8"/>
  <c r="F400" i="8"/>
  <c r="F399" i="8"/>
  <c r="F398" i="8"/>
  <c r="F397" i="8"/>
  <c r="F396" i="8"/>
  <c r="F395" i="8"/>
  <c r="F394" i="8"/>
  <c r="F393" i="8"/>
  <c r="F392" i="8"/>
  <c r="F391" i="8"/>
  <c r="F390" i="8"/>
  <c r="F389" i="8"/>
  <c r="F388" i="8"/>
  <c r="F387" i="8"/>
  <c r="F386" i="8"/>
  <c r="F385" i="8"/>
  <c r="F384" i="8"/>
  <c r="F383" i="8"/>
  <c r="F382" i="8"/>
  <c r="F381" i="8"/>
  <c r="F380" i="8"/>
  <c r="F379" i="8"/>
  <c r="F378" i="8"/>
  <c r="F377" i="8"/>
  <c r="F376" i="8"/>
  <c r="F375" i="8"/>
  <c r="F374" i="8"/>
  <c r="F373" i="8"/>
  <c r="F372" i="8"/>
  <c r="F371" i="8"/>
  <c r="F370" i="8"/>
  <c r="F369" i="8"/>
  <c r="F368" i="8"/>
  <c r="F367" i="8"/>
  <c r="F366" i="8"/>
  <c r="F365" i="8"/>
  <c r="F364" i="8"/>
  <c r="F363" i="8"/>
  <c r="F362" i="8"/>
  <c r="F361" i="8"/>
  <c r="F360" i="8"/>
  <c r="F359" i="8"/>
  <c r="F358" i="8"/>
  <c r="F357" i="8"/>
  <c r="F356" i="8"/>
  <c r="F355" i="8"/>
  <c r="F354" i="8"/>
  <c r="F353" i="8"/>
  <c r="F352" i="8"/>
  <c r="F351" i="8"/>
  <c r="F350" i="8"/>
  <c r="F349" i="8"/>
  <c r="F348" i="8"/>
  <c r="F347" i="8"/>
  <c r="F346" i="8"/>
  <c r="F345" i="8"/>
  <c r="F344" i="8"/>
  <c r="F343" i="8"/>
  <c r="F342" i="8"/>
  <c r="F341" i="8"/>
  <c r="F340" i="8"/>
  <c r="F339" i="8"/>
  <c r="F338" i="8"/>
  <c r="F337" i="8"/>
  <c r="F336" i="8"/>
  <c r="F335" i="8"/>
  <c r="F334" i="8"/>
  <c r="F333" i="8"/>
  <c r="F332" i="8"/>
  <c r="F331" i="8"/>
  <c r="F330" i="8"/>
  <c r="F329" i="8"/>
  <c r="F328" i="8"/>
  <c r="F327" i="8"/>
  <c r="F326" i="8"/>
  <c r="F325" i="8"/>
  <c r="F324" i="8"/>
  <c r="F323" i="8"/>
  <c r="F322" i="8"/>
  <c r="F321" i="8"/>
  <c r="F320" i="8"/>
  <c r="F319" i="8"/>
  <c r="F318" i="8"/>
  <c r="F317" i="8"/>
  <c r="F316" i="8"/>
  <c r="F315" i="8"/>
  <c r="F314" i="8"/>
  <c r="F313" i="8"/>
  <c r="F312" i="8"/>
  <c r="F311" i="8"/>
  <c r="F310" i="8"/>
  <c r="F309" i="8"/>
  <c r="F308" i="8"/>
  <c r="F307" i="8"/>
  <c r="F306" i="8"/>
  <c r="F305" i="8"/>
  <c r="F304" i="8"/>
  <c r="F303" i="8"/>
  <c r="F302" i="8"/>
  <c r="F301" i="8"/>
  <c r="F300" i="8"/>
  <c r="F299" i="8"/>
  <c r="F298" i="8"/>
  <c r="F297" i="8"/>
  <c r="F296" i="8"/>
  <c r="F295" i="8"/>
  <c r="F294" i="8"/>
  <c r="F293" i="8"/>
  <c r="F292" i="8"/>
  <c r="F291" i="8"/>
  <c r="F290" i="8"/>
  <c r="F289" i="8"/>
  <c r="F288" i="8"/>
  <c r="F287" i="8"/>
  <c r="F286" i="8"/>
  <c r="F285" i="8"/>
  <c r="F284" i="8"/>
  <c r="F283" i="8"/>
  <c r="F282" i="8"/>
  <c r="F281" i="8"/>
  <c r="F280" i="8"/>
  <c r="F279" i="8"/>
  <c r="F278" i="8"/>
  <c r="F277" i="8"/>
  <c r="F276" i="8"/>
  <c r="F275" i="8"/>
  <c r="F274" i="8"/>
  <c r="F273" i="8"/>
  <c r="F272" i="8"/>
  <c r="F271" i="8"/>
  <c r="F270" i="8"/>
  <c r="F269" i="8"/>
  <c r="F268" i="8"/>
  <c r="F267" i="8"/>
  <c r="F266" i="8"/>
  <c r="F265" i="8"/>
  <c r="F264" i="8"/>
  <c r="F263" i="8"/>
  <c r="F262" i="8"/>
  <c r="F261" i="8"/>
  <c r="F260" i="8"/>
  <c r="F259" i="8"/>
  <c r="F258" i="8"/>
  <c r="F257" i="8"/>
  <c r="F256" i="8"/>
  <c r="F255" i="8"/>
  <c r="F254" i="8"/>
  <c r="F253" i="8"/>
  <c r="F252" i="8"/>
  <c r="F251" i="8"/>
  <c r="F250" i="8"/>
  <c r="F249" i="8"/>
  <c r="F248" i="8"/>
  <c r="F247" i="8"/>
  <c r="F246" i="8"/>
  <c r="F245" i="8"/>
  <c r="F244" i="8"/>
  <c r="F243" i="8"/>
  <c r="F242" i="8"/>
  <c r="F241" i="8"/>
  <c r="F240" i="8"/>
  <c r="F239" i="8"/>
  <c r="F238" i="8"/>
  <c r="F237" i="8"/>
  <c r="F236" i="8"/>
  <c r="F235" i="8"/>
  <c r="F234" i="8"/>
  <c r="F233" i="8"/>
  <c r="F232" i="8"/>
  <c r="F231" i="8"/>
  <c r="F230" i="8"/>
  <c r="F229" i="8"/>
  <c r="F228" i="8"/>
  <c r="F227" i="8"/>
  <c r="F226" i="8"/>
  <c r="F225" i="8"/>
  <c r="F224" i="8"/>
  <c r="F223" i="8"/>
  <c r="F222" i="8"/>
  <c r="F221" i="8"/>
  <c r="F220" i="8"/>
  <c r="F219" i="8"/>
  <c r="F218" i="8"/>
  <c r="F217" i="8"/>
  <c r="F216" i="8"/>
  <c r="F215" i="8"/>
  <c r="F214" i="8"/>
  <c r="F213" i="8"/>
  <c r="F212" i="8"/>
  <c r="F211" i="8"/>
  <c r="F210" i="8"/>
  <c r="F209" i="8"/>
  <c r="F208" i="8"/>
  <c r="F207" i="8"/>
  <c r="F206" i="8"/>
  <c r="F205" i="8"/>
  <c r="F204" i="8"/>
  <c r="F203" i="8"/>
  <c r="F202" i="8"/>
  <c r="F201" i="8"/>
  <c r="F200" i="8"/>
  <c r="F199" i="8"/>
  <c r="F198" i="8"/>
  <c r="F197" i="8"/>
  <c r="F196" i="8"/>
  <c r="F195" i="8"/>
  <c r="F194" i="8"/>
  <c r="F193" i="8"/>
  <c r="F192" i="8"/>
  <c r="F191" i="8"/>
  <c r="F190" i="8"/>
  <c r="F189" i="8"/>
  <c r="F188" i="8"/>
  <c r="F187" i="8"/>
  <c r="F186" i="8"/>
  <c r="F185" i="8"/>
  <c r="F184" i="8"/>
  <c r="F183" i="8"/>
  <c r="F182" i="8"/>
  <c r="F181" i="8"/>
  <c r="F180" i="8"/>
  <c r="F179" i="8"/>
  <c r="F178" i="8"/>
  <c r="F177" i="8"/>
  <c r="F176" i="8"/>
  <c r="F175" i="8"/>
  <c r="F174" i="8"/>
  <c r="F173" i="8"/>
  <c r="F172" i="8"/>
  <c r="F171" i="8"/>
  <c r="F170" i="8"/>
  <c r="F169" i="8"/>
  <c r="F168" i="8"/>
  <c r="F167" i="8"/>
  <c r="F166" i="8"/>
  <c r="F165" i="8"/>
  <c r="F164" i="8"/>
  <c r="F163" i="8"/>
  <c r="F162" i="8"/>
  <c r="F161" i="8"/>
  <c r="F160" i="8"/>
  <c r="F159" i="8"/>
  <c r="F158" i="8"/>
  <c r="F157" i="8"/>
  <c r="F156" i="8"/>
  <c r="F155" i="8"/>
  <c r="F154" i="8"/>
  <c r="F153" i="8"/>
  <c r="F152" i="8"/>
  <c r="F151" i="8"/>
  <c r="F150" i="8"/>
  <c r="F149" i="8"/>
  <c r="F148" i="8"/>
  <c r="F147" i="8"/>
  <c r="F146" i="8"/>
  <c r="F145" i="8"/>
  <c r="F144" i="8"/>
  <c r="F143" i="8"/>
  <c r="F142" i="8"/>
  <c r="F141" i="8"/>
  <c r="F140" i="8"/>
  <c r="F139" i="8"/>
  <c r="F138" i="8"/>
  <c r="F137" i="8"/>
  <c r="F136" i="8"/>
  <c r="F135" i="8"/>
  <c r="F134" i="8"/>
  <c r="F133" i="8"/>
  <c r="F132" i="8"/>
  <c r="F131" i="8"/>
  <c r="F130" i="8"/>
  <c r="F129" i="8"/>
  <c r="F128" i="8"/>
  <c r="F127" i="8"/>
  <c r="F126" i="8"/>
  <c r="F125" i="8"/>
  <c r="F124" i="8"/>
  <c r="F123" i="8"/>
  <c r="F122" i="8"/>
  <c r="F121" i="8"/>
  <c r="F120" i="8"/>
  <c r="F119" i="8"/>
  <c r="F118" i="8"/>
  <c r="F117" i="8"/>
  <c r="F116" i="8"/>
  <c r="F115" i="8"/>
  <c r="F114" i="8"/>
  <c r="F113" i="8"/>
  <c r="F112" i="8"/>
  <c r="F111" i="8"/>
  <c r="F110" i="8"/>
  <c r="F109" i="8"/>
  <c r="F108" i="8"/>
  <c r="F107" i="8"/>
  <c r="F106" i="8"/>
  <c r="F105" i="8"/>
  <c r="F104" i="8"/>
  <c r="F103" i="8"/>
  <c r="F102" i="8"/>
  <c r="F101" i="8"/>
  <c r="F100" i="8"/>
  <c r="F99" i="8"/>
  <c r="F98" i="8"/>
  <c r="F97" i="8"/>
  <c r="F96" i="8"/>
  <c r="F95" i="8"/>
  <c r="F94" i="8"/>
  <c r="F93" i="8"/>
  <c r="F92" i="8"/>
  <c r="F91" i="8"/>
  <c r="F90" i="8"/>
  <c r="F89" i="8"/>
  <c r="F88" i="8"/>
  <c r="F87" i="8"/>
  <c r="F86" i="8"/>
  <c r="F85" i="8"/>
  <c r="F84" i="8"/>
  <c r="F83" i="8"/>
  <c r="F82" i="8"/>
  <c r="F81" i="8"/>
  <c r="F80" i="8"/>
  <c r="F79" i="8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F24" i="5" l="1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F2" i="5"/>
  <c r="B2" i="5"/>
  <c r="I2" i="4" l="1"/>
  <c r="I3" i="4"/>
  <c r="I4" i="4"/>
  <c r="I5" i="4"/>
  <c r="I6" i="4"/>
  <c r="I7" i="4"/>
  <c r="I8" i="4"/>
  <c r="I9" i="4"/>
  <c r="B9" i="4" l="1"/>
  <c r="B4" i="4"/>
  <c r="B3" i="4"/>
  <c r="B2" i="4"/>
  <c r="B18" i="1" l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1" i="1"/>
  <c r="B19" i="4"/>
  <c r="B18" i="4"/>
  <c r="B17" i="4"/>
  <c r="B16" i="4"/>
  <c r="B15" i="4"/>
  <c r="B14" i="4"/>
  <c r="B13" i="4"/>
  <c r="B12" i="4"/>
  <c r="B11" i="4"/>
  <c r="B10" i="4"/>
  <c r="B8" i="4"/>
  <c r="B7" i="4"/>
  <c r="B6" i="4"/>
  <c r="B5" i="4"/>
</calcChain>
</file>

<file path=xl/sharedStrings.xml><?xml version="1.0" encoding="utf-8"?>
<sst xmlns="http://schemas.openxmlformats.org/spreadsheetml/2006/main" count="1469" uniqueCount="423">
  <si>
    <t>A06.09.005</t>
  </si>
  <si>
    <t>Каргина Елена Геннадьевна</t>
  </si>
  <si>
    <t>Нет</t>
  </si>
  <si>
    <t>Да</t>
  </si>
  <si>
    <t>ГАУЗ РКОД МЗ РБ, ЛОР (ГОЛОВА-ШЕЯ)</t>
  </si>
  <si>
    <t>9273022398 (БД)</t>
  </si>
  <si>
    <t>Компьютерная томография органов грудной полости </t>
  </si>
  <si>
    <t>Мусин Ш И</t>
  </si>
  <si>
    <t>ГАЛИЯКБЕРОВ АЛЬФИЗ ИСКАНДАРОВИЧ</t>
  </si>
  <si>
    <t>9272304164 (БД)</t>
  </si>
  <si>
    <t>ГАУЗ РКОД МЗ РБ, ОНКО-ПРОКТОЛОГ</t>
  </si>
  <si>
    <t>Сарапулов Виталий Андреевич</t>
  </si>
  <si>
    <t>9279372429 (БД)</t>
  </si>
  <si>
    <t>ФЕОКТИСТОВ Д В</t>
  </si>
  <si>
    <t>Докучаев Сергей Александрович</t>
  </si>
  <si>
    <t>9174482289 (БД)</t>
  </si>
  <si>
    <t>ГАУЗ РКОД МЗ РБ, ОНКО-ГИНЕКОЛОГ (1 пол)</t>
  </si>
  <si>
    <t>Никитина Валентина Петровна</t>
  </si>
  <si>
    <t>9613690620 (БД)</t>
  </si>
  <si>
    <t>Фаисханова Р Р</t>
  </si>
  <si>
    <t>Челищева Наталья Владимировна</t>
  </si>
  <si>
    <t>9638970516 (БД)</t>
  </si>
  <si>
    <t>Закомлистова Раиса Федоровна</t>
  </si>
  <si>
    <t>9870345106 (БД)</t>
  </si>
  <si>
    <t>Земерев Виктор Васильевич</t>
  </si>
  <si>
    <t>9174331054 (БД)</t>
  </si>
  <si>
    <t>Аралкина Оксана Анатольевна</t>
  </si>
  <si>
    <t>9177698407 (БД)</t>
  </si>
  <si>
    <t>Гайфуллина Лиана Римовна</t>
  </si>
  <si>
    <t>(портал самозаписи); 9173598637 (БД)</t>
  </si>
  <si>
    <t>ГАУЗ РКОД МЗ РБ, ОНКО-ПУЛЬМОНОЛОГ</t>
  </si>
  <si>
    <t>Кулмухаметова Диана Олеговна</t>
  </si>
  <si>
    <t>9053543541 (БД)</t>
  </si>
  <si>
    <t>Бикметов А Ф</t>
  </si>
  <si>
    <t>ПУСЕНКОВА ТАТЬЯНА ВАСИЛЬЕВНА</t>
  </si>
  <si>
    <t>Бубеев Владимир Николаевич</t>
  </si>
  <si>
    <t>9174962590 (БД)</t>
  </si>
  <si>
    <t>ГАНЕЕВА ЛЮБОВЬ ГЕННАДЬЕВНА</t>
  </si>
  <si>
    <t>9174648035 (БД)</t>
  </si>
  <si>
    <t>Кашапова Рафина Шараевна</t>
  </si>
  <si>
    <t>Хайруллина Жумадия Галиповна</t>
  </si>
  <si>
    <t>9033545250 (БД)</t>
  </si>
  <si>
    <t>Зайдуллина Рамзия Афтаховна</t>
  </si>
  <si>
    <t>9378315116 (БД)</t>
  </si>
  <si>
    <t>Петрова Тамара Павловна</t>
  </si>
  <si>
    <t>9603942768 (БД)</t>
  </si>
  <si>
    <t>ГАУЗ РКОД МЗ РБ, ОНКО-МАММОЛОГ (1 пол)</t>
  </si>
  <si>
    <t>Кипкало Надежда Александровна</t>
  </si>
  <si>
    <t>89871451650 (портал самозаписи); 9871451650 (БД)</t>
  </si>
  <si>
    <t>ГАЛЕЕВ М Г</t>
  </si>
  <si>
    <t>СОКОЛОВА ИРИНА ГЕННАДЬЕВНА</t>
  </si>
  <si>
    <t>9373360734 (БД)</t>
  </si>
  <si>
    <t>Шакирова Альбина Валириановна</t>
  </si>
  <si>
    <t>89061064066 (БД)</t>
  </si>
  <si>
    <t>б/з</t>
  </si>
  <si>
    <t>ГАУЗ РКОД МЗ РБ,</t>
  </si>
  <si>
    <t>ХАКИМОВА ГУЛЬНАРА ФАРИТОВНА</t>
  </si>
  <si>
    <t>9173678678 (БД)</t>
  </si>
  <si>
    <t>Бикметова И Р</t>
  </si>
  <si>
    <t>Гайнетдинова Залия Рафкатовна</t>
  </si>
  <si>
    <t>9870498750 (БД)</t>
  </si>
  <si>
    <t>ИЗИКАЕВА Олеся Сергеевна</t>
  </si>
  <si>
    <t>9871359435 (БД)</t>
  </si>
  <si>
    <t>Мусин Шамиль Исмагилович</t>
  </si>
  <si>
    <t>ФЕОКТИСТОВ ДМИТРИЙ ВЛАДИМИРОВИЧ</t>
  </si>
  <si>
    <t>ФАИСХАНОВА Рания Разяповна</t>
  </si>
  <si>
    <t>C44.3</t>
  </si>
  <si>
    <t>А06.01.001</t>
  </si>
  <si>
    <t>А06.03.062</t>
  </si>
  <si>
    <t>C53.0</t>
  </si>
  <si>
    <t>C56</t>
  </si>
  <si>
    <t>C18.7</t>
  </si>
  <si>
    <t>C20</t>
  </si>
  <si>
    <t>C73</t>
  </si>
  <si>
    <t>A06.03.062</t>
  </si>
  <si>
    <t>A06.01.001</t>
  </si>
  <si>
    <t>КАБИНЕТ ВРАЧА-КЛИНИЦИСТА</t>
  </si>
  <si>
    <t>ФАМИЛИЯ И.О ВРАЧА КЛИНИЦИСТА</t>
  </si>
  <si>
    <t>КОД ДИАГНОЗА</t>
  </si>
  <si>
    <t>КОД ПОСЕЩЕНИЯ</t>
  </si>
  <si>
    <t>КОД УСЛУГИ</t>
  </si>
  <si>
    <t xml:space="preserve">ДАТА РОЖДЕНИЯ </t>
  </si>
  <si>
    <t>ПАЦИЕНТ</t>
  </si>
  <si>
    <t>РЕЗУЛЬТАТ</t>
  </si>
  <si>
    <t>D14.1</t>
  </si>
  <si>
    <t>А06.09.005</t>
  </si>
  <si>
    <t>А06.03.058</t>
  </si>
  <si>
    <t>C83.0</t>
  </si>
  <si>
    <t>N85.0</t>
  </si>
  <si>
    <t>ВРАЧ-ДИАГНОСТ</t>
  </si>
  <si>
    <t>Ибрагимов Булат Айдарович</t>
  </si>
  <si>
    <t>ДАТА</t>
  </si>
  <si>
    <t>ет</t>
  </si>
  <si>
    <t>Расулов Радик Шамсутдинович</t>
  </si>
  <si>
    <t>9279278240 (БД)</t>
  </si>
  <si>
    <t>Новиков Николай Владимирович</t>
  </si>
  <si>
    <t>9174365453 (БД)</t>
  </si>
  <si>
    <t>АХМЕРОВ ЮРИЙ НИКОЛАЕВИЧ</t>
  </si>
  <si>
    <t>9270812255 (БД)</t>
  </si>
  <si>
    <t>ДАВЛЕТЯРОВ ФАНУС ГАББАСОВИЧ</t>
  </si>
  <si>
    <t>9613570108 (БД)</t>
  </si>
  <si>
    <t>Габитова Умугульсум Салимьяновна</t>
  </si>
  <si>
    <t>9613703460 (БД)</t>
  </si>
  <si>
    <t>ДЮСМЕТОВА АЛИЯ ИЛЮСОВНА</t>
  </si>
  <si>
    <t>9371629297 (БД)</t>
  </si>
  <si>
    <t>Субботкина Александра Петровна</t>
  </si>
  <si>
    <t>9053597578 (БД)</t>
  </si>
  <si>
    <t>ГАУЗ РКОД МЗ РБ, ОНКО-УРОЛОГ</t>
  </si>
  <si>
    <t>Коротков Владимир Александрович</t>
  </si>
  <si>
    <t>9273298877 (БД)</t>
  </si>
  <si>
    <t>Хазиев А Р</t>
  </si>
  <si>
    <t>Костюкевич Елена Петровна</t>
  </si>
  <si>
    <t>9871060727 (БД)</t>
  </si>
  <si>
    <t>Шагимарданова Ольга Михайловна</t>
  </si>
  <si>
    <t>9613581026 (БД)</t>
  </si>
  <si>
    <t>ГАУЗ РКОД МЗ РБ, ОБЩИЙ ОНКОЛОГ (1 пол)</t>
  </si>
  <si>
    <t>Коробкина Татьяна Валериановна</t>
  </si>
  <si>
    <t>3475023116 (БД)</t>
  </si>
  <si>
    <t>Фархутдинова Е Ф</t>
  </si>
  <si>
    <t>Казаченко Виктор Лаврентьевич</t>
  </si>
  <si>
    <t>0002442637 (БД)</t>
  </si>
  <si>
    <t>Мухаметдинова Райса Юсуповна</t>
  </si>
  <si>
    <t>3477028125 (БД)</t>
  </si>
  <si>
    <t>Афзалетдинова Зиля Радиковна</t>
  </si>
  <si>
    <t>9273012307 (БД)</t>
  </si>
  <si>
    <t>Мухамедьянов Валерий Анатолеевич</t>
  </si>
  <si>
    <t>9174150248 (БД)</t>
  </si>
  <si>
    <t>Закиров Рашит Исмагилович</t>
  </si>
  <si>
    <t>9174401679 (БД)</t>
  </si>
  <si>
    <t>ГАУЗ РКОД МЗ РБ, 1.ПАЛЛИАТИВНАЯ ПОМОЩЬ</t>
  </si>
  <si>
    <t>МИХАЙЛОВ СЕРГЕЙ ВЛАДИМИРОВИЧ</t>
  </si>
  <si>
    <t>9174353729 (БД)</t>
  </si>
  <si>
    <t>МЕЛЬНИЧУК А В</t>
  </si>
  <si>
    <t>ЛЫСКОВА ГАЛИНА ВАСИЛЬЕВНА</t>
  </si>
  <si>
    <t>9173642103 (БД)</t>
  </si>
  <si>
    <t>Кудряшов А А</t>
  </si>
  <si>
    <t>Акбатыров Миняй Иманбаевич</t>
  </si>
  <si>
    <t>9273248153 (БД)</t>
  </si>
  <si>
    <t>Нечитайло Нина Яновна</t>
  </si>
  <si>
    <t>9174714456 (БД)</t>
  </si>
  <si>
    <t>НУГУМАНОВА ДИНА ГАЙНУТДИНОВНА</t>
  </si>
  <si>
    <t>+79174241257 (портал самозаписи); 9174241257 (БД)</t>
  </si>
  <si>
    <t>Валиахметова Ч Х</t>
  </si>
  <si>
    <t>Тугалуков Владимир Михайлович</t>
  </si>
  <si>
    <t>9279679021 (БД)</t>
  </si>
  <si>
    <t>Белихова Роза Абдурахмановна</t>
  </si>
  <si>
    <t>9050043225 (БД)</t>
  </si>
  <si>
    <t>C32.3</t>
  </si>
  <si>
    <t>C32.9</t>
  </si>
  <si>
    <t>D23.1</t>
  </si>
  <si>
    <t xml:space="preserve">D12.5 </t>
  </si>
  <si>
    <t>D27</t>
  </si>
  <si>
    <t>D06.7</t>
  </si>
  <si>
    <t>N87.1</t>
  </si>
  <si>
    <t>C61</t>
  </si>
  <si>
    <t xml:space="preserve">D48.6 </t>
  </si>
  <si>
    <t>D21.3</t>
  </si>
  <si>
    <t>C67.9</t>
  </si>
  <si>
    <t>C50.4</t>
  </si>
  <si>
    <t>D12.8</t>
  </si>
  <si>
    <t>C34.8</t>
  </si>
  <si>
    <t>C19</t>
  </si>
  <si>
    <t>D40.9</t>
  </si>
  <si>
    <t>C54.2</t>
  </si>
  <si>
    <t xml:space="preserve">C20 </t>
  </si>
  <si>
    <t>C50.2</t>
  </si>
  <si>
    <t>А06.30.005.001</t>
  </si>
  <si>
    <t>A06.30.005.001</t>
  </si>
  <si>
    <t>Компьютерная томография кости</t>
  </si>
  <si>
    <t>Компьютерная томография мягких тканей</t>
  </si>
  <si>
    <t>A06.30.005.002</t>
  </si>
  <si>
    <t>A06.20.002</t>
  </si>
  <si>
    <t>Компьютерная томография органов малого таза у женщин</t>
  </si>
  <si>
    <t>A06.21.003</t>
  </si>
  <si>
    <t>Компьютерная томография органов таза у мужчин</t>
  </si>
  <si>
    <t>A06.20.002.003</t>
  </si>
  <si>
    <t>A06.21.003.003</t>
  </si>
  <si>
    <t>Компьютерная томография органов грудной полости</t>
  </si>
  <si>
    <t>A06.23.004</t>
  </si>
  <si>
    <t>Компьютерная томография головного мозга</t>
  </si>
  <si>
    <t>A06.03.021.001</t>
  </si>
  <si>
    <t>Компьютерная томография верхней конечности</t>
  </si>
  <si>
    <t>A06.03.036.001</t>
  </si>
  <si>
    <t>Компьютерная томография нижней конечности</t>
  </si>
  <si>
    <t>A06.09.005.003</t>
  </si>
  <si>
    <t>A06.20.004.006</t>
  </si>
  <si>
    <t>Компьютерно-томографическая маммография</t>
  </si>
  <si>
    <t>A06.03.058</t>
  </si>
  <si>
    <t>Компьютерная томография позвоночника (один отдел)</t>
  </si>
  <si>
    <t>A06.08.009</t>
  </si>
  <si>
    <t>Компьютерная томография верхних дыхательных путей и шеи</t>
  </si>
  <si>
    <t>A06.23.004.006</t>
  </si>
  <si>
    <t>A06.08.009.003</t>
  </si>
  <si>
    <t>Компьютерная томография шеи с внутривенным болюсным контрастированием, мультипланарной и трехмерной реконструкцией</t>
  </si>
  <si>
    <t>Компьютерная томография грудной полости с внутривенным болюсным контрастированием, мультипланарной и трехмерной реконструкцией</t>
  </si>
  <si>
    <t>Компьютерная томография позвоночника с внутривенным контрастированием (один отдел)</t>
  </si>
  <si>
    <t>A06.03.058.003</t>
  </si>
  <si>
    <t>Компьютерная томография органов брюшной полости и
забрюшинного пространства</t>
  </si>
  <si>
    <t>Компьютерная томография головного мозга
с внутривенным контрастированием</t>
  </si>
  <si>
    <t>Компьютерная томография органов брюшной полости
и забрюшинного пространства с внутривенным болюсным контрастированием</t>
  </si>
  <si>
    <t>Компьютерная томография органов таза у мужчин
с контрастированием</t>
  </si>
  <si>
    <t>Компьютерная томография органов малого таза у женщин
с контрастированием</t>
  </si>
  <si>
    <t>A06.03.021.003</t>
  </si>
  <si>
    <t>Компьютерная томография верхней конечности с внутривенным болюсным контрастированием, мультипланарной и трехмерной реконструкцией</t>
  </si>
  <si>
    <t>A06.03.036.003</t>
  </si>
  <si>
    <t>Компьютерная томография нижней конечности с внутривенным болюсным контрастированием, мультипланарной и трехмерной реконструкцией</t>
  </si>
  <si>
    <t>A06.04.017</t>
  </si>
  <si>
    <t>Компьютерная томография сустава</t>
  </si>
  <si>
    <t>Шаймарданова Анфиса Шайхайдаровна</t>
  </si>
  <si>
    <t>Валеев Абузар Разяпович</t>
  </si>
  <si>
    <t>Соков Павел Григорьевич</t>
  </si>
  <si>
    <t>Атауллин Ринат Юморович</t>
  </si>
  <si>
    <t>Латыпов Ринат Галимович</t>
  </si>
  <si>
    <t>ЛУКИНА ЮЛИЯ СЕРГЕЕВНА</t>
  </si>
  <si>
    <t>ТЕПЛЯШИНА АННА АЛЕКСАНДРОВНА</t>
  </si>
  <si>
    <t>ЗАЙЦЕВ АНДРЕЙ АЛЕКСАНДРОВИЧ</t>
  </si>
  <si>
    <t>Галимов Хабибулла Ахмадуллович</t>
  </si>
  <si>
    <t>Масягина Галина Ивановна</t>
  </si>
  <si>
    <t>ХУШМУРАДОВА ДИЛАРА ДУСМУРАДОВНА</t>
  </si>
  <si>
    <t>C54.9</t>
  </si>
  <si>
    <t>D14.3</t>
  </si>
  <si>
    <t>C64</t>
  </si>
  <si>
    <t>D38.1</t>
  </si>
  <si>
    <t xml:space="preserve">D27 </t>
  </si>
  <si>
    <t>D12.5</t>
  </si>
  <si>
    <t>D12.6</t>
  </si>
  <si>
    <t>Чегодаев Владимир Николаевич</t>
  </si>
  <si>
    <t>Самигуллина Гузалия Галимьяновна</t>
  </si>
  <si>
    <t>Аминев Адгам Мидхатович</t>
  </si>
  <si>
    <t>Ракитин Вячеслав Иванович</t>
  </si>
  <si>
    <t>Корсакова Марина Викторовна</t>
  </si>
  <si>
    <t>Феофанова Кристина Лазаревна</t>
  </si>
  <si>
    <t>Копейкин Владислав СЕРГЕЕВИЧ</t>
  </si>
  <si>
    <t>Бурхантдинов Марсель Рухуллович</t>
  </si>
  <si>
    <t>Мингазетдинов Мирзанур Рахимьянович</t>
  </si>
  <si>
    <t>Низамов Илдар Усманович</t>
  </si>
  <si>
    <t>ХИСМАТУЛЛИН ИЛЬЯС АХМЕТЗИЕВИЧ</t>
  </si>
  <si>
    <t>Яхина Рамзия Филаритовна</t>
  </si>
  <si>
    <t>Мерзляков Александр Васильевич</t>
  </si>
  <si>
    <t>Таран Виктор Григорьевич</t>
  </si>
  <si>
    <t>Нуретдинова Марина Анатольевна</t>
  </si>
  <si>
    <t>Хуснутдинов Самат Мансурович</t>
  </si>
  <si>
    <t>Ильясова Минсылу Булатовна</t>
  </si>
  <si>
    <t>Хафизова Дефина Муллахановна</t>
  </si>
  <si>
    <t>Гадельшин Рафик Тимергалиевич</t>
  </si>
  <si>
    <t>ТАЛИПОВА ГУЛЬБАХАР КАЛАНДАРОВНА</t>
  </si>
  <si>
    <t>Сапаев Фанил Ришатович</t>
  </si>
  <si>
    <t>Муллабаев Рамиль Сабирович</t>
  </si>
  <si>
    <t>Салимов Раиль Афуатович</t>
  </si>
  <si>
    <t>Садыков Ильдар Ильгизович</t>
  </si>
  <si>
    <t>Ахметшин Фоат Миннегалеевич</t>
  </si>
  <si>
    <t>Ахметзянов Риф Забирович</t>
  </si>
  <si>
    <t>Будко Петр Петрович</t>
  </si>
  <si>
    <t>Муллагалимова Светлана Альфировна</t>
  </si>
  <si>
    <t>Сабитова Альфия Зиннатовна</t>
  </si>
  <si>
    <t>Гильманов Фарит Мажитович</t>
  </si>
  <si>
    <t>Шаймухамметова Альфия Фаритовна</t>
  </si>
  <si>
    <t>Федосеева Наталья Прокопьевна</t>
  </si>
  <si>
    <t>Данилов Виталий Иванович</t>
  </si>
  <si>
    <t>Ямтиева Елизавета Алексеевна</t>
  </si>
  <si>
    <t>Глушенкова Елена Николаевна</t>
  </si>
  <si>
    <t>Кузнецова Нина Емельяновна</t>
  </si>
  <si>
    <t>Халитова Анна Ивановна</t>
  </si>
  <si>
    <t>Трусова Наталья Алексеевна</t>
  </si>
  <si>
    <t>Яруллин Равис Нухович</t>
  </si>
  <si>
    <t>Ахметшина Гульнара Хайдаровна</t>
  </si>
  <si>
    <t>Шпунтов Владимир Иванович</t>
  </si>
  <si>
    <t>ТУХВАТУЛЛИН ИЛЬГИЗ РАФИКОВИЧ</t>
  </si>
  <si>
    <t>Игнатенко Раушания Габдрахимовна</t>
  </si>
  <si>
    <t>Михайлов Олег Васильевич</t>
  </si>
  <si>
    <t>БУРАНГУЛОВ ИРЕК ХАЛЯФОВИЧ</t>
  </si>
  <si>
    <t>Лутфуллин Гамир Сулейманович</t>
  </si>
  <si>
    <t>Гусева Татьяна Петровна</t>
  </si>
  <si>
    <t>Шарафиев Марс Дулевич</t>
  </si>
  <si>
    <t>Сабиров Раил Сафуанович</t>
  </si>
  <si>
    <t>Хуснутдинов Булат Шарифьянович</t>
  </si>
  <si>
    <t>ХУСНУТДИНОВ МАХАСИМ ДИНИСЛАМОВИЧ</t>
  </si>
  <si>
    <t>ФЕДЯЕВА Оксана Анатольевна</t>
  </si>
  <si>
    <t>Мустафин Фарит Якупович</t>
  </si>
  <si>
    <t>Баязитов Мухаметгали Тимергалиевич</t>
  </si>
  <si>
    <t>Сафина Лилия Забировна</t>
  </si>
  <si>
    <t>САИТОВА ЗУРА ЛЕЧИЕВНА</t>
  </si>
  <si>
    <t>Зиякаев Вакил Тимерханович</t>
  </si>
  <si>
    <t>Герасимов Николай Евгеньевич</t>
  </si>
  <si>
    <t>Фаррахова Зульфира Наильевна</t>
  </si>
  <si>
    <t>Валиев Фаткулла Габдуллинович</t>
  </si>
  <si>
    <t>Узянбаев Дамир Зайнитдинович</t>
  </si>
  <si>
    <t>Латыпов Радик Гарафиевич</t>
  </si>
  <si>
    <t>Сычев Александр Иванович</t>
  </si>
  <si>
    <t>Айбашев Насим Набиуллович</t>
  </si>
  <si>
    <t>Брызгалова Наталья Петровна</t>
  </si>
  <si>
    <t>Мулюков Альфир Нигматянович</t>
  </si>
  <si>
    <t>Карамов Магафур Султанович</t>
  </si>
  <si>
    <t>АНЦЫРЕВА НАИБА ФАИКОВНА</t>
  </si>
  <si>
    <t>КАРИМОВА ЯНА ВАЛЕРЬЕВНА</t>
  </si>
  <si>
    <t>Исмагилов Флюр Газизович</t>
  </si>
  <si>
    <t>Вахрушева Нина Васильевна</t>
  </si>
  <si>
    <t>Галиев Равиль Канафиевич</t>
  </si>
  <si>
    <t>Юсупов Рим Ибрагимович</t>
  </si>
  <si>
    <t>Кулбаев Фирдан Минигареевич</t>
  </si>
  <si>
    <t>ВЫДРИН ВЯЧЕСЛАВ ЮРЬЕВИЧ</t>
  </si>
  <si>
    <t>Мещихин Николай Петрович</t>
  </si>
  <si>
    <t>Асадуллин Динар Ринатович</t>
  </si>
  <si>
    <t>Шайхиев Гарафи Гарифуллинович</t>
  </si>
  <si>
    <t>Цикалевич Людмила Остаповна</t>
  </si>
  <si>
    <t>Хамзина Рашида Шаяхметовна</t>
  </si>
  <si>
    <t>Z20.8</t>
  </si>
  <si>
    <t>ХУШМУРАДОВА ДИЛАРА ДУСМУРАДОВНА</t>
  </si>
  <si>
    <t>Бикметова Ильмира Ринатовна</t>
  </si>
  <si>
    <t>C34.1</t>
  </si>
  <si>
    <t xml:space="preserve">C73 </t>
  </si>
  <si>
    <t>Мазитова Алина Фуатовна</t>
  </si>
  <si>
    <t>C16.2</t>
  </si>
  <si>
    <t>C02.1</t>
  </si>
  <si>
    <t>Гареев Алик Маликович</t>
  </si>
  <si>
    <t>C25.0</t>
  </si>
  <si>
    <t>D13.2</t>
  </si>
  <si>
    <t>Новиков Денис Алексеевич</t>
  </si>
  <si>
    <t>D13.1</t>
  </si>
  <si>
    <t xml:space="preserve">C61 </t>
  </si>
  <si>
    <t>C00.1</t>
  </si>
  <si>
    <t xml:space="preserve">D14.1 </t>
  </si>
  <si>
    <t>D13.6</t>
  </si>
  <si>
    <t>D20.0</t>
  </si>
  <si>
    <t>C83.3</t>
  </si>
  <si>
    <t>C15.4</t>
  </si>
  <si>
    <t>Сагитова Ирина Радиковна</t>
  </si>
  <si>
    <t>D16.7</t>
  </si>
  <si>
    <t>C54.1</t>
  </si>
  <si>
    <t>D26.0</t>
  </si>
  <si>
    <t xml:space="preserve">D12.6 </t>
  </si>
  <si>
    <t>C21.1</t>
  </si>
  <si>
    <t xml:space="preserve">D30.0 </t>
  </si>
  <si>
    <t>D13.0</t>
  </si>
  <si>
    <t>C16.8</t>
  </si>
  <si>
    <t>C32.0</t>
  </si>
  <si>
    <t>C15.8</t>
  </si>
  <si>
    <t>C15.3</t>
  </si>
  <si>
    <t>C16.6</t>
  </si>
  <si>
    <t>БАЯЗИТОВА ЛИЛИЯ ИВАНОВНА</t>
  </si>
  <si>
    <t>D10.1</t>
  </si>
  <si>
    <t>C81.2</t>
  </si>
  <si>
    <t>C04.0</t>
  </si>
  <si>
    <t>D16.9</t>
  </si>
  <si>
    <t>C02.0</t>
  </si>
  <si>
    <t>D38.0</t>
  </si>
  <si>
    <t>РЯБОВА ВЕРОНИКА ЮРЬЕВНА</t>
  </si>
  <si>
    <t xml:space="preserve">C12 </t>
  </si>
  <si>
    <t>C11.9</t>
  </si>
  <si>
    <t>C18.0</t>
  </si>
  <si>
    <t>Домрачев Николай Никитич</t>
  </si>
  <si>
    <t>Круглова Людмила Ивановна</t>
  </si>
  <si>
    <t>КРОХАЛЕВА ЛИДИЯ ИВАНОВНА</t>
  </si>
  <si>
    <t>Коноваленко Галина Николаевна</t>
  </si>
  <si>
    <t>Миних Вячеслав Александрович</t>
  </si>
  <si>
    <t>Шакиров Данис Сабирович</t>
  </si>
  <si>
    <t>Миннишев Мансур Темирбаевич</t>
  </si>
  <si>
    <t>Кугубаев Юрий Алексеевич</t>
  </si>
  <si>
    <t>Фахретдинова Эльвира Фанилевна</t>
  </si>
  <si>
    <t>Дмитриева Ольга Анатольевна</t>
  </si>
  <si>
    <t>Шукаев Владимир Васильевич</t>
  </si>
  <si>
    <t>Салахов Мухамет Ахметович</t>
  </si>
  <si>
    <t>Рамазанова Эльвира Равилевна</t>
  </si>
  <si>
    <t>Саттаров Салимьян Тажисламович</t>
  </si>
  <si>
    <t>Матвеева Надежда Владимировна</t>
  </si>
  <si>
    <t>Арбузова Елена Михайловна</t>
  </si>
  <si>
    <t>Хабипов Мадехиян Хатипович</t>
  </si>
  <si>
    <t>Салеева Гульчачак Разифовна</t>
  </si>
  <si>
    <t>СИМКИН ИГОРЬ МИХАЙЛОВИЧ</t>
  </si>
  <si>
    <t>Ручкин Федор Прокопьевич</t>
  </si>
  <si>
    <t>Латыпова Людмила Владимировна</t>
  </si>
  <si>
    <t>Матюхина Татьяна Владимировна</t>
  </si>
  <si>
    <t>Фаррахова Музаллия Валиевна</t>
  </si>
  <si>
    <t>САТТАРОВА РИМА ТАЛГАТОВНА</t>
  </si>
  <si>
    <t>Сальникова Галина Антоновна</t>
  </si>
  <si>
    <t>Сайсанов Валерий Байметович</t>
  </si>
  <si>
    <t>Егоров Василий Ильич</t>
  </si>
  <si>
    <t>Каримова Роза Рамилевна</t>
  </si>
  <si>
    <t>ШЕМАТОНОВ АЛЕКСАНДР НИКОЛАЕВИЧ</t>
  </si>
  <si>
    <t>Васиков Фаргат Рахимьянович</t>
  </si>
  <si>
    <t>Валеева Лилия Анваровна</t>
  </si>
  <si>
    <t>Миргазиев Риф Назимович</t>
  </si>
  <si>
    <t>Гурьянова Надежда Ивановна</t>
  </si>
  <si>
    <t>Мамбетова Дина Ширгалеевна</t>
  </si>
  <si>
    <t>Теплякова Анна Антоновна</t>
  </si>
  <si>
    <t>Маркова Наталья Владимировна</t>
  </si>
  <si>
    <t>Альхамова Фаягуль Муллануровна</t>
  </si>
  <si>
    <t>Сафаргалиева Ильвира Фаритовна</t>
  </si>
  <si>
    <t>Загиров Салим Шамилович</t>
  </si>
  <si>
    <t>Ганиев Равиль Абдулхакович</t>
  </si>
  <si>
    <t>Муртазин Илдус Рашитович</t>
  </si>
  <si>
    <t>Ямилов Ренат Рахимзянович</t>
  </si>
  <si>
    <t>Вильданова Люзия Фанисовна</t>
  </si>
  <si>
    <t>Ахметшина Нэлли Салаватовна</t>
  </si>
  <si>
    <t>Ильясов Нурфаиз Алтынсуриевич</t>
  </si>
  <si>
    <t>D30.0</t>
  </si>
  <si>
    <t xml:space="preserve">L03.3 </t>
  </si>
  <si>
    <t>C34.3</t>
  </si>
  <si>
    <t>С20</t>
  </si>
  <si>
    <t xml:space="preserve">C56 </t>
  </si>
  <si>
    <t>РАФИКОВА ЗЕМФИРА МУНИРОВНА</t>
  </si>
  <si>
    <t>Мусагитова Василя Минивалеевна</t>
  </si>
  <si>
    <t>Гайсина Зульфира Ардуановна</t>
  </si>
  <si>
    <t xml:space="preserve">C18.5 </t>
  </si>
  <si>
    <t xml:space="preserve">C85.7 </t>
  </si>
  <si>
    <t xml:space="preserve">C67.9 </t>
  </si>
  <si>
    <t xml:space="preserve">C18.7 </t>
  </si>
  <si>
    <t xml:space="preserve">D30.3 </t>
  </si>
  <si>
    <t xml:space="preserve">C25.0 </t>
  </si>
  <si>
    <t xml:space="preserve">D38.1 </t>
  </si>
  <si>
    <t xml:space="preserve">C44.4 </t>
  </si>
  <si>
    <t xml:space="preserve">D13.4 </t>
  </si>
  <si>
    <t xml:space="preserve">D12.8 </t>
  </si>
  <si>
    <t>Халимуллина Светлана Ириковна</t>
  </si>
  <si>
    <t xml:space="preserve">D18.0 </t>
  </si>
  <si>
    <t xml:space="preserve">D10.7 </t>
  </si>
  <si>
    <t xml:space="preserve">C34.8 </t>
  </si>
  <si>
    <t xml:space="preserve">D13.1 </t>
  </si>
  <si>
    <t>С56</t>
  </si>
  <si>
    <t xml:space="preserve">D14.0 </t>
  </si>
  <si>
    <t xml:space="preserve">C34.1 </t>
  </si>
  <si>
    <t xml:space="preserve">C18.2 </t>
  </si>
  <si>
    <t xml:space="preserve">C25.2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</si>
</sst>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charset val="204"/>
      <scheme val="minor"/>
    </font>
    <font>
      <sz val="12"/>
      <name val="PT Sans Narrow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theme="1"/>
      <name val="PT Sans Narrow"/>
      <family val="2"/>
      <charset val="204"/>
    </font>
    <font>
      <b/>
      <sz val="11"/>
      <color theme="1"/>
      <name val="PT Sans Narrow"/>
      <family val="2"/>
      <charset val="204"/>
    </font>
    <font>
      <sz val="10"/>
      <color theme="1"/>
      <name val="PT Sans Narrow"/>
      <family val="2"/>
      <charset val="204"/>
    </font>
    <font>
      <sz val="11"/>
      <color rgb="FF000000"/>
      <name val="Verdana"/>
      <family val="2"/>
      <charset val="204"/>
    </font>
    <font>
      <sz val="8"/>
      <color rgb="FF000000"/>
      <name val="Verdana"/>
      <family val="2"/>
      <charset val="204"/>
    </font>
    <font>
      <sz val="9"/>
      <color rgb="FF000000"/>
      <name val="Verdana"/>
      <family val="2"/>
      <charset val="204"/>
    </font>
    <font>
      <sz val="11"/>
      <name val="PT Sans Narrow"/>
      <family val="2"/>
      <charset val="204"/>
    </font>
    <font>
      <b/>
      <sz val="10"/>
      <color theme="1"/>
      <name val="PT Sans Narrow"/>
      <family val="2"/>
      <charset val="204"/>
    </font>
    <font>
      <b/>
      <sz val="11"/>
      <name val="PT Sans Narrow"/>
      <family val="2"/>
      <charset val="204"/>
    </font>
    <font>
      <b/>
      <sz val="11"/>
      <color rgb="FF00000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right" indent="1"/>
    </xf>
    <xf numFmtId="14" fontId="0" fillId="0" borderId="0" xfId="0" applyNumberFormat="1"/>
    <xf numFmtId="20" fontId="0" fillId="0" borderId="0" xfId="0" applyNumberFormat="1"/>
    <xf numFmtId="0" fontId="1" fillId="2" borderId="1" xfId="0" applyFont="1" applyFill="1" applyBorder="1" applyAlignment="1">
      <alignment horizontal="right" vertical="center" indent="1"/>
    </xf>
    <xf numFmtId="14" fontId="1" fillId="2" borderId="1" xfId="0" applyNumberFormat="1" applyFont="1" applyFill="1" applyBorder="1" applyAlignment="1">
      <alignment horizontal="left" vertical="center" indent="1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center" indent="1"/>
    </xf>
    <xf numFmtId="0" fontId="3" fillId="0" borderId="0" xfId="0" applyFont="1" applyAlignment="1">
      <alignment horizontal="left" vertical="center" indent="1"/>
    </xf>
    <xf numFmtId="0" fontId="4" fillId="0" borderId="0" xfId="0" applyFont="1" applyAlignment="1">
      <alignment horizontal="center" vertical="center" wrapText="1"/>
    </xf>
    <xf numFmtId="14" fontId="4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2" xfId="0" applyFont="1" applyBorder="1" applyAlignment="1">
      <alignment horizontal="center" vertical="center"/>
    </xf>
    <xf numFmtId="0" fontId="4" fillId="5" borderId="3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center" vertical="center" wrapText="1"/>
    </xf>
    <xf numFmtId="0" fontId="4" fillId="5" borderId="4" xfId="0" applyFont="1" applyFill="1" applyBorder="1" applyAlignment="1">
      <alignment horizontal="right" vertical="center" wrapText="1" indent="1"/>
    </xf>
    <xf numFmtId="0" fontId="4" fillId="5" borderId="4" xfId="0" applyFont="1" applyFill="1" applyBorder="1" applyAlignment="1">
      <alignment horizontal="left" vertical="center" wrapText="1" indent="1"/>
    </xf>
    <xf numFmtId="0" fontId="4" fillId="5" borderId="5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right" vertical="center" indent="1"/>
    </xf>
    <xf numFmtId="0" fontId="3" fillId="2" borderId="1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right" vertical="center" indent="1"/>
    </xf>
    <xf numFmtId="0" fontId="3" fillId="3" borderId="2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right" vertical="center" indent="1"/>
    </xf>
    <xf numFmtId="0" fontId="3" fillId="3" borderId="1" xfId="0" applyFont="1" applyFill="1" applyBorder="1" applyAlignment="1">
      <alignment horizontal="left" vertical="center" indent="1"/>
    </xf>
    <xf numFmtId="0" fontId="3" fillId="6" borderId="2" xfId="0" applyFont="1" applyFill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4" fillId="5" borderId="6" xfId="0" applyFont="1" applyFill="1" applyBorder="1" applyAlignment="1">
      <alignment horizontal="center" vertical="center" wrapText="1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 wrapText="1"/>
    </xf>
    <xf numFmtId="49" fontId="3" fillId="0" borderId="0" xfId="0" applyNumberFormat="1" applyFont="1" applyAlignment="1">
      <alignment horizontal="center" vertical="center"/>
    </xf>
    <xf numFmtId="0" fontId="1" fillId="2" borderId="1" xfId="0" applyNumberFormat="1" applyFont="1" applyFill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14" fontId="1" fillId="6" borderId="7" xfId="0" applyNumberFormat="1" applyFont="1" applyFill="1" applyBorder="1" applyAlignment="1">
      <alignment horizontal="center" vertical="center"/>
    </xf>
    <xf numFmtId="0" fontId="1" fillId="6" borderId="7" xfId="0" applyNumberFormat="1" applyFont="1" applyFill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/>
    </xf>
    <xf numFmtId="49" fontId="1" fillId="6" borderId="7" xfId="0" applyNumberFormat="1" applyFont="1" applyFill="1" applyBorder="1" applyAlignment="1">
      <alignment horizontal="center" vertical="center"/>
    </xf>
    <xf numFmtId="49" fontId="1" fillId="6" borderId="8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4" fillId="5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right" vertical="center" wrapText="1" indent="1"/>
    </xf>
    <xf numFmtId="49" fontId="4" fillId="5" borderId="1" xfId="0" applyNumberFormat="1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indent="1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right" vertical="center" indent="1"/>
    </xf>
    <xf numFmtId="0" fontId="4" fillId="5" borderId="8" xfId="0" applyFont="1" applyFill="1" applyBorder="1" applyAlignment="1">
      <alignment horizontal="left" vertical="center" wrapText="1" indent="1"/>
    </xf>
    <xf numFmtId="0" fontId="3" fillId="3" borderId="8" xfId="0" applyFont="1" applyFill="1" applyBorder="1" applyAlignment="1">
      <alignment horizontal="left" vertical="center" indent="1"/>
    </xf>
    <xf numFmtId="0" fontId="4" fillId="0" borderId="0" xfId="0" applyFont="1" applyBorder="1" applyAlignment="1">
      <alignment horizontal="center" vertical="center" wrapText="1"/>
    </xf>
    <xf numFmtId="14" fontId="4" fillId="0" borderId="0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14" fontId="3" fillId="0" borderId="0" xfId="0" applyNumberFormat="1" applyFont="1" applyBorder="1" applyAlignment="1">
      <alignment horizontal="center" vertical="center"/>
    </xf>
    <xf numFmtId="14" fontId="9" fillId="6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Border="1" applyAlignment="1">
      <alignment horizontal="center" vertical="center"/>
    </xf>
    <xf numFmtId="0" fontId="9" fillId="4" borderId="1" xfId="0" applyNumberFormat="1" applyFont="1" applyFill="1" applyBorder="1" applyAlignment="1">
      <alignment horizontal="center" vertical="center"/>
    </xf>
    <xf numFmtId="49" fontId="9" fillId="4" borderId="1" xfId="0" applyNumberFormat="1" applyFont="1" applyFill="1" applyBorder="1" applyAlignment="1">
      <alignment horizontal="right" vertical="center" indent="1"/>
    </xf>
    <xf numFmtId="0" fontId="9" fillId="3" borderId="1" xfId="0" applyFont="1" applyFill="1" applyBorder="1" applyAlignment="1">
      <alignment horizontal="left" vertical="center" indent="1"/>
    </xf>
    <xf numFmtId="0" fontId="9" fillId="3" borderId="8" xfId="0" applyFont="1" applyFill="1" applyBorder="1" applyAlignment="1">
      <alignment horizontal="left" vertical="center" indent="1"/>
    </xf>
    <xf numFmtId="0" fontId="9" fillId="4" borderId="1" xfId="0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 indent="1"/>
    </xf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10" fillId="6" borderId="1" xfId="0" applyNumberFormat="1" applyFont="1" applyFill="1" applyBorder="1" applyAlignment="1">
      <alignment horizontal="center" vertical="center" wrapText="1"/>
    </xf>
    <xf numFmtId="0" fontId="11" fillId="4" borderId="1" xfId="0" applyFont="1" applyFill="1" applyBorder="1" applyAlignment="1">
      <alignment horizontal="right" vertical="center" indent="1"/>
    </xf>
    <xf numFmtId="0" fontId="4" fillId="4" borderId="1" xfId="0" applyFont="1" applyFill="1" applyBorder="1" applyAlignment="1">
      <alignment horizontal="right" vertical="center" indent="1"/>
    </xf>
    <xf numFmtId="0" fontId="4" fillId="0" borderId="0" xfId="0" applyFont="1" applyAlignment="1">
      <alignment horizontal="right" vertical="center" indent="1"/>
    </xf>
    <xf numFmtId="14" fontId="9" fillId="2" borderId="1" xfId="0" applyNumberFormat="1" applyFont="1" applyFill="1" applyBorder="1" applyAlignment="1">
      <alignment horizontal="center" vertical="center"/>
    </xf>
    <xf numFmtId="14" fontId="9" fillId="4" borderId="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4" fillId="4" borderId="1" xfId="0" applyFont="1" applyFill="1" applyBorder="1" applyAlignment="1">
      <alignment horizontal="left" vertical="center" indent="1"/>
    </xf>
    <xf numFmtId="0" fontId="11" fillId="3" borderId="8" xfId="0" applyFont="1" applyFill="1" applyBorder="1" applyAlignment="1">
      <alignment horizontal="left" vertical="center" indent="1"/>
    </xf>
    <xf numFmtId="0" fontId="4" fillId="3" borderId="8" xfId="0" applyFont="1" applyFill="1" applyBorder="1" applyAlignment="1">
      <alignment horizontal="left" vertical="center" indent="1"/>
    </xf>
    <xf numFmtId="0" fontId="4" fillId="5" borderId="8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right" vertical="center" indent="1"/>
    </xf>
    <xf numFmtId="14" fontId="11" fillId="2" borderId="1" xfId="0" applyNumberFormat="1" applyFont="1" applyFill="1" applyBorder="1" applyAlignment="1">
      <alignment horizontal="center" vertical="center"/>
    </xf>
    <xf numFmtId="0" fontId="11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14" fontId="11" fillId="4" borderId="1" xfId="0" applyNumberFormat="1" applyFont="1" applyFill="1" applyBorder="1" applyAlignment="1">
      <alignment horizontal="center" vertical="center"/>
    </xf>
    <xf numFmtId="0" fontId="11" fillId="4" borderId="1" xfId="0" applyNumberFormat="1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0" borderId="0" xfId="0" applyFont="1"/>
    <xf numFmtId="0" fontId="0" fillId="0" borderId="0" xfId="0" applyFont="1"/>
    <xf numFmtId="0" fontId="11" fillId="3" borderId="1" xfId="0" applyFont="1" applyFill="1" applyBorder="1" applyAlignment="1">
      <alignment horizontal="center" vertical="center"/>
    </xf>
    <xf numFmtId="0" fontId="11" fillId="4" borderId="1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2" fillId="0" borderId="0" xfId="0" applyFont="1"/>
    <xf numFmtId="2" fontId="3" fillId="4" borderId="1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8AB8-7182-4F67-804E-3E73CBB6E16C}">
  <sheetPr>
    <pageSetUpPr fitToPage="1"/>
  </sheetPr>
  <dimension ref="A1:AK459"/>
  <sheetViews>
    <sheetView tabSelected="1" view="pageBreakPreview" topLeftCell="A29" zoomScale="70" zoomScaleNormal="70" zoomScaleSheetLayoutView="70" workbookViewId="0">
      <selection activeCell="A102" sqref="A102"/>
    </sheetView>
  </sheetViews>
  <sheetFormatPr defaultColWidth="8.88671875" defaultRowHeight="14.4" x14ac:dyDescent="0.3"/>
  <cols>
    <col min="1" max="1" width="40.6640625" style="12" customWidth="1"/>
    <col min="2" max="2" width="10.6640625" style="37" customWidth="1"/>
    <col min="3" max="3" width="10.6640625" style="37" hidden="1" customWidth="1"/>
    <col min="4" max="4" width="10.6640625" style="13" customWidth="1"/>
    <col min="5" max="5" width="15.6640625" style="10" hidden="1" customWidth="1"/>
    <col min="6" max="6" width="40.6640625" style="10" hidden="1" customWidth="1"/>
    <col min="7" max="7" width="10.6640625" style="10" customWidth="1"/>
    <col min="8" max="8" width="10.6640625" style="10" hidden="1" customWidth="1"/>
    <col min="9" max="9" width="40.6640625" style="12" customWidth="1"/>
    <col min="10" max="10" width="10.6640625" style="10" customWidth="1"/>
    <col min="11" max="11" width="15.6640625" style="10" hidden="1" customWidth="1"/>
    <col min="12" max="12" width="10.6640625" style="10" customWidth="1"/>
    <col min="13" max="13" width="15.6640625" style="10" hidden="1" customWidth="1"/>
    <col min="14" max="14" width="10.6640625" style="10" customWidth="1"/>
    <col min="15" max="15" width="15.6640625" style="10" hidden="1" customWidth="1"/>
    <col min="16" max="16" width="10.6640625" style="10" customWidth="1"/>
    <col min="17" max="17" width="15.6640625" style="10" hidden="1" customWidth="1"/>
    <col min="18" max="18" width="10.6640625" style="10" customWidth="1"/>
    <col min="19" max="19" width="15.6640625" style="10" hidden="1" customWidth="1"/>
    <col min="20" max="20" width="10.6640625" style="10" customWidth="1"/>
    <col min="21" max="21" width="15.6640625" style="10" hidden="1" customWidth="1"/>
    <col min="22" max="22" width="10.6640625" style="10" customWidth="1"/>
    <col min="23" max="23" width="15.6640625" style="10" hidden="1" customWidth="1"/>
    <col min="24" max="24" width="10.6640625" style="10" customWidth="1"/>
    <col min="25" max="25" width="15.6640625" style="10" hidden="1" customWidth="1"/>
    <col min="26" max="26" width="10.6640625" style="10" customWidth="1"/>
    <col min="27" max="27" width="15.6640625" style="10" hidden="1" customWidth="1"/>
    <col min="28" max="28" width="10.6640625" style="10" customWidth="1"/>
    <col min="29" max="29" width="15.6640625" style="13" hidden="1" customWidth="1"/>
    <col min="30" max="31" width="8.88671875" style="63"/>
    <col min="32" max="32" width="20.6640625" style="10" customWidth="1"/>
    <col min="33" max="33" width="31.5546875" style="10" customWidth="1"/>
    <col min="34" max="34" width="26.33203125" customWidth="1"/>
  </cols>
  <sheetData>
    <row r="1" spans="1:37" s="16" customFormat="1" ht="40.200000000000003" customHeight="1" x14ac:dyDescent="0.3">
      <c r="A1" s="51" t="s">
        <v>82</v>
      </c>
      <c r="B1" s="52" t="s">
        <v>81</v>
      </c>
      <c r="C1" s="52" t="s">
        <v>81</v>
      </c>
      <c r="D1" s="53" t="s">
        <v>78</v>
      </c>
      <c r="E1" s="50" t="s">
        <v>76</v>
      </c>
      <c r="F1" s="50" t="s">
        <v>77</v>
      </c>
      <c r="G1" s="50" t="s">
        <v>91</v>
      </c>
      <c r="H1" s="50" t="s">
        <v>91</v>
      </c>
      <c r="I1" s="51" t="s">
        <v>89</v>
      </c>
      <c r="J1" s="50" t="s">
        <v>79</v>
      </c>
      <c r="K1" s="50" t="s">
        <v>80</v>
      </c>
      <c r="L1" s="50" t="s">
        <v>79</v>
      </c>
      <c r="M1" s="50" t="s">
        <v>80</v>
      </c>
      <c r="N1" s="50" t="s">
        <v>79</v>
      </c>
      <c r="O1" s="86" t="s">
        <v>80</v>
      </c>
      <c r="P1" s="50" t="s">
        <v>79</v>
      </c>
      <c r="Q1" s="50" t="s">
        <v>80</v>
      </c>
      <c r="R1" s="50" t="s">
        <v>79</v>
      </c>
      <c r="S1" s="50" t="s">
        <v>80</v>
      </c>
      <c r="T1" s="50" t="s">
        <v>79</v>
      </c>
      <c r="U1" s="86" t="s">
        <v>80</v>
      </c>
      <c r="V1" s="50" t="s">
        <v>79</v>
      </c>
      <c r="W1" s="50" t="s">
        <v>80</v>
      </c>
      <c r="X1" s="50" t="s">
        <v>79</v>
      </c>
      <c r="Y1" s="50" t="s">
        <v>80</v>
      </c>
      <c r="Z1" s="50" t="s">
        <v>79</v>
      </c>
      <c r="AA1" s="86" t="s">
        <v>80</v>
      </c>
      <c r="AB1" s="50" t="s">
        <v>79</v>
      </c>
      <c r="AC1" s="59" t="s">
        <v>80</v>
      </c>
      <c r="AD1" s="61"/>
      <c r="AE1" s="61"/>
      <c r="AF1" s="14"/>
      <c r="AG1" s="14"/>
    </row>
    <row r="2" spans="1:37" s="102" customFormat="1" ht="19.95" customHeight="1" x14ac:dyDescent="0.3">
      <c r="A2" s="91" t="s">
        <v>226</v>
      </c>
      <c r="B2" s="92">
        <v>18582</v>
      </c>
      <c r="C2" s="93" t="str">
        <f>IF(ISBLANK(B2), "", TEXT(B2, "ДД.ММ.ГГГГ"))</f>
        <v>15.11.1950</v>
      </c>
      <c r="D2" s="83" t="s">
        <v>306</v>
      </c>
      <c r="E2" s="94"/>
      <c r="F2" s="94"/>
      <c r="G2" s="95">
        <v>44067</v>
      </c>
      <c r="H2" s="96" t="str">
        <f>IF(ISBLANK(G2), "", TEXT(G2, "ДД.ММ.ГГГГ"))</f>
        <v>24.08.2020</v>
      </c>
      <c r="I2" s="78" t="s">
        <v>307</v>
      </c>
      <c r="J2" s="97">
        <v>874737</v>
      </c>
      <c r="K2" s="104" t="str">
        <f>IF(ISBLANK(J2), "", VLOOKUP(J2, '09-10'!_xlnm.Print_Area, 2, FALSE))</f>
        <v>A06.09.005</v>
      </c>
      <c r="L2" s="97">
        <v>874735</v>
      </c>
      <c r="M2" s="104" t="str">
        <f>IF(ISBLANK(L2), "", VLOOKUP(L2, '09-10'!_xlnm.Print_Area, 2, FALSE))</f>
        <v>A06.01.001</v>
      </c>
      <c r="N2" s="97">
        <v>874733</v>
      </c>
      <c r="O2" s="104" t="str">
        <f>IF(ISBLANK(N2), "", VLOOKUP(N2, '09-10'!_xlnm.Print_Area, 2, FALSE))</f>
        <v>A06.03.062</v>
      </c>
      <c r="P2" s="97"/>
      <c r="Q2" s="104" t="str">
        <f>IF(ISBLANK(P2), "", VLOOKUP(P2, '09-10'!_xlnm.Print_Area, 2, FALSE))</f>
        <v/>
      </c>
      <c r="R2" s="97"/>
      <c r="S2" s="104" t="str">
        <f>IF(ISBLANK(R2), "", VLOOKUP(R2, '09-10'!_xlnm.Print_Area, 2, FALSE))</f>
        <v/>
      </c>
      <c r="T2" s="105"/>
      <c r="U2" s="106" t="str">
        <f>IF(ISBLANK(T2), "", VLOOKUP(T2, '09-10'!_xlnm.Print_Area, 2, FALSE))</f>
        <v/>
      </c>
      <c r="V2" s="105"/>
      <c r="W2" s="104" t="str">
        <f>IF(ISBLANK(V2), "", VLOOKUP(V2, '09-10'!_xlnm.Print_Area, 2, FALSE))</f>
        <v/>
      </c>
      <c r="X2" s="105"/>
      <c r="Y2" s="104" t="str">
        <f>IF(ISBLANK(X2), "", VLOOKUP(X2, '09-10'!_xlnm.Print_Area, 2, FALSE))</f>
        <v/>
      </c>
      <c r="Z2" s="105"/>
      <c r="AA2" s="106" t="str">
        <f>IF(ISBLANK(Z2), "", VLOOKUP(Z2, '09-10'!_xlnm.Print_Area, 2, FALSE))</f>
        <v/>
      </c>
      <c r="AB2" s="105"/>
      <c r="AC2" s="84" t="str">
        <f>IF(ISBLANK(AB2), "", VLOOKUP(AB2, '09-10'!_xlnm.Print_Area, 2, FALSE))</f>
        <v/>
      </c>
      <c r="AD2" s="100"/>
      <c r="AE2" s="100"/>
      <c r="AF2" s="107"/>
      <c r="AG2" s="107"/>
    </row>
    <row r="3" spans="1:37" s="102" customFormat="1" ht="19.95" customHeight="1" x14ac:dyDescent="0.3">
      <c r="A3" s="91" t="s">
        <v>247</v>
      </c>
      <c r="B3" s="92">
        <v>21736</v>
      </c>
      <c r="C3" s="93" t="str">
        <f>IF(ISBLANK(B3), "", TEXT(B3, "ДД.ММ.ГГГГ"))</f>
        <v>05.07.1959</v>
      </c>
      <c r="D3" s="83" t="s">
        <v>309</v>
      </c>
      <c r="E3" s="94"/>
      <c r="F3" s="94"/>
      <c r="G3" s="95">
        <v>44068</v>
      </c>
      <c r="H3" s="96" t="str">
        <f>IF(ISBLANK(G3), "", TEXT(G3, "ДД.ММ.ГГГГ"))</f>
        <v>25.08.2020</v>
      </c>
      <c r="I3" s="78" t="s">
        <v>307</v>
      </c>
      <c r="J3" s="97">
        <v>874737</v>
      </c>
      <c r="K3" s="104" t="str">
        <f>IF(ISBLANK(J3), "", VLOOKUP(J3, '09-10'!_xlnm.Print_Area, 2, FALSE))</f>
        <v>A06.09.005</v>
      </c>
      <c r="L3" s="97">
        <v>874735</v>
      </c>
      <c r="M3" s="104" t="str">
        <f>IF(ISBLANK(L3), "", VLOOKUP(L3, '09-10'!_xlnm.Print_Area, 2, FALSE))</f>
        <v>A06.01.001</v>
      </c>
      <c r="N3" s="97">
        <v>874733</v>
      </c>
      <c r="O3" s="99" t="str">
        <f>IF(ISBLANK(N3), "", VLOOKUP(N3, '09-10'!_xlnm.Print_Area, 2, FALSE))</f>
        <v>A06.03.062</v>
      </c>
      <c r="P3" s="97"/>
      <c r="Q3" s="98" t="str">
        <f>IF(ISBLANK(P3), "", VLOOKUP(P3, '09-10'!_xlnm.Print_Area, 2, FALSE))</f>
        <v/>
      </c>
      <c r="R3" s="97"/>
      <c r="S3" s="98" t="str">
        <f>IF(ISBLANK(R3), "", VLOOKUP(R3, '09-10'!_xlnm.Print_Area, 2, FALSE))</f>
        <v/>
      </c>
      <c r="T3" s="97"/>
      <c r="U3" s="99" t="str">
        <f>IF(ISBLANK(T3), "", VLOOKUP(T3, '09-10'!_xlnm.Print_Area, 2, FALSE))</f>
        <v/>
      </c>
      <c r="V3" s="97"/>
      <c r="W3" s="98" t="str">
        <f>IF(ISBLANK(V3), "", VLOOKUP(V3, '09-10'!_xlnm.Print_Area, 2, FALSE))</f>
        <v/>
      </c>
      <c r="X3" s="97"/>
      <c r="Y3" s="98" t="str">
        <f>IF(ISBLANK(X3), "", VLOOKUP(X3, '09-10'!_xlnm.Print_Area, 2, FALSE))</f>
        <v/>
      </c>
      <c r="Z3" s="97"/>
      <c r="AA3" s="99" t="str">
        <f>IF(ISBLANK(Z3), "", VLOOKUP(Z3, '09-10'!_xlnm.Print_Area, 2, FALSE))</f>
        <v/>
      </c>
      <c r="AB3" s="97"/>
      <c r="AC3" s="85" t="str">
        <f>IF(ISBLANK(AB3), "", VLOOKUP(AB3, '09-10'!_xlnm.Print_Area, 2, FALSE))</f>
        <v/>
      </c>
      <c r="AD3" s="100"/>
      <c r="AE3" s="100"/>
      <c r="AF3" s="101"/>
      <c r="AG3" s="101"/>
    </row>
    <row r="4" spans="1:37" s="100" customFormat="1" ht="19.95" customHeight="1" x14ac:dyDescent="0.3">
      <c r="A4" s="91" t="s">
        <v>255</v>
      </c>
      <c r="B4" s="92">
        <v>20025</v>
      </c>
      <c r="C4" s="93" t="str">
        <f>IF(ISBLANK(B4), "", TEXT(B4, "ДД.ММ.ГГГГ"))</f>
        <v>28.10.1954</v>
      </c>
      <c r="D4" s="83" t="s">
        <v>325</v>
      </c>
      <c r="E4" s="94"/>
      <c r="F4" s="94"/>
      <c r="G4" s="95">
        <v>44069</v>
      </c>
      <c r="H4" s="96" t="str">
        <f>IF(ISBLANK(G4), "", TEXT(G4, "ДД.ММ.ГГГГ"))</f>
        <v>26.08.2020</v>
      </c>
      <c r="I4" s="78" t="s">
        <v>326</v>
      </c>
      <c r="J4" s="97">
        <v>874737</v>
      </c>
      <c r="K4" s="104" t="str">
        <f>IF(ISBLANK(J4), "", VLOOKUP(J4, '09-10'!_xlnm.Print_Area, 2, FALSE))</f>
        <v>A06.09.005</v>
      </c>
      <c r="L4" s="97">
        <v>874735</v>
      </c>
      <c r="M4" s="104" t="str">
        <f>IF(ISBLANK(L4), "", VLOOKUP(L4, '09-10'!_xlnm.Print_Area, 2, FALSE))</f>
        <v>A06.01.001</v>
      </c>
      <c r="N4" s="97">
        <v>874733</v>
      </c>
      <c r="O4" s="99" t="str">
        <f>IF(ISBLANK(N4), "", VLOOKUP(N4, '09-10'!_xlnm.Print_Area, 2, FALSE))</f>
        <v>A06.03.062</v>
      </c>
      <c r="P4" s="97"/>
      <c r="Q4" s="98" t="str">
        <f>IF(ISBLANK(P4), "", VLOOKUP(P4, '09-10'!_xlnm.Print_Area, 2, FALSE))</f>
        <v/>
      </c>
      <c r="R4" s="97"/>
      <c r="S4" s="98" t="str">
        <f>IF(ISBLANK(R4), "", VLOOKUP(R4, '09-10'!_xlnm.Print_Area, 2, FALSE))</f>
        <v/>
      </c>
      <c r="T4" s="97"/>
      <c r="U4" s="99" t="str">
        <f>IF(ISBLANK(T4), "", VLOOKUP(T4, '09-10'!_xlnm.Print_Area, 2, FALSE))</f>
        <v/>
      </c>
      <c r="V4" s="97"/>
      <c r="W4" s="98" t="str">
        <f>IF(ISBLANK(V4), "", VLOOKUP(V4, '09-10'!_xlnm.Print_Area, 2, FALSE))</f>
        <v/>
      </c>
      <c r="X4" s="97"/>
      <c r="Y4" s="98" t="str">
        <f>IF(ISBLANK(X4), "", VLOOKUP(X4, '09-10'!_xlnm.Print_Area, 2, FALSE))</f>
        <v/>
      </c>
      <c r="Z4" s="97"/>
      <c r="AA4" s="99" t="str">
        <f>IF(ISBLANK(Z4), "", VLOOKUP(Z4, '09-10'!_xlnm.Print_Area, 2, FALSE))</f>
        <v/>
      </c>
      <c r="AB4" s="97"/>
      <c r="AC4" s="85" t="str">
        <f>IF(ISBLANK(AB4), "", VLOOKUP(AB4, '09-10'!_xlnm.Print_Area, 2, FALSE))</f>
        <v/>
      </c>
      <c r="AF4" s="101"/>
      <c r="AG4" s="101"/>
      <c r="AH4" s="102"/>
      <c r="AI4" s="102"/>
      <c r="AJ4" s="102"/>
      <c r="AK4" s="102"/>
    </row>
    <row r="5" spans="1:37" s="100" customFormat="1" ht="19.95" customHeight="1" x14ac:dyDescent="0.3">
      <c r="A5" s="91" t="s">
        <v>260</v>
      </c>
      <c r="B5" s="92">
        <v>22033</v>
      </c>
      <c r="C5" s="93" t="str">
        <f>IF(ISBLANK(B5), "", TEXT(B5, "ДД.ММ.ГГГГ"))</f>
        <v>27.04.1960</v>
      </c>
      <c r="D5" s="83" t="s">
        <v>328</v>
      </c>
      <c r="E5" s="94"/>
      <c r="F5" s="94"/>
      <c r="G5" s="95">
        <v>44069</v>
      </c>
      <c r="H5" s="96" t="str">
        <f>IF(ISBLANK(G5), "", TEXT(G5, "ДД.ММ.ГГГГ"))</f>
        <v>26.08.2020</v>
      </c>
      <c r="I5" s="78" t="s">
        <v>307</v>
      </c>
      <c r="J5" s="97">
        <v>874737</v>
      </c>
      <c r="K5" s="104" t="str">
        <f>IF(ISBLANK(J5), "", VLOOKUP(J5, '09-10'!_xlnm.Print_Area, 2, FALSE))</f>
        <v>A06.09.005</v>
      </c>
      <c r="L5" s="97">
        <v>874735</v>
      </c>
      <c r="M5" s="104" t="str">
        <f>IF(ISBLANK(L5), "", VLOOKUP(L5, '09-10'!_xlnm.Print_Area, 2, FALSE))</f>
        <v>A06.01.001</v>
      </c>
      <c r="N5" s="97">
        <v>874733</v>
      </c>
      <c r="O5" s="99" t="str">
        <f>IF(ISBLANK(N5), "", VLOOKUP(N5, '09-10'!_xlnm.Print_Area, 2, FALSE))</f>
        <v>A06.03.062</v>
      </c>
      <c r="P5" s="97"/>
      <c r="Q5" s="98" t="str">
        <f>IF(ISBLANK(P5), "", VLOOKUP(P5, '09-10'!_xlnm.Print_Area, 2, FALSE))</f>
        <v/>
      </c>
      <c r="R5" s="97"/>
      <c r="S5" s="98" t="str">
        <f>IF(ISBLANK(R5), "", VLOOKUP(R5, '09-10'!_xlnm.Print_Area, 2, FALSE))</f>
        <v/>
      </c>
      <c r="T5" s="97"/>
      <c r="U5" s="99" t="str">
        <f>IF(ISBLANK(T5), "", VLOOKUP(T5, '09-10'!_xlnm.Print_Area, 2, FALSE))</f>
        <v/>
      </c>
      <c r="V5" s="97"/>
      <c r="W5" s="98" t="str">
        <f>IF(ISBLANK(V5), "", VLOOKUP(V5, '09-10'!_xlnm.Print_Area, 2, FALSE))</f>
        <v/>
      </c>
      <c r="X5" s="97"/>
      <c r="Y5" s="98" t="str">
        <f>IF(ISBLANK(X5), "", VLOOKUP(X5, '09-10'!_xlnm.Print_Area, 2, FALSE))</f>
        <v/>
      </c>
      <c r="Z5" s="97"/>
      <c r="AA5" s="99" t="str">
        <f>IF(ISBLANK(Z5), "", VLOOKUP(Z5, '09-10'!_xlnm.Print_Area, 2, FALSE))</f>
        <v/>
      </c>
      <c r="AB5" s="97"/>
      <c r="AC5" s="85" t="str">
        <f>IF(ISBLANK(AB5), "", VLOOKUP(AB5, '09-10'!_xlnm.Print_Area, 2, FALSE))</f>
        <v/>
      </c>
      <c r="AF5" s="101"/>
      <c r="AG5" s="101"/>
      <c r="AH5" s="102"/>
      <c r="AI5" s="102"/>
      <c r="AJ5" s="102"/>
      <c r="AK5" s="102"/>
    </row>
    <row r="6" spans="1:37" s="63" customFormat="1" ht="19.95" customHeight="1" x14ac:dyDescent="0.3">
      <c r="A6" s="24" t="s">
        <v>261</v>
      </c>
      <c r="B6" s="80">
        <v>17421</v>
      </c>
      <c r="C6" s="72" t="str">
        <f>IF(ISBLANK(B6), "", TEXT(B6, "ДД.ММ.ГГГГ"))</f>
        <v>11.09.1947</v>
      </c>
      <c r="D6" s="56" t="s">
        <v>329</v>
      </c>
      <c r="E6" s="54"/>
      <c r="F6" s="54"/>
      <c r="G6" s="81">
        <v>44069</v>
      </c>
      <c r="H6" s="67" t="str">
        <f>IF(ISBLANK(G6), "", TEXT(G6, "ДД.ММ.ГГГГ"))</f>
        <v>26.08.2020</v>
      </c>
      <c r="I6" s="58" t="s">
        <v>314</v>
      </c>
      <c r="J6" s="57">
        <v>874736</v>
      </c>
      <c r="K6" s="89" t="str">
        <f>IF(ISBLANK(J6), "", VLOOKUP(J6, '09-10'!_xlnm.Print_Area, 2, FALSE))</f>
        <v>A06.30.005.001</v>
      </c>
      <c r="L6" s="57">
        <v>874754</v>
      </c>
      <c r="M6" s="89" t="str">
        <f>IF(ISBLANK(L6), "", VLOOKUP(L6, '09-10'!_xlnm.Print_Area, 2, FALSE))</f>
        <v>A06.30.005.002</v>
      </c>
      <c r="N6" s="57">
        <v>874735</v>
      </c>
      <c r="O6" s="87" t="str">
        <f>IF(ISBLANK(N6), "", VLOOKUP(N6, '09-10'!_xlnm.Print_Area, 2, FALSE))</f>
        <v>A06.01.001</v>
      </c>
      <c r="P6" s="57">
        <v>874733</v>
      </c>
      <c r="Q6" s="89" t="str">
        <f>IF(ISBLANK(P6), "", VLOOKUP(P6, '09-10'!_xlnm.Print_Area, 2, FALSE))</f>
        <v>A06.03.062</v>
      </c>
      <c r="R6" s="57">
        <v>874738</v>
      </c>
      <c r="S6" s="89" t="str">
        <f>IF(ISBLANK(R6), "", VLOOKUP(R6, '09-10'!_xlnm.Print_Area, 2, FALSE))</f>
        <v>A06.21.003</v>
      </c>
      <c r="T6" s="57"/>
      <c r="U6" s="90" t="str">
        <f>IF(ISBLANK(T6), "", VLOOKUP(T6, '09-10'!_xlnm.Print_Area, 2, FALSE))</f>
        <v/>
      </c>
      <c r="V6" s="57"/>
      <c r="W6" s="89" t="str">
        <f>IF(ISBLANK(V6), "", VLOOKUP(V6, '09-10'!_xlnm.Print_Area, 2, FALSE))</f>
        <v/>
      </c>
      <c r="X6" s="57"/>
      <c r="Y6" s="89" t="str">
        <f>IF(ISBLANK(X6), "", VLOOKUP(X6, '09-10'!_xlnm.Print_Area, 2, FALSE))</f>
        <v/>
      </c>
      <c r="Z6" s="57"/>
      <c r="AA6" s="90" t="str">
        <f>IF(ISBLANK(Z6), "", VLOOKUP(Z6, '09-10'!_xlnm.Print_Area, 2, FALSE))</f>
        <v/>
      </c>
      <c r="AB6" s="57"/>
      <c r="AC6" s="60" t="str">
        <f>IF(ISBLANK(AB6), "", VLOOKUP(AB6, '09-10'!_xlnm.Print_Area, 2, FALSE))</f>
        <v/>
      </c>
      <c r="AF6" s="10"/>
      <c r="AG6" s="10"/>
      <c r="AH6"/>
      <c r="AI6"/>
      <c r="AJ6"/>
      <c r="AK6"/>
    </row>
    <row r="7" spans="1:37" s="63" customFormat="1" ht="19.95" customHeight="1" x14ac:dyDescent="0.3">
      <c r="A7" s="24" t="s">
        <v>262</v>
      </c>
      <c r="B7" s="80">
        <v>20854</v>
      </c>
      <c r="C7" s="72" t="str">
        <f>IF(ISBLANK(B7), "", TEXT(B7, "ДД.ММ.ГГГГ"))</f>
        <v>03.02.1957</v>
      </c>
      <c r="D7" s="56" t="s">
        <v>330</v>
      </c>
      <c r="E7" s="54"/>
      <c r="F7" s="54"/>
      <c r="G7" s="81">
        <v>44069</v>
      </c>
      <c r="H7" s="67" t="str">
        <f>IF(ISBLANK(G7), "", TEXT(G7, "ДД.ММ.ГГГГ"))</f>
        <v>26.08.2020</v>
      </c>
      <c r="I7" s="58" t="s">
        <v>90</v>
      </c>
      <c r="J7" s="57">
        <v>874737</v>
      </c>
      <c r="K7" s="89" t="str">
        <f>IF(ISBLANK(J7), "", VLOOKUP(J7, '09-10'!_xlnm.Print_Area, 2, FALSE))</f>
        <v>A06.09.005</v>
      </c>
      <c r="L7" s="57">
        <v>874736</v>
      </c>
      <c r="M7" s="89" t="str">
        <f>IF(ISBLANK(L7), "", VLOOKUP(L7, '09-10'!_xlnm.Print_Area, 2, FALSE))</f>
        <v>A06.30.005.001</v>
      </c>
      <c r="N7" s="57">
        <v>874739</v>
      </c>
      <c r="O7" s="90" t="str">
        <f>IF(ISBLANK(N7), "", VLOOKUP(N7, '09-10'!_xlnm.Print_Area, 2, FALSE))</f>
        <v>A06.03.058</v>
      </c>
      <c r="P7" s="57">
        <v>874735</v>
      </c>
      <c r="Q7" s="89" t="str">
        <f>IF(ISBLANK(P7), "", VLOOKUP(P7, '09-10'!_xlnm.Print_Area, 2, FALSE))</f>
        <v>A06.01.001</v>
      </c>
      <c r="R7" s="57">
        <v>874754</v>
      </c>
      <c r="S7" s="89" t="str">
        <f>IF(ISBLANK(R7), "", VLOOKUP(R7, '09-10'!_xlnm.Print_Area, 2, FALSE))</f>
        <v>A06.30.005.002</v>
      </c>
      <c r="T7" s="57"/>
      <c r="U7" s="90" t="str">
        <f>IF(ISBLANK(T7), "", VLOOKUP(T7, '09-10'!_xlnm.Print_Area, 2, FALSE))</f>
        <v/>
      </c>
      <c r="V7" s="57"/>
      <c r="W7" s="89" t="str">
        <f>IF(ISBLANK(V7), "", VLOOKUP(V7, '09-10'!_xlnm.Print_Area, 2, FALSE))</f>
        <v/>
      </c>
      <c r="X7" s="57"/>
      <c r="Y7" s="89" t="str">
        <f>IF(ISBLANK(X7), "", VLOOKUP(X7, '09-10'!_xlnm.Print_Area, 2, FALSE))</f>
        <v/>
      </c>
      <c r="Z7" s="57"/>
      <c r="AA7" s="90" t="str">
        <f>IF(ISBLANK(Z7), "", VLOOKUP(Z7, '09-10'!_xlnm.Print_Area, 2, FALSE))</f>
        <v/>
      </c>
      <c r="AB7" s="57"/>
      <c r="AC7" s="60" t="str">
        <f>IF(ISBLANK(AB7), "", VLOOKUP(AB7, '09-10'!_xlnm.Print_Area, 2, FALSE))</f>
        <v/>
      </c>
      <c r="AF7" s="10"/>
      <c r="AG7" s="10"/>
      <c r="AH7"/>
      <c r="AI7"/>
      <c r="AJ7"/>
      <c r="AK7"/>
    </row>
    <row r="8" spans="1:37" s="63" customFormat="1" ht="19.95" customHeight="1" x14ac:dyDescent="0.3">
      <c r="A8" s="24" t="s">
        <v>263</v>
      </c>
      <c r="B8" s="80">
        <v>20929</v>
      </c>
      <c r="C8" s="72" t="str">
        <f>IF(ISBLANK(B8), "", TEXT(B8, "ДД.ММ.ГГГГ"))</f>
        <v>19.04.1957</v>
      </c>
      <c r="D8" s="56" t="s">
        <v>158</v>
      </c>
      <c r="E8" s="54"/>
      <c r="F8" s="54"/>
      <c r="G8" s="81">
        <v>44069</v>
      </c>
      <c r="H8" s="67" t="str">
        <f>IF(ISBLANK(G8), "", TEXT(G8, "ДД.ММ.ГГГГ"))</f>
        <v>26.08.2020</v>
      </c>
      <c r="I8" s="58" t="s">
        <v>90</v>
      </c>
      <c r="J8" s="57">
        <v>874737</v>
      </c>
      <c r="K8" s="89" t="str">
        <f>IF(ISBLANK(J8), "", VLOOKUP(J8, '09-10'!_xlnm.Print_Area, 2, FALSE))</f>
        <v>A06.09.005</v>
      </c>
      <c r="L8" s="57">
        <v>874736</v>
      </c>
      <c r="M8" s="89" t="str">
        <f>IF(ISBLANK(L8), "", VLOOKUP(L8, '09-10'!_xlnm.Print_Area, 2, FALSE))</f>
        <v>A06.30.005.001</v>
      </c>
      <c r="N8" s="57">
        <v>874739</v>
      </c>
      <c r="O8" s="90" t="str">
        <f>IF(ISBLANK(N8), "", VLOOKUP(N8, '09-10'!_xlnm.Print_Area, 2, FALSE))</f>
        <v>A06.03.058</v>
      </c>
      <c r="P8" s="57">
        <v>874735</v>
      </c>
      <c r="Q8" s="89" t="str">
        <f>IF(ISBLANK(P8), "", VLOOKUP(P8, '09-10'!_xlnm.Print_Area, 2, FALSE))</f>
        <v>A06.01.001</v>
      </c>
      <c r="R8" s="57">
        <v>874754</v>
      </c>
      <c r="S8" s="89" t="str">
        <f>IF(ISBLANK(R8), "", VLOOKUP(R8, '09-10'!_xlnm.Print_Area, 2, FALSE))</f>
        <v>A06.30.005.002</v>
      </c>
      <c r="T8" s="57"/>
      <c r="U8" s="90" t="str">
        <f>IF(ISBLANK(T8), "", VLOOKUP(T8, '09-10'!_xlnm.Print_Area, 2, FALSE))</f>
        <v/>
      </c>
      <c r="V8" s="57"/>
      <c r="W8" s="89" t="str">
        <f>IF(ISBLANK(V8), "", VLOOKUP(V8, '09-10'!_xlnm.Print_Area, 2, FALSE))</f>
        <v/>
      </c>
      <c r="X8" s="57"/>
      <c r="Y8" s="89" t="str">
        <f>IF(ISBLANK(X8), "", VLOOKUP(X8, '09-10'!_xlnm.Print_Area, 2, FALSE))</f>
        <v/>
      </c>
      <c r="Z8" s="57"/>
      <c r="AA8" s="90" t="str">
        <f>IF(ISBLANK(Z8), "", VLOOKUP(Z8, '09-10'!_xlnm.Print_Area, 2, FALSE))</f>
        <v/>
      </c>
      <c r="AB8" s="57"/>
      <c r="AC8" s="60" t="str">
        <f>IF(ISBLANK(AB8), "", VLOOKUP(AB8, '09-10'!_xlnm.Print_Area, 2, FALSE))</f>
        <v/>
      </c>
      <c r="AF8" s="10"/>
      <c r="AG8" s="10"/>
      <c r="AH8"/>
      <c r="AI8"/>
      <c r="AJ8"/>
      <c r="AK8"/>
    </row>
    <row r="9" spans="1:37" s="63" customFormat="1" ht="19.95" customHeight="1" x14ac:dyDescent="0.3">
      <c r="A9" s="24" t="s">
        <v>264</v>
      </c>
      <c r="B9" s="80">
        <v>18995</v>
      </c>
      <c r="C9" s="72" t="str">
        <f>IF(ISBLANK(B9), "", TEXT(B9, "ДД.ММ.ГГГГ"))</f>
        <v>02.01.1952</v>
      </c>
      <c r="D9" s="56" t="s">
        <v>319</v>
      </c>
      <c r="E9" s="54"/>
      <c r="F9" s="54"/>
      <c r="G9" s="81">
        <v>44069</v>
      </c>
      <c r="H9" s="67" t="str">
        <f>IF(ISBLANK(G9), "", TEXT(G9, "ДД.ММ.ГГГГ"))</f>
        <v>26.08.2020</v>
      </c>
      <c r="I9" s="58" t="s">
        <v>90</v>
      </c>
      <c r="J9" s="57">
        <v>874736</v>
      </c>
      <c r="K9" s="89" t="str">
        <f>IF(ISBLANK(J9), "", VLOOKUP(J9, '09-10'!_xlnm.Print_Area, 2, FALSE))</f>
        <v>A06.30.005.001</v>
      </c>
      <c r="L9" s="57">
        <v>874754</v>
      </c>
      <c r="M9" s="89" t="str">
        <f>IF(ISBLANK(L9), "", VLOOKUP(L9, '09-10'!_xlnm.Print_Area, 2, FALSE))</f>
        <v>A06.30.005.002</v>
      </c>
      <c r="N9" s="57">
        <v>874737</v>
      </c>
      <c r="O9" s="90" t="str">
        <f>IF(ISBLANK(N9), "", VLOOKUP(N9, '09-10'!_xlnm.Print_Area, 2, FALSE))</f>
        <v>A06.09.005</v>
      </c>
      <c r="P9" s="57">
        <v>874739</v>
      </c>
      <c r="Q9" s="89" t="str">
        <f>IF(ISBLANK(P9), "", VLOOKUP(P9, '09-10'!_xlnm.Print_Area, 2, FALSE))</f>
        <v>A06.03.058</v>
      </c>
      <c r="R9" s="57"/>
      <c r="S9" s="89" t="str">
        <f>IF(ISBLANK(R9), "", VLOOKUP(R9, '09-10'!_xlnm.Print_Area, 2, FALSE))</f>
        <v/>
      </c>
      <c r="T9" s="57"/>
      <c r="U9" s="90" t="str">
        <f>IF(ISBLANK(T9), "", VLOOKUP(T9, '09-10'!_xlnm.Print_Area, 2, FALSE))</f>
        <v/>
      </c>
      <c r="V9" s="57"/>
      <c r="W9" s="89" t="str">
        <f>IF(ISBLANK(V9), "", VLOOKUP(V9, '09-10'!_xlnm.Print_Area, 2, FALSE))</f>
        <v/>
      </c>
      <c r="X9" s="57"/>
      <c r="Y9" s="89" t="str">
        <f>IF(ISBLANK(X9), "", VLOOKUP(X9, '09-10'!_xlnm.Print_Area, 2, FALSE))</f>
        <v/>
      </c>
      <c r="Z9" s="57"/>
      <c r="AA9" s="90" t="str">
        <f>IF(ISBLANK(Z9), "", VLOOKUP(Z9, '09-10'!_xlnm.Print_Area, 2, FALSE))</f>
        <v/>
      </c>
      <c r="AB9" s="57"/>
      <c r="AC9" s="60" t="str">
        <f>IF(ISBLANK(AB9), "", VLOOKUP(AB9, '09-10'!_xlnm.Print_Area, 2, FALSE))</f>
        <v/>
      </c>
      <c r="AF9" s="10"/>
      <c r="AG9" s="10"/>
      <c r="AH9"/>
      <c r="AI9"/>
      <c r="AJ9"/>
      <c r="AK9"/>
    </row>
    <row r="10" spans="1:37" s="63" customFormat="1" ht="19.95" customHeight="1" x14ac:dyDescent="0.3">
      <c r="A10" s="24" t="s">
        <v>265</v>
      </c>
      <c r="B10" s="80">
        <v>16767</v>
      </c>
      <c r="C10" s="72" t="str">
        <f>IF(ISBLANK(B10), "", TEXT(B10, "ДД.ММ.ГГГГ"))</f>
        <v>26.11.1945</v>
      </c>
      <c r="D10" s="56" t="s">
        <v>331</v>
      </c>
      <c r="E10" s="54"/>
      <c r="F10" s="54"/>
      <c r="G10" s="81">
        <v>44069</v>
      </c>
      <c r="H10" s="67" t="str">
        <f>IF(ISBLANK(G10), "", TEXT(G10, "ДД.ММ.ГГГГ"))</f>
        <v>26.08.2020</v>
      </c>
      <c r="I10" s="58" t="s">
        <v>90</v>
      </c>
      <c r="J10" s="57">
        <v>874737</v>
      </c>
      <c r="K10" s="89" t="str">
        <f>IF(ISBLANK(J10), "", VLOOKUP(J10, '09-10'!_xlnm.Print_Area, 2, FALSE))</f>
        <v>A06.09.005</v>
      </c>
      <c r="L10" s="57">
        <v>874736</v>
      </c>
      <c r="M10" s="89" t="str">
        <f>IF(ISBLANK(L10), "", VLOOKUP(L10, '09-10'!_xlnm.Print_Area, 2, FALSE))</f>
        <v>A06.30.005.001</v>
      </c>
      <c r="N10" s="57">
        <v>874739</v>
      </c>
      <c r="O10" s="90" t="str">
        <f>IF(ISBLANK(N10), "", VLOOKUP(N10, '09-10'!_xlnm.Print_Area, 2, FALSE))</f>
        <v>A06.03.058</v>
      </c>
      <c r="P10" s="57">
        <v>874735</v>
      </c>
      <c r="Q10" s="89" t="str">
        <f>IF(ISBLANK(P10), "", VLOOKUP(P10, '09-10'!_xlnm.Print_Area, 2, FALSE))</f>
        <v>A06.01.001</v>
      </c>
      <c r="R10" s="57">
        <v>874754</v>
      </c>
      <c r="S10" s="89" t="str">
        <f>IF(ISBLANK(R10), "", VLOOKUP(R10, '09-10'!_xlnm.Print_Area, 2, FALSE))</f>
        <v>A06.30.005.002</v>
      </c>
      <c r="T10" s="57"/>
      <c r="U10" s="90" t="str">
        <f>IF(ISBLANK(T10), "", VLOOKUP(T10, '09-10'!_xlnm.Print_Area, 2, FALSE))</f>
        <v/>
      </c>
      <c r="V10" s="57"/>
      <c r="W10" s="89" t="str">
        <f>IF(ISBLANK(V10), "", VLOOKUP(V10, '09-10'!_xlnm.Print_Area, 2, FALSE))</f>
        <v/>
      </c>
      <c r="X10" s="57"/>
      <c r="Y10" s="89" t="str">
        <f>IF(ISBLANK(X10), "", VLOOKUP(X10, '09-10'!_xlnm.Print_Area, 2, FALSE))</f>
        <v/>
      </c>
      <c r="Z10" s="57"/>
      <c r="AA10" s="90" t="str">
        <f>IF(ISBLANK(Z10), "", VLOOKUP(Z10, '09-10'!_xlnm.Print_Area, 2, FALSE))</f>
        <v/>
      </c>
      <c r="AB10" s="57"/>
      <c r="AC10" s="60" t="str">
        <f>IF(ISBLANK(AB10), "", VLOOKUP(AB10, '09-10'!_xlnm.Print_Area, 2, FALSE))</f>
        <v/>
      </c>
      <c r="AF10" s="10"/>
      <c r="AG10" s="10"/>
      <c r="AH10"/>
      <c r="AI10"/>
      <c r="AJ10"/>
      <c r="AK10"/>
    </row>
    <row r="11" spans="1:37" s="63" customFormat="1" ht="19.95" customHeight="1" x14ac:dyDescent="0.3">
      <c r="A11" s="24" t="s">
        <v>266</v>
      </c>
      <c r="B11" s="80">
        <v>20534</v>
      </c>
      <c r="C11" s="72" t="str">
        <f>IF(ISBLANK(B11), "", TEXT(B11, "ДД.ММ.ГГГГ"))</f>
        <v>20.03.1956</v>
      </c>
      <c r="D11" s="56" t="s">
        <v>332</v>
      </c>
      <c r="E11" s="54"/>
      <c r="F11" s="54"/>
      <c r="G11" s="81">
        <v>44069</v>
      </c>
      <c r="H11" s="67" t="str">
        <f>IF(ISBLANK(G11), "", TEXT(G11, "ДД.ММ.ГГГГ"))</f>
        <v>26.08.2020</v>
      </c>
      <c r="I11" s="58" t="s">
        <v>90</v>
      </c>
      <c r="J11" s="57">
        <v>874736</v>
      </c>
      <c r="K11" s="89" t="str">
        <f>IF(ISBLANK(J11), "", VLOOKUP(J11, '09-10'!_xlnm.Print_Area, 2, FALSE))</f>
        <v>A06.30.005.001</v>
      </c>
      <c r="L11" s="57">
        <v>874739</v>
      </c>
      <c r="M11" s="89" t="str">
        <f>IF(ISBLANK(L11), "", VLOOKUP(L11, '09-10'!_xlnm.Print_Area, 2, FALSE))</f>
        <v>A06.03.058</v>
      </c>
      <c r="N11" s="57">
        <v>874737</v>
      </c>
      <c r="O11" s="90" t="str">
        <f>IF(ISBLANK(N11), "", VLOOKUP(N11, '09-10'!_xlnm.Print_Area, 2, FALSE))</f>
        <v>A06.09.005</v>
      </c>
      <c r="P11" s="57">
        <v>874754</v>
      </c>
      <c r="Q11" s="89" t="str">
        <f>IF(ISBLANK(P11), "", VLOOKUP(P11, '09-10'!_xlnm.Print_Area, 2, FALSE))</f>
        <v>A06.30.005.002</v>
      </c>
      <c r="R11" s="57"/>
      <c r="S11" s="89" t="str">
        <f>IF(ISBLANK(R11), "", VLOOKUP(R11, '09-10'!_xlnm.Print_Area, 2, FALSE))</f>
        <v/>
      </c>
      <c r="T11" s="57"/>
      <c r="U11" s="90" t="str">
        <f>IF(ISBLANK(T11), "", VLOOKUP(T11, '09-10'!_xlnm.Print_Area, 2, FALSE))</f>
        <v/>
      </c>
      <c r="V11" s="57"/>
      <c r="W11" s="89" t="str">
        <f>IF(ISBLANK(V11), "", VLOOKUP(V11, '09-10'!_xlnm.Print_Area, 2, FALSE))</f>
        <v/>
      </c>
      <c r="X11" s="57"/>
      <c r="Y11" s="89" t="str">
        <f>IF(ISBLANK(X11), "", VLOOKUP(X11, '09-10'!_xlnm.Print_Area, 2, FALSE))</f>
        <v/>
      </c>
      <c r="Z11" s="57"/>
      <c r="AA11" s="90" t="str">
        <f>IF(ISBLANK(Z11), "", VLOOKUP(Z11, '09-10'!_xlnm.Print_Area, 2, FALSE))</f>
        <v/>
      </c>
      <c r="AB11" s="57"/>
      <c r="AC11" s="60" t="str">
        <f>IF(ISBLANK(AB11), "", VLOOKUP(AB11, '09-10'!_xlnm.Print_Area, 2, FALSE))</f>
        <v/>
      </c>
      <c r="AF11" s="10"/>
      <c r="AG11" s="10"/>
      <c r="AH11"/>
      <c r="AI11"/>
      <c r="AJ11"/>
      <c r="AK11"/>
    </row>
    <row r="12" spans="1:37" s="63" customFormat="1" ht="19.95" customHeight="1" x14ac:dyDescent="0.3">
      <c r="A12" s="24" t="s">
        <v>267</v>
      </c>
      <c r="B12" s="80">
        <v>27305</v>
      </c>
      <c r="C12" s="72" t="str">
        <f>IF(ISBLANK(B12), "", TEXT(B12, "ДД.ММ.ГГГГ"))</f>
        <v>03.10.1974</v>
      </c>
      <c r="D12" s="56" t="s">
        <v>330</v>
      </c>
      <c r="E12" s="54"/>
      <c r="F12" s="54"/>
      <c r="G12" s="81">
        <v>44069</v>
      </c>
      <c r="H12" s="67" t="str">
        <f>IF(ISBLANK(G12), "", TEXT(G12, "ДД.ММ.ГГГГ"))</f>
        <v>26.08.2020</v>
      </c>
      <c r="I12" s="58" t="s">
        <v>90</v>
      </c>
      <c r="J12" s="57">
        <v>874736</v>
      </c>
      <c r="K12" s="89" t="str">
        <f>IF(ISBLANK(J12), "", VLOOKUP(J12, '09-10'!_xlnm.Print_Area, 2, FALSE))</f>
        <v>A06.30.005.001</v>
      </c>
      <c r="L12" s="57">
        <v>874739</v>
      </c>
      <c r="M12" s="89" t="str">
        <f>IF(ISBLANK(L12), "", VLOOKUP(L12, '09-10'!_xlnm.Print_Area, 2, FALSE))</f>
        <v>A06.03.058</v>
      </c>
      <c r="N12" s="57">
        <v>874737</v>
      </c>
      <c r="O12" s="90" t="str">
        <f>IF(ISBLANK(N12), "", VLOOKUP(N12, '09-10'!_xlnm.Print_Area, 2, FALSE))</f>
        <v>A06.09.005</v>
      </c>
      <c r="P12" s="57">
        <v>874754</v>
      </c>
      <c r="Q12" s="89" t="str">
        <f>IF(ISBLANK(P12), "", VLOOKUP(P12, '09-10'!_xlnm.Print_Area, 2, FALSE))</f>
        <v>A06.30.005.002</v>
      </c>
      <c r="R12" s="57"/>
      <c r="S12" s="89" t="str">
        <f>IF(ISBLANK(R12), "", VLOOKUP(R12, '09-10'!_xlnm.Print_Area, 2, FALSE))</f>
        <v/>
      </c>
      <c r="T12" s="57"/>
      <c r="U12" s="90" t="str">
        <f>IF(ISBLANK(T12), "", VLOOKUP(T12, '09-10'!_xlnm.Print_Area, 2, FALSE))</f>
        <v/>
      </c>
      <c r="V12" s="57"/>
      <c r="W12" s="89" t="str">
        <f>IF(ISBLANK(V12), "", VLOOKUP(V12, '09-10'!_xlnm.Print_Area, 2, FALSE))</f>
        <v/>
      </c>
      <c r="X12" s="57"/>
      <c r="Y12" s="89" t="str">
        <f>IF(ISBLANK(X12), "", VLOOKUP(X12, '09-10'!_xlnm.Print_Area, 2, FALSE))</f>
        <v/>
      </c>
      <c r="Z12" s="57"/>
      <c r="AA12" s="90" t="str">
        <f>IF(ISBLANK(Z12), "", VLOOKUP(Z12, '09-10'!_xlnm.Print_Area, 2, FALSE))</f>
        <v/>
      </c>
      <c r="AB12" s="57"/>
      <c r="AC12" s="60" t="str">
        <f>IF(ISBLANK(AB12), "", VLOOKUP(AB12, '09-10'!_xlnm.Print_Area, 2, FALSE))</f>
        <v/>
      </c>
      <c r="AF12" s="10"/>
      <c r="AG12" s="10"/>
      <c r="AH12"/>
      <c r="AI12"/>
      <c r="AJ12"/>
      <c r="AK12"/>
    </row>
    <row r="13" spans="1:37" s="63" customFormat="1" ht="19.95" customHeight="1" x14ac:dyDescent="0.3">
      <c r="A13" s="24" t="s">
        <v>268</v>
      </c>
      <c r="B13" s="80">
        <v>24564</v>
      </c>
      <c r="C13" s="72" t="str">
        <f>IF(ISBLANK(B13), "", TEXT(B13, "ДД.ММ.ГГГГ"))</f>
        <v>02.04.1967</v>
      </c>
      <c r="D13" s="56" t="s">
        <v>310</v>
      </c>
      <c r="E13" s="54"/>
      <c r="F13" s="54"/>
      <c r="G13" s="81">
        <v>44069</v>
      </c>
      <c r="H13" s="67" t="str">
        <f>IF(ISBLANK(G13), "", TEXT(G13, "ДД.ММ.ГГГГ"))</f>
        <v>26.08.2020</v>
      </c>
      <c r="I13" s="58" t="s">
        <v>314</v>
      </c>
      <c r="J13" s="57">
        <v>874737</v>
      </c>
      <c r="K13" s="87" t="str">
        <f>IF(ISBLANK(J13), "", VLOOKUP(J13, '09-10'!_xlnm.Print_Area, 2, FALSE))</f>
        <v>A06.09.005</v>
      </c>
      <c r="L13" s="57">
        <v>874735</v>
      </c>
      <c r="M13" s="87" t="str">
        <f>IF(ISBLANK(L13), "", VLOOKUP(L13, '09-10'!_xlnm.Print_Area, 2, FALSE))</f>
        <v>A06.01.001</v>
      </c>
      <c r="N13" s="57">
        <v>874733</v>
      </c>
      <c r="O13" s="90" t="str">
        <f>IF(ISBLANK(N13), "", VLOOKUP(N13, '09-10'!_xlnm.Print_Area, 2, FALSE))</f>
        <v>A06.03.062</v>
      </c>
      <c r="P13" s="57"/>
      <c r="Q13" s="89" t="str">
        <f>IF(ISBLANK(P13), "", VLOOKUP(P13, '09-10'!_xlnm.Print_Area, 2, FALSE))</f>
        <v/>
      </c>
      <c r="R13" s="57"/>
      <c r="S13" s="89" t="str">
        <f>IF(ISBLANK(R13), "", VLOOKUP(R13, '09-10'!_xlnm.Print_Area, 2, FALSE))</f>
        <v/>
      </c>
      <c r="T13" s="57"/>
      <c r="U13" s="90" t="str">
        <f>IF(ISBLANK(T13), "", VLOOKUP(T13, '09-10'!_xlnm.Print_Area, 2, FALSE))</f>
        <v/>
      </c>
      <c r="V13" s="57"/>
      <c r="W13" s="89" t="str">
        <f>IF(ISBLANK(V13), "", VLOOKUP(V13, '09-10'!_xlnm.Print_Area, 2, FALSE))</f>
        <v/>
      </c>
      <c r="X13" s="57"/>
      <c r="Y13" s="89" t="str">
        <f>IF(ISBLANK(X13), "", VLOOKUP(X13, '09-10'!_xlnm.Print_Area, 2, FALSE))</f>
        <v/>
      </c>
      <c r="Z13" s="57"/>
      <c r="AA13" s="90" t="str">
        <f>IF(ISBLANK(Z13), "", VLOOKUP(Z13, '09-10'!_xlnm.Print_Area, 2, FALSE))</f>
        <v/>
      </c>
      <c r="AB13" s="57"/>
      <c r="AC13" s="60" t="str">
        <f>IF(ISBLANK(AB13), "", VLOOKUP(AB13, '09-10'!_xlnm.Print_Area, 2, FALSE))</f>
        <v/>
      </c>
      <c r="AF13" s="10"/>
      <c r="AG13" s="10"/>
      <c r="AH13"/>
      <c r="AI13"/>
      <c r="AJ13"/>
      <c r="AK13"/>
    </row>
    <row r="14" spans="1:37" s="63" customFormat="1" ht="19.95" customHeight="1" x14ac:dyDescent="0.3">
      <c r="A14" s="24" t="s">
        <v>269</v>
      </c>
      <c r="B14" s="80">
        <v>19652</v>
      </c>
      <c r="C14" s="72" t="str">
        <f>IF(ISBLANK(B14), "", TEXT(B14, "ДД.ММ.ГГГГ"))</f>
        <v>20.10.1953</v>
      </c>
      <c r="D14" s="56" t="s">
        <v>333</v>
      </c>
      <c r="E14" s="54"/>
      <c r="F14" s="54"/>
      <c r="G14" s="81">
        <v>44069</v>
      </c>
      <c r="H14" s="67" t="str">
        <f>IF(ISBLANK(G14), "", TEXT(G14, "ДД.ММ.ГГГГ"))</f>
        <v>26.08.2020</v>
      </c>
      <c r="I14" s="58" t="s">
        <v>314</v>
      </c>
      <c r="J14" s="57">
        <v>874736</v>
      </c>
      <c r="K14" s="89" t="str">
        <f>IF(ISBLANK(J14), "", VLOOKUP(J14, '09-10'!_xlnm.Print_Area, 2, FALSE))</f>
        <v>A06.30.005.001</v>
      </c>
      <c r="L14" s="57">
        <v>874754</v>
      </c>
      <c r="M14" s="89" t="str">
        <f>IF(ISBLANK(L14), "", VLOOKUP(L14, '09-10'!_xlnm.Print_Area, 2, FALSE))</f>
        <v>A06.30.005.002</v>
      </c>
      <c r="N14" s="57">
        <v>874737</v>
      </c>
      <c r="O14" s="87" t="str">
        <f>IF(ISBLANK(N14), "", VLOOKUP(N14, '09-10'!_xlnm.Print_Area, 2, FALSE))</f>
        <v>A06.09.005</v>
      </c>
      <c r="P14" s="57">
        <v>874735</v>
      </c>
      <c r="Q14" s="87" t="str">
        <f>IF(ISBLANK(P14), "", VLOOKUP(P14, '09-10'!_xlnm.Print_Area, 2, FALSE))</f>
        <v>A06.01.001</v>
      </c>
      <c r="R14" s="57">
        <v>874733</v>
      </c>
      <c r="S14" s="89" t="str">
        <f>IF(ISBLANK(R14), "", VLOOKUP(R14, '09-10'!_xlnm.Print_Area, 2, FALSE))</f>
        <v>A06.03.062</v>
      </c>
      <c r="T14" s="57"/>
      <c r="U14" s="90" t="str">
        <f>IF(ISBLANK(T14), "", VLOOKUP(T14, '09-10'!_xlnm.Print_Area, 2, FALSE))</f>
        <v/>
      </c>
      <c r="V14" s="57"/>
      <c r="W14" s="89" t="str">
        <f>IF(ISBLANK(V14), "", VLOOKUP(V14, '09-10'!_xlnm.Print_Area, 2, FALSE))</f>
        <v/>
      </c>
      <c r="X14" s="57"/>
      <c r="Y14" s="89" t="str">
        <f>IF(ISBLANK(X14), "", VLOOKUP(X14, '09-10'!_xlnm.Print_Area, 2, FALSE))</f>
        <v/>
      </c>
      <c r="Z14" s="57"/>
      <c r="AA14" s="90" t="str">
        <f>IF(ISBLANK(Z14), "", VLOOKUP(Z14, '09-10'!_xlnm.Print_Area, 2, FALSE))</f>
        <v/>
      </c>
      <c r="AB14" s="57"/>
      <c r="AC14" s="60" t="str">
        <f>IF(ISBLANK(AB14), "", VLOOKUP(AB14, '09-10'!_xlnm.Print_Area, 2, FALSE))</f>
        <v/>
      </c>
      <c r="AF14" s="10"/>
      <c r="AG14" s="10"/>
      <c r="AH14"/>
      <c r="AI14"/>
      <c r="AJ14"/>
      <c r="AK14"/>
    </row>
    <row r="15" spans="1:37" s="63" customFormat="1" ht="19.95" customHeight="1" x14ac:dyDescent="0.3">
      <c r="A15" s="24" t="s">
        <v>270</v>
      </c>
      <c r="B15" s="80">
        <v>22284</v>
      </c>
      <c r="C15" s="72" t="str">
        <f>IF(ISBLANK(B15), "", TEXT(B15, "ДД.ММ.ГГГГ"))</f>
        <v>03.01.1961</v>
      </c>
      <c r="D15" s="56" t="s">
        <v>334</v>
      </c>
      <c r="E15" s="54"/>
      <c r="F15" s="54"/>
      <c r="G15" s="81">
        <v>44069</v>
      </c>
      <c r="H15" s="67" t="str">
        <f>IF(ISBLANK(G15), "", TEXT(G15, "ДД.ММ.ГГГГ"))</f>
        <v>26.08.2020</v>
      </c>
      <c r="I15" s="58" t="s">
        <v>314</v>
      </c>
      <c r="J15" s="57">
        <v>874736</v>
      </c>
      <c r="K15" s="89" t="str">
        <f>IF(ISBLANK(J15), "", VLOOKUP(J15, '09-10'!_xlnm.Print_Area, 2, FALSE))</f>
        <v>A06.30.005.001</v>
      </c>
      <c r="L15" s="57">
        <v>874754</v>
      </c>
      <c r="M15" s="89" t="str">
        <f>IF(ISBLANK(L15), "", VLOOKUP(L15, '09-10'!_xlnm.Print_Area, 2, FALSE))</f>
        <v>A06.30.005.002</v>
      </c>
      <c r="N15" s="57">
        <v>874737</v>
      </c>
      <c r="O15" s="87" t="str">
        <f>IF(ISBLANK(N15), "", VLOOKUP(N15, '09-10'!_xlnm.Print_Area, 2, FALSE))</f>
        <v>A06.09.005</v>
      </c>
      <c r="P15" s="57">
        <v>874735</v>
      </c>
      <c r="Q15" s="87" t="str">
        <f>IF(ISBLANK(P15), "", VLOOKUP(P15, '09-10'!_xlnm.Print_Area, 2, FALSE))</f>
        <v>A06.01.001</v>
      </c>
      <c r="R15" s="57">
        <v>874733</v>
      </c>
      <c r="S15" s="89" t="str">
        <f>IF(ISBLANK(R15), "", VLOOKUP(R15, '09-10'!_xlnm.Print_Area, 2, FALSE))</f>
        <v>A06.03.062</v>
      </c>
      <c r="T15" s="57"/>
      <c r="U15" s="90" t="str">
        <f>IF(ISBLANK(T15), "", VLOOKUP(T15, '09-10'!_xlnm.Print_Area, 2, FALSE))</f>
        <v/>
      </c>
      <c r="V15" s="57"/>
      <c r="W15" s="89" t="str">
        <f>IF(ISBLANK(V15), "", VLOOKUP(V15, '09-10'!_xlnm.Print_Area, 2, FALSE))</f>
        <v/>
      </c>
      <c r="X15" s="57"/>
      <c r="Y15" s="89" t="str">
        <f>IF(ISBLANK(X15), "", VLOOKUP(X15, '09-10'!_xlnm.Print_Area, 2, FALSE))</f>
        <v/>
      </c>
      <c r="Z15" s="57"/>
      <c r="AA15" s="90" t="str">
        <f>IF(ISBLANK(Z15), "", VLOOKUP(Z15, '09-10'!_xlnm.Print_Area, 2, FALSE))</f>
        <v/>
      </c>
      <c r="AB15" s="57"/>
      <c r="AC15" s="60" t="str">
        <f>IF(ISBLANK(AB15), "", VLOOKUP(AB15, '09-10'!_xlnm.Print_Area, 2, FALSE))</f>
        <v/>
      </c>
      <c r="AF15" s="10"/>
      <c r="AG15" s="10"/>
      <c r="AH15"/>
      <c r="AI15"/>
      <c r="AJ15"/>
      <c r="AK15"/>
    </row>
    <row r="16" spans="1:37" s="63" customFormat="1" ht="19.95" customHeight="1" x14ac:dyDescent="0.3">
      <c r="A16" s="24" t="s">
        <v>271</v>
      </c>
      <c r="B16" s="80">
        <v>20046</v>
      </c>
      <c r="C16" s="72" t="str">
        <f>IF(ISBLANK(B16), "", TEXT(B16, "ДД.ММ.ГГГГ"))</f>
        <v>18.11.1954</v>
      </c>
      <c r="D16" s="56" t="s">
        <v>312</v>
      </c>
      <c r="E16" s="54"/>
      <c r="F16" s="54"/>
      <c r="G16" s="81">
        <v>44069</v>
      </c>
      <c r="H16" s="67" t="str">
        <f>IF(ISBLANK(G16), "", TEXT(G16, "ДД.ММ.ГГГГ"))</f>
        <v>26.08.2020</v>
      </c>
      <c r="I16" s="58" t="s">
        <v>314</v>
      </c>
      <c r="J16" s="57">
        <v>874736</v>
      </c>
      <c r="K16" s="89" t="str">
        <f>IF(ISBLANK(J16), "", VLOOKUP(J16, '09-10'!_xlnm.Print_Area, 2, FALSE))</f>
        <v>A06.30.005.001</v>
      </c>
      <c r="L16" s="57">
        <v>874754</v>
      </c>
      <c r="M16" s="89" t="str">
        <f>IF(ISBLANK(L16), "", VLOOKUP(L16, '09-10'!_xlnm.Print_Area, 2, FALSE))</f>
        <v>A06.30.005.002</v>
      </c>
      <c r="N16" s="57">
        <v>874737</v>
      </c>
      <c r="O16" s="87" t="str">
        <f>IF(ISBLANK(N16), "", VLOOKUP(N16, '09-10'!_xlnm.Print_Area, 2, FALSE))</f>
        <v>A06.09.005</v>
      </c>
      <c r="P16" s="57">
        <v>874735</v>
      </c>
      <c r="Q16" s="87" t="str">
        <f>IF(ISBLANK(P16), "", VLOOKUP(P16, '09-10'!_xlnm.Print_Area, 2, FALSE))</f>
        <v>A06.01.001</v>
      </c>
      <c r="R16" s="57">
        <v>874733</v>
      </c>
      <c r="S16" s="89" t="str">
        <f>IF(ISBLANK(R16), "", VLOOKUP(R16, '09-10'!_xlnm.Print_Area, 2, FALSE))</f>
        <v>A06.03.062</v>
      </c>
      <c r="T16" s="57"/>
      <c r="U16" s="90" t="str">
        <f>IF(ISBLANK(T16), "", VLOOKUP(T16, '09-10'!_xlnm.Print_Area, 2, FALSE))</f>
        <v/>
      </c>
      <c r="V16" s="57"/>
      <c r="W16" s="89" t="str">
        <f>IF(ISBLANK(V16), "", VLOOKUP(V16, '09-10'!_xlnm.Print_Area, 2, FALSE))</f>
        <v/>
      </c>
      <c r="X16" s="57"/>
      <c r="Y16" s="89" t="str">
        <f>IF(ISBLANK(X16), "", VLOOKUP(X16, '09-10'!_xlnm.Print_Area, 2, FALSE))</f>
        <v/>
      </c>
      <c r="Z16" s="57"/>
      <c r="AA16" s="90" t="str">
        <f>IF(ISBLANK(Z16), "", VLOOKUP(Z16, '09-10'!_xlnm.Print_Area, 2, FALSE))</f>
        <v/>
      </c>
      <c r="AB16" s="57"/>
      <c r="AC16" s="60" t="str">
        <f>IF(ISBLANK(AB16), "", VLOOKUP(AB16, '09-10'!_xlnm.Print_Area, 2, FALSE))</f>
        <v/>
      </c>
      <c r="AF16" s="10"/>
      <c r="AG16" s="10"/>
      <c r="AH16"/>
      <c r="AI16"/>
      <c r="AJ16"/>
      <c r="AK16"/>
    </row>
    <row r="17" spans="1:37" s="63" customFormat="1" ht="19.95" customHeight="1" x14ac:dyDescent="0.3">
      <c r="A17" s="24" t="s">
        <v>272</v>
      </c>
      <c r="B17" s="80">
        <v>21949</v>
      </c>
      <c r="C17" s="72" t="str">
        <f>IF(ISBLANK(B17), "", TEXT(B17, "ДД.ММ.ГГГГ"))</f>
        <v>03.02.1960</v>
      </c>
      <c r="D17" s="56" t="s">
        <v>71</v>
      </c>
      <c r="E17" s="54"/>
      <c r="F17" s="54"/>
      <c r="G17" s="81">
        <v>44070</v>
      </c>
      <c r="H17" s="67" t="str">
        <f>IF(ISBLANK(G17), "", TEXT(G17, "ДД.ММ.ГГГГ"))</f>
        <v>27.08.2020</v>
      </c>
      <c r="I17" s="58" t="s">
        <v>307</v>
      </c>
      <c r="J17" s="57">
        <v>874737</v>
      </c>
      <c r="K17" s="89" t="str">
        <f>IF(ISBLANK(J17), "", VLOOKUP(J17, '09-10'!_xlnm.Print_Area, 2, FALSE))</f>
        <v>A06.09.005</v>
      </c>
      <c r="L17" s="57">
        <v>874735</v>
      </c>
      <c r="M17" s="87" t="str">
        <f>IF(ISBLANK(L17), "", VLOOKUP(L17, '09-10'!_xlnm.Print_Area, 2, FALSE))</f>
        <v>A06.01.001</v>
      </c>
      <c r="N17" s="57">
        <v>874733</v>
      </c>
      <c r="O17" s="90" t="str">
        <f>IF(ISBLANK(N17), "", VLOOKUP(N17, '09-10'!_xlnm.Print_Area, 2, FALSE))</f>
        <v>A06.03.062</v>
      </c>
      <c r="P17" s="57"/>
      <c r="Q17" s="89" t="str">
        <f>IF(ISBLANK(P17), "", VLOOKUP(P17, '09-10'!_xlnm.Print_Area, 2, FALSE))</f>
        <v/>
      </c>
      <c r="R17" s="57"/>
      <c r="S17" s="89" t="str">
        <f>IF(ISBLANK(R17), "", VLOOKUP(R17, '09-10'!_xlnm.Print_Area, 2, FALSE))</f>
        <v/>
      </c>
      <c r="T17" s="57"/>
      <c r="U17" s="90" t="str">
        <f>IF(ISBLANK(T17), "", VLOOKUP(T17, '09-10'!_xlnm.Print_Area, 2, FALSE))</f>
        <v/>
      </c>
      <c r="V17" s="57"/>
      <c r="W17" s="89" t="str">
        <f>IF(ISBLANK(V17), "", VLOOKUP(V17, '09-10'!_xlnm.Print_Area, 2, FALSE))</f>
        <v/>
      </c>
      <c r="X17" s="57"/>
      <c r="Y17" s="89" t="str">
        <f>IF(ISBLANK(X17), "", VLOOKUP(X17, '09-10'!_xlnm.Print_Area, 2, FALSE))</f>
        <v/>
      </c>
      <c r="Z17" s="57"/>
      <c r="AA17" s="90" t="str">
        <f>IF(ISBLANK(Z17), "", VLOOKUP(Z17, '09-10'!_xlnm.Print_Area, 2, FALSE))</f>
        <v/>
      </c>
      <c r="AB17" s="57"/>
      <c r="AC17" s="60" t="str">
        <f>IF(ISBLANK(AB17), "", VLOOKUP(AB17, '09-10'!_xlnm.Print_Area, 2, FALSE))</f>
        <v/>
      </c>
      <c r="AF17" s="10"/>
      <c r="AG17" s="10"/>
      <c r="AH17"/>
      <c r="AI17"/>
      <c r="AJ17"/>
      <c r="AK17"/>
    </row>
    <row r="18" spans="1:37" s="63" customFormat="1" ht="19.95" customHeight="1" x14ac:dyDescent="0.3">
      <c r="A18" s="24" t="s">
        <v>273</v>
      </c>
      <c r="B18" s="80">
        <v>20693</v>
      </c>
      <c r="C18" s="72" t="str">
        <f>IF(ISBLANK(B18), "", TEXT(B18, "ДД.ММ.ГГГГ"))</f>
        <v>26.08.1956</v>
      </c>
      <c r="D18" s="56" t="s">
        <v>335</v>
      </c>
      <c r="E18" s="54"/>
      <c r="F18" s="54"/>
      <c r="G18" s="81">
        <v>44070</v>
      </c>
      <c r="H18" s="67" t="str">
        <f>IF(ISBLANK(G18), "", TEXT(G18, "ДД.ММ.ГГГГ"))</f>
        <v>27.08.2020</v>
      </c>
      <c r="I18" s="58" t="s">
        <v>314</v>
      </c>
      <c r="J18" s="57">
        <v>874742</v>
      </c>
      <c r="K18" s="89" t="str">
        <f>IF(ISBLANK(J18), "", VLOOKUP(J18, '09-10'!_xlnm.Print_Area, 2, FALSE))</f>
        <v>A06.08.009</v>
      </c>
      <c r="L18" s="57">
        <v>874758</v>
      </c>
      <c r="M18" s="89" t="str">
        <f>IF(ISBLANK(L18), "", VLOOKUP(L18, '09-10'!_xlnm.Print_Area, 2, FALSE))</f>
        <v>A06.08.009.003</v>
      </c>
      <c r="N18" s="57">
        <v>874737</v>
      </c>
      <c r="O18" s="89" t="str">
        <f>IF(ISBLANK(N18), "", VLOOKUP(N18, '09-10'!_xlnm.Print_Area, 2, FALSE))</f>
        <v>A06.09.005</v>
      </c>
      <c r="P18" s="57">
        <v>874735</v>
      </c>
      <c r="Q18" s="87" t="str">
        <f>IF(ISBLANK(P18), "", VLOOKUP(P18, '09-10'!_xlnm.Print_Area, 2, FALSE))</f>
        <v>A06.01.001</v>
      </c>
      <c r="R18" s="57">
        <v>874733</v>
      </c>
      <c r="S18" s="89" t="str">
        <f>IF(ISBLANK(R18), "", VLOOKUP(R18, '09-10'!_xlnm.Print_Area, 2, FALSE))</f>
        <v>A06.03.062</v>
      </c>
      <c r="T18" s="57"/>
      <c r="U18" s="90" t="str">
        <f>IF(ISBLANK(T18), "", VLOOKUP(T18, '09-10'!_xlnm.Print_Area, 2, FALSE))</f>
        <v/>
      </c>
      <c r="V18" s="57"/>
      <c r="W18" s="89" t="str">
        <f>IF(ISBLANK(V18), "", VLOOKUP(V18, '09-10'!_xlnm.Print_Area, 2, FALSE))</f>
        <v/>
      </c>
      <c r="X18" s="57"/>
      <c r="Y18" s="89" t="str">
        <f>IF(ISBLANK(X18), "", VLOOKUP(X18, '09-10'!_xlnm.Print_Area, 2, FALSE))</f>
        <v/>
      </c>
      <c r="Z18" s="57"/>
      <c r="AA18" s="90" t="str">
        <f>IF(ISBLANK(Z18), "", VLOOKUP(Z18, '09-10'!_xlnm.Print_Area, 2, FALSE))</f>
        <v/>
      </c>
      <c r="AB18" s="57"/>
      <c r="AC18" s="60" t="str">
        <f>IF(ISBLANK(AB18), "", VLOOKUP(AB18, '09-10'!_xlnm.Print_Area, 2, FALSE))</f>
        <v/>
      </c>
      <c r="AF18" s="10"/>
      <c r="AG18" s="10"/>
      <c r="AH18"/>
      <c r="AI18"/>
      <c r="AJ18"/>
      <c r="AK18"/>
    </row>
    <row r="19" spans="1:37" s="63" customFormat="1" ht="19.95" customHeight="1" x14ac:dyDescent="0.3">
      <c r="A19" s="24" t="s">
        <v>274</v>
      </c>
      <c r="B19" s="80">
        <v>24625</v>
      </c>
      <c r="C19" s="72" t="str">
        <f>IF(ISBLANK(B19), "", TEXT(B19, "ДД.ММ.ГГГГ"))</f>
        <v>02.06.1967</v>
      </c>
      <c r="D19" s="56" t="s">
        <v>336</v>
      </c>
      <c r="E19" s="54"/>
      <c r="F19" s="54"/>
      <c r="G19" s="81">
        <v>44070</v>
      </c>
      <c r="H19" s="67" t="str">
        <f>IF(ISBLANK(G19), "", TEXT(G19, "ДД.ММ.ГГГГ"))</f>
        <v>27.08.2020</v>
      </c>
      <c r="I19" s="58" t="s">
        <v>314</v>
      </c>
      <c r="J19" s="57">
        <v>874736</v>
      </c>
      <c r="K19" s="89" t="str">
        <f>IF(ISBLANK(J19), "", VLOOKUP(J19, '09-10'!_xlnm.Print_Area, 2, FALSE))</f>
        <v>A06.30.005.001</v>
      </c>
      <c r="L19" s="57">
        <v>874754</v>
      </c>
      <c r="M19" s="89" t="str">
        <f>IF(ISBLANK(L19), "", VLOOKUP(L19, '09-10'!_xlnm.Print_Area, 2, FALSE))</f>
        <v>A06.30.005.002</v>
      </c>
      <c r="N19" s="57">
        <v>874737</v>
      </c>
      <c r="O19" s="87" t="str">
        <f>IF(ISBLANK(N19), "", VLOOKUP(N19, '09-10'!_xlnm.Print_Area, 2, FALSE))</f>
        <v>A06.09.005</v>
      </c>
      <c r="P19" s="57">
        <v>874735</v>
      </c>
      <c r="Q19" s="87" t="str">
        <f>IF(ISBLANK(P19), "", VLOOKUP(P19, '09-10'!_xlnm.Print_Area, 2, FALSE))</f>
        <v>A06.01.001</v>
      </c>
      <c r="R19" s="57">
        <v>874733</v>
      </c>
      <c r="S19" s="89" t="str">
        <f>IF(ISBLANK(R19), "", VLOOKUP(R19, '09-10'!_xlnm.Print_Area, 2, FALSE))</f>
        <v>A06.03.062</v>
      </c>
      <c r="T19" s="57"/>
      <c r="U19" s="90" t="str">
        <f>IF(ISBLANK(T19), "", VLOOKUP(T19, '09-10'!_xlnm.Print_Area, 2, FALSE))</f>
        <v/>
      </c>
      <c r="V19" s="57"/>
      <c r="W19" s="89" t="str">
        <f>IF(ISBLANK(V19), "", VLOOKUP(V19, '09-10'!_xlnm.Print_Area, 2, FALSE))</f>
        <v/>
      </c>
      <c r="X19" s="57"/>
      <c r="Y19" s="89" t="str">
        <f>IF(ISBLANK(X19), "", VLOOKUP(X19, '09-10'!_xlnm.Print_Area, 2, FALSE))</f>
        <v/>
      </c>
      <c r="Z19" s="57"/>
      <c r="AA19" s="90" t="str">
        <f>IF(ISBLANK(Z19), "", VLOOKUP(Z19, '09-10'!_xlnm.Print_Area, 2, FALSE))</f>
        <v/>
      </c>
      <c r="AB19" s="57"/>
      <c r="AC19" s="60" t="str">
        <f>IF(ISBLANK(AB19), "", VLOOKUP(AB19, '09-10'!_xlnm.Print_Area, 2, FALSE))</f>
        <v/>
      </c>
      <c r="AF19" s="10"/>
      <c r="AG19" s="10"/>
      <c r="AH19"/>
      <c r="AI19"/>
      <c r="AJ19"/>
      <c r="AK19"/>
    </row>
    <row r="20" spans="1:37" s="63" customFormat="1" ht="19.95" customHeight="1" x14ac:dyDescent="0.3">
      <c r="A20" s="24" t="s">
        <v>275</v>
      </c>
      <c r="B20" s="80">
        <v>23791</v>
      </c>
      <c r="C20" s="72" t="str">
        <f>IF(ISBLANK(B20), "", TEXT(B20, "ДД.ММ.ГГГГ"))</f>
        <v>18.02.1965</v>
      </c>
      <c r="D20" s="56" t="s">
        <v>337</v>
      </c>
      <c r="E20" s="54"/>
      <c r="F20" s="54"/>
      <c r="G20" s="81">
        <v>44070</v>
      </c>
      <c r="H20" s="67" t="str">
        <f>IF(ISBLANK(G20), "", TEXT(G20, "ДД.ММ.ГГГГ"))</f>
        <v>27.08.2020</v>
      </c>
      <c r="I20" s="58" t="s">
        <v>314</v>
      </c>
      <c r="J20" s="57">
        <v>874755</v>
      </c>
      <c r="K20" s="89" t="str">
        <f>IF(ISBLANK(J20), "", VLOOKUP(J20, '09-10'!_xlnm.Print_Area, 2, FALSE))</f>
        <v>A06.09.005.003</v>
      </c>
      <c r="L20" s="57">
        <v>874737</v>
      </c>
      <c r="M20" s="87" t="str">
        <f>IF(ISBLANK(L20), "", VLOOKUP(L20, '09-10'!_xlnm.Print_Area, 2, FALSE))</f>
        <v>A06.09.005</v>
      </c>
      <c r="N20" s="57">
        <v>874735</v>
      </c>
      <c r="O20" s="87" t="str">
        <f>IF(ISBLANK(N20), "", VLOOKUP(N20, '09-10'!_xlnm.Print_Area, 2, FALSE))</f>
        <v>A06.01.001</v>
      </c>
      <c r="P20" s="57">
        <v>874733</v>
      </c>
      <c r="Q20" s="89" t="str">
        <f>IF(ISBLANK(P20), "", VLOOKUP(P20, '09-10'!_xlnm.Print_Area, 2, FALSE))</f>
        <v>A06.03.062</v>
      </c>
      <c r="R20" s="57"/>
      <c r="S20" s="89" t="str">
        <f>IF(ISBLANK(R20), "", VLOOKUP(R20, '09-10'!_xlnm.Print_Area, 2, FALSE))</f>
        <v/>
      </c>
      <c r="T20" s="57"/>
      <c r="U20" s="90" t="str">
        <f>IF(ISBLANK(T20), "", VLOOKUP(T20, '09-10'!_xlnm.Print_Area, 2, FALSE))</f>
        <v/>
      </c>
      <c r="V20" s="57"/>
      <c r="W20" s="89" t="str">
        <f>IF(ISBLANK(V20), "", VLOOKUP(V20, '09-10'!_xlnm.Print_Area, 2, FALSE))</f>
        <v/>
      </c>
      <c r="X20" s="57"/>
      <c r="Y20" s="89" t="str">
        <f>IF(ISBLANK(X20), "", VLOOKUP(X20, '09-10'!_xlnm.Print_Area, 2, FALSE))</f>
        <v/>
      </c>
      <c r="Z20" s="57"/>
      <c r="AA20" s="90" t="str">
        <f>IF(ISBLANK(Z20), "", VLOOKUP(Z20, '09-10'!_xlnm.Print_Area, 2, FALSE))</f>
        <v/>
      </c>
      <c r="AB20" s="57"/>
      <c r="AC20" s="60" t="str">
        <f>IF(ISBLANK(AB20), "", VLOOKUP(AB20, '09-10'!_xlnm.Print_Area, 2, FALSE))</f>
        <v/>
      </c>
      <c r="AF20" s="10"/>
      <c r="AG20" s="10"/>
      <c r="AH20"/>
      <c r="AI20"/>
      <c r="AJ20"/>
      <c r="AK20"/>
    </row>
    <row r="21" spans="1:37" s="63" customFormat="1" ht="19.95" customHeight="1" x14ac:dyDescent="0.3">
      <c r="A21" s="24" t="s">
        <v>276</v>
      </c>
      <c r="B21" s="80">
        <v>17746</v>
      </c>
      <c r="C21" s="72" t="str">
        <f>IF(ISBLANK(B21), "", TEXT(B21, "ДД.ММ.ГГГГ"))</f>
        <v>01.08.1948</v>
      </c>
      <c r="D21" s="56" t="s">
        <v>338</v>
      </c>
      <c r="E21" s="54"/>
      <c r="F21" s="54"/>
      <c r="G21" s="81">
        <v>44070</v>
      </c>
      <c r="H21" s="67" t="str">
        <f>IF(ISBLANK(G21), "", TEXT(G21, "ДД.ММ.ГГГГ"))</f>
        <v>27.08.2020</v>
      </c>
      <c r="I21" s="58" t="s">
        <v>314</v>
      </c>
      <c r="J21" s="57">
        <v>874736</v>
      </c>
      <c r="K21" s="89" t="str">
        <f>IF(ISBLANK(J21), "", VLOOKUP(J21, '09-10'!_xlnm.Print_Area, 2, FALSE))</f>
        <v>A06.30.005.001</v>
      </c>
      <c r="L21" s="57">
        <v>874754</v>
      </c>
      <c r="M21" s="89" t="str">
        <f>IF(ISBLANK(L21), "", VLOOKUP(L21, '09-10'!_xlnm.Print_Area, 2, FALSE))</f>
        <v>A06.30.005.002</v>
      </c>
      <c r="N21" s="57">
        <v>874737</v>
      </c>
      <c r="O21" s="87" t="str">
        <f>IF(ISBLANK(N21), "", VLOOKUP(N21, '09-10'!_xlnm.Print_Area, 2, FALSE))</f>
        <v>A06.09.005</v>
      </c>
      <c r="P21" s="57">
        <v>874735</v>
      </c>
      <c r="Q21" s="87" t="str">
        <f>IF(ISBLANK(P21), "", VLOOKUP(P21, '09-10'!_xlnm.Print_Area, 2, FALSE))</f>
        <v>A06.01.001</v>
      </c>
      <c r="R21" s="57">
        <v>874733</v>
      </c>
      <c r="S21" s="89" t="str">
        <f>IF(ISBLANK(R21), "", VLOOKUP(R21, '09-10'!_xlnm.Print_Area, 2, FALSE))</f>
        <v>A06.03.062</v>
      </c>
      <c r="T21" s="57"/>
      <c r="U21" s="90" t="str">
        <f>IF(ISBLANK(T21), "", VLOOKUP(T21, '09-10'!_xlnm.Print_Area, 2, FALSE))</f>
        <v/>
      </c>
      <c r="V21" s="57"/>
      <c r="W21" s="89" t="str">
        <f>IF(ISBLANK(V21), "", VLOOKUP(V21, '09-10'!_xlnm.Print_Area, 2, FALSE))</f>
        <v/>
      </c>
      <c r="X21" s="57"/>
      <c r="Y21" s="89" t="str">
        <f>IF(ISBLANK(X21), "", VLOOKUP(X21, '09-10'!_xlnm.Print_Area, 2, FALSE))</f>
        <v/>
      </c>
      <c r="Z21" s="57"/>
      <c r="AA21" s="90" t="str">
        <f>IF(ISBLANK(Z21), "", VLOOKUP(Z21, '09-10'!_xlnm.Print_Area, 2, FALSE))</f>
        <v/>
      </c>
      <c r="AB21" s="57"/>
      <c r="AC21" s="60" t="str">
        <f>IF(ISBLANK(AB21), "", VLOOKUP(AB21, '09-10'!_xlnm.Print_Area, 2, FALSE))</f>
        <v/>
      </c>
      <c r="AF21" s="10"/>
      <c r="AG21" s="10"/>
      <c r="AH21"/>
      <c r="AI21"/>
      <c r="AJ21"/>
      <c r="AK21"/>
    </row>
    <row r="22" spans="1:37" s="63" customFormat="1" ht="19.95" customHeight="1" x14ac:dyDescent="0.3">
      <c r="A22" s="24" t="s">
        <v>277</v>
      </c>
      <c r="B22" s="80">
        <v>27012</v>
      </c>
      <c r="C22" s="72" t="str">
        <f>IF(ISBLANK(B22), "", TEXT(B22, "ДД.ММ.ГГГГ"))</f>
        <v>14.12.1973</v>
      </c>
      <c r="D22" s="56" t="s">
        <v>164</v>
      </c>
      <c r="E22" s="54"/>
      <c r="F22" s="54"/>
      <c r="G22" s="81">
        <v>44070</v>
      </c>
      <c r="H22" s="67" t="str">
        <f>IF(ISBLANK(G22), "", TEXT(G22, "ДД.ММ.ГГГГ"))</f>
        <v>27.08.2020</v>
      </c>
      <c r="I22" s="58" t="s">
        <v>317</v>
      </c>
      <c r="J22" s="57">
        <v>874736</v>
      </c>
      <c r="K22" s="89" t="str">
        <f>IF(ISBLANK(J22), "", VLOOKUP(J22, '09-10'!_xlnm.Print_Area, 2, FALSE))</f>
        <v>A06.30.005.001</v>
      </c>
      <c r="L22" s="57">
        <v>874754</v>
      </c>
      <c r="M22" s="89" t="str">
        <f>IF(ISBLANK(L22), "", VLOOKUP(L22, '09-10'!_xlnm.Print_Area, 2, FALSE))</f>
        <v>A06.30.005.002</v>
      </c>
      <c r="N22" s="57">
        <v>874737</v>
      </c>
      <c r="O22" s="87" t="str">
        <f>IF(ISBLANK(N22), "", VLOOKUP(N22, '09-10'!_xlnm.Print_Area, 2, FALSE))</f>
        <v>A06.09.005</v>
      </c>
      <c r="P22" s="57">
        <v>874735</v>
      </c>
      <c r="Q22" s="87" t="str">
        <f>IF(ISBLANK(P22), "", VLOOKUP(P22, '09-10'!_xlnm.Print_Area, 2, FALSE))</f>
        <v>A06.01.001</v>
      </c>
      <c r="R22" s="57">
        <v>874733</v>
      </c>
      <c r="S22" s="89" t="str">
        <f>IF(ISBLANK(R22), "", VLOOKUP(R22, '09-10'!_xlnm.Print_Area, 2, FALSE))</f>
        <v>A06.03.062</v>
      </c>
      <c r="T22" s="57"/>
      <c r="U22" s="90" t="str">
        <f>IF(ISBLANK(T22), "", VLOOKUP(T22, '09-10'!_xlnm.Print_Area, 2, FALSE))</f>
        <v/>
      </c>
      <c r="V22" s="57"/>
      <c r="W22" s="89" t="str">
        <f>IF(ISBLANK(V22), "", VLOOKUP(V22, '09-10'!_xlnm.Print_Area, 2, FALSE))</f>
        <v/>
      </c>
      <c r="X22" s="57"/>
      <c r="Y22" s="89" t="str">
        <f>IF(ISBLANK(X22), "", VLOOKUP(X22, '09-10'!_xlnm.Print_Area, 2, FALSE))</f>
        <v/>
      </c>
      <c r="Z22" s="57"/>
      <c r="AA22" s="90" t="str">
        <f>IF(ISBLANK(Z22), "", VLOOKUP(Z22, '09-10'!_xlnm.Print_Area, 2, FALSE))</f>
        <v/>
      </c>
      <c r="AB22" s="57"/>
      <c r="AC22" s="60" t="str">
        <f>IF(ISBLANK(AB22), "", VLOOKUP(AB22, '09-10'!_xlnm.Print_Area, 2, FALSE))</f>
        <v/>
      </c>
      <c r="AF22" s="10"/>
      <c r="AG22" s="10"/>
      <c r="AH22"/>
      <c r="AI22"/>
      <c r="AJ22"/>
      <c r="AK22"/>
    </row>
    <row r="23" spans="1:37" s="63" customFormat="1" ht="19.95" customHeight="1" x14ac:dyDescent="0.3">
      <c r="A23" s="24" t="s">
        <v>278</v>
      </c>
      <c r="B23" s="80">
        <v>18947</v>
      </c>
      <c r="C23" s="72" t="str">
        <f>IF(ISBLANK(B23), "", TEXT(B23, "ДД.ММ.ГГГГ"))</f>
        <v>15.11.1951</v>
      </c>
      <c r="D23" s="56" t="s">
        <v>318</v>
      </c>
      <c r="E23" s="54"/>
      <c r="F23" s="54"/>
      <c r="G23" s="81">
        <v>44070</v>
      </c>
      <c r="H23" s="67" t="str">
        <f>IF(ISBLANK(G23), "", TEXT(G23, "ДД.ММ.ГГГГ"))</f>
        <v>27.08.2020</v>
      </c>
      <c r="I23" s="58" t="s">
        <v>339</v>
      </c>
      <c r="J23" s="57">
        <v>874736</v>
      </c>
      <c r="K23" s="89" t="str">
        <f>IF(ISBLANK(J23), "", VLOOKUP(J23, '09-10'!_xlnm.Print_Area, 2, FALSE))</f>
        <v>A06.30.005.001</v>
      </c>
      <c r="L23" s="57">
        <v>874735</v>
      </c>
      <c r="M23" s="89" t="str">
        <f>IF(ISBLANK(L23), "", VLOOKUP(L23, '09-10'!_xlnm.Print_Area, 2, FALSE))</f>
        <v>A06.01.001</v>
      </c>
      <c r="N23" s="57">
        <v>874733</v>
      </c>
      <c r="O23" s="90" t="str">
        <f>IF(ISBLANK(N23), "", VLOOKUP(N23, '09-10'!_xlnm.Print_Area, 2, FALSE))</f>
        <v>A06.03.062</v>
      </c>
      <c r="P23" s="57">
        <v>874754</v>
      </c>
      <c r="Q23" s="89" t="str">
        <f>IF(ISBLANK(P23), "", VLOOKUP(P23, '09-10'!_xlnm.Print_Area, 2, FALSE))</f>
        <v>A06.30.005.002</v>
      </c>
      <c r="R23" s="57">
        <v>874737</v>
      </c>
      <c r="S23" s="89" t="str">
        <f>IF(ISBLANK(R23), "", VLOOKUP(R23, '09-10'!_xlnm.Print_Area, 2, FALSE))</f>
        <v>A06.09.005</v>
      </c>
      <c r="T23" s="57"/>
      <c r="U23" s="90" t="str">
        <f>IF(ISBLANK(T23), "", VLOOKUP(T23, '09-10'!_xlnm.Print_Area, 2, FALSE))</f>
        <v/>
      </c>
      <c r="V23" s="57"/>
      <c r="W23" s="89" t="str">
        <f>IF(ISBLANK(V23), "", VLOOKUP(V23, '09-10'!_xlnm.Print_Area, 2, FALSE))</f>
        <v/>
      </c>
      <c r="X23" s="57"/>
      <c r="Y23" s="89" t="str">
        <f>IF(ISBLANK(X23), "", VLOOKUP(X23, '09-10'!_xlnm.Print_Area, 2, FALSE))</f>
        <v/>
      </c>
      <c r="Z23" s="57"/>
      <c r="AA23" s="90" t="str">
        <f>IF(ISBLANK(Z23), "", VLOOKUP(Z23, '09-10'!_xlnm.Print_Area, 2, FALSE))</f>
        <v/>
      </c>
      <c r="AB23" s="57"/>
      <c r="AC23" s="60" t="str">
        <f>IF(ISBLANK(AB23), "", VLOOKUP(AB23, '09-10'!_xlnm.Print_Area, 2, FALSE))</f>
        <v/>
      </c>
      <c r="AF23" s="10"/>
      <c r="AG23" s="10"/>
      <c r="AH23"/>
      <c r="AI23"/>
      <c r="AJ23"/>
      <c r="AK23"/>
    </row>
    <row r="24" spans="1:37" s="63" customFormat="1" ht="19.95" customHeight="1" x14ac:dyDescent="0.3">
      <c r="A24" s="24" t="s">
        <v>279</v>
      </c>
      <c r="B24" s="80">
        <v>21186</v>
      </c>
      <c r="C24" s="72" t="str">
        <f>IF(ISBLANK(B24), "", TEXT(B24, "ДД.ММ.ГГГГ"))</f>
        <v>01.01.1958</v>
      </c>
      <c r="D24" s="56" t="s">
        <v>220</v>
      </c>
      <c r="E24" s="54"/>
      <c r="F24" s="54"/>
      <c r="G24" s="81">
        <v>44070</v>
      </c>
      <c r="H24" s="67" t="str">
        <f>IF(ISBLANK(G24), "", TEXT(G24, "ДД.ММ.ГГГГ"))</f>
        <v>27.08.2020</v>
      </c>
      <c r="I24" s="58" t="s">
        <v>314</v>
      </c>
      <c r="J24" s="57">
        <v>874737</v>
      </c>
      <c r="K24" s="89" t="str">
        <f>IF(ISBLANK(J24), "", VLOOKUP(J24, '09-10'!_xlnm.Print_Area, 2, FALSE))</f>
        <v>A06.09.005</v>
      </c>
      <c r="L24" s="57">
        <v>874755</v>
      </c>
      <c r="M24" s="89" t="str">
        <f>IF(ISBLANK(L24), "", VLOOKUP(L24, '09-10'!_xlnm.Print_Area, 2, FALSE))</f>
        <v>A06.09.005.003</v>
      </c>
      <c r="N24" s="57">
        <v>874733</v>
      </c>
      <c r="O24" s="90" t="str">
        <f>IF(ISBLANK(N24), "", VLOOKUP(N24, '09-10'!_xlnm.Print_Area, 2, FALSE))</f>
        <v>A06.03.062</v>
      </c>
      <c r="P24" s="57">
        <v>874735</v>
      </c>
      <c r="Q24" s="89" t="str">
        <f>IF(ISBLANK(P24), "", VLOOKUP(P24, '09-10'!_xlnm.Print_Area, 2, FALSE))</f>
        <v>A06.01.001</v>
      </c>
      <c r="R24" s="57"/>
      <c r="S24" s="89" t="str">
        <f>IF(ISBLANK(R24), "", VLOOKUP(R24, '09-10'!_xlnm.Print_Area, 2, FALSE))</f>
        <v/>
      </c>
      <c r="T24" s="57"/>
      <c r="U24" s="90" t="str">
        <f>IF(ISBLANK(T24), "", VLOOKUP(T24, '09-10'!_xlnm.Print_Area, 2, FALSE))</f>
        <v/>
      </c>
      <c r="V24" s="57"/>
      <c r="W24" s="89" t="str">
        <f>IF(ISBLANK(V24), "", VLOOKUP(V24, '09-10'!_xlnm.Print_Area, 2, FALSE))</f>
        <v/>
      </c>
      <c r="X24" s="57"/>
      <c r="Y24" s="89" t="str">
        <f>IF(ISBLANK(X24), "", VLOOKUP(X24, '09-10'!_xlnm.Print_Area, 2, FALSE))</f>
        <v/>
      </c>
      <c r="Z24" s="57"/>
      <c r="AA24" s="90" t="str">
        <f>IF(ISBLANK(Z24), "", VLOOKUP(Z24, '09-10'!_xlnm.Print_Area, 2, FALSE))</f>
        <v/>
      </c>
      <c r="AB24" s="57"/>
      <c r="AC24" s="60" t="str">
        <f>IF(ISBLANK(AB24), "", VLOOKUP(AB24, '09-10'!_xlnm.Print_Area, 2, FALSE))</f>
        <v/>
      </c>
      <c r="AF24" s="10"/>
      <c r="AG24" s="10"/>
      <c r="AH24"/>
      <c r="AI24"/>
      <c r="AJ24"/>
      <c r="AK24"/>
    </row>
    <row r="25" spans="1:37" s="63" customFormat="1" ht="19.95" customHeight="1" x14ac:dyDescent="0.3">
      <c r="A25" s="24" t="s">
        <v>280</v>
      </c>
      <c r="B25" s="80">
        <v>31312</v>
      </c>
      <c r="C25" s="72" t="str">
        <f>IF(ISBLANK(B25), "", TEXT(B25, "ДД.ММ.ГГГГ"))</f>
        <v>22.09.1985</v>
      </c>
      <c r="D25" s="56" t="s">
        <v>340</v>
      </c>
      <c r="E25" s="54"/>
      <c r="F25" s="54"/>
      <c r="G25" s="81">
        <v>44070</v>
      </c>
      <c r="H25" s="67" t="str">
        <f>IF(ISBLANK(G25), "", TEXT(G25, "ДД.ММ.ГГГГ"))</f>
        <v>27.08.2020</v>
      </c>
      <c r="I25" s="58" t="s">
        <v>317</v>
      </c>
      <c r="J25" s="57">
        <v>874742</v>
      </c>
      <c r="K25" s="89" t="str">
        <f>IF(ISBLANK(J25), "", VLOOKUP(J25, '09-10'!_xlnm.Print_Area, 2, FALSE))</f>
        <v>A06.08.009</v>
      </c>
      <c r="L25" s="57">
        <v>874758</v>
      </c>
      <c r="M25" s="89" t="str">
        <f>IF(ISBLANK(L25), "", VLOOKUP(L25, '09-10'!_xlnm.Print_Area, 2, FALSE))</f>
        <v>A06.08.009.003</v>
      </c>
      <c r="N25" s="57">
        <v>874735</v>
      </c>
      <c r="O25" s="90" t="str">
        <f>IF(ISBLANK(N25), "", VLOOKUP(N25, '09-10'!_xlnm.Print_Area, 2, FALSE))</f>
        <v>A06.01.001</v>
      </c>
      <c r="P25" s="57">
        <v>874739</v>
      </c>
      <c r="Q25" s="89" t="str">
        <f>IF(ISBLANK(P25), "", VLOOKUP(P25, '09-10'!_xlnm.Print_Area, 2, FALSE))</f>
        <v>A06.03.058</v>
      </c>
      <c r="R25" s="57">
        <v>874737</v>
      </c>
      <c r="S25" s="89" t="str">
        <f>IF(ISBLANK(R25), "", VLOOKUP(R25, '09-10'!_xlnm.Print_Area, 2, FALSE))</f>
        <v>A06.09.005</v>
      </c>
      <c r="T25" s="57">
        <v>874730</v>
      </c>
      <c r="U25" s="90" t="str">
        <f>IF(ISBLANK(T25), "", VLOOKUP(T25, '09-10'!_xlnm.Print_Area, 2, FALSE))</f>
        <v>A06.23.004</v>
      </c>
      <c r="V25" s="57">
        <v>874752</v>
      </c>
      <c r="W25" s="89" t="str">
        <f>IF(ISBLANK(V25), "", VLOOKUP(V25, '09-10'!_xlnm.Print_Area, 2, FALSE))</f>
        <v>A06.23.004.006</v>
      </c>
      <c r="X25" s="57"/>
      <c r="Y25" s="89" t="str">
        <f>IF(ISBLANK(X25), "", VLOOKUP(X25, '09-10'!_xlnm.Print_Area, 2, FALSE))</f>
        <v/>
      </c>
      <c r="Z25" s="57"/>
      <c r="AA25" s="90" t="str">
        <f>IF(ISBLANK(Z25), "", VLOOKUP(Z25, '09-10'!_xlnm.Print_Area, 2, FALSE))</f>
        <v/>
      </c>
      <c r="AB25" s="57"/>
      <c r="AC25" s="60" t="str">
        <f>IF(ISBLANK(AB25), "", VLOOKUP(AB25, '09-10'!_xlnm.Print_Area, 2, FALSE))</f>
        <v/>
      </c>
      <c r="AF25" s="10"/>
      <c r="AG25" s="10"/>
      <c r="AH25"/>
      <c r="AI25"/>
      <c r="AJ25"/>
      <c r="AK25"/>
    </row>
    <row r="26" spans="1:37" s="63" customFormat="1" ht="19.95" customHeight="1" x14ac:dyDescent="0.3">
      <c r="A26" s="24" t="s">
        <v>281</v>
      </c>
      <c r="B26" s="80">
        <v>22831</v>
      </c>
      <c r="C26" s="72" t="str">
        <f>IF(ISBLANK(B26), "", TEXT(B26, "ДД.ММ.ГГГГ"))</f>
        <v>04.07.1962</v>
      </c>
      <c r="D26" s="56" t="s">
        <v>341</v>
      </c>
      <c r="E26" s="54"/>
      <c r="F26" s="54"/>
      <c r="G26" s="81">
        <v>44071</v>
      </c>
      <c r="H26" s="67" t="str">
        <f>IF(ISBLANK(G26), "", TEXT(G26, "ДД.ММ.ГГГГ"))</f>
        <v>28.08.2020</v>
      </c>
      <c r="I26" s="58" t="s">
        <v>307</v>
      </c>
      <c r="J26" s="57">
        <v>874737</v>
      </c>
      <c r="K26" s="89" t="str">
        <f>IF(ISBLANK(J26), "", VLOOKUP(J26, '09-10'!_xlnm.Print_Area, 2, FALSE))</f>
        <v>A06.09.005</v>
      </c>
      <c r="L26" s="57">
        <v>874733</v>
      </c>
      <c r="M26" s="90" t="str">
        <f>IF(ISBLANK(L26), "", VLOOKUP(L26, '09-10'!_xlnm.Print_Area, 2, FALSE))</f>
        <v>A06.03.062</v>
      </c>
      <c r="N26" s="57">
        <v>874735</v>
      </c>
      <c r="O26" s="90" t="str">
        <f>IF(ISBLANK(N26), "", VLOOKUP(N26, '09-10'!_xlnm.Print_Area, 2, FALSE))</f>
        <v>A06.01.001</v>
      </c>
      <c r="P26" s="57"/>
      <c r="Q26" s="89" t="str">
        <f>IF(ISBLANK(P26), "", VLOOKUP(P26, '09-10'!_xlnm.Print_Area, 2, FALSE))</f>
        <v/>
      </c>
      <c r="R26" s="57"/>
      <c r="S26" s="89" t="str">
        <f>IF(ISBLANK(R26), "", VLOOKUP(R26, '09-10'!_xlnm.Print_Area, 2, FALSE))</f>
        <v/>
      </c>
      <c r="T26" s="57"/>
      <c r="U26" s="90" t="str">
        <f>IF(ISBLANK(T26), "", VLOOKUP(T26, '09-10'!_xlnm.Print_Area, 2, FALSE))</f>
        <v/>
      </c>
      <c r="V26" s="57"/>
      <c r="W26" s="89" t="str">
        <f>IF(ISBLANK(V26), "", VLOOKUP(V26, '09-10'!_xlnm.Print_Area, 2, FALSE))</f>
        <v/>
      </c>
      <c r="X26" s="57"/>
      <c r="Y26" s="89" t="str">
        <f>IF(ISBLANK(X26), "", VLOOKUP(X26, '09-10'!_xlnm.Print_Area, 2, FALSE))</f>
        <v/>
      </c>
      <c r="Z26" s="57"/>
      <c r="AA26" s="90" t="str">
        <f>IF(ISBLANK(Z26), "", VLOOKUP(Z26, '09-10'!_xlnm.Print_Area, 2, FALSE))</f>
        <v/>
      </c>
      <c r="AB26" s="57"/>
      <c r="AC26" s="60" t="str">
        <f>IF(ISBLANK(AB26), "", VLOOKUP(AB26, '09-10'!_xlnm.Print_Area, 2, FALSE))</f>
        <v/>
      </c>
      <c r="AF26" s="10"/>
      <c r="AG26" s="10"/>
      <c r="AH26"/>
      <c r="AI26"/>
      <c r="AJ26"/>
      <c r="AK26"/>
    </row>
    <row r="27" spans="1:37" s="63" customFormat="1" ht="19.95" customHeight="1" x14ac:dyDescent="0.3">
      <c r="A27" s="24" t="s">
        <v>282</v>
      </c>
      <c r="B27" s="80">
        <v>18598</v>
      </c>
      <c r="C27" s="72" t="str">
        <f>IF(ISBLANK(B27), "", TEXT(B27, "ДД.ММ.ГГГГ"))</f>
        <v>01.12.1950</v>
      </c>
      <c r="D27" s="56" t="s">
        <v>306</v>
      </c>
      <c r="E27" s="54"/>
      <c r="F27" s="54"/>
      <c r="G27" s="81">
        <v>44071</v>
      </c>
      <c r="H27" s="67" t="str">
        <f>IF(ISBLANK(G27), "", TEXT(G27, "ДД.ММ.ГГГГ"))</f>
        <v>28.08.2020</v>
      </c>
      <c r="I27" s="58" t="s">
        <v>307</v>
      </c>
      <c r="J27" s="57">
        <v>874737</v>
      </c>
      <c r="K27" s="89" t="str">
        <f>IF(ISBLANK(J27), "", VLOOKUP(J27, '09-10'!_xlnm.Print_Area, 2, FALSE))</f>
        <v>A06.09.005</v>
      </c>
      <c r="L27" s="57">
        <v>874733</v>
      </c>
      <c r="M27" s="90" t="str">
        <f>IF(ISBLANK(L27), "", VLOOKUP(L27, '09-10'!_xlnm.Print_Area, 2, FALSE))</f>
        <v>A06.03.062</v>
      </c>
      <c r="N27" s="57">
        <v>874735</v>
      </c>
      <c r="O27" s="90" t="str">
        <f>IF(ISBLANK(N27), "", VLOOKUP(N27, '09-10'!_xlnm.Print_Area, 2, FALSE))</f>
        <v>A06.01.001</v>
      </c>
      <c r="P27" s="57"/>
      <c r="Q27" s="89" t="str">
        <f>IF(ISBLANK(P27), "", VLOOKUP(P27, '09-10'!_xlnm.Print_Area, 2, FALSE))</f>
        <v/>
      </c>
      <c r="R27" s="57"/>
      <c r="S27" s="89" t="str">
        <f>IF(ISBLANK(R27), "", VLOOKUP(R27, '09-10'!_xlnm.Print_Area, 2, FALSE))</f>
        <v/>
      </c>
      <c r="T27" s="57"/>
      <c r="U27" s="90" t="str">
        <f>IF(ISBLANK(T27), "", VLOOKUP(T27, '09-10'!_xlnm.Print_Area, 2, FALSE))</f>
        <v/>
      </c>
      <c r="V27" s="57"/>
      <c r="W27" s="89" t="str">
        <f>IF(ISBLANK(V27), "", VLOOKUP(V27, '09-10'!_xlnm.Print_Area, 2, FALSE))</f>
        <v/>
      </c>
      <c r="X27" s="57"/>
      <c r="Y27" s="89" t="str">
        <f>IF(ISBLANK(X27), "", VLOOKUP(X27, '09-10'!_xlnm.Print_Area, 2, FALSE))</f>
        <v/>
      </c>
      <c r="Z27" s="57"/>
      <c r="AA27" s="90" t="str">
        <f>IF(ISBLANK(Z27), "", VLOOKUP(Z27, '09-10'!_xlnm.Print_Area, 2, FALSE))</f>
        <v/>
      </c>
      <c r="AB27" s="57"/>
      <c r="AC27" s="60" t="str">
        <f>IF(ISBLANK(AB27), "", VLOOKUP(AB27, '09-10'!_xlnm.Print_Area, 2, FALSE))</f>
        <v/>
      </c>
      <c r="AF27" s="10"/>
      <c r="AG27" s="10"/>
      <c r="AH27"/>
      <c r="AI27"/>
      <c r="AJ27"/>
      <c r="AK27"/>
    </row>
    <row r="28" spans="1:37" s="63" customFormat="1" ht="19.95" customHeight="1" x14ac:dyDescent="0.3">
      <c r="A28" s="24" t="s">
        <v>283</v>
      </c>
      <c r="B28" s="80">
        <v>20091</v>
      </c>
      <c r="C28" s="72" t="str">
        <f>IF(ISBLANK(B28), "", TEXT(B28, "ДД.ММ.ГГГГ"))</f>
        <v>02.01.1955</v>
      </c>
      <c r="D28" s="56" t="s">
        <v>342</v>
      </c>
      <c r="E28" s="54"/>
      <c r="F28" s="54"/>
      <c r="G28" s="81">
        <v>44071</v>
      </c>
      <c r="H28" s="67" t="str">
        <f>IF(ISBLANK(G28), "", TEXT(G28, "ДД.ММ.ГГГГ"))</f>
        <v>28.08.2020</v>
      </c>
      <c r="I28" s="58" t="s">
        <v>326</v>
      </c>
      <c r="J28" s="57">
        <v>874737</v>
      </c>
      <c r="K28" s="89" t="str">
        <f>IF(ISBLANK(J28), "", VLOOKUP(J28, '09-10'!_xlnm.Print_Area, 2, FALSE))</f>
        <v>A06.09.005</v>
      </c>
      <c r="L28" s="57">
        <v>874733</v>
      </c>
      <c r="M28" s="90" t="str">
        <f>IF(ISBLANK(L28), "", VLOOKUP(L28, '09-10'!_xlnm.Print_Area, 2, FALSE))</f>
        <v>A06.03.062</v>
      </c>
      <c r="N28" s="57">
        <v>874735</v>
      </c>
      <c r="O28" s="90" t="str">
        <f>IF(ISBLANK(N28), "", VLOOKUP(N28, '09-10'!_xlnm.Print_Area, 2, FALSE))</f>
        <v>A06.01.001</v>
      </c>
      <c r="P28" s="57"/>
      <c r="Q28" s="89" t="str">
        <f>IF(ISBLANK(P28), "", VLOOKUP(P28, '09-10'!_xlnm.Print_Area, 2, FALSE))</f>
        <v/>
      </c>
      <c r="R28" s="57"/>
      <c r="S28" s="89" t="str">
        <f>IF(ISBLANK(R28), "", VLOOKUP(R28, '09-10'!_xlnm.Print_Area, 2, FALSE))</f>
        <v/>
      </c>
      <c r="T28" s="57"/>
      <c r="U28" s="90" t="str">
        <f>IF(ISBLANK(T28), "", VLOOKUP(T28, '09-10'!_xlnm.Print_Area, 2, FALSE))</f>
        <v/>
      </c>
      <c r="V28" s="57"/>
      <c r="W28" s="89" t="str">
        <f>IF(ISBLANK(V28), "", VLOOKUP(V28, '09-10'!_xlnm.Print_Area, 2, FALSE))</f>
        <v/>
      </c>
      <c r="X28" s="57"/>
      <c r="Y28" s="89" t="str">
        <f>IF(ISBLANK(X28), "", VLOOKUP(X28, '09-10'!_xlnm.Print_Area, 2, FALSE))</f>
        <v/>
      </c>
      <c r="Z28" s="57"/>
      <c r="AA28" s="90" t="str">
        <f>IF(ISBLANK(Z28), "", VLOOKUP(Z28, '09-10'!_xlnm.Print_Area, 2, FALSE))</f>
        <v/>
      </c>
      <c r="AB28" s="57"/>
      <c r="AC28" s="60" t="str">
        <f>IF(ISBLANK(AB28), "", VLOOKUP(AB28, '09-10'!_xlnm.Print_Area, 2, FALSE))</f>
        <v/>
      </c>
      <c r="AF28" s="10"/>
      <c r="AG28" s="10"/>
      <c r="AH28"/>
      <c r="AI28"/>
      <c r="AJ28"/>
      <c r="AK28"/>
    </row>
    <row r="29" spans="1:37" s="63" customFormat="1" ht="19.95" customHeight="1" x14ac:dyDescent="0.3">
      <c r="A29" s="24" t="s">
        <v>284</v>
      </c>
      <c r="B29" s="80">
        <v>22958</v>
      </c>
      <c r="C29" s="72" t="str">
        <f>IF(ISBLANK(B29), "", TEXT(B29, "ДД.ММ.ГГГГ"))</f>
        <v>08.11.1962</v>
      </c>
      <c r="D29" s="56" t="s">
        <v>343</v>
      </c>
      <c r="E29" s="54"/>
      <c r="F29" s="54"/>
      <c r="G29" s="81">
        <v>44071</v>
      </c>
      <c r="H29" s="67" t="str">
        <f>IF(ISBLANK(G29), "", TEXT(G29, "ДД.ММ.ГГГГ"))</f>
        <v>28.08.2020</v>
      </c>
      <c r="I29" s="58" t="s">
        <v>326</v>
      </c>
      <c r="J29" s="57">
        <v>874737</v>
      </c>
      <c r="K29" s="89" t="str">
        <f>IF(ISBLANK(J29), "", VLOOKUP(J29, '09-10'!_xlnm.Print_Area, 2, FALSE))</f>
        <v>A06.09.005</v>
      </c>
      <c r="L29" s="57">
        <v>874733</v>
      </c>
      <c r="M29" s="90" t="str">
        <f>IF(ISBLANK(L29), "", VLOOKUP(L29, '09-10'!_xlnm.Print_Area, 2, FALSE))</f>
        <v>A06.03.062</v>
      </c>
      <c r="N29" s="57">
        <v>874735</v>
      </c>
      <c r="O29" s="90" t="str">
        <f>IF(ISBLANK(N29), "", VLOOKUP(N29, '09-10'!_xlnm.Print_Area, 2, FALSE))</f>
        <v>A06.01.001</v>
      </c>
      <c r="P29" s="57"/>
      <c r="Q29" s="89" t="str">
        <f>IF(ISBLANK(P29), "", VLOOKUP(P29, '09-10'!_xlnm.Print_Area, 2, FALSE))</f>
        <v/>
      </c>
      <c r="R29" s="57"/>
      <c r="S29" s="89" t="str">
        <f>IF(ISBLANK(R29), "", VLOOKUP(R29, '09-10'!_xlnm.Print_Area, 2, FALSE))</f>
        <v/>
      </c>
      <c r="T29" s="57"/>
      <c r="U29" s="90" t="str">
        <f>IF(ISBLANK(T29), "", VLOOKUP(T29, '09-10'!_xlnm.Print_Area, 2, FALSE))</f>
        <v/>
      </c>
      <c r="V29" s="57"/>
      <c r="W29" s="89" t="str">
        <f>IF(ISBLANK(V29), "", VLOOKUP(V29, '09-10'!_xlnm.Print_Area, 2, FALSE))</f>
        <v/>
      </c>
      <c r="X29" s="57"/>
      <c r="Y29" s="89" t="str">
        <f>IF(ISBLANK(X29), "", VLOOKUP(X29, '09-10'!_xlnm.Print_Area, 2, FALSE))</f>
        <v/>
      </c>
      <c r="Z29" s="57"/>
      <c r="AA29" s="90" t="str">
        <f>IF(ISBLANK(Z29), "", VLOOKUP(Z29, '09-10'!_xlnm.Print_Area, 2, FALSE))</f>
        <v/>
      </c>
      <c r="AB29" s="57"/>
      <c r="AC29" s="60" t="str">
        <f>IF(ISBLANK(AB29), "", VLOOKUP(AB29, '09-10'!_xlnm.Print_Area, 2, FALSE))</f>
        <v/>
      </c>
      <c r="AF29" s="10"/>
      <c r="AG29" s="10"/>
      <c r="AH29"/>
      <c r="AI29"/>
      <c r="AJ29"/>
      <c r="AK29"/>
    </row>
    <row r="30" spans="1:37" s="63" customFormat="1" ht="19.95" customHeight="1" x14ac:dyDescent="0.3">
      <c r="A30" s="24" t="s">
        <v>285</v>
      </c>
      <c r="B30" s="80">
        <v>18114</v>
      </c>
      <c r="C30" s="72" t="str">
        <f>IF(ISBLANK(B30), "", TEXT(B30, "ДД.ММ.ГГГГ"))</f>
        <v>04.08.1949</v>
      </c>
      <c r="D30" s="56" t="s">
        <v>71</v>
      </c>
      <c r="E30" s="54"/>
      <c r="F30" s="54"/>
      <c r="G30" s="81">
        <v>44071</v>
      </c>
      <c r="H30" s="67" t="str">
        <f>IF(ISBLANK(G30), "", TEXT(G30, "ДД.ММ.ГГГГ"))</f>
        <v>28.08.2020</v>
      </c>
      <c r="I30" s="58" t="s">
        <v>308</v>
      </c>
      <c r="J30" s="57">
        <v>874736</v>
      </c>
      <c r="K30" s="89" t="str">
        <f>IF(ISBLANK(J30), "", VLOOKUP(J30, '09-10'!_xlnm.Print_Area, 2, FALSE))</f>
        <v>A06.30.005.001</v>
      </c>
      <c r="L30" s="57">
        <v>874735</v>
      </c>
      <c r="M30" s="89" t="str">
        <f>IF(ISBLANK(L30), "", VLOOKUP(L30, '09-10'!_xlnm.Print_Area, 2, FALSE))</f>
        <v>A06.01.001</v>
      </c>
      <c r="N30" s="57">
        <v>874733</v>
      </c>
      <c r="O30" s="90" t="str">
        <f>IF(ISBLANK(N30), "", VLOOKUP(N30, '09-10'!_xlnm.Print_Area, 2, FALSE))</f>
        <v>A06.03.062</v>
      </c>
      <c r="P30" s="57">
        <v>874754</v>
      </c>
      <c r="Q30" s="89" t="str">
        <f>IF(ISBLANK(P30), "", VLOOKUP(P30, '09-10'!_xlnm.Print_Area, 2, FALSE))</f>
        <v>A06.30.005.002</v>
      </c>
      <c r="R30" s="57">
        <v>874737</v>
      </c>
      <c r="S30" s="89" t="str">
        <f>IF(ISBLANK(R30), "", VLOOKUP(R30, '09-10'!_xlnm.Print_Area, 2, FALSE))</f>
        <v>A06.09.005</v>
      </c>
      <c r="T30" s="57"/>
      <c r="U30" s="90" t="str">
        <f>IF(ISBLANK(T30), "", VLOOKUP(T30, '09-10'!_xlnm.Print_Area, 2, FALSE))</f>
        <v/>
      </c>
      <c r="V30" s="57"/>
      <c r="W30" s="89" t="str">
        <f>IF(ISBLANK(V30), "", VLOOKUP(V30, '09-10'!_xlnm.Print_Area, 2, FALSE))</f>
        <v/>
      </c>
      <c r="X30" s="57"/>
      <c r="Y30" s="89" t="str">
        <f>IF(ISBLANK(X30), "", VLOOKUP(X30, '09-10'!_xlnm.Print_Area, 2, FALSE))</f>
        <v/>
      </c>
      <c r="Z30" s="57"/>
      <c r="AA30" s="90" t="str">
        <f>IF(ISBLANK(Z30), "", VLOOKUP(Z30, '09-10'!_xlnm.Print_Area, 2, FALSE))</f>
        <v/>
      </c>
      <c r="AB30" s="57"/>
      <c r="AC30" s="60" t="str">
        <f>IF(ISBLANK(AB30), "", VLOOKUP(AB30, '09-10'!_xlnm.Print_Area, 2, FALSE))</f>
        <v/>
      </c>
      <c r="AF30" s="10"/>
      <c r="AG30" s="10"/>
      <c r="AH30"/>
      <c r="AI30"/>
      <c r="AJ30"/>
      <c r="AK30"/>
    </row>
    <row r="31" spans="1:37" s="63" customFormat="1" ht="19.95" customHeight="1" x14ac:dyDescent="0.3">
      <c r="A31" s="24" t="s">
        <v>286</v>
      </c>
      <c r="B31" s="80">
        <v>18653</v>
      </c>
      <c r="C31" s="72" t="str">
        <f>IF(ISBLANK(B31), "", TEXT(B31, "ДД.ММ.ГГГГ"))</f>
        <v>25.01.1951</v>
      </c>
      <c r="D31" s="56" t="s">
        <v>84</v>
      </c>
      <c r="E31" s="54"/>
      <c r="F31" s="54"/>
      <c r="G31" s="81">
        <v>44071</v>
      </c>
      <c r="H31" s="67" t="str">
        <f>IF(ISBLANK(G31), "", TEXT(G31, "ДД.ММ.ГГГГ"))</f>
        <v>28.08.2020</v>
      </c>
      <c r="I31" s="58" t="s">
        <v>311</v>
      </c>
      <c r="J31" s="57">
        <v>874742</v>
      </c>
      <c r="K31" s="89" t="str">
        <f>IF(ISBLANK(J31), "", VLOOKUP(J31, '09-10'!_xlnm.Print_Area, 2, FALSE))</f>
        <v>A06.08.009</v>
      </c>
      <c r="L31" s="57">
        <v>874758</v>
      </c>
      <c r="M31" s="89" t="str">
        <f>IF(ISBLANK(L31), "", VLOOKUP(L31, '09-10'!_xlnm.Print_Area, 2, FALSE))</f>
        <v>A06.08.009.003</v>
      </c>
      <c r="N31" s="57">
        <v>874735</v>
      </c>
      <c r="O31" s="90" t="str">
        <f>IF(ISBLANK(N31), "", VLOOKUP(N31, '09-10'!_xlnm.Print_Area, 2, FALSE))</f>
        <v>A06.01.001</v>
      </c>
      <c r="P31" s="57">
        <v>874733</v>
      </c>
      <c r="Q31" s="89" t="str">
        <f>IF(ISBLANK(P31), "", VLOOKUP(P31, '09-10'!_xlnm.Print_Area, 2, FALSE))</f>
        <v>A06.03.062</v>
      </c>
      <c r="R31" s="57">
        <v>874737</v>
      </c>
      <c r="S31" s="89" t="str">
        <f>IF(ISBLANK(R31), "", VLOOKUP(R31, '09-10'!_xlnm.Print_Area, 2, FALSE))</f>
        <v>A06.09.005</v>
      </c>
      <c r="T31" s="57"/>
      <c r="U31" s="90" t="str">
        <f>IF(ISBLANK(T31), "", VLOOKUP(T31, '09-10'!_xlnm.Print_Area, 2, FALSE))</f>
        <v/>
      </c>
      <c r="V31" s="57"/>
      <c r="W31" s="89" t="str">
        <f>IF(ISBLANK(V31), "", VLOOKUP(V31, '09-10'!_xlnm.Print_Area, 2, FALSE))</f>
        <v/>
      </c>
      <c r="X31" s="57"/>
      <c r="Y31" s="89" t="str">
        <f>IF(ISBLANK(X31), "", VLOOKUP(X31, '09-10'!_xlnm.Print_Area, 2, FALSE))</f>
        <v/>
      </c>
      <c r="Z31" s="57"/>
      <c r="AA31" s="90" t="str">
        <f>IF(ISBLANK(Z31), "", VLOOKUP(Z31, '09-10'!_xlnm.Print_Area, 2, FALSE))</f>
        <v/>
      </c>
      <c r="AB31" s="57"/>
      <c r="AC31" s="60" t="str">
        <f>IF(ISBLANK(AB31), "", VLOOKUP(AB31, '09-10'!_xlnm.Print_Area, 2, FALSE))</f>
        <v/>
      </c>
      <c r="AF31" s="10"/>
      <c r="AG31" s="10"/>
      <c r="AH31"/>
      <c r="AI31"/>
      <c r="AJ31"/>
      <c r="AK31"/>
    </row>
    <row r="32" spans="1:37" s="63" customFormat="1" ht="19.95" customHeight="1" x14ac:dyDescent="0.3">
      <c r="A32" s="24" t="s">
        <v>287</v>
      </c>
      <c r="B32" s="80">
        <v>17945</v>
      </c>
      <c r="C32" s="72" t="str">
        <f>IF(ISBLANK(B32), "", TEXT(B32, "ДД.ММ.ГГГГ"))</f>
        <v>16.02.1949</v>
      </c>
      <c r="D32" s="56" t="s">
        <v>318</v>
      </c>
      <c r="E32" s="54"/>
      <c r="F32" s="54"/>
      <c r="G32" s="81">
        <v>44071</v>
      </c>
      <c r="H32" s="67" t="str">
        <f>IF(ISBLANK(G32), "", TEXT(G32, "ДД.ММ.ГГГГ"))</f>
        <v>28.08.2020</v>
      </c>
      <c r="I32" s="58" t="s">
        <v>311</v>
      </c>
      <c r="J32" s="57">
        <v>874737</v>
      </c>
      <c r="K32" s="89" t="str">
        <f>IF(ISBLANK(J32), "", VLOOKUP(J32, '09-10'!_xlnm.Print_Area, 2, FALSE))</f>
        <v>A06.09.005</v>
      </c>
      <c r="L32" s="57">
        <v>874736</v>
      </c>
      <c r="M32" s="89" t="str">
        <f>IF(ISBLANK(L32), "", VLOOKUP(L32, '09-10'!_xlnm.Print_Area, 2, FALSE))</f>
        <v>A06.30.005.001</v>
      </c>
      <c r="N32" s="57">
        <v>874733</v>
      </c>
      <c r="O32" s="90" t="str">
        <f>IF(ISBLANK(N32), "", VLOOKUP(N32, '09-10'!_xlnm.Print_Area, 2, FALSE))</f>
        <v>A06.03.062</v>
      </c>
      <c r="P32" s="57">
        <v>874735</v>
      </c>
      <c r="Q32" s="89" t="str">
        <f>IF(ISBLANK(P32), "", VLOOKUP(P32, '09-10'!_xlnm.Print_Area, 2, FALSE))</f>
        <v>A06.01.001</v>
      </c>
      <c r="R32" s="57">
        <v>874754</v>
      </c>
      <c r="S32" s="89" t="str">
        <f>IF(ISBLANK(R32), "", VLOOKUP(R32, '09-10'!_xlnm.Print_Area, 2, FALSE))</f>
        <v>A06.30.005.002</v>
      </c>
      <c r="T32" s="57"/>
      <c r="U32" s="90" t="str">
        <f>IF(ISBLANK(T32), "", VLOOKUP(T32, '09-10'!_xlnm.Print_Area, 2, FALSE))</f>
        <v/>
      </c>
      <c r="V32" s="57"/>
      <c r="W32" s="89" t="str">
        <f>IF(ISBLANK(V32), "", VLOOKUP(V32, '09-10'!_xlnm.Print_Area, 2, FALSE))</f>
        <v/>
      </c>
      <c r="X32" s="57"/>
      <c r="Y32" s="89" t="str">
        <f>IF(ISBLANK(X32), "", VLOOKUP(X32, '09-10'!_xlnm.Print_Area, 2, FALSE))</f>
        <v/>
      </c>
      <c r="Z32" s="57"/>
      <c r="AA32" s="90" t="str">
        <f>IF(ISBLANK(Z32), "", VLOOKUP(Z32, '09-10'!_xlnm.Print_Area, 2, FALSE))</f>
        <v/>
      </c>
      <c r="AB32" s="57"/>
      <c r="AC32" s="60" t="str">
        <f>IF(ISBLANK(AB32), "", VLOOKUP(AB32, '09-10'!_xlnm.Print_Area, 2, FALSE))</f>
        <v/>
      </c>
      <c r="AF32" s="10"/>
      <c r="AG32" s="10"/>
      <c r="AH32"/>
      <c r="AI32"/>
      <c r="AJ32"/>
      <c r="AK32"/>
    </row>
    <row r="33" spans="1:37" s="63" customFormat="1" ht="19.95" customHeight="1" x14ac:dyDescent="0.3">
      <c r="A33" s="24" t="s">
        <v>281</v>
      </c>
      <c r="B33" s="80">
        <v>22831</v>
      </c>
      <c r="C33" s="72" t="str">
        <f>IF(ISBLANK(B33), "", TEXT(B33, "ДД.ММ.ГГГГ"))</f>
        <v>04.07.1962</v>
      </c>
      <c r="D33" s="56" t="s">
        <v>341</v>
      </c>
      <c r="E33" s="54"/>
      <c r="F33" s="54"/>
      <c r="G33" s="81">
        <v>44071</v>
      </c>
      <c r="H33" s="67" t="str">
        <f>IF(ISBLANK(G33), "", TEXT(G33, "ДД.ММ.ГГГГ"))</f>
        <v>28.08.2020</v>
      </c>
      <c r="I33" s="58" t="s">
        <v>307</v>
      </c>
      <c r="J33" s="57">
        <v>874737</v>
      </c>
      <c r="K33" s="89" t="str">
        <f>IF(ISBLANK(J33), "", VLOOKUP(J33, '09-10'!_xlnm.Print_Area, 2, FALSE))</f>
        <v>A06.09.005</v>
      </c>
      <c r="L33" s="57">
        <v>874733</v>
      </c>
      <c r="M33" s="89" t="str">
        <f>IF(ISBLANK(L33), "", VLOOKUP(L33, '09-10'!_xlnm.Print_Area, 2, FALSE))</f>
        <v>A06.03.062</v>
      </c>
      <c r="N33" s="57">
        <v>874735</v>
      </c>
      <c r="O33" s="90" t="str">
        <f>IF(ISBLANK(N33), "", VLOOKUP(N33, '09-10'!_xlnm.Print_Area, 2, FALSE))</f>
        <v>A06.01.001</v>
      </c>
      <c r="P33" s="57"/>
      <c r="Q33" s="89" t="str">
        <f>IF(ISBLANK(P33), "", VLOOKUP(P33, '09-10'!_xlnm.Print_Area, 2, FALSE))</f>
        <v/>
      </c>
      <c r="R33" s="57"/>
      <c r="S33" s="89" t="str">
        <f>IF(ISBLANK(R33), "", VLOOKUP(R33, '09-10'!_xlnm.Print_Area, 2, FALSE))</f>
        <v/>
      </c>
      <c r="T33" s="57"/>
      <c r="U33" s="90" t="str">
        <f>IF(ISBLANK(T33), "", VLOOKUP(T33, '09-10'!_xlnm.Print_Area, 2, FALSE))</f>
        <v/>
      </c>
      <c r="V33" s="57"/>
      <c r="W33" s="89" t="str">
        <f>IF(ISBLANK(V33), "", VLOOKUP(V33, '09-10'!_xlnm.Print_Area, 2, FALSE))</f>
        <v/>
      </c>
      <c r="X33" s="57"/>
      <c r="Y33" s="89" t="str">
        <f>IF(ISBLANK(X33), "", VLOOKUP(X33, '09-10'!_xlnm.Print_Area, 2, FALSE))</f>
        <v/>
      </c>
      <c r="Z33" s="57"/>
      <c r="AA33" s="90" t="str">
        <f>IF(ISBLANK(Z33), "", VLOOKUP(Z33, '09-10'!_xlnm.Print_Area, 2, FALSE))</f>
        <v/>
      </c>
      <c r="AB33" s="57"/>
      <c r="AC33" s="60" t="str">
        <f>IF(ISBLANK(AB33), "", VLOOKUP(AB33, '09-10'!_xlnm.Print_Area, 2, FALSE))</f>
        <v/>
      </c>
      <c r="AF33" s="10"/>
      <c r="AG33" s="10"/>
      <c r="AH33"/>
      <c r="AI33"/>
      <c r="AJ33"/>
      <c r="AK33"/>
    </row>
    <row r="34" spans="1:37" s="63" customFormat="1" ht="19.95" customHeight="1" x14ac:dyDescent="0.3">
      <c r="A34" s="24" t="s">
        <v>261</v>
      </c>
      <c r="B34" s="80">
        <v>17421</v>
      </c>
      <c r="C34" s="72" t="str">
        <f>IF(ISBLANK(B34), "", TEXT(B34, "ДД.ММ.ГГГГ"))</f>
        <v>11.09.1947</v>
      </c>
      <c r="D34" s="56" t="s">
        <v>329</v>
      </c>
      <c r="E34" s="54"/>
      <c r="F34" s="54"/>
      <c r="G34" s="81">
        <v>44071</v>
      </c>
      <c r="H34" s="67" t="str">
        <f>IF(ISBLANK(G34), "", TEXT(G34, "ДД.ММ.ГГГГ"))</f>
        <v>28.08.2020</v>
      </c>
      <c r="I34" s="58" t="s">
        <v>307</v>
      </c>
      <c r="J34" s="57">
        <v>874737</v>
      </c>
      <c r="K34" s="89" t="str">
        <f>IF(ISBLANK(J34), "", VLOOKUP(J34, '09-10'!_xlnm.Print_Area, 2, FALSE))</f>
        <v>A06.09.005</v>
      </c>
      <c r="L34" s="57">
        <v>874733</v>
      </c>
      <c r="M34" s="89" t="str">
        <f>IF(ISBLANK(L34), "", VLOOKUP(L34, '09-10'!_xlnm.Print_Area, 2, FALSE))</f>
        <v>A06.03.062</v>
      </c>
      <c r="N34" s="57">
        <v>874735</v>
      </c>
      <c r="O34" s="90" t="str">
        <f>IF(ISBLANK(N34), "", VLOOKUP(N34, '09-10'!_xlnm.Print_Area, 2, FALSE))</f>
        <v>A06.01.001</v>
      </c>
      <c r="P34" s="57"/>
      <c r="Q34" s="89" t="str">
        <f>IF(ISBLANK(P34), "", VLOOKUP(P34, '09-10'!_xlnm.Print_Area, 2, FALSE))</f>
        <v/>
      </c>
      <c r="R34" s="57"/>
      <c r="S34" s="89" t="str">
        <f>IF(ISBLANK(R34), "", VLOOKUP(R34, '09-10'!_xlnm.Print_Area, 2, FALSE))</f>
        <v/>
      </c>
      <c r="T34" s="57"/>
      <c r="U34" s="90" t="str">
        <f>IF(ISBLANK(T34), "", VLOOKUP(T34, '09-10'!_xlnm.Print_Area, 2, FALSE))</f>
        <v/>
      </c>
      <c r="V34" s="57"/>
      <c r="W34" s="89" t="str">
        <f>IF(ISBLANK(V34), "", VLOOKUP(V34, '09-10'!_xlnm.Print_Area, 2, FALSE))</f>
        <v/>
      </c>
      <c r="X34" s="57"/>
      <c r="Y34" s="89" t="str">
        <f>IF(ISBLANK(X34), "", VLOOKUP(X34, '09-10'!_xlnm.Print_Area, 2, FALSE))</f>
        <v/>
      </c>
      <c r="Z34" s="57"/>
      <c r="AA34" s="90" t="str">
        <f>IF(ISBLANK(Z34), "", VLOOKUP(Z34, '09-10'!_xlnm.Print_Area, 2, FALSE))</f>
        <v/>
      </c>
      <c r="AB34" s="57"/>
      <c r="AC34" s="60" t="str">
        <f>IF(ISBLANK(AB34), "", VLOOKUP(AB34, '09-10'!_xlnm.Print_Area, 2, FALSE))</f>
        <v/>
      </c>
      <c r="AF34" s="10"/>
      <c r="AG34" s="10"/>
      <c r="AH34"/>
      <c r="AI34"/>
      <c r="AJ34"/>
      <c r="AK34"/>
    </row>
    <row r="35" spans="1:37" s="63" customFormat="1" ht="19.95" customHeight="1" x14ac:dyDescent="0.3">
      <c r="A35" s="24" t="s">
        <v>285</v>
      </c>
      <c r="B35" s="80">
        <v>18114</v>
      </c>
      <c r="C35" s="72" t="str">
        <f>IF(ISBLANK(B35), "", TEXT(B35, "ДД.ММ.ГГГГ"))</f>
        <v>04.08.1949</v>
      </c>
      <c r="D35" s="56" t="s">
        <v>71</v>
      </c>
      <c r="E35" s="54"/>
      <c r="F35" s="54"/>
      <c r="G35" s="81">
        <v>44071</v>
      </c>
      <c r="H35" s="67" t="str">
        <f>IF(ISBLANK(G35), "", TEXT(G35, "ДД.ММ.ГГГГ"))</f>
        <v>28.08.2020</v>
      </c>
      <c r="I35" s="58" t="s">
        <v>308</v>
      </c>
      <c r="J35" s="57">
        <v>874736</v>
      </c>
      <c r="K35" s="89" t="str">
        <f>IF(ISBLANK(J35), "", VLOOKUP(J35, '09-10'!_xlnm.Print_Area, 2, FALSE))</f>
        <v>A06.30.005.001</v>
      </c>
      <c r="L35" s="57">
        <v>874735</v>
      </c>
      <c r="M35" s="89" t="str">
        <f>IF(ISBLANK(L35), "", VLOOKUP(L35, '09-10'!_xlnm.Print_Area, 2, FALSE))</f>
        <v>A06.01.001</v>
      </c>
      <c r="N35" s="57">
        <v>874733</v>
      </c>
      <c r="O35" s="90" t="str">
        <f>IF(ISBLANK(N35), "", VLOOKUP(N35, '09-10'!_xlnm.Print_Area, 2, FALSE))</f>
        <v>A06.03.062</v>
      </c>
      <c r="P35" s="57">
        <v>874754</v>
      </c>
      <c r="Q35" s="89" t="str">
        <f>IF(ISBLANK(P35), "", VLOOKUP(P35, '09-10'!_xlnm.Print_Area, 2, FALSE))</f>
        <v>A06.30.005.002</v>
      </c>
      <c r="R35" s="57">
        <v>874737</v>
      </c>
      <c r="S35" s="89" t="str">
        <f>IF(ISBLANK(R35), "", VLOOKUP(R35, '09-10'!_xlnm.Print_Area, 2, FALSE))</f>
        <v>A06.09.005</v>
      </c>
      <c r="T35" s="57"/>
      <c r="U35" s="90" t="str">
        <f>IF(ISBLANK(T35), "", VLOOKUP(T35, '09-10'!_xlnm.Print_Area, 2, FALSE))</f>
        <v/>
      </c>
      <c r="V35" s="57"/>
      <c r="W35" s="89" t="str">
        <f>IF(ISBLANK(V35), "", VLOOKUP(V35, '09-10'!_xlnm.Print_Area, 2, FALSE))</f>
        <v/>
      </c>
      <c r="X35" s="57"/>
      <c r="Y35" s="89" t="str">
        <f>IF(ISBLANK(X35), "", VLOOKUP(X35, '09-10'!_xlnm.Print_Area, 2, FALSE))</f>
        <v/>
      </c>
      <c r="Z35" s="57"/>
      <c r="AA35" s="90" t="str">
        <f>IF(ISBLANK(Z35), "", VLOOKUP(Z35, '09-10'!_xlnm.Print_Area, 2, FALSE))</f>
        <v/>
      </c>
      <c r="AB35" s="57"/>
      <c r="AC35" s="60" t="str">
        <f>IF(ISBLANK(AB35), "", VLOOKUP(AB35, '09-10'!_xlnm.Print_Area, 2, FALSE))</f>
        <v/>
      </c>
      <c r="AF35" s="10"/>
      <c r="AG35" s="10"/>
      <c r="AH35"/>
      <c r="AI35"/>
      <c r="AJ35"/>
      <c r="AK35"/>
    </row>
    <row r="36" spans="1:37" s="63" customFormat="1" ht="19.95" customHeight="1" x14ac:dyDescent="0.3">
      <c r="A36" s="24" t="s">
        <v>288</v>
      </c>
      <c r="B36" s="80">
        <v>21818</v>
      </c>
      <c r="C36" s="72" t="str">
        <f>IF(ISBLANK(B36), "", TEXT(B36, "ДД.ММ.ГГГГ"))</f>
        <v>25.09.1959</v>
      </c>
      <c r="D36" s="56" t="s">
        <v>344</v>
      </c>
      <c r="E36" s="54"/>
      <c r="F36" s="54"/>
      <c r="G36" s="81">
        <v>44071</v>
      </c>
      <c r="H36" s="67" t="str">
        <f>IF(ISBLANK(G36), "", TEXT(G36, "ДД.ММ.ГГГГ"))</f>
        <v>28.08.2020</v>
      </c>
      <c r="I36" s="58" t="s">
        <v>314</v>
      </c>
      <c r="J36" s="57">
        <v>874742</v>
      </c>
      <c r="K36" s="89" t="str">
        <f>IF(ISBLANK(J36), "", VLOOKUP(J36, '09-10'!_xlnm.Print_Area, 2, FALSE))</f>
        <v>A06.08.009</v>
      </c>
      <c r="L36" s="57">
        <v>874758</v>
      </c>
      <c r="M36" s="89" t="str">
        <f>IF(ISBLANK(L36), "", VLOOKUP(L36, '09-10'!_xlnm.Print_Area, 2, FALSE))</f>
        <v>A06.08.009.003</v>
      </c>
      <c r="N36" s="57">
        <v>874737</v>
      </c>
      <c r="O36" s="90" t="str">
        <f>IF(ISBLANK(N36), "", VLOOKUP(N36, '09-10'!_xlnm.Print_Area, 2, FALSE))</f>
        <v>A06.09.005</v>
      </c>
      <c r="P36" s="57">
        <v>874733</v>
      </c>
      <c r="Q36" s="89" t="str">
        <f>IF(ISBLANK(P36), "", VLOOKUP(P36, '09-10'!_xlnm.Print_Area, 2, FALSE))</f>
        <v>A06.03.062</v>
      </c>
      <c r="R36" s="57">
        <v>874735</v>
      </c>
      <c r="S36" s="89" t="str">
        <f>IF(ISBLANK(R36), "", VLOOKUP(R36, '09-10'!_xlnm.Print_Area, 2, FALSE))</f>
        <v>A06.01.001</v>
      </c>
      <c r="T36" s="57"/>
      <c r="U36" s="90" t="str">
        <f>IF(ISBLANK(T36), "", VLOOKUP(T36, '09-10'!_xlnm.Print_Area, 2, FALSE))</f>
        <v/>
      </c>
      <c r="V36" s="57"/>
      <c r="W36" s="89" t="str">
        <f>IF(ISBLANK(V36), "", VLOOKUP(V36, '09-10'!_xlnm.Print_Area, 2, FALSE))</f>
        <v/>
      </c>
      <c r="X36" s="57"/>
      <c r="Y36" s="89" t="str">
        <f>IF(ISBLANK(X36), "", VLOOKUP(X36, '09-10'!_xlnm.Print_Area, 2, FALSE))</f>
        <v/>
      </c>
      <c r="Z36" s="57"/>
      <c r="AA36" s="90" t="str">
        <f>IF(ISBLANK(Z36), "", VLOOKUP(Z36, '09-10'!_xlnm.Print_Area, 2, FALSE))</f>
        <v/>
      </c>
      <c r="AB36" s="57"/>
      <c r="AC36" s="60" t="str">
        <f>IF(ISBLANK(AB36), "", VLOOKUP(AB36, '09-10'!_xlnm.Print_Area, 2, FALSE))</f>
        <v/>
      </c>
      <c r="AF36" s="10"/>
      <c r="AG36" s="10"/>
      <c r="AH36"/>
      <c r="AI36"/>
      <c r="AJ36"/>
      <c r="AK36"/>
    </row>
    <row r="37" spans="1:37" s="63" customFormat="1" ht="19.95" customHeight="1" x14ac:dyDescent="0.3">
      <c r="A37" s="24" t="s">
        <v>289</v>
      </c>
      <c r="B37" s="80">
        <v>20097</v>
      </c>
      <c r="C37" s="72" t="str">
        <f>IF(ISBLANK(B37), "", TEXT(B37, "ДД.ММ.ГГГГ"))</f>
        <v>08.01.1955</v>
      </c>
      <c r="D37" s="56" t="s">
        <v>345</v>
      </c>
      <c r="E37" s="54"/>
      <c r="F37" s="54"/>
      <c r="G37" s="81">
        <v>44071</v>
      </c>
      <c r="H37" s="67" t="str">
        <f>IF(ISBLANK(G37), "", TEXT(G37, "ДД.ММ.ГГГГ"))</f>
        <v>28.08.2020</v>
      </c>
      <c r="I37" s="58" t="s">
        <v>314</v>
      </c>
      <c r="J37" s="57">
        <v>874742</v>
      </c>
      <c r="K37" s="89" t="str">
        <f>IF(ISBLANK(J37), "", VLOOKUP(J37, '09-10'!_xlnm.Print_Area, 2, FALSE))</f>
        <v>A06.08.009</v>
      </c>
      <c r="L37" s="57">
        <v>874758</v>
      </c>
      <c r="M37" s="89" t="str">
        <f>IF(ISBLANK(L37), "", VLOOKUP(L37, '09-10'!_xlnm.Print_Area, 2, FALSE))</f>
        <v>A06.08.009.003</v>
      </c>
      <c r="N37" s="57">
        <v>874737</v>
      </c>
      <c r="O37" s="90" t="str">
        <f>IF(ISBLANK(N37), "", VLOOKUP(N37, '09-10'!_xlnm.Print_Area, 2, FALSE))</f>
        <v>A06.09.005</v>
      </c>
      <c r="P37" s="57">
        <v>874733</v>
      </c>
      <c r="Q37" s="89" t="str">
        <f>IF(ISBLANK(P37), "", VLOOKUP(P37, '09-10'!_xlnm.Print_Area, 2, FALSE))</f>
        <v>A06.03.062</v>
      </c>
      <c r="R37" s="57">
        <v>874735</v>
      </c>
      <c r="S37" s="89" t="str">
        <f>IF(ISBLANK(R37), "", VLOOKUP(R37, '09-10'!_xlnm.Print_Area, 2, FALSE))</f>
        <v>A06.01.001</v>
      </c>
      <c r="T37" s="57"/>
      <c r="U37" s="90" t="str">
        <f>IF(ISBLANK(T37), "", VLOOKUP(T37, '09-10'!_xlnm.Print_Area, 2, FALSE))</f>
        <v/>
      </c>
      <c r="V37" s="57"/>
      <c r="W37" s="89" t="str">
        <f>IF(ISBLANK(V37), "", VLOOKUP(V37, '09-10'!_xlnm.Print_Area, 2, FALSE))</f>
        <v/>
      </c>
      <c r="X37" s="57"/>
      <c r="Y37" s="89" t="str">
        <f>IF(ISBLANK(X37), "", VLOOKUP(X37, '09-10'!_xlnm.Print_Area, 2, FALSE))</f>
        <v/>
      </c>
      <c r="Z37" s="57"/>
      <c r="AA37" s="90" t="str">
        <f>IF(ISBLANK(Z37), "", VLOOKUP(Z37, '09-10'!_xlnm.Print_Area, 2, FALSE))</f>
        <v/>
      </c>
      <c r="AB37" s="57"/>
      <c r="AC37" s="60" t="str">
        <f>IF(ISBLANK(AB37), "", VLOOKUP(AB37, '09-10'!_xlnm.Print_Area, 2, FALSE))</f>
        <v/>
      </c>
      <c r="AF37" s="10"/>
      <c r="AG37" s="10"/>
      <c r="AH37"/>
      <c r="AI37"/>
      <c r="AJ37"/>
      <c r="AK37"/>
    </row>
    <row r="38" spans="1:37" s="63" customFormat="1" ht="19.95" customHeight="1" x14ac:dyDescent="0.3">
      <c r="A38" s="24" t="s">
        <v>290</v>
      </c>
      <c r="B38" s="80">
        <v>21917</v>
      </c>
      <c r="C38" s="72" t="str">
        <f>IF(ISBLANK(B38), "", TEXT(B38, "ДД.ММ.ГГГГ"))</f>
        <v>02.01.1960</v>
      </c>
      <c r="D38" s="56" t="s">
        <v>310</v>
      </c>
      <c r="E38" s="54"/>
      <c r="F38" s="54"/>
      <c r="G38" s="81">
        <v>44071</v>
      </c>
      <c r="H38" s="67" t="str">
        <f>IF(ISBLANK(G38), "", TEXT(G38, "ДД.ММ.ГГГГ"))</f>
        <v>28.08.2020</v>
      </c>
      <c r="I38" s="58" t="s">
        <v>314</v>
      </c>
      <c r="J38" s="57">
        <v>874742</v>
      </c>
      <c r="K38" s="89" t="str">
        <f>IF(ISBLANK(J38), "", VLOOKUP(J38, '09-10'!_xlnm.Print_Area, 2, FALSE))</f>
        <v>A06.08.009</v>
      </c>
      <c r="L38" s="57">
        <v>874737</v>
      </c>
      <c r="M38" s="90" t="str">
        <f>IF(ISBLANK(L38), "", VLOOKUP(L38, '09-10'!_xlnm.Print_Area, 2, FALSE))</f>
        <v>A06.09.005</v>
      </c>
      <c r="N38" s="57">
        <v>874733</v>
      </c>
      <c r="O38" s="89" t="str">
        <f>IF(ISBLANK(N38), "", VLOOKUP(N38, '09-10'!_xlnm.Print_Area, 2, FALSE))</f>
        <v>A06.03.062</v>
      </c>
      <c r="P38" s="57">
        <v>874735</v>
      </c>
      <c r="Q38" s="89" t="str">
        <f>IF(ISBLANK(P38), "", VLOOKUP(P38, '09-10'!_xlnm.Print_Area, 2, FALSE))</f>
        <v>A06.01.001</v>
      </c>
      <c r="R38" s="57"/>
      <c r="S38" s="89" t="str">
        <f>IF(ISBLANK(R38), "", VLOOKUP(R38, '09-10'!_xlnm.Print_Area, 2, FALSE))</f>
        <v/>
      </c>
      <c r="T38" s="57"/>
      <c r="U38" s="90" t="str">
        <f>IF(ISBLANK(T38), "", VLOOKUP(T38, '09-10'!_xlnm.Print_Area, 2, FALSE))</f>
        <v/>
      </c>
      <c r="V38" s="57"/>
      <c r="W38" s="89" t="str">
        <f>IF(ISBLANK(V38), "", VLOOKUP(V38, '09-10'!_xlnm.Print_Area, 2, FALSE))</f>
        <v/>
      </c>
      <c r="X38" s="57"/>
      <c r="Y38" s="89" t="str">
        <f>IF(ISBLANK(X38), "", VLOOKUP(X38, '09-10'!_xlnm.Print_Area, 2, FALSE))</f>
        <v/>
      </c>
      <c r="Z38" s="57"/>
      <c r="AA38" s="90" t="str">
        <f>IF(ISBLANK(Z38), "", VLOOKUP(Z38, '09-10'!_xlnm.Print_Area, 2, FALSE))</f>
        <v/>
      </c>
      <c r="AB38" s="57"/>
      <c r="AC38" s="60" t="str">
        <f>IF(ISBLANK(AB38), "", VLOOKUP(AB38, '09-10'!_xlnm.Print_Area, 2, FALSE))</f>
        <v/>
      </c>
      <c r="AF38" s="10"/>
      <c r="AG38" s="10"/>
      <c r="AH38"/>
      <c r="AI38"/>
      <c r="AJ38"/>
      <c r="AK38"/>
    </row>
    <row r="39" spans="1:37" s="63" customFormat="1" ht="19.95" customHeight="1" x14ac:dyDescent="0.3">
      <c r="A39" s="24" t="s">
        <v>291</v>
      </c>
      <c r="B39" s="80">
        <v>18398</v>
      </c>
      <c r="C39" s="72" t="str">
        <f>IF(ISBLANK(B39), "", TEXT(B39, "ДД.ММ.ГГГГ"))</f>
        <v>15.05.1950</v>
      </c>
      <c r="D39" s="56" t="s">
        <v>71</v>
      </c>
      <c r="E39" s="54"/>
      <c r="F39" s="54"/>
      <c r="G39" s="81">
        <v>44071</v>
      </c>
      <c r="H39" s="67" t="str">
        <f>IF(ISBLANK(G39), "", TEXT(G39, "ДД.ММ.ГГГГ"))</f>
        <v>28.08.2020</v>
      </c>
      <c r="I39" s="58" t="s">
        <v>314</v>
      </c>
      <c r="J39" s="57">
        <v>874737</v>
      </c>
      <c r="K39" s="90" t="str">
        <f>IF(ISBLANK(J39), "", VLOOKUP(J39, '09-10'!_xlnm.Print_Area, 2, FALSE))</f>
        <v>A06.09.005</v>
      </c>
      <c r="L39" s="57">
        <v>874733</v>
      </c>
      <c r="M39" s="89" t="str">
        <f>IF(ISBLANK(L39), "", VLOOKUP(L39, '09-10'!_xlnm.Print_Area, 2, FALSE))</f>
        <v>A06.03.062</v>
      </c>
      <c r="N39" s="57">
        <v>874735</v>
      </c>
      <c r="O39" s="90" t="str">
        <f>IF(ISBLANK(N39), "", VLOOKUP(N39, '09-10'!_xlnm.Print_Area, 2, FALSE))</f>
        <v>A06.01.001</v>
      </c>
      <c r="P39" s="57">
        <v>874736</v>
      </c>
      <c r="Q39" s="89" t="str">
        <f>IF(ISBLANK(P39), "", VLOOKUP(P39, '09-10'!_xlnm.Print_Area, 2, FALSE))</f>
        <v>A06.30.005.001</v>
      </c>
      <c r="R39" s="57">
        <v>874754</v>
      </c>
      <c r="S39" s="89" t="str">
        <f>IF(ISBLANK(R39), "", VLOOKUP(R39, '09-10'!_xlnm.Print_Area, 2, FALSE))</f>
        <v>A06.30.005.002</v>
      </c>
      <c r="T39" s="57"/>
      <c r="U39" s="90" t="str">
        <f>IF(ISBLANK(T39), "", VLOOKUP(T39, '09-10'!_xlnm.Print_Area, 2, FALSE))</f>
        <v/>
      </c>
      <c r="V39" s="57"/>
      <c r="W39" s="89" t="str">
        <f>IF(ISBLANK(V39), "", VLOOKUP(V39, '09-10'!_xlnm.Print_Area, 2, FALSE))</f>
        <v/>
      </c>
      <c r="X39" s="57"/>
      <c r="Y39" s="89" t="str">
        <f>IF(ISBLANK(X39), "", VLOOKUP(X39, '09-10'!_xlnm.Print_Area, 2, FALSE))</f>
        <v/>
      </c>
      <c r="Z39" s="57"/>
      <c r="AA39" s="90" t="str">
        <f>IF(ISBLANK(Z39), "", VLOOKUP(Z39, '09-10'!_xlnm.Print_Area, 2, FALSE))</f>
        <v/>
      </c>
      <c r="AB39" s="57"/>
      <c r="AC39" s="60" t="str">
        <f>IF(ISBLANK(AB39), "", VLOOKUP(AB39, '09-10'!_xlnm.Print_Area, 2, FALSE))</f>
        <v/>
      </c>
      <c r="AF39" s="10"/>
      <c r="AG39" s="10"/>
      <c r="AH39"/>
      <c r="AI39"/>
      <c r="AJ39"/>
      <c r="AK39"/>
    </row>
    <row r="40" spans="1:37" s="63" customFormat="1" ht="19.95" customHeight="1" x14ac:dyDescent="0.3">
      <c r="A40" s="24" t="s">
        <v>292</v>
      </c>
      <c r="B40" s="80">
        <v>18011</v>
      </c>
      <c r="C40" s="72" t="str">
        <f>IF(ISBLANK(B40), "", TEXT(B40, "ДД.ММ.ГГГГ"))</f>
        <v>23.04.1949</v>
      </c>
      <c r="D40" s="56" t="s">
        <v>335</v>
      </c>
      <c r="E40" s="54"/>
      <c r="F40" s="54"/>
      <c r="G40" s="81">
        <v>44071</v>
      </c>
      <c r="H40" s="67" t="str">
        <f>IF(ISBLANK(G40), "", TEXT(G40, "ДД.ММ.ГГГГ"))</f>
        <v>28.08.2020</v>
      </c>
      <c r="I40" s="58" t="s">
        <v>314</v>
      </c>
      <c r="J40" s="57">
        <v>874737</v>
      </c>
      <c r="K40" s="90" t="str">
        <f>IF(ISBLANK(J40), "", VLOOKUP(J40, '09-10'!_xlnm.Print_Area, 2, FALSE))</f>
        <v>A06.09.005</v>
      </c>
      <c r="L40" s="57">
        <v>874733</v>
      </c>
      <c r="M40" s="89" t="str">
        <f>IF(ISBLANK(L40), "", VLOOKUP(L40, '09-10'!_xlnm.Print_Area, 2, FALSE))</f>
        <v>A06.03.062</v>
      </c>
      <c r="N40" s="57">
        <v>874735</v>
      </c>
      <c r="O40" s="90" t="str">
        <f>IF(ISBLANK(N40), "", VLOOKUP(N40, '09-10'!_xlnm.Print_Area, 2, FALSE))</f>
        <v>A06.01.001</v>
      </c>
      <c r="P40" s="57">
        <v>874742</v>
      </c>
      <c r="Q40" s="89" t="str">
        <f>IF(ISBLANK(P40), "", VLOOKUP(P40, '09-10'!_xlnm.Print_Area, 2, FALSE))</f>
        <v>A06.08.009</v>
      </c>
      <c r="R40" s="57">
        <v>874758</v>
      </c>
      <c r="S40" s="89" t="str">
        <f>IF(ISBLANK(R40), "", VLOOKUP(R40, '09-10'!_xlnm.Print_Area, 2, FALSE))</f>
        <v>A06.08.009.003</v>
      </c>
      <c r="T40" s="57"/>
      <c r="U40" s="90" t="str">
        <f>IF(ISBLANK(T40), "", VLOOKUP(T40, '09-10'!_xlnm.Print_Area, 2, FALSE))</f>
        <v/>
      </c>
      <c r="V40" s="57"/>
      <c r="W40" s="89" t="str">
        <f>IF(ISBLANK(V40), "", VLOOKUP(V40, '09-10'!_xlnm.Print_Area, 2, FALSE))</f>
        <v/>
      </c>
      <c r="X40" s="57"/>
      <c r="Y40" s="89" t="str">
        <f>IF(ISBLANK(X40), "", VLOOKUP(X40, '09-10'!_xlnm.Print_Area, 2, FALSE))</f>
        <v/>
      </c>
      <c r="Z40" s="57"/>
      <c r="AA40" s="90" t="str">
        <f>IF(ISBLANK(Z40), "", VLOOKUP(Z40, '09-10'!_xlnm.Print_Area, 2, FALSE))</f>
        <v/>
      </c>
      <c r="AB40" s="57"/>
      <c r="AC40" s="60" t="str">
        <f>IF(ISBLANK(AB40), "", VLOOKUP(AB40, '09-10'!_xlnm.Print_Area, 2, FALSE))</f>
        <v/>
      </c>
      <c r="AF40" s="10"/>
      <c r="AG40" s="10"/>
      <c r="AH40"/>
      <c r="AI40"/>
      <c r="AJ40"/>
      <c r="AK40"/>
    </row>
    <row r="41" spans="1:37" s="63" customFormat="1" ht="19.95" customHeight="1" x14ac:dyDescent="0.3">
      <c r="A41" s="24" t="s">
        <v>293</v>
      </c>
      <c r="B41" s="80">
        <v>21284</v>
      </c>
      <c r="C41" s="72" t="str">
        <f>IF(ISBLANK(B41), "", TEXT(B41, "ДД.ММ.ГГГГ"))</f>
        <v>09.04.1958</v>
      </c>
      <c r="D41" s="56" t="s">
        <v>71</v>
      </c>
      <c r="E41" s="54"/>
      <c r="F41" s="54"/>
      <c r="G41" s="81">
        <v>44071</v>
      </c>
      <c r="H41" s="67" t="str">
        <f>IF(ISBLANK(G41), "", TEXT(G41, "ДД.ММ.ГГГГ"))</f>
        <v>28.08.2020</v>
      </c>
      <c r="I41" s="58" t="s">
        <v>314</v>
      </c>
      <c r="J41" s="57">
        <v>874737</v>
      </c>
      <c r="K41" s="90" t="str">
        <f>IF(ISBLANK(J41), "", VLOOKUP(J41, '09-10'!_xlnm.Print_Area, 2, FALSE))</f>
        <v>A06.09.005</v>
      </c>
      <c r="L41" s="57">
        <v>874733</v>
      </c>
      <c r="M41" s="89" t="str">
        <f>IF(ISBLANK(L41), "", VLOOKUP(L41, '09-10'!_xlnm.Print_Area, 2, FALSE))</f>
        <v>A06.03.062</v>
      </c>
      <c r="N41" s="57">
        <v>874735</v>
      </c>
      <c r="O41" s="90" t="str">
        <f>IF(ISBLANK(N41), "", VLOOKUP(N41, '09-10'!_xlnm.Print_Area, 2, FALSE))</f>
        <v>A06.01.001</v>
      </c>
      <c r="P41" s="57">
        <v>874736</v>
      </c>
      <c r="Q41" s="89" t="str">
        <f>IF(ISBLANK(P41), "", VLOOKUP(P41, '09-10'!_xlnm.Print_Area, 2, FALSE))</f>
        <v>A06.30.005.001</v>
      </c>
      <c r="R41" s="57">
        <v>874754</v>
      </c>
      <c r="S41" s="89" t="str">
        <f>IF(ISBLANK(R41), "", VLOOKUP(R41, '09-10'!_xlnm.Print_Area, 2, FALSE))</f>
        <v>A06.30.005.002</v>
      </c>
      <c r="T41" s="57"/>
      <c r="U41" s="90" t="str">
        <f>IF(ISBLANK(T41), "", VLOOKUP(T41, '09-10'!_xlnm.Print_Area, 2, FALSE))</f>
        <v/>
      </c>
      <c r="V41" s="57"/>
      <c r="W41" s="89" t="str">
        <f>IF(ISBLANK(V41), "", VLOOKUP(V41, '09-10'!_xlnm.Print_Area, 2, FALSE))</f>
        <v/>
      </c>
      <c r="X41" s="57"/>
      <c r="Y41" s="89" t="str">
        <f>IF(ISBLANK(X41), "", VLOOKUP(X41, '09-10'!_xlnm.Print_Area, 2, FALSE))</f>
        <v/>
      </c>
      <c r="Z41" s="57"/>
      <c r="AA41" s="90" t="str">
        <f>IF(ISBLANK(Z41), "", VLOOKUP(Z41, '09-10'!_xlnm.Print_Area, 2, FALSE))</f>
        <v/>
      </c>
      <c r="AB41" s="57"/>
      <c r="AC41" s="60" t="str">
        <f>IF(ISBLANK(AB41), "", VLOOKUP(AB41, '09-10'!_xlnm.Print_Area, 2, FALSE))</f>
        <v/>
      </c>
      <c r="AF41" s="10"/>
      <c r="AG41" s="10"/>
      <c r="AH41"/>
      <c r="AI41"/>
      <c r="AJ41"/>
      <c r="AK41"/>
    </row>
    <row r="42" spans="1:37" s="63" customFormat="1" ht="19.95" customHeight="1" x14ac:dyDescent="0.3">
      <c r="A42" s="24" t="s">
        <v>294</v>
      </c>
      <c r="B42" s="80">
        <v>30444</v>
      </c>
      <c r="C42" s="72" t="str">
        <f>IF(ISBLANK(B42), "", TEXT(B42, "ДД.ММ.ГГГГ"))</f>
        <v>08.05.1983</v>
      </c>
      <c r="D42" s="56" t="s">
        <v>158</v>
      </c>
      <c r="E42" s="54"/>
      <c r="F42" s="54"/>
      <c r="G42" s="81">
        <v>44072</v>
      </c>
      <c r="H42" s="67" t="str">
        <f>IF(ISBLANK(G42), "", TEXT(G42, "ДД.ММ.ГГГГ"))</f>
        <v>29.08.2020</v>
      </c>
      <c r="I42" s="58" t="s">
        <v>346</v>
      </c>
      <c r="J42" s="57">
        <v>874737</v>
      </c>
      <c r="K42" s="90" t="str">
        <f>IF(ISBLANK(J42), "", VLOOKUP(J42, '09-10'!_xlnm.Print_Area, 2, FALSE))</f>
        <v>A06.09.005</v>
      </c>
      <c r="L42" s="57">
        <v>874733</v>
      </c>
      <c r="M42" s="89" t="str">
        <f>IF(ISBLANK(L42), "", VLOOKUP(L42, '09-10'!_xlnm.Print_Area, 2, FALSE))</f>
        <v>A06.03.062</v>
      </c>
      <c r="N42" s="57">
        <v>874735</v>
      </c>
      <c r="O42" s="90" t="str">
        <f>IF(ISBLANK(N42), "", VLOOKUP(N42, '09-10'!_xlnm.Print_Area, 2, FALSE))</f>
        <v>A06.01.001</v>
      </c>
      <c r="P42" s="57"/>
      <c r="Q42" s="89" t="str">
        <f>IF(ISBLANK(P42), "", VLOOKUP(P42, '09-10'!_xlnm.Print_Area, 2, FALSE))</f>
        <v/>
      </c>
      <c r="R42" s="57"/>
      <c r="S42" s="89" t="str">
        <f>IF(ISBLANK(R42), "", VLOOKUP(R42, '09-10'!_xlnm.Print_Area, 2, FALSE))</f>
        <v/>
      </c>
      <c r="T42" s="57"/>
      <c r="U42" s="90" t="str">
        <f>IF(ISBLANK(T42), "", VLOOKUP(T42, '09-10'!_xlnm.Print_Area, 2, FALSE))</f>
        <v/>
      </c>
      <c r="V42" s="57"/>
      <c r="W42" s="89" t="str">
        <f>IF(ISBLANK(V42), "", VLOOKUP(V42, '09-10'!_xlnm.Print_Area, 2, FALSE))</f>
        <v/>
      </c>
      <c r="X42" s="57"/>
      <c r="Y42" s="89" t="str">
        <f>IF(ISBLANK(X42), "", VLOOKUP(X42, '09-10'!_xlnm.Print_Area, 2, FALSE))</f>
        <v/>
      </c>
      <c r="Z42" s="57"/>
      <c r="AA42" s="90" t="str">
        <f>IF(ISBLANK(Z42), "", VLOOKUP(Z42, '09-10'!_xlnm.Print_Area, 2, FALSE))</f>
        <v/>
      </c>
      <c r="AB42" s="57"/>
      <c r="AC42" s="60" t="str">
        <f>IF(ISBLANK(AB42), "", VLOOKUP(AB42, '09-10'!_xlnm.Print_Area, 2, FALSE))</f>
        <v/>
      </c>
      <c r="AF42" s="10"/>
      <c r="AG42" s="10"/>
      <c r="AH42"/>
      <c r="AI42"/>
      <c r="AJ42"/>
      <c r="AK42"/>
    </row>
    <row r="43" spans="1:37" s="63" customFormat="1" ht="19.95" customHeight="1" x14ac:dyDescent="0.3">
      <c r="A43" s="24" t="s">
        <v>295</v>
      </c>
      <c r="B43" s="80">
        <v>24247</v>
      </c>
      <c r="C43" s="72" t="str">
        <f>IF(ISBLANK(B43), "", TEXT(B43, "ДД.ММ.ГГГГ"))</f>
        <v>20.05.1966</v>
      </c>
      <c r="D43" s="56" t="s">
        <v>306</v>
      </c>
      <c r="E43" s="54"/>
      <c r="F43" s="54"/>
      <c r="G43" s="81">
        <v>44072</v>
      </c>
      <c r="H43" s="67" t="str">
        <f>IF(ISBLANK(G43), "", TEXT(G43, "ДД.ММ.ГГГГ"))</f>
        <v>29.08.2020</v>
      </c>
      <c r="I43" s="58" t="s">
        <v>346</v>
      </c>
      <c r="J43" s="57">
        <v>874737</v>
      </c>
      <c r="K43" s="90" t="str">
        <f>IF(ISBLANK(J43), "", VLOOKUP(J43, '09-10'!_xlnm.Print_Area, 2, FALSE))</f>
        <v>A06.09.005</v>
      </c>
      <c r="L43" s="57">
        <v>874733</v>
      </c>
      <c r="M43" s="89" t="str">
        <f>IF(ISBLANK(L43), "", VLOOKUP(L43, '09-10'!_xlnm.Print_Area, 2, FALSE))</f>
        <v>A06.03.062</v>
      </c>
      <c r="N43" s="57">
        <v>874735</v>
      </c>
      <c r="O43" s="90" t="str">
        <f>IF(ISBLANK(N43), "", VLOOKUP(N43, '09-10'!_xlnm.Print_Area, 2, FALSE))</f>
        <v>A06.01.001</v>
      </c>
      <c r="P43" s="57"/>
      <c r="Q43" s="89" t="str">
        <f>IF(ISBLANK(P43), "", VLOOKUP(P43, '09-10'!_xlnm.Print_Area, 2, FALSE))</f>
        <v/>
      </c>
      <c r="R43" s="57"/>
      <c r="S43" s="89" t="str">
        <f>IF(ISBLANK(R43), "", VLOOKUP(R43, '09-10'!_xlnm.Print_Area, 2, FALSE))</f>
        <v/>
      </c>
      <c r="T43" s="57"/>
      <c r="U43" s="90" t="str">
        <f>IF(ISBLANK(T43), "", VLOOKUP(T43, '09-10'!_xlnm.Print_Area, 2, FALSE))</f>
        <v/>
      </c>
      <c r="V43" s="57"/>
      <c r="W43" s="89" t="str">
        <f>IF(ISBLANK(V43), "", VLOOKUP(V43, '09-10'!_xlnm.Print_Area, 2, FALSE))</f>
        <v/>
      </c>
      <c r="X43" s="57"/>
      <c r="Y43" s="89" t="str">
        <f>IF(ISBLANK(X43), "", VLOOKUP(X43, '09-10'!_xlnm.Print_Area, 2, FALSE))</f>
        <v/>
      </c>
      <c r="Z43" s="57"/>
      <c r="AA43" s="90" t="str">
        <f>IF(ISBLANK(Z43), "", VLOOKUP(Z43, '09-10'!_xlnm.Print_Area, 2, FALSE))</f>
        <v/>
      </c>
      <c r="AB43" s="57"/>
      <c r="AC43" s="60" t="str">
        <f>IF(ISBLANK(AB43), "", VLOOKUP(AB43, '09-10'!_xlnm.Print_Area, 2, FALSE))</f>
        <v/>
      </c>
      <c r="AF43" s="10"/>
      <c r="AG43" s="10"/>
      <c r="AH43"/>
      <c r="AI43"/>
      <c r="AJ43"/>
      <c r="AK43"/>
    </row>
    <row r="44" spans="1:37" s="63" customFormat="1" ht="19.95" customHeight="1" x14ac:dyDescent="0.3">
      <c r="A44" s="24" t="s">
        <v>296</v>
      </c>
      <c r="B44" s="80">
        <v>22440</v>
      </c>
      <c r="C44" s="72" t="str">
        <f>IF(ISBLANK(B44), "", TEXT(B44, "ДД.ММ.ГГГГ"))</f>
        <v>08.06.1961</v>
      </c>
      <c r="D44" s="56" t="s">
        <v>322</v>
      </c>
      <c r="E44" s="54"/>
      <c r="F44" s="54"/>
      <c r="G44" s="81">
        <v>44072</v>
      </c>
      <c r="H44" s="67" t="str">
        <f>IF(ISBLANK(G44), "", TEXT(G44, "ДД.ММ.ГГГГ"))</f>
        <v>29.08.2020</v>
      </c>
      <c r="I44" s="58" t="s">
        <v>346</v>
      </c>
      <c r="J44" s="57">
        <v>874737</v>
      </c>
      <c r="K44" s="90" t="str">
        <f>IF(ISBLANK(J44), "", VLOOKUP(J44, '09-10'!_xlnm.Print_Area, 2, FALSE))</f>
        <v>A06.09.005</v>
      </c>
      <c r="L44" s="57">
        <v>874733</v>
      </c>
      <c r="M44" s="89" t="str">
        <f>IF(ISBLANK(L44), "", VLOOKUP(L44, '09-10'!_xlnm.Print_Area, 2, FALSE))</f>
        <v>A06.03.062</v>
      </c>
      <c r="N44" s="57">
        <v>874735</v>
      </c>
      <c r="O44" s="90" t="str">
        <f>IF(ISBLANK(N44), "", VLOOKUP(N44, '09-10'!_xlnm.Print_Area, 2, FALSE))</f>
        <v>A06.01.001</v>
      </c>
      <c r="P44" s="57"/>
      <c r="Q44" s="89" t="str">
        <f>IF(ISBLANK(P44), "", VLOOKUP(P44, '09-10'!_xlnm.Print_Area, 2, FALSE))</f>
        <v/>
      </c>
      <c r="R44" s="57"/>
      <c r="S44" s="89" t="str">
        <f>IF(ISBLANK(R44), "", VLOOKUP(R44, '09-10'!_xlnm.Print_Area, 2, FALSE))</f>
        <v/>
      </c>
      <c r="T44" s="57"/>
      <c r="U44" s="90" t="str">
        <f>IF(ISBLANK(T44), "", VLOOKUP(T44, '09-10'!_xlnm.Print_Area, 2, FALSE))</f>
        <v/>
      </c>
      <c r="V44" s="57"/>
      <c r="W44" s="89" t="str">
        <f>IF(ISBLANK(V44), "", VLOOKUP(V44, '09-10'!_xlnm.Print_Area, 2, FALSE))</f>
        <v/>
      </c>
      <c r="X44" s="57"/>
      <c r="Y44" s="89" t="str">
        <f>IF(ISBLANK(X44), "", VLOOKUP(X44, '09-10'!_xlnm.Print_Area, 2, FALSE))</f>
        <v/>
      </c>
      <c r="Z44" s="57"/>
      <c r="AA44" s="90" t="str">
        <f>IF(ISBLANK(Z44), "", VLOOKUP(Z44, '09-10'!_xlnm.Print_Area, 2, FALSE))</f>
        <v/>
      </c>
      <c r="AB44" s="57"/>
      <c r="AC44" s="60" t="str">
        <f>IF(ISBLANK(AB44), "", VLOOKUP(AB44, '09-10'!_xlnm.Print_Area, 2, FALSE))</f>
        <v/>
      </c>
      <c r="AF44" s="10"/>
      <c r="AG44" s="10"/>
      <c r="AH44"/>
      <c r="AI44"/>
      <c r="AJ44"/>
      <c r="AK44"/>
    </row>
    <row r="45" spans="1:37" s="63" customFormat="1" ht="19.95" customHeight="1" x14ac:dyDescent="0.3">
      <c r="A45" s="24" t="s">
        <v>297</v>
      </c>
      <c r="B45" s="80">
        <v>19363</v>
      </c>
      <c r="C45" s="72" t="str">
        <f>IF(ISBLANK(B45), "", TEXT(B45, "ДД.ММ.ГГГГ"))</f>
        <v>04.01.1953</v>
      </c>
      <c r="D45" s="56" t="s">
        <v>309</v>
      </c>
      <c r="E45" s="54"/>
      <c r="F45" s="54"/>
      <c r="G45" s="81">
        <v>44067</v>
      </c>
      <c r="H45" s="67" t="str">
        <f>IF(ISBLANK(G45), "", TEXT(G45, "ДД.ММ.ГГГГ"))</f>
        <v>24.08.2020</v>
      </c>
      <c r="I45" s="58" t="s">
        <v>314</v>
      </c>
      <c r="J45" s="57">
        <v>874737</v>
      </c>
      <c r="K45" s="90" t="str">
        <f>IF(ISBLANK(J45), "", VLOOKUP(J45, '09-10'!_xlnm.Print_Area, 2, FALSE))</f>
        <v>A06.09.005</v>
      </c>
      <c r="L45" s="57">
        <v>874733</v>
      </c>
      <c r="M45" s="89" t="str">
        <f>IF(ISBLANK(L45), "", VLOOKUP(L45, '09-10'!_xlnm.Print_Area, 2, FALSE))</f>
        <v>A06.03.062</v>
      </c>
      <c r="N45" s="57">
        <v>874735</v>
      </c>
      <c r="O45" s="90" t="str">
        <f>IF(ISBLANK(N45), "", VLOOKUP(N45, '09-10'!_xlnm.Print_Area, 2, FALSE))</f>
        <v>A06.01.001</v>
      </c>
      <c r="P45" s="57">
        <v>874755</v>
      </c>
      <c r="Q45" s="89" t="str">
        <f>IF(ISBLANK(P45), "", VLOOKUP(P45, '09-10'!_xlnm.Print_Area, 2, FALSE))</f>
        <v>A06.09.005.003</v>
      </c>
      <c r="R45" s="57"/>
      <c r="S45" s="89" t="str">
        <f>IF(ISBLANK(R45), "", VLOOKUP(R45, '09-10'!_xlnm.Print_Area, 2, FALSE))</f>
        <v/>
      </c>
      <c r="T45" s="57"/>
      <c r="U45" s="90" t="str">
        <f>IF(ISBLANK(T45), "", VLOOKUP(T45, '09-10'!_xlnm.Print_Area, 2, FALSE))</f>
        <v/>
      </c>
      <c r="V45" s="57"/>
      <c r="W45" s="89" t="str">
        <f>IF(ISBLANK(V45), "", VLOOKUP(V45, '09-10'!_xlnm.Print_Area, 2, FALSE))</f>
        <v/>
      </c>
      <c r="X45" s="57"/>
      <c r="Y45" s="89" t="str">
        <f>IF(ISBLANK(X45), "", VLOOKUP(X45, '09-10'!_xlnm.Print_Area, 2, FALSE))</f>
        <v/>
      </c>
      <c r="Z45" s="57"/>
      <c r="AA45" s="90" t="str">
        <f>IF(ISBLANK(Z45), "", VLOOKUP(Z45, '09-10'!_xlnm.Print_Area, 2, FALSE))</f>
        <v/>
      </c>
      <c r="AB45" s="57"/>
      <c r="AC45" s="60" t="str">
        <f>IF(ISBLANK(AB45), "", VLOOKUP(AB45, '09-10'!_xlnm.Print_Area, 2, FALSE))</f>
        <v/>
      </c>
      <c r="AF45" s="10"/>
      <c r="AG45" s="10"/>
      <c r="AH45"/>
      <c r="AI45"/>
      <c r="AJ45"/>
      <c r="AK45"/>
    </row>
    <row r="46" spans="1:37" s="63" customFormat="1" ht="19.95" customHeight="1" x14ac:dyDescent="0.3">
      <c r="A46" s="24" t="s">
        <v>298</v>
      </c>
      <c r="B46" s="80">
        <v>14071</v>
      </c>
      <c r="C46" s="72" t="str">
        <f>IF(ISBLANK(B46), "", TEXT(B46, "ДД.ММ.ГГГГ"))</f>
        <v>10.07.1938</v>
      </c>
      <c r="D46" s="56" t="s">
        <v>222</v>
      </c>
      <c r="E46" s="54"/>
      <c r="F46" s="54"/>
      <c r="G46" s="81">
        <v>44067</v>
      </c>
      <c r="H46" s="67" t="str">
        <f>IF(ISBLANK(G46), "", TEXT(G46, "ДД.ММ.ГГГГ"))</f>
        <v>24.08.2020</v>
      </c>
      <c r="I46" s="58" t="s">
        <v>339</v>
      </c>
      <c r="J46" s="57">
        <v>874737</v>
      </c>
      <c r="K46" s="90" t="str">
        <f>IF(ISBLANK(J46), "", VLOOKUP(J46, '09-10'!_xlnm.Print_Area, 2, FALSE))</f>
        <v>A06.09.005</v>
      </c>
      <c r="L46" s="57">
        <v>874733</v>
      </c>
      <c r="M46" s="89" t="str">
        <f>IF(ISBLANK(L46), "", VLOOKUP(L46, '09-10'!_xlnm.Print_Area, 2, FALSE))</f>
        <v>A06.03.062</v>
      </c>
      <c r="N46" s="57">
        <v>874735</v>
      </c>
      <c r="O46" s="90" t="str">
        <f>IF(ISBLANK(N46), "", VLOOKUP(N46, '09-10'!_xlnm.Print_Area, 2, FALSE))</f>
        <v>A06.01.001</v>
      </c>
      <c r="P46" s="57">
        <v>874755</v>
      </c>
      <c r="Q46" s="89" t="str">
        <f>IF(ISBLANK(P46), "", VLOOKUP(P46, '09-10'!_xlnm.Print_Area, 2, FALSE))</f>
        <v>A06.09.005.003</v>
      </c>
      <c r="R46" s="57"/>
      <c r="S46" s="89" t="str">
        <f>IF(ISBLANK(R46), "", VLOOKUP(R46, '09-10'!_xlnm.Print_Area, 2, FALSE))</f>
        <v/>
      </c>
      <c r="T46" s="57"/>
      <c r="U46" s="90" t="str">
        <f>IF(ISBLANK(T46), "", VLOOKUP(T46, '09-10'!_xlnm.Print_Area, 2, FALSE))</f>
        <v/>
      </c>
      <c r="V46" s="57"/>
      <c r="W46" s="89" t="str">
        <f>IF(ISBLANK(V46), "", VLOOKUP(V46, '09-10'!_xlnm.Print_Area, 2, FALSE))</f>
        <v/>
      </c>
      <c r="X46" s="57"/>
      <c r="Y46" s="89" t="str">
        <f>IF(ISBLANK(X46), "", VLOOKUP(X46, '09-10'!_xlnm.Print_Area, 2, FALSE))</f>
        <v/>
      </c>
      <c r="Z46" s="57"/>
      <c r="AA46" s="90" t="str">
        <f>IF(ISBLANK(Z46), "", VLOOKUP(Z46, '09-10'!_xlnm.Print_Area, 2, FALSE))</f>
        <v/>
      </c>
      <c r="AB46" s="57"/>
      <c r="AC46" s="60" t="str">
        <f>IF(ISBLANK(AB46), "", VLOOKUP(AB46, '09-10'!_xlnm.Print_Area, 2, FALSE))</f>
        <v/>
      </c>
      <c r="AF46" s="10"/>
      <c r="AG46" s="10"/>
      <c r="AH46"/>
      <c r="AI46"/>
      <c r="AJ46"/>
      <c r="AK46"/>
    </row>
    <row r="47" spans="1:37" s="63" customFormat="1" ht="19.95" customHeight="1" x14ac:dyDescent="0.3">
      <c r="A47" s="24" t="s">
        <v>299</v>
      </c>
      <c r="B47" s="80">
        <v>15097</v>
      </c>
      <c r="C47" s="72" t="str">
        <f>IF(ISBLANK(B47), "", TEXT(B47, "ДД.ММ.ГГГГ"))</f>
        <v>01.05.1941</v>
      </c>
      <c r="D47" s="56" t="s">
        <v>319</v>
      </c>
      <c r="E47" s="54"/>
      <c r="F47" s="54"/>
      <c r="G47" s="81">
        <v>44068</v>
      </c>
      <c r="H47" s="67" t="str">
        <f>IF(ISBLANK(G47), "", TEXT(G47, "ДД.ММ.ГГГГ"))</f>
        <v>25.08.2020</v>
      </c>
      <c r="I47" s="58" t="s">
        <v>314</v>
      </c>
      <c r="J47" s="57">
        <v>874737</v>
      </c>
      <c r="K47" s="90" t="str">
        <f>IF(ISBLANK(J47), "", VLOOKUP(J47, '09-10'!_xlnm.Print_Area, 2, FALSE))</f>
        <v>A06.09.005</v>
      </c>
      <c r="L47" s="57">
        <v>874733</v>
      </c>
      <c r="M47" s="89" t="str">
        <f>IF(ISBLANK(L47), "", VLOOKUP(L47, '09-10'!_xlnm.Print_Area, 2, FALSE))</f>
        <v>A06.03.062</v>
      </c>
      <c r="N47" s="57">
        <v>874735</v>
      </c>
      <c r="O47" s="90" t="str">
        <f>IF(ISBLANK(N47), "", VLOOKUP(N47, '09-10'!_xlnm.Print_Area, 2, FALSE))</f>
        <v>A06.01.001</v>
      </c>
      <c r="P47" s="57">
        <v>874736</v>
      </c>
      <c r="Q47" s="89" t="str">
        <f>IF(ISBLANK(P47), "", VLOOKUP(P47, '09-10'!_xlnm.Print_Area, 2, FALSE))</f>
        <v>A06.30.005.001</v>
      </c>
      <c r="R47" s="57">
        <v>874738</v>
      </c>
      <c r="S47" s="89" t="str">
        <f>IF(ISBLANK(R47), "", VLOOKUP(R47, '09-10'!_xlnm.Print_Area, 2, FALSE))</f>
        <v>A06.21.003</v>
      </c>
      <c r="T47" s="57">
        <v>874757</v>
      </c>
      <c r="U47" s="90" t="str">
        <f>IF(ISBLANK(T47), "", VLOOKUP(T47, '09-10'!_xlnm.Print_Area, 2, FALSE))</f>
        <v>A06.21.003.003</v>
      </c>
      <c r="V47" s="57"/>
      <c r="W47" s="89" t="str">
        <f>IF(ISBLANK(V47), "", VLOOKUP(V47, '09-10'!_xlnm.Print_Area, 2, FALSE))</f>
        <v/>
      </c>
      <c r="X47" s="57"/>
      <c r="Y47" s="89" t="str">
        <f>IF(ISBLANK(X47), "", VLOOKUP(X47, '09-10'!_xlnm.Print_Area, 2, FALSE))</f>
        <v/>
      </c>
      <c r="Z47" s="57"/>
      <c r="AA47" s="90" t="str">
        <f>IF(ISBLANK(Z47), "", VLOOKUP(Z47, '09-10'!_xlnm.Print_Area, 2, FALSE))</f>
        <v/>
      </c>
      <c r="AB47" s="57"/>
      <c r="AC47" s="60" t="str">
        <f>IF(ISBLANK(AB47), "", VLOOKUP(AB47, '09-10'!_xlnm.Print_Area, 2, FALSE))</f>
        <v/>
      </c>
      <c r="AF47" s="10"/>
      <c r="AG47" s="10"/>
      <c r="AH47"/>
      <c r="AI47"/>
      <c r="AJ47"/>
      <c r="AK47"/>
    </row>
    <row r="48" spans="1:37" s="63" customFormat="1" ht="19.95" customHeight="1" x14ac:dyDescent="0.3">
      <c r="A48" s="24" t="s">
        <v>300</v>
      </c>
      <c r="B48" s="80">
        <v>21144</v>
      </c>
      <c r="C48" s="72" t="str">
        <f>IF(ISBLANK(B48), "", TEXT(B48, "ДД.ММ.ГГГГ"))</f>
        <v>20.11.1957</v>
      </c>
      <c r="D48" s="56" t="s">
        <v>309</v>
      </c>
      <c r="E48" s="54"/>
      <c r="F48" s="54"/>
      <c r="G48" s="81">
        <v>44070</v>
      </c>
      <c r="H48" s="67" t="str">
        <f>IF(ISBLANK(G48), "", TEXT(G48, "ДД.ММ.ГГГГ"))</f>
        <v>27.08.2020</v>
      </c>
      <c r="I48" s="58" t="s">
        <v>314</v>
      </c>
      <c r="J48" s="57">
        <v>874737</v>
      </c>
      <c r="K48" s="90" t="str">
        <f>IF(ISBLANK(J48), "", VLOOKUP(J48, '09-10'!_xlnm.Print_Area, 2, FALSE))</f>
        <v>A06.09.005</v>
      </c>
      <c r="L48" s="57">
        <v>874733</v>
      </c>
      <c r="M48" s="89" t="str">
        <f>IF(ISBLANK(L48), "", VLOOKUP(L48, '09-10'!_xlnm.Print_Area, 2, FALSE))</f>
        <v>A06.03.062</v>
      </c>
      <c r="N48" s="57">
        <v>874735</v>
      </c>
      <c r="O48" s="90" t="str">
        <f>IF(ISBLANK(N48), "", VLOOKUP(N48, '09-10'!_xlnm.Print_Area, 2, FALSE))</f>
        <v>A06.01.001</v>
      </c>
      <c r="P48" s="57">
        <v>874742</v>
      </c>
      <c r="Q48" s="89" t="str">
        <f>IF(ISBLANK(P48), "", VLOOKUP(P48, '09-10'!_xlnm.Print_Area, 2, FALSE))</f>
        <v>A06.08.009</v>
      </c>
      <c r="R48" s="57">
        <v>874758</v>
      </c>
      <c r="S48" s="89" t="str">
        <f>IF(ISBLANK(R48), "", VLOOKUP(R48, '09-10'!_xlnm.Print_Area, 2, FALSE))</f>
        <v>A06.08.009.003</v>
      </c>
      <c r="T48" s="57"/>
      <c r="U48" s="90" t="str">
        <f>IF(ISBLANK(T48), "", VLOOKUP(T48, '09-10'!_xlnm.Print_Area, 2, FALSE))</f>
        <v/>
      </c>
      <c r="V48" s="57"/>
      <c r="W48" s="89" t="str">
        <f>IF(ISBLANK(V48), "", VLOOKUP(V48, '09-10'!_xlnm.Print_Area, 2, FALSE))</f>
        <v/>
      </c>
      <c r="X48" s="57"/>
      <c r="Y48" s="89" t="str">
        <f>IF(ISBLANK(X48), "", VLOOKUP(X48, '09-10'!_xlnm.Print_Area, 2, FALSE))</f>
        <v/>
      </c>
      <c r="Z48" s="57"/>
      <c r="AA48" s="90" t="str">
        <f>IF(ISBLANK(Z48), "", VLOOKUP(Z48, '09-10'!_xlnm.Print_Area, 2, FALSE))</f>
        <v/>
      </c>
      <c r="AB48" s="57"/>
      <c r="AC48" s="60" t="str">
        <f>IF(ISBLANK(AB48), "", VLOOKUP(AB48, '09-10'!_xlnm.Print_Area, 2, FALSE))</f>
        <v/>
      </c>
      <c r="AF48" s="10"/>
      <c r="AG48" s="10"/>
      <c r="AH48"/>
      <c r="AI48"/>
      <c r="AJ48"/>
      <c r="AK48"/>
    </row>
    <row r="49" spans="1:37" s="63" customFormat="1" ht="19.95" customHeight="1" x14ac:dyDescent="0.3">
      <c r="A49" s="24" t="s">
        <v>301</v>
      </c>
      <c r="B49" s="80">
        <v>19395</v>
      </c>
      <c r="C49" s="72" t="str">
        <f>IF(ISBLANK(B49), "", TEXT(B49, "ДД.ММ.ГГГГ"))</f>
        <v>05.02.1953</v>
      </c>
      <c r="D49" s="56" t="s">
        <v>347</v>
      </c>
      <c r="E49" s="54"/>
      <c r="F49" s="54"/>
      <c r="G49" s="81">
        <v>44070</v>
      </c>
      <c r="H49" s="67" t="str">
        <f>IF(ISBLANK(G49), "", TEXT(G49, "ДД.ММ.ГГГГ"))</f>
        <v>27.08.2020</v>
      </c>
      <c r="I49" s="58" t="s">
        <v>314</v>
      </c>
      <c r="J49" s="57">
        <v>874737</v>
      </c>
      <c r="K49" s="90" t="str">
        <f>IF(ISBLANK(J49), "", VLOOKUP(J49, '09-10'!_xlnm.Print_Area, 2, FALSE))</f>
        <v>A06.09.005</v>
      </c>
      <c r="L49" s="57">
        <v>874733</v>
      </c>
      <c r="M49" s="89" t="str">
        <f>IF(ISBLANK(L49), "", VLOOKUP(L49, '09-10'!_xlnm.Print_Area, 2, FALSE))</f>
        <v>A06.03.062</v>
      </c>
      <c r="N49" s="57">
        <v>874735</v>
      </c>
      <c r="O49" s="90" t="str">
        <f>IF(ISBLANK(N49), "", VLOOKUP(N49, '09-10'!_xlnm.Print_Area, 2, FALSE))</f>
        <v>A06.01.001</v>
      </c>
      <c r="P49" s="57">
        <v>874742</v>
      </c>
      <c r="Q49" s="89" t="str">
        <f>IF(ISBLANK(P49), "", VLOOKUP(P49, '09-10'!_xlnm.Print_Area, 2, FALSE))</f>
        <v>A06.08.009</v>
      </c>
      <c r="R49" s="57">
        <v>874758</v>
      </c>
      <c r="S49" s="89" t="str">
        <f>IF(ISBLANK(R49), "", VLOOKUP(R49, '09-10'!_xlnm.Print_Area, 2, FALSE))</f>
        <v>A06.08.009.003</v>
      </c>
      <c r="T49" s="57"/>
      <c r="U49" s="90" t="str">
        <f>IF(ISBLANK(T49), "", VLOOKUP(T49, '09-10'!_xlnm.Print_Area, 2, FALSE))</f>
        <v/>
      </c>
      <c r="V49" s="57"/>
      <c r="W49" s="89" t="str">
        <f>IF(ISBLANK(V49), "", VLOOKUP(V49, '09-10'!_xlnm.Print_Area, 2, FALSE))</f>
        <v/>
      </c>
      <c r="X49" s="57"/>
      <c r="Y49" s="89" t="str">
        <f>IF(ISBLANK(X49), "", VLOOKUP(X49, '09-10'!_xlnm.Print_Area, 2, FALSE))</f>
        <v/>
      </c>
      <c r="Z49" s="57"/>
      <c r="AA49" s="90" t="str">
        <f>IF(ISBLANK(Z49), "", VLOOKUP(Z49, '09-10'!_xlnm.Print_Area, 2, FALSE))</f>
        <v/>
      </c>
      <c r="AB49" s="57"/>
      <c r="AC49" s="60" t="str">
        <f>IF(ISBLANK(AB49), "", VLOOKUP(AB49, '09-10'!_xlnm.Print_Area, 2, FALSE))</f>
        <v/>
      </c>
      <c r="AF49" s="10"/>
      <c r="AG49" s="10"/>
      <c r="AH49"/>
      <c r="AI49"/>
      <c r="AJ49"/>
      <c r="AK49"/>
    </row>
    <row r="50" spans="1:37" s="63" customFormat="1" ht="19.95" customHeight="1" x14ac:dyDescent="0.3">
      <c r="A50" s="24" t="s">
        <v>302</v>
      </c>
      <c r="B50" s="80">
        <v>26104</v>
      </c>
      <c r="C50" s="72" t="str">
        <f>IF(ISBLANK(B50), "", TEXT(B50, "ДД.ММ.ГГГГ"))</f>
        <v>20.06.1971</v>
      </c>
      <c r="D50" s="56" t="s">
        <v>348</v>
      </c>
      <c r="E50" s="54"/>
      <c r="F50" s="54"/>
      <c r="G50" s="81">
        <v>44070</v>
      </c>
      <c r="H50" s="67" t="str">
        <f>IF(ISBLANK(G50), "", TEXT(G50, "ДД.ММ.ГГГГ"))</f>
        <v>27.08.2020</v>
      </c>
      <c r="I50" s="58" t="s">
        <v>314</v>
      </c>
      <c r="J50" s="57">
        <v>874737</v>
      </c>
      <c r="K50" s="90" t="str">
        <f>IF(ISBLANK(J50), "", VLOOKUP(J50, '09-10'!_xlnm.Print_Area, 2, FALSE))</f>
        <v>A06.09.005</v>
      </c>
      <c r="L50" s="57">
        <v>874733</v>
      </c>
      <c r="M50" s="89" t="str">
        <f>IF(ISBLANK(L50), "", VLOOKUP(L50, '09-10'!_xlnm.Print_Area, 2, FALSE))</f>
        <v>A06.03.062</v>
      </c>
      <c r="N50" s="57">
        <v>874735</v>
      </c>
      <c r="O50" s="90" t="str">
        <f>IF(ISBLANK(N50), "", VLOOKUP(N50, '09-10'!_xlnm.Print_Area, 2, FALSE))</f>
        <v>A06.01.001</v>
      </c>
      <c r="P50" s="57">
        <v>874742</v>
      </c>
      <c r="Q50" s="89" t="str">
        <f>IF(ISBLANK(P50), "", VLOOKUP(P50, '09-10'!_xlnm.Print_Area, 2, FALSE))</f>
        <v>A06.08.009</v>
      </c>
      <c r="R50" s="57">
        <v>874758</v>
      </c>
      <c r="S50" s="89" t="str">
        <f>IF(ISBLANK(R50), "", VLOOKUP(R50, '09-10'!_xlnm.Print_Area, 2, FALSE))</f>
        <v>A06.08.009.003</v>
      </c>
      <c r="T50" s="57"/>
      <c r="U50" s="90" t="str">
        <f>IF(ISBLANK(T50), "", VLOOKUP(T50, '09-10'!_xlnm.Print_Area, 2, FALSE))</f>
        <v/>
      </c>
      <c r="V50" s="57"/>
      <c r="W50" s="89" t="str">
        <f>IF(ISBLANK(V50), "", VLOOKUP(V50, '09-10'!_xlnm.Print_Area, 2, FALSE))</f>
        <v/>
      </c>
      <c r="X50" s="57"/>
      <c r="Y50" s="89" t="str">
        <f>IF(ISBLANK(X50), "", VLOOKUP(X50, '09-10'!_xlnm.Print_Area, 2, FALSE))</f>
        <v/>
      </c>
      <c r="Z50" s="57"/>
      <c r="AA50" s="90" t="str">
        <f>IF(ISBLANK(Z50), "", VLOOKUP(Z50, '09-10'!_xlnm.Print_Area, 2, FALSE))</f>
        <v/>
      </c>
      <c r="AB50" s="57"/>
      <c r="AC50" s="60" t="str">
        <f>IF(ISBLANK(AB50), "", VLOOKUP(AB50, '09-10'!_xlnm.Print_Area, 2, FALSE))</f>
        <v/>
      </c>
      <c r="AF50" s="10"/>
      <c r="AG50" s="10"/>
      <c r="AH50"/>
      <c r="AI50"/>
      <c r="AJ50"/>
      <c r="AK50"/>
    </row>
    <row r="51" spans="1:37" s="63" customFormat="1" ht="19.95" customHeight="1" x14ac:dyDescent="0.3">
      <c r="A51" s="24" t="s">
        <v>303</v>
      </c>
      <c r="B51" s="80">
        <v>19051</v>
      </c>
      <c r="C51" s="72" t="str">
        <f>IF(ISBLANK(B51), "", TEXT(B51, "ДД.ММ.ГГГГ"))</f>
        <v>27.02.1952</v>
      </c>
      <c r="D51" s="56" t="s">
        <v>220</v>
      </c>
      <c r="E51" s="54"/>
      <c r="F51" s="54"/>
      <c r="G51" s="81">
        <v>44071</v>
      </c>
      <c r="H51" s="67" t="str">
        <f>IF(ISBLANK(G51), "", TEXT(G51, "ДД.ММ.ГГГГ"))</f>
        <v>28.08.2020</v>
      </c>
      <c r="I51" s="58" t="s">
        <v>314</v>
      </c>
      <c r="J51" s="57">
        <v>874737</v>
      </c>
      <c r="K51" s="89" t="str">
        <f>IF(ISBLANK(J51), "", VLOOKUP(J51, '09-10'!_xlnm.Print_Area, 2, FALSE))</f>
        <v>A06.09.005</v>
      </c>
      <c r="L51" s="57">
        <v>874755</v>
      </c>
      <c r="M51" s="89" t="str">
        <f>IF(ISBLANK(L51), "", VLOOKUP(L51, '09-10'!_xlnm.Print_Area, 2, FALSE))</f>
        <v>A06.09.005.003</v>
      </c>
      <c r="N51" s="57">
        <v>874733</v>
      </c>
      <c r="O51" s="90" t="str">
        <f>IF(ISBLANK(N51), "", VLOOKUP(N51, '09-10'!_xlnm.Print_Area, 2, FALSE))</f>
        <v>A06.03.062</v>
      </c>
      <c r="P51" s="57">
        <v>874735</v>
      </c>
      <c r="Q51" s="89" t="str">
        <f>IF(ISBLANK(P51), "", VLOOKUP(P51, '09-10'!_xlnm.Print_Area, 2, FALSE))</f>
        <v>A06.01.001</v>
      </c>
      <c r="R51" s="57"/>
      <c r="S51" s="89" t="str">
        <f>IF(ISBLANK(R51), "", VLOOKUP(R51, '09-10'!_xlnm.Print_Area, 2, FALSE))</f>
        <v/>
      </c>
      <c r="T51" s="57"/>
      <c r="U51" s="90" t="str">
        <f>IF(ISBLANK(T51), "", VLOOKUP(T51, '09-10'!_xlnm.Print_Area, 2, FALSE))</f>
        <v/>
      </c>
      <c r="V51" s="57"/>
      <c r="W51" s="89" t="str">
        <f>IF(ISBLANK(V51), "", VLOOKUP(V51, '09-10'!_xlnm.Print_Area, 2, FALSE))</f>
        <v/>
      </c>
      <c r="X51" s="57"/>
      <c r="Y51" s="89" t="str">
        <f>IF(ISBLANK(X51), "", VLOOKUP(X51, '09-10'!_xlnm.Print_Area, 2, FALSE))</f>
        <v/>
      </c>
      <c r="Z51" s="57"/>
      <c r="AA51" s="90" t="str">
        <f>IF(ISBLANK(Z51), "", VLOOKUP(Z51, '09-10'!_xlnm.Print_Area, 2, FALSE))</f>
        <v/>
      </c>
      <c r="AB51" s="57"/>
      <c r="AC51" s="60" t="str">
        <f>IF(ISBLANK(AB51), "", VLOOKUP(AB51, '09-10'!_xlnm.Print_Area, 2, FALSE))</f>
        <v/>
      </c>
      <c r="AF51" s="10"/>
      <c r="AG51" s="10"/>
      <c r="AH51"/>
      <c r="AI51"/>
      <c r="AJ51"/>
      <c r="AK51"/>
    </row>
    <row r="52" spans="1:37" s="63" customFormat="1" ht="19.95" customHeight="1" x14ac:dyDescent="0.3">
      <c r="A52" s="24" t="s">
        <v>304</v>
      </c>
      <c r="B52" s="80">
        <v>20689</v>
      </c>
      <c r="C52" s="72" t="str">
        <f>IF(ISBLANK(B52), "", TEXT(B52, "ДД.ММ.ГГГГ"))</f>
        <v>22.08.1956</v>
      </c>
      <c r="D52" s="56" t="s">
        <v>349</v>
      </c>
      <c r="E52" s="54"/>
      <c r="F52" s="54"/>
      <c r="G52" s="81">
        <v>44071</v>
      </c>
      <c r="H52" s="67" t="str">
        <f>IF(ISBLANK(G52), "", TEXT(G52, "ДД.ММ.ГГГГ"))</f>
        <v>28.08.2020</v>
      </c>
      <c r="I52" s="58" t="s">
        <v>314</v>
      </c>
      <c r="J52" s="57">
        <v>874736</v>
      </c>
      <c r="K52" s="89" t="str">
        <f>IF(ISBLANK(J52), "", VLOOKUP(J52, '09-10'!_xlnm.Print_Area, 2, FALSE))</f>
        <v>A06.30.005.001</v>
      </c>
      <c r="L52" s="57">
        <v>874754</v>
      </c>
      <c r="M52" s="89" t="str">
        <f>IF(ISBLANK(L52), "", VLOOKUP(L52, '09-10'!_xlnm.Print_Area, 2, FALSE))</f>
        <v>A06.30.005.002</v>
      </c>
      <c r="N52" s="57">
        <v>874737</v>
      </c>
      <c r="O52" s="90" t="str">
        <f>IF(ISBLANK(N52), "", VLOOKUP(N52, '09-10'!_xlnm.Print_Area, 2, FALSE))</f>
        <v>A06.09.005</v>
      </c>
      <c r="P52" s="57">
        <v>874733</v>
      </c>
      <c r="Q52" s="89" t="str">
        <f>IF(ISBLANK(P52), "", VLOOKUP(P52, '09-10'!_xlnm.Print_Area, 2, FALSE))</f>
        <v>A06.03.062</v>
      </c>
      <c r="R52" s="57">
        <v>874735</v>
      </c>
      <c r="S52" s="89" t="str">
        <f>IF(ISBLANK(R52), "", VLOOKUP(R52, '09-10'!_xlnm.Print_Area, 2, FALSE))</f>
        <v>A06.01.001</v>
      </c>
      <c r="T52" s="57"/>
      <c r="U52" s="90" t="str">
        <f>IF(ISBLANK(T52), "", VLOOKUP(T52, '09-10'!_xlnm.Print_Area, 2, FALSE))</f>
        <v/>
      </c>
      <c r="V52" s="57"/>
      <c r="W52" s="89" t="str">
        <f>IF(ISBLANK(V52), "", VLOOKUP(V52, '09-10'!_xlnm.Print_Area, 2, FALSE))</f>
        <v/>
      </c>
      <c r="X52" s="57"/>
      <c r="Y52" s="89" t="str">
        <f>IF(ISBLANK(X52), "", VLOOKUP(X52, '09-10'!_xlnm.Print_Area, 2, FALSE))</f>
        <v/>
      </c>
      <c r="Z52" s="57"/>
      <c r="AA52" s="90" t="str">
        <f>IF(ISBLANK(Z52), "", VLOOKUP(Z52, '09-10'!_xlnm.Print_Area, 2, FALSE))</f>
        <v/>
      </c>
      <c r="AB52" s="57"/>
      <c r="AC52" s="60" t="str">
        <f>IF(ISBLANK(AB52), "", VLOOKUP(AB52, '09-10'!_xlnm.Print_Area, 2, FALSE))</f>
        <v/>
      </c>
      <c r="AF52" s="10"/>
      <c r="AG52" s="10"/>
      <c r="AH52"/>
      <c r="AI52"/>
      <c r="AJ52"/>
      <c r="AK52"/>
    </row>
    <row r="53" spans="1:37" s="63" customFormat="1" ht="19.95" customHeight="1" x14ac:dyDescent="0.3">
      <c r="A53" s="24" t="s">
        <v>305</v>
      </c>
      <c r="B53" s="80">
        <v>19803</v>
      </c>
      <c r="C53" s="72" t="str">
        <f>IF(ISBLANK(B53), "", TEXT(B53, "ДД.ММ.ГГГГ"))</f>
        <v>20.03.1954</v>
      </c>
      <c r="D53" s="56" t="s">
        <v>71</v>
      </c>
      <c r="E53" s="54"/>
      <c r="F53" s="54"/>
      <c r="G53" s="81">
        <v>44071</v>
      </c>
      <c r="H53" s="67" t="str">
        <f>IF(ISBLANK(G53), "", TEXT(G53, "ДД.ММ.ГГГГ"))</f>
        <v>28.08.2020</v>
      </c>
      <c r="I53" s="58" t="s">
        <v>314</v>
      </c>
      <c r="J53" s="57">
        <v>874737</v>
      </c>
      <c r="K53" s="90" t="str">
        <f>IF(ISBLANK(J53), "", VLOOKUP(J53, '09-10'!_xlnm.Print_Area, 2, FALSE))</f>
        <v>A06.09.005</v>
      </c>
      <c r="L53" s="57">
        <v>874733</v>
      </c>
      <c r="M53" s="89" t="str">
        <f>IF(ISBLANK(L53), "", VLOOKUP(L53, '09-10'!_xlnm.Print_Area, 2, FALSE))</f>
        <v>A06.03.062</v>
      </c>
      <c r="N53" s="57">
        <v>874735</v>
      </c>
      <c r="O53" s="90" t="str">
        <f>IF(ISBLANK(N53), "", VLOOKUP(N53, '09-10'!_xlnm.Print_Area, 2, FALSE))</f>
        <v>A06.01.001</v>
      </c>
      <c r="P53" s="57">
        <v>874736</v>
      </c>
      <c r="Q53" s="89" t="str">
        <f>IF(ISBLANK(P53), "", VLOOKUP(P53, '09-10'!_xlnm.Print_Area, 2, FALSE))</f>
        <v>A06.30.005.001</v>
      </c>
      <c r="R53" s="57">
        <v>874754</v>
      </c>
      <c r="S53" s="89" t="str">
        <f>IF(ISBLANK(R53), "", VLOOKUP(R53, '09-10'!_xlnm.Print_Area, 2, FALSE))</f>
        <v>A06.30.005.002</v>
      </c>
      <c r="T53" s="57"/>
      <c r="U53" s="90" t="str">
        <f>IF(ISBLANK(T53), "", VLOOKUP(T53, '09-10'!_xlnm.Print_Area, 2, FALSE))</f>
        <v/>
      </c>
      <c r="V53" s="57"/>
      <c r="W53" s="89" t="str">
        <f>IF(ISBLANK(V53), "", VLOOKUP(V53, '09-10'!_xlnm.Print_Area, 2, FALSE))</f>
        <v/>
      </c>
      <c r="X53" s="57"/>
      <c r="Y53" s="89" t="str">
        <f>IF(ISBLANK(X53), "", VLOOKUP(X53, '09-10'!_xlnm.Print_Area, 2, FALSE))</f>
        <v/>
      </c>
      <c r="Z53" s="57"/>
      <c r="AA53" s="90" t="str">
        <f>IF(ISBLANK(Z53), "", VLOOKUP(Z53, '09-10'!_xlnm.Print_Area, 2, FALSE))</f>
        <v/>
      </c>
      <c r="AB53" s="57"/>
      <c r="AC53" s="60" t="str">
        <f>IF(ISBLANK(AB53), "", VLOOKUP(AB53, '09-10'!_xlnm.Print_Area, 2, FALSE))</f>
        <v/>
      </c>
      <c r="AF53" s="10"/>
      <c r="AG53" s="10"/>
      <c r="AH53"/>
      <c r="AI53"/>
      <c r="AJ53"/>
      <c r="AK53"/>
    </row>
    <row r="54" spans="1:37" s="63" customFormat="1" ht="19.95" customHeight="1" x14ac:dyDescent="0.3">
      <c r="A54" s="24"/>
      <c r="B54" s="72"/>
      <c r="C54" s="72" t="str">
        <f>IF(ISBLANK(B54), "", TEXT(B54, "ДД.ММ.ГГГГ"))</f>
        <v/>
      </c>
      <c r="D54" s="56"/>
      <c r="E54" s="54"/>
      <c r="F54" s="54"/>
      <c r="G54" s="67"/>
      <c r="H54" s="67" t="str">
        <f>IF(ISBLANK(G54), "", TEXT(G54, "ДД.ММ.ГГГГ"))</f>
        <v/>
      </c>
      <c r="I54" s="58"/>
      <c r="J54" s="57"/>
      <c r="K54" s="89" t="str">
        <f>IF(ISBLANK(J54), "", VLOOKUP(J54, '09-10'!_xlnm.Print_Area, 2, FALSE))</f>
        <v/>
      </c>
      <c r="L54" s="57"/>
      <c r="M54" s="89" t="str">
        <f>IF(ISBLANK(L54), "", VLOOKUP(L54, '09-10'!_xlnm.Print_Area, 2, FALSE))</f>
        <v/>
      </c>
      <c r="N54" s="57"/>
      <c r="O54" s="90" t="str">
        <f>IF(ISBLANK(N54), "", VLOOKUP(N54, '09-10'!_xlnm.Print_Area, 2, FALSE))</f>
        <v/>
      </c>
      <c r="P54" s="57"/>
      <c r="Q54" s="89" t="str">
        <f>IF(ISBLANK(P54), "", VLOOKUP(P54, '09-10'!_xlnm.Print_Area, 2, FALSE))</f>
        <v/>
      </c>
      <c r="R54" s="57"/>
      <c r="S54" s="89" t="str">
        <f>IF(ISBLANK(R54), "", VLOOKUP(R54, '09-10'!_xlnm.Print_Area, 2, FALSE))</f>
        <v/>
      </c>
      <c r="T54" s="57"/>
      <c r="U54" s="90" t="str">
        <f>IF(ISBLANK(T54), "", VLOOKUP(T54, '09-10'!_xlnm.Print_Area, 2, FALSE))</f>
        <v/>
      </c>
      <c r="V54" s="57"/>
      <c r="W54" s="89" t="str">
        <f>IF(ISBLANK(V54), "", VLOOKUP(V54, '09-10'!_xlnm.Print_Area, 2, FALSE))</f>
        <v/>
      </c>
      <c r="X54" s="57"/>
      <c r="Y54" s="89" t="str">
        <f>IF(ISBLANK(X54), "", VLOOKUP(X54, '09-10'!_xlnm.Print_Area, 2, FALSE))</f>
        <v/>
      </c>
      <c r="Z54" s="57"/>
      <c r="AA54" s="90" t="str">
        <f>IF(ISBLANK(Z54), "", VLOOKUP(Z54, '09-10'!_xlnm.Print_Area, 2, FALSE))</f>
        <v/>
      </c>
      <c r="AB54" s="57"/>
      <c r="AC54" s="60" t="str">
        <f>IF(ISBLANK(AB54), "", VLOOKUP(AB54, '09-10'!_xlnm.Print_Area, 2, FALSE))</f>
        <v/>
      </c>
      <c r="AF54" s="10"/>
      <c r="AG54" s="10"/>
      <c r="AH54"/>
      <c r="AI54"/>
      <c r="AJ54"/>
      <c r="AK54"/>
    </row>
    <row r="55" spans="1:37" s="63" customFormat="1" ht="19.95" customHeight="1" x14ac:dyDescent="0.3">
      <c r="A55" s="24"/>
      <c r="B55" s="72"/>
      <c r="C55" s="72" t="str">
        <f>IF(ISBLANK(B55), "", TEXT(B55, "ДД.ММ.ГГГГ"))</f>
        <v/>
      </c>
      <c r="D55" s="56"/>
      <c r="E55" s="54"/>
      <c r="F55" s="54"/>
      <c r="G55" s="67"/>
      <c r="H55" s="67" t="str">
        <f>IF(ISBLANK(G55), "", TEXT(G55, "ДД.ММ.ГГГГ"))</f>
        <v/>
      </c>
      <c r="I55" s="58"/>
      <c r="J55" s="57"/>
      <c r="K55" s="89" t="str">
        <f>IF(ISBLANK(J55), "", VLOOKUP(J55, '09-10'!_xlnm.Print_Area, 2, FALSE))</f>
        <v/>
      </c>
      <c r="L55" s="57"/>
      <c r="M55" s="89" t="str">
        <f>IF(ISBLANK(L55), "", VLOOKUP(L55, '09-10'!_xlnm.Print_Area, 2, FALSE))</f>
        <v/>
      </c>
      <c r="N55" s="57"/>
      <c r="O55" s="90" t="str">
        <f>IF(ISBLANK(N55), "", VLOOKUP(N55, '09-10'!_xlnm.Print_Area, 2, FALSE))</f>
        <v/>
      </c>
      <c r="P55" s="57"/>
      <c r="Q55" s="89" t="str">
        <f>IF(ISBLANK(P55), "", VLOOKUP(P55, '09-10'!_xlnm.Print_Area, 2, FALSE))</f>
        <v/>
      </c>
      <c r="R55" s="57"/>
      <c r="S55" s="89" t="str">
        <f>IF(ISBLANK(R55), "", VLOOKUP(R55, '09-10'!_xlnm.Print_Area, 2, FALSE))</f>
        <v/>
      </c>
      <c r="T55" s="57"/>
      <c r="U55" s="90" t="str">
        <f>IF(ISBLANK(T55), "", VLOOKUP(T55, '09-10'!_xlnm.Print_Area, 2, FALSE))</f>
        <v/>
      </c>
      <c r="V55" s="57"/>
      <c r="W55" s="89" t="str">
        <f>IF(ISBLANK(V55), "", VLOOKUP(V55, '09-10'!_xlnm.Print_Area, 2, FALSE))</f>
        <v/>
      </c>
      <c r="X55" s="57"/>
      <c r="Y55" s="89" t="str">
        <f>IF(ISBLANK(X55), "", VLOOKUP(X55, '09-10'!_xlnm.Print_Area, 2, FALSE))</f>
        <v/>
      </c>
      <c r="Z55" s="57"/>
      <c r="AA55" s="90" t="str">
        <f>IF(ISBLANK(Z55), "", VLOOKUP(Z55, '09-10'!_xlnm.Print_Area, 2, FALSE))</f>
        <v/>
      </c>
      <c r="AB55" s="57"/>
      <c r="AC55" s="60" t="str">
        <f>IF(ISBLANK(AB55), "", VLOOKUP(AB55, '09-10'!_xlnm.Print_Area, 2, FALSE))</f>
        <v/>
      </c>
      <c r="AF55" s="10"/>
      <c r="AG55" s="10"/>
      <c r="AH55"/>
      <c r="AI55"/>
      <c r="AJ55"/>
      <c r="AK55"/>
    </row>
    <row r="56" spans="1:37" s="63" customFormat="1" ht="19.95" customHeight="1" x14ac:dyDescent="0.3">
      <c r="A56" s="24"/>
      <c r="B56" s="72"/>
      <c r="C56" s="72" t="str">
        <f>IF(ISBLANK(B56), "", TEXT(B56, "ДД.ММ.ГГГГ"))</f>
        <v/>
      </c>
      <c r="D56" s="56"/>
      <c r="E56" s="54"/>
      <c r="F56" s="54"/>
      <c r="G56" s="67"/>
      <c r="H56" s="67" t="str">
        <f>IF(ISBLANK(G56), "", TEXT(G56, "ДД.ММ.ГГГГ"))</f>
        <v/>
      </c>
      <c r="I56" s="58"/>
      <c r="J56" s="57">
        <f>COUNTA(J2:J53)</f>
        <v>52</v>
      </c>
      <c r="K56" s="89" t="e">
        <f>IF(ISBLANK(J56), "", VLOOKUP(J56, '09-10'!_xlnm.Print_Area, 2, FALSE))</f>
        <v>#N/A</v>
      </c>
      <c r="L56" s="57">
        <f>COUNTA(L2:L53)</f>
        <v>52</v>
      </c>
      <c r="M56" s="89" t="e">
        <f>IF(ISBLANK(L56), "", VLOOKUP(L56, '09-10'!_xlnm.Print_Area, 2, FALSE))</f>
        <v>#N/A</v>
      </c>
      <c r="N56" s="57">
        <f>COUNTA(N2:N53)</f>
        <v>52</v>
      </c>
      <c r="O56" s="90" t="e">
        <f>IF(ISBLANK(N56), "", VLOOKUP(N56, '09-10'!_xlnm.Print_Area, 2, FALSE))</f>
        <v>#N/A</v>
      </c>
      <c r="P56" s="57">
        <f>COUNTA(P2:P53)</f>
        <v>37</v>
      </c>
      <c r="Q56" s="89" t="e">
        <f>IF(ISBLANK(P56), "", VLOOKUP(P56, '09-10'!_xlnm.Print_Area, 2, FALSE))</f>
        <v>#N/A</v>
      </c>
      <c r="R56" s="57">
        <f>COUNTA(R2:R53)</f>
        <v>28</v>
      </c>
      <c r="S56" s="89" t="e">
        <f>IF(ISBLANK(R56), "", VLOOKUP(R56, '09-10'!_xlnm.Print_Area, 2, FALSE))</f>
        <v>#N/A</v>
      </c>
      <c r="T56" s="57">
        <f>COUNTA(T2:T53)</f>
        <v>2</v>
      </c>
      <c r="U56" s="90" t="e">
        <f>IF(ISBLANK(T56), "", VLOOKUP(T56, '09-10'!_xlnm.Print_Area, 2, FALSE))</f>
        <v>#N/A</v>
      </c>
      <c r="V56" s="57">
        <f>COUNTA(V2:V53)</f>
        <v>1</v>
      </c>
      <c r="W56" s="89" t="e">
        <f>IF(ISBLANK(V56), "", VLOOKUP(V56, '09-10'!_xlnm.Print_Area, 2, FALSE))</f>
        <v>#N/A</v>
      </c>
      <c r="X56" s="57">
        <f>COUNTA(X2:X53)</f>
        <v>0</v>
      </c>
      <c r="Y56" s="89" t="e">
        <f>IF(ISBLANK(X56), "", VLOOKUP(X56, '09-10'!_xlnm.Print_Area, 2, FALSE))</f>
        <v>#N/A</v>
      </c>
      <c r="Z56" s="57">
        <f>SUM(J56,L56,N56,P56,R56,T56,V56)</f>
        <v>224</v>
      </c>
      <c r="AA56" s="90" t="e">
        <f>IF(ISBLANK(Z56), "", VLOOKUP(Z56, '09-10'!_xlnm.Print_Area, 2, FALSE))</f>
        <v>#N/A</v>
      </c>
      <c r="AB56" s="108">
        <f>Z56*1.5/60</f>
        <v>5.6</v>
      </c>
      <c r="AC56" s="60" t="e">
        <f>IF(ISBLANK(AB56), "", VLOOKUP(AB56, '09-10'!_xlnm.Print_Area, 2, FALSE))</f>
        <v>#N/A</v>
      </c>
      <c r="AF56" s="10"/>
      <c r="AG56" s="10"/>
      <c r="AH56"/>
      <c r="AI56"/>
      <c r="AJ56"/>
      <c r="AK56"/>
    </row>
    <row r="57" spans="1:37" s="63" customFormat="1" ht="19.95" customHeight="1" x14ac:dyDescent="0.3">
      <c r="A57" s="24"/>
      <c r="B57" s="72"/>
      <c r="C57" s="72" t="str">
        <f>IF(ISBLANK(B57), "", TEXT(B57, "ДД.ММ.ГГГГ"))</f>
        <v/>
      </c>
      <c r="D57" s="56"/>
      <c r="E57" s="54"/>
      <c r="F57" s="54"/>
      <c r="G57" s="67"/>
      <c r="H57" s="67" t="str">
        <f>IF(ISBLANK(G57), "", TEXT(G57, "ДД.ММ.ГГГГ"))</f>
        <v/>
      </c>
      <c r="I57" s="58"/>
      <c r="J57" s="57"/>
      <c r="K57" s="89" t="str">
        <f>IF(ISBLANK(J57), "", VLOOKUP(J57, '09-10'!_xlnm.Print_Area, 2, FALSE))</f>
        <v/>
      </c>
      <c r="L57" s="57"/>
      <c r="M57" s="89" t="str">
        <f>IF(ISBLANK(L57), "", VLOOKUP(L57, '09-10'!_xlnm.Print_Area, 2, FALSE))</f>
        <v/>
      </c>
      <c r="N57" s="57"/>
      <c r="O57" s="90" t="str">
        <f>IF(ISBLANK(N57), "", VLOOKUP(N57, '09-10'!_xlnm.Print_Area, 2, FALSE))</f>
        <v/>
      </c>
      <c r="P57" s="57"/>
      <c r="Q57" s="89" t="str">
        <f>IF(ISBLANK(P57), "", VLOOKUP(P57, '09-10'!_xlnm.Print_Area, 2, FALSE))</f>
        <v/>
      </c>
      <c r="R57" s="57"/>
      <c r="S57" s="89" t="str">
        <f>IF(ISBLANK(R57), "", VLOOKUP(R57, '09-10'!_xlnm.Print_Area, 2, FALSE))</f>
        <v/>
      </c>
      <c r="T57" s="57"/>
      <c r="U57" s="90" t="str">
        <f>IF(ISBLANK(T57), "", VLOOKUP(T57, '09-10'!_xlnm.Print_Area, 2, FALSE))</f>
        <v/>
      </c>
      <c r="V57" s="57"/>
      <c r="W57" s="89" t="str">
        <f>IF(ISBLANK(V57), "", VLOOKUP(V57, '09-10'!_xlnm.Print_Area, 2, FALSE))</f>
        <v/>
      </c>
      <c r="X57" s="57"/>
      <c r="Y57" s="89" t="str">
        <f>IF(ISBLANK(X57), "", VLOOKUP(X57, '09-10'!_xlnm.Print_Area, 2, FALSE))</f>
        <v/>
      </c>
      <c r="Z57" s="57"/>
      <c r="AA57" s="90" t="str">
        <f>IF(ISBLANK(Z57), "", VLOOKUP(Z57, '09-10'!_xlnm.Print_Area, 2, FALSE))</f>
        <v/>
      </c>
      <c r="AB57" s="57"/>
      <c r="AC57" s="60" t="str">
        <f>IF(ISBLANK(AB57), "", VLOOKUP(AB57, '09-10'!_xlnm.Print_Area, 2, FALSE))</f>
        <v/>
      </c>
      <c r="AF57" s="10"/>
      <c r="AG57" s="10"/>
      <c r="AH57"/>
      <c r="AI57"/>
      <c r="AJ57"/>
      <c r="AK57"/>
    </row>
    <row r="58" spans="1:37" s="63" customFormat="1" ht="19.95" customHeight="1" x14ac:dyDescent="0.3">
      <c r="A58" s="24"/>
      <c r="B58" s="72"/>
      <c r="C58" s="72" t="str">
        <f>IF(ISBLANK(B58), "", TEXT(B58, "ДД.ММ.ГГГГ"))</f>
        <v/>
      </c>
      <c r="D58" s="56"/>
      <c r="E58" s="54"/>
      <c r="F58" s="54"/>
      <c r="G58" s="67"/>
      <c r="H58" s="67" t="str">
        <f>IF(ISBLANK(G58), "", TEXT(G58, "ДД.ММ.ГГГГ"))</f>
        <v/>
      </c>
      <c r="I58" s="58"/>
      <c r="J58" s="57"/>
      <c r="K58" s="89" t="str">
        <f>IF(ISBLANK(J58), "", VLOOKUP(J58, '09-10'!_xlnm.Print_Area, 2, FALSE))</f>
        <v/>
      </c>
      <c r="L58" s="57"/>
      <c r="M58" s="89" t="str">
        <f>IF(ISBLANK(L58), "", VLOOKUP(L58, '09-10'!_xlnm.Print_Area, 2, FALSE))</f>
        <v/>
      </c>
      <c r="N58" s="57"/>
      <c r="O58" s="90" t="str">
        <f>IF(ISBLANK(N58), "", VLOOKUP(N58, '09-10'!_xlnm.Print_Area, 2, FALSE))</f>
        <v/>
      </c>
      <c r="P58" s="57"/>
      <c r="Q58" s="89" t="str">
        <f>IF(ISBLANK(P58), "", VLOOKUP(P58, '09-10'!_xlnm.Print_Area, 2, FALSE))</f>
        <v/>
      </c>
      <c r="R58" s="57"/>
      <c r="S58" s="89" t="str">
        <f>IF(ISBLANK(R58), "", VLOOKUP(R58, '09-10'!_xlnm.Print_Area, 2, FALSE))</f>
        <v/>
      </c>
      <c r="T58" s="57"/>
      <c r="U58" s="90" t="str">
        <f>IF(ISBLANK(T58), "", VLOOKUP(T58, '09-10'!_xlnm.Print_Area, 2, FALSE))</f>
        <v/>
      </c>
      <c r="V58" s="57"/>
      <c r="W58" s="89" t="str">
        <f>IF(ISBLANK(V58), "", VLOOKUP(V58, '09-10'!_xlnm.Print_Area, 2, FALSE))</f>
        <v/>
      </c>
      <c r="X58" s="57"/>
      <c r="Y58" s="89" t="str">
        <f>IF(ISBLANK(X58), "", VLOOKUP(X58, '09-10'!_xlnm.Print_Area, 2, FALSE))</f>
        <v/>
      </c>
      <c r="Z58" s="57"/>
      <c r="AA58" s="90" t="str">
        <f>IF(ISBLANK(Z58), "", VLOOKUP(Z58, '09-10'!_xlnm.Print_Area, 2, FALSE))</f>
        <v/>
      </c>
      <c r="AB58" s="57"/>
      <c r="AC58" s="60" t="str">
        <f>IF(ISBLANK(AB58), "", VLOOKUP(AB58, '09-10'!_xlnm.Print_Area, 2, FALSE))</f>
        <v/>
      </c>
      <c r="AF58" s="10"/>
      <c r="AG58" s="10"/>
      <c r="AH58"/>
      <c r="AI58"/>
      <c r="AJ58"/>
      <c r="AK58"/>
    </row>
    <row r="59" spans="1:37" s="63" customFormat="1" ht="19.95" customHeight="1" x14ac:dyDescent="0.3">
      <c r="A59" s="24"/>
      <c r="B59" s="72"/>
      <c r="C59" s="72" t="str">
        <f>IF(ISBLANK(B59), "", TEXT(B59, "ДД.ММ.ГГГГ"))</f>
        <v/>
      </c>
      <c r="D59" s="56"/>
      <c r="E59" s="54"/>
      <c r="F59" s="54"/>
      <c r="G59" s="67"/>
      <c r="H59" s="67" t="str">
        <f>IF(ISBLANK(G59), "", TEXT(G59, "ДД.ММ.ГГГГ"))</f>
        <v/>
      </c>
      <c r="I59" s="58"/>
      <c r="J59" s="57"/>
      <c r="K59" s="89" t="str">
        <f>IF(ISBLANK(J59), "", VLOOKUP(J59, '09-10'!_xlnm.Print_Area, 2, FALSE))</f>
        <v/>
      </c>
      <c r="L59" s="57"/>
      <c r="M59" s="89" t="str">
        <f>IF(ISBLANK(L59), "", VLOOKUP(L59, '09-10'!_xlnm.Print_Area, 2, FALSE))</f>
        <v/>
      </c>
      <c r="N59" s="57"/>
      <c r="O59" s="90" t="str">
        <f>IF(ISBLANK(N59), "", VLOOKUP(N59, '09-10'!_xlnm.Print_Area, 2, FALSE))</f>
        <v/>
      </c>
      <c r="P59" s="57"/>
      <c r="Q59" s="89" t="str">
        <f>IF(ISBLANK(P59), "", VLOOKUP(P59, '09-10'!_xlnm.Print_Area, 2, FALSE))</f>
        <v/>
      </c>
      <c r="R59" s="57"/>
      <c r="S59" s="89" t="str">
        <f>IF(ISBLANK(R59), "", VLOOKUP(R59, '09-10'!_xlnm.Print_Area, 2, FALSE))</f>
        <v/>
      </c>
      <c r="T59" s="57"/>
      <c r="U59" s="90" t="str">
        <f>IF(ISBLANK(T59), "", VLOOKUP(T59, '09-10'!_xlnm.Print_Area, 2, FALSE))</f>
        <v/>
      </c>
      <c r="V59" s="57"/>
      <c r="W59" s="89" t="str">
        <f>IF(ISBLANK(V59), "", VLOOKUP(V59, '09-10'!_xlnm.Print_Area, 2, FALSE))</f>
        <v/>
      </c>
      <c r="X59" s="57"/>
      <c r="Y59" s="89" t="str">
        <f>IF(ISBLANK(X59), "", VLOOKUP(X59, '09-10'!_xlnm.Print_Area, 2, FALSE))</f>
        <v/>
      </c>
      <c r="Z59" s="57"/>
      <c r="AA59" s="90" t="str">
        <f>IF(ISBLANK(Z59), "", VLOOKUP(Z59, '09-10'!_xlnm.Print_Area, 2, FALSE))</f>
        <v/>
      </c>
      <c r="AB59" s="57"/>
      <c r="AC59" s="60" t="str">
        <f>IF(ISBLANK(AB59), "", VLOOKUP(AB59, '09-10'!_xlnm.Print_Area, 2, FALSE))</f>
        <v/>
      </c>
      <c r="AF59" s="10"/>
      <c r="AG59" s="10"/>
      <c r="AH59"/>
      <c r="AI59"/>
      <c r="AJ59"/>
      <c r="AK59"/>
    </row>
    <row r="60" spans="1:37" s="63" customFormat="1" ht="19.95" customHeight="1" x14ac:dyDescent="0.3">
      <c r="A60" s="24"/>
      <c r="B60" s="72"/>
      <c r="C60" s="72" t="str">
        <f>IF(ISBLANK(B60), "", TEXT(B60, "ДД.ММ.ГГГГ"))</f>
        <v/>
      </c>
      <c r="D60" s="56"/>
      <c r="E60" s="54"/>
      <c r="F60" s="54"/>
      <c r="G60" s="67"/>
      <c r="H60" s="67" t="str">
        <f>IF(ISBLANK(G60), "", TEXT(G60, "ДД.ММ.ГГГГ"))</f>
        <v/>
      </c>
      <c r="I60" s="58"/>
      <c r="J60" s="57"/>
      <c r="K60" s="89" t="str">
        <f>IF(ISBLANK(J60), "", VLOOKUP(J60, '09-10'!_xlnm.Print_Area, 2, FALSE))</f>
        <v/>
      </c>
      <c r="L60" s="57"/>
      <c r="M60" s="89" t="str">
        <f>IF(ISBLANK(L60), "", VLOOKUP(L60, '09-10'!_xlnm.Print_Area, 2, FALSE))</f>
        <v/>
      </c>
      <c r="N60" s="57"/>
      <c r="O60" s="90" t="str">
        <f>IF(ISBLANK(N60), "", VLOOKUP(N60, '09-10'!_xlnm.Print_Area, 2, FALSE))</f>
        <v/>
      </c>
      <c r="P60" s="57"/>
      <c r="Q60" s="89" t="str">
        <f>IF(ISBLANK(P60), "", VLOOKUP(P60, '09-10'!_xlnm.Print_Area, 2, FALSE))</f>
        <v/>
      </c>
      <c r="R60" s="57"/>
      <c r="S60" s="89" t="str">
        <f>IF(ISBLANK(R60), "", VLOOKUP(R60, '09-10'!_xlnm.Print_Area, 2, FALSE))</f>
        <v/>
      </c>
      <c r="T60" s="57"/>
      <c r="U60" s="90" t="str">
        <f>IF(ISBLANK(T60), "", VLOOKUP(T60, '09-10'!_xlnm.Print_Area, 2, FALSE))</f>
        <v/>
      </c>
      <c r="V60" s="57"/>
      <c r="W60" s="89" t="str">
        <f>IF(ISBLANK(V60), "", VLOOKUP(V60, '09-10'!_xlnm.Print_Area, 2, FALSE))</f>
        <v/>
      </c>
      <c r="X60" s="57"/>
      <c r="Y60" s="89" t="str">
        <f>IF(ISBLANK(X60), "", VLOOKUP(X60, '09-10'!_xlnm.Print_Area, 2, FALSE))</f>
        <v/>
      </c>
      <c r="Z60" s="57"/>
      <c r="AA60" s="90" t="str">
        <f>IF(ISBLANK(Z60), "", VLOOKUP(Z60, '09-10'!_xlnm.Print_Area, 2, FALSE))</f>
        <v/>
      </c>
      <c r="AB60" s="57"/>
      <c r="AC60" s="60" t="str">
        <f>IF(ISBLANK(AB60), "", VLOOKUP(AB60, '09-10'!_xlnm.Print_Area, 2, FALSE))</f>
        <v/>
      </c>
      <c r="AF60" s="10"/>
      <c r="AG60" s="10"/>
      <c r="AH60"/>
      <c r="AI60"/>
      <c r="AJ60"/>
      <c r="AK60"/>
    </row>
    <row r="61" spans="1:37" s="63" customFormat="1" ht="19.95" customHeight="1" x14ac:dyDescent="0.3">
      <c r="A61" s="24"/>
      <c r="B61" s="72"/>
      <c r="C61" s="72" t="str">
        <f>IF(ISBLANK(B61), "", TEXT(B61, "ДД.ММ.ГГГГ"))</f>
        <v/>
      </c>
      <c r="D61" s="56"/>
      <c r="E61" s="54"/>
      <c r="F61" s="54"/>
      <c r="G61" s="67"/>
      <c r="H61" s="67" t="str">
        <f>IF(ISBLANK(G61), "", TEXT(G61, "ДД.ММ.ГГГГ"))</f>
        <v/>
      </c>
      <c r="I61" s="58"/>
      <c r="J61" s="57"/>
      <c r="K61" s="89" t="str">
        <f>IF(ISBLANK(J61), "", VLOOKUP(J61, '09-10'!_xlnm.Print_Area, 2, FALSE))</f>
        <v/>
      </c>
      <c r="L61" s="57"/>
      <c r="M61" s="89" t="str">
        <f>IF(ISBLANK(L61), "", VLOOKUP(L61, '09-10'!_xlnm.Print_Area, 2, FALSE))</f>
        <v/>
      </c>
      <c r="N61" s="57"/>
      <c r="O61" s="90" t="str">
        <f>IF(ISBLANK(N61), "", VLOOKUP(N61, '09-10'!_xlnm.Print_Area, 2, FALSE))</f>
        <v/>
      </c>
      <c r="P61" s="57"/>
      <c r="Q61" s="89" t="str">
        <f>IF(ISBLANK(P61), "", VLOOKUP(P61, '09-10'!_xlnm.Print_Area, 2, FALSE))</f>
        <v/>
      </c>
      <c r="R61" s="57"/>
      <c r="S61" s="89" t="str">
        <f>IF(ISBLANK(R61), "", VLOOKUP(R61, '09-10'!_xlnm.Print_Area, 2, FALSE))</f>
        <v/>
      </c>
      <c r="T61" s="57"/>
      <c r="U61" s="90" t="str">
        <f>IF(ISBLANK(T61), "", VLOOKUP(T61, '09-10'!_xlnm.Print_Area, 2, FALSE))</f>
        <v/>
      </c>
      <c r="V61" s="57"/>
      <c r="W61" s="89" t="str">
        <f>IF(ISBLANK(V61), "", VLOOKUP(V61, '09-10'!_xlnm.Print_Area, 2, FALSE))</f>
        <v/>
      </c>
      <c r="X61" s="57"/>
      <c r="Y61" s="89" t="str">
        <f>IF(ISBLANK(X61), "", VLOOKUP(X61, '09-10'!_xlnm.Print_Area, 2, FALSE))</f>
        <v/>
      </c>
      <c r="Z61" s="57"/>
      <c r="AA61" s="90" t="str">
        <f>IF(ISBLANK(Z61), "", VLOOKUP(Z61, '09-10'!_xlnm.Print_Area, 2, FALSE))</f>
        <v/>
      </c>
      <c r="AB61" s="57"/>
      <c r="AC61" s="60" t="str">
        <f>IF(ISBLANK(AB61), "", VLOOKUP(AB61, '09-10'!_xlnm.Print_Area, 2, FALSE))</f>
        <v/>
      </c>
      <c r="AF61" s="10"/>
      <c r="AG61" s="10"/>
      <c r="AH61"/>
      <c r="AI61"/>
      <c r="AJ61"/>
      <c r="AK61"/>
    </row>
    <row r="62" spans="1:37" s="63" customFormat="1" ht="19.95" customHeight="1" x14ac:dyDescent="0.3">
      <c r="A62" s="24"/>
      <c r="B62" s="72"/>
      <c r="C62" s="72" t="str">
        <f>IF(ISBLANK(B62), "", TEXT(B62, "ДД.ММ.ГГГГ"))</f>
        <v/>
      </c>
      <c r="D62" s="56"/>
      <c r="E62" s="54"/>
      <c r="F62" s="54"/>
      <c r="G62" s="67"/>
      <c r="H62" s="67" t="str">
        <f>IF(ISBLANK(G62), "", TEXT(G62, "ДД.ММ.ГГГГ"))</f>
        <v/>
      </c>
      <c r="I62" s="58"/>
      <c r="J62" s="57"/>
      <c r="K62" s="89" t="str">
        <f>IF(ISBLANK(J62), "", VLOOKUP(J62, '09-10'!_xlnm.Print_Area, 2, FALSE))</f>
        <v/>
      </c>
      <c r="L62" s="57"/>
      <c r="M62" s="89" t="str">
        <f>IF(ISBLANK(L62), "", VLOOKUP(L62, '09-10'!_xlnm.Print_Area, 2, FALSE))</f>
        <v/>
      </c>
      <c r="N62" s="57"/>
      <c r="O62" s="90" t="str">
        <f>IF(ISBLANK(N62), "", VLOOKUP(N62, '09-10'!_xlnm.Print_Area, 2, FALSE))</f>
        <v/>
      </c>
      <c r="P62" s="57"/>
      <c r="Q62" s="89" t="str">
        <f>IF(ISBLANK(P62), "", VLOOKUP(P62, '09-10'!_xlnm.Print_Area, 2, FALSE))</f>
        <v/>
      </c>
      <c r="R62" s="57"/>
      <c r="S62" s="89" t="str">
        <f>IF(ISBLANK(R62), "", VLOOKUP(R62, '09-10'!_xlnm.Print_Area, 2, FALSE))</f>
        <v/>
      </c>
      <c r="T62" s="57"/>
      <c r="U62" s="90" t="str">
        <f>IF(ISBLANK(T62), "", VLOOKUP(T62, '09-10'!_xlnm.Print_Area, 2, FALSE))</f>
        <v/>
      </c>
      <c r="V62" s="57"/>
      <c r="W62" s="89" t="str">
        <f>IF(ISBLANK(V62), "", VLOOKUP(V62, '09-10'!_xlnm.Print_Area, 2, FALSE))</f>
        <v/>
      </c>
      <c r="X62" s="57"/>
      <c r="Y62" s="89" t="str">
        <f>IF(ISBLANK(X62), "", VLOOKUP(X62, '09-10'!_xlnm.Print_Area, 2, FALSE))</f>
        <v/>
      </c>
      <c r="Z62" s="57"/>
      <c r="AA62" s="90" t="str">
        <f>IF(ISBLANK(Z62), "", VLOOKUP(Z62, '09-10'!_xlnm.Print_Area, 2, FALSE))</f>
        <v/>
      </c>
      <c r="AB62" s="57"/>
      <c r="AC62" s="60" t="str">
        <f>IF(ISBLANK(AB62), "", VLOOKUP(AB62, '09-10'!_xlnm.Print_Area, 2, FALSE))</f>
        <v/>
      </c>
      <c r="AF62" s="10"/>
      <c r="AG62" s="10"/>
      <c r="AH62"/>
      <c r="AI62"/>
      <c r="AJ62"/>
      <c r="AK62"/>
    </row>
    <row r="63" spans="1:37" s="63" customFormat="1" ht="19.95" customHeight="1" x14ac:dyDescent="0.3">
      <c r="A63" s="24"/>
      <c r="B63" s="72"/>
      <c r="C63" s="72" t="str">
        <f>IF(ISBLANK(B63), "", TEXT(B63, "ДД.ММ.ГГГГ"))</f>
        <v/>
      </c>
      <c r="D63" s="56"/>
      <c r="E63" s="54"/>
      <c r="F63" s="54"/>
      <c r="G63" s="67"/>
      <c r="H63" s="67" t="str">
        <f>IF(ISBLANK(G63), "", TEXT(G63, "ДД.ММ.ГГГГ"))</f>
        <v/>
      </c>
      <c r="I63" s="58"/>
      <c r="J63" s="57"/>
      <c r="K63" s="89" t="str">
        <f>IF(ISBLANK(J63), "", VLOOKUP(J63, '09-10'!_xlnm.Print_Area, 2, FALSE))</f>
        <v/>
      </c>
      <c r="L63" s="57"/>
      <c r="M63" s="89" t="str">
        <f>IF(ISBLANK(L63), "", VLOOKUP(L63, '09-10'!_xlnm.Print_Area, 2, FALSE))</f>
        <v/>
      </c>
      <c r="N63" s="57"/>
      <c r="O63" s="90" t="str">
        <f>IF(ISBLANK(N63), "", VLOOKUP(N63, '09-10'!_xlnm.Print_Area, 2, FALSE))</f>
        <v/>
      </c>
      <c r="P63" s="57"/>
      <c r="Q63" s="89" t="str">
        <f>IF(ISBLANK(P63), "", VLOOKUP(P63, '09-10'!_xlnm.Print_Area, 2, FALSE))</f>
        <v/>
      </c>
      <c r="R63" s="57"/>
      <c r="S63" s="89" t="str">
        <f>IF(ISBLANK(R63), "", VLOOKUP(R63, '09-10'!_xlnm.Print_Area, 2, FALSE))</f>
        <v/>
      </c>
      <c r="T63" s="57"/>
      <c r="U63" s="90" t="str">
        <f>IF(ISBLANK(T63), "", VLOOKUP(T63, '09-10'!_xlnm.Print_Area, 2, FALSE))</f>
        <v/>
      </c>
      <c r="V63" s="57"/>
      <c r="W63" s="89" t="str">
        <f>IF(ISBLANK(V63), "", VLOOKUP(V63, '09-10'!_xlnm.Print_Area, 2, FALSE))</f>
        <v/>
      </c>
      <c r="X63" s="57"/>
      <c r="Y63" s="89" t="str">
        <f>IF(ISBLANK(X63), "", VLOOKUP(X63, '09-10'!_xlnm.Print_Area, 2, FALSE))</f>
        <v/>
      </c>
      <c r="Z63" s="57"/>
      <c r="AA63" s="90" t="str">
        <f>IF(ISBLANK(Z63), "", VLOOKUP(Z63, '09-10'!_xlnm.Print_Area, 2, FALSE))</f>
        <v/>
      </c>
      <c r="AB63" s="57"/>
      <c r="AC63" s="60" t="str">
        <f>IF(ISBLANK(AB63), "", VLOOKUP(AB63, '09-10'!_xlnm.Print_Area, 2, FALSE))</f>
        <v/>
      </c>
      <c r="AF63" s="10"/>
      <c r="AG63" s="10"/>
      <c r="AH63"/>
      <c r="AI63"/>
      <c r="AJ63"/>
      <c r="AK63"/>
    </row>
    <row r="64" spans="1:37" s="63" customFormat="1" ht="19.95" customHeight="1" x14ac:dyDescent="0.3">
      <c r="A64" s="24"/>
      <c r="B64" s="72"/>
      <c r="C64" s="72" t="str">
        <f>IF(ISBLANK(B64), "", TEXT(B64, "ДД.ММ.ГГГГ"))</f>
        <v/>
      </c>
      <c r="D64" s="56"/>
      <c r="E64" s="54"/>
      <c r="F64" s="54"/>
      <c r="G64" s="67"/>
      <c r="H64" s="67" t="str">
        <f>IF(ISBLANK(G64), "", TEXT(G64, "ДД.ММ.ГГГГ"))</f>
        <v/>
      </c>
      <c r="I64" s="58"/>
      <c r="J64" s="57"/>
      <c r="K64" s="89" t="str">
        <f>IF(ISBLANK(J64), "", VLOOKUP(J64, '09-10'!_xlnm.Print_Area, 2, FALSE))</f>
        <v/>
      </c>
      <c r="L64" s="57"/>
      <c r="M64" s="89" t="str">
        <f>IF(ISBLANK(L64), "", VLOOKUP(L64, '09-10'!_xlnm.Print_Area, 2, FALSE))</f>
        <v/>
      </c>
      <c r="N64" s="57"/>
      <c r="O64" s="90" t="str">
        <f>IF(ISBLANK(N64), "", VLOOKUP(N64, '09-10'!_xlnm.Print_Area, 2, FALSE))</f>
        <v/>
      </c>
      <c r="P64" s="57"/>
      <c r="Q64" s="89" t="str">
        <f>IF(ISBLANK(P64), "", VLOOKUP(P64, '09-10'!_xlnm.Print_Area, 2, FALSE))</f>
        <v/>
      </c>
      <c r="R64" s="57"/>
      <c r="S64" s="89" t="str">
        <f>IF(ISBLANK(R64), "", VLOOKUP(R64, '09-10'!_xlnm.Print_Area, 2, FALSE))</f>
        <v/>
      </c>
      <c r="T64" s="57"/>
      <c r="U64" s="90" t="str">
        <f>IF(ISBLANK(T64), "", VLOOKUP(T64, '09-10'!_xlnm.Print_Area, 2, FALSE))</f>
        <v/>
      </c>
      <c r="V64" s="57"/>
      <c r="W64" s="89" t="str">
        <f>IF(ISBLANK(V64), "", VLOOKUP(V64, '09-10'!_xlnm.Print_Area, 2, FALSE))</f>
        <v/>
      </c>
      <c r="X64" s="57"/>
      <c r="Y64" s="89" t="str">
        <f>IF(ISBLANK(X64), "", VLOOKUP(X64, '09-10'!_xlnm.Print_Area, 2, FALSE))</f>
        <v/>
      </c>
      <c r="Z64" s="57"/>
      <c r="AA64" s="90" t="str">
        <f>IF(ISBLANK(Z64), "", VLOOKUP(Z64, '09-10'!_xlnm.Print_Area, 2, FALSE))</f>
        <v/>
      </c>
      <c r="AB64" s="57"/>
      <c r="AC64" s="60" t="str">
        <f>IF(ISBLANK(AB64), "", VLOOKUP(AB64, '09-10'!_xlnm.Print_Area, 2, FALSE))</f>
        <v/>
      </c>
      <c r="AF64" s="10"/>
      <c r="AG64" s="10"/>
      <c r="AH64"/>
      <c r="AI64"/>
      <c r="AJ64"/>
      <c r="AK64"/>
    </row>
    <row r="65" spans="1:37" s="63" customFormat="1" ht="19.95" customHeight="1" x14ac:dyDescent="0.3">
      <c r="A65" s="24"/>
      <c r="B65" s="72"/>
      <c r="C65" s="72" t="str">
        <f>IF(ISBLANK(B65), "", TEXT(B65, "ДД.ММ.ГГГГ"))</f>
        <v/>
      </c>
      <c r="D65" s="56"/>
      <c r="E65" s="54"/>
      <c r="F65" s="54"/>
      <c r="G65" s="67"/>
      <c r="H65" s="67" t="str">
        <f>IF(ISBLANK(G65), "", TEXT(G65, "ДД.ММ.ГГГГ"))</f>
        <v/>
      </c>
      <c r="I65" s="58"/>
      <c r="J65" s="57"/>
      <c r="K65" s="89" t="str">
        <f>IF(ISBLANK(J65), "", VLOOKUP(J65, '09-10'!_xlnm.Print_Area, 2, FALSE))</f>
        <v/>
      </c>
      <c r="L65" s="57"/>
      <c r="M65" s="89" t="str">
        <f>IF(ISBLANK(L65), "", VLOOKUP(L65, '09-10'!_xlnm.Print_Area, 2, FALSE))</f>
        <v/>
      </c>
      <c r="N65" s="57"/>
      <c r="O65" s="90" t="str">
        <f>IF(ISBLANK(N65), "", VLOOKUP(N65, '09-10'!_xlnm.Print_Area, 2, FALSE))</f>
        <v/>
      </c>
      <c r="P65" s="57"/>
      <c r="Q65" s="89" t="str">
        <f>IF(ISBLANK(P65), "", VLOOKUP(P65, '09-10'!_xlnm.Print_Area, 2, FALSE))</f>
        <v/>
      </c>
      <c r="R65" s="57"/>
      <c r="S65" s="89" t="str">
        <f>IF(ISBLANK(R65), "", VLOOKUP(R65, '09-10'!_xlnm.Print_Area, 2, FALSE))</f>
        <v/>
      </c>
      <c r="T65" s="57"/>
      <c r="U65" s="90" t="str">
        <f>IF(ISBLANK(T65), "", VLOOKUP(T65, '09-10'!_xlnm.Print_Area, 2, FALSE))</f>
        <v/>
      </c>
      <c r="V65" s="57"/>
      <c r="W65" s="89" t="str">
        <f>IF(ISBLANK(V65), "", VLOOKUP(V65, '09-10'!_xlnm.Print_Area, 2, FALSE))</f>
        <v/>
      </c>
      <c r="X65" s="57"/>
      <c r="Y65" s="89" t="str">
        <f>IF(ISBLANK(X65), "", VLOOKUP(X65, '09-10'!_xlnm.Print_Area, 2, FALSE))</f>
        <v/>
      </c>
      <c r="Z65" s="57"/>
      <c r="AA65" s="90" t="str">
        <f>IF(ISBLANK(Z65), "", VLOOKUP(Z65, '09-10'!_xlnm.Print_Area, 2, FALSE))</f>
        <v/>
      </c>
      <c r="AB65" s="57"/>
      <c r="AC65" s="60" t="str">
        <f>IF(ISBLANK(AB65), "", VLOOKUP(AB65, '09-10'!_xlnm.Print_Area, 2, FALSE))</f>
        <v/>
      </c>
      <c r="AF65" s="10"/>
      <c r="AG65" s="10"/>
      <c r="AH65"/>
      <c r="AI65"/>
      <c r="AJ65"/>
      <c r="AK65"/>
    </row>
    <row r="66" spans="1:37" s="63" customFormat="1" ht="19.95" customHeight="1" x14ac:dyDescent="0.3">
      <c r="A66" s="24"/>
      <c r="B66" s="72"/>
      <c r="C66" s="72" t="str">
        <f>IF(ISBLANK(B66), "", TEXT(B66, "ДД.ММ.ГГГГ"))</f>
        <v/>
      </c>
      <c r="D66" s="56"/>
      <c r="E66" s="54"/>
      <c r="F66" s="54"/>
      <c r="G66" s="67"/>
      <c r="H66" s="67" t="str">
        <f>IF(ISBLANK(G66), "", TEXT(G66, "ДД.ММ.ГГГГ"))</f>
        <v/>
      </c>
      <c r="I66" s="58"/>
      <c r="J66" s="57"/>
      <c r="K66" s="89" t="str">
        <f>IF(ISBLANK(J66), "", VLOOKUP(J66, '09-10'!_xlnm.Print_Area, 2, FALSE))</f>
        <v/>
      </c>
      <c r="L66" s="57"/>
      <c r="M66" s="89" t="str">
        <f>IF(ISBLANK(L66), "", VLOOKUP(L66, '09-10'!_xlnm.Print_Area, 2, FALSE))</f>
        <v/>
      </c>
      <c r="N66" s="57"/>
      <c r="O66" s="90" t="str">
        <f>IF(ISBLANK(N66), "", VLOOKUP(N66, '09-10'!_xlnm.Print_Area, 2, FALSE))</f>
        <v/>
      </c>
      <c r="P66" s="57"/>
      <c r="Q66" s="89" t="str">
        <f>IF(ISBLANK(P66), "", VLOOKUP(P66, '09-10'!_xlnm.Print_Area, 2, FALSE))</f>
        <v/>
      </c>
      <c r="R66" s="57"/>
      <c r="S66" s="89" t="str">
        <f>IF(ISBLANK(R66), "", VLOOKUP(R66, '09-10'!_xlnm.Print_Area, 2, FALSE))</f>
        <v/>
      </c>
      <c r="T66" s="57"/>
      <c r="U66" s="90" t="str">
        <f>IF(ISBLANK(T66), "", VLOOKUP(T66, '09-10'!_xlnm.Print_Area, 2, FALSE))</f>
        <v/>
      </c>
      <c r="V66" s="57"/>
      <c r="W66" s="89" t="str">
        <f>IF(ISBLANK(V66), "", VLOOKUP(V66, '09-10'!_xlnm.Print_Area, 2, FALSE))</f>
        <v/>
      </c>
      <c r="X66" s="57"/>
      <c r="Y66" s="89" t="str">
        <f>IF(ISBLANK(X66), "", VLOOKUP(X66, '09-10'!_xlnm.Print_Area, 2, FALSE))</f>
        <v/>
      </c>
      <c r="Z66" s="57"/>
      <c r="AA66" s="90" t="str">
        <f>IF(ISBLANK(Z66), "", VLOOKUP(Z66, '09-10'!_xlnm.Print_Area, 2, FALSE))</f>
        <v/>
      </c>
      <c r="AB66" s="57"/>
      <c r="AC66" s="60" t="str">
        <f>IF(ISBLANK(AB66), "", VLOOKUP(AB66, '09-10'!_xlnm.Print_Area, 2, FALSE))</f>
        <v/>
      </c>
      <c r="AF66" s="10"/>
      <c r="AG66" s="10"/>
      <c r="AH66"/>
      <c r="AI66"/>
      <c r="AJ66"/>
      <c r="AK66"/>
    </row>
    <row r="67" spans="1:37" s="63" customFormat="1" ht="19.95" customHeight="1" x14ac:dyDescent="0.3">
      <c r="A67" s="24"/>
      <c r="B67" s="72"/>
      <c r="C67" s="72" t="str">
        <f>IF(ISBLANK(B67), "", TEXT(B67, "ДД.ММ.ГГГГ"))</f>
        <v/>
      </c>
      <c r="D67" s="56"/>
      <c r="E67" s="54"/>
      <c r="F67" s="54"/>
      <c r="G67" s="67"/>
      <c r="H67" s="67" t="str">
        <f>IF(ISBLANK(G67), "", TEXT(G67, "ДД.ММ.ГГГГ"))</f>
        <v/>
      </c>
      <c r="I67" s="58"/>
      <c r="J67" s="57"/>
      <c r="K67" s="89" t="str">
        <f>IF(ISBLANK(J67), "", VLOOKUP(J67, '09-10'!_xlnm.Print_Area, 2, FALSE))</f>
        <v/>
      </c>
      <c r="L67" s="57"/>
      <c r="M67" s="89" t="str">
        <f>IF(ISBLANK(L67), "", VLOOKUP(L67, '09-10'!_xlnm.Print_Area, 2, FALSE))</f>
        <v/>
      </c>
      <c r="N67" s="57"/>
      <c r="O67" s="90" t="str">
        <f>IF(ISBLANK(N67), "", VLOOKUP(N67, '09-10'!_xlnm.Print_Area, 2, FALSE))</f>
        <v/>
      </c>
      <c r="P67" s="57"/>
      <c r="Q67" s="89" t="str">
        <f>IF(ISBLANK(P67), "", VLOOKUP(P67, '09-10'!_xlnm.Print_Area, 2, FALSE))</f>
        <v/>
      </c>
      <c r="R67" s="57"/>
      <c r="S67" s="89" t="str">
        <f>IF(ISBLANK(R67), "", VLOOKUP(R67, '09-10'!_xlnm.Print_Area, 2, FALSE))</f>
        <v/>
      </c>
      <c r="T67" s="57"/>
      <c r="U67" s="90" t="str">
        <f>IF(ISBLANK(T67), "", VLOOKUP(T67, '09-10'!_xlnm.Print_Area, 2, FALSE))</f>
        <v/>
      </c>
      <c r="V67" s="57"/>
      <c r="W67" s="89" t="str">
        <f>IF(ISBLANK(V67), "", VLOOKUP(V67, '09-10'!_xlnm.Print_Area, 2, FALSE))</f>
        <v/>
      </c>
      <c r="X67" s="57"/>
      <c r="Y67" s="89" t="str">
        <f>IF(ISBLANK(X67), "", VLOOKUP(X67, '09-10'!_xlnm.Print_Area, 2, FALSE))</f>
        <v/>
      </c>
      <c r="Z67" s="57"/>
      <c r="AA67" s="90" t="str">
        <f>IF(ISBLANK(Z67), "", VLOOKUP(Z67, '09-10'!_xlnm.Print_Area, 2, FALSE))</f>
        <v/>
      </c>
      <c r="AB67" s="57"/>
      <c r="AC67" s="60" t="str">
        <f>IF(ISBLANK(AB67), "", VLOOKUP(AB67, '09-10'!_xlnm.Print_Area, 2, FALSE))</f>
        <v/>
      </c>
      <c r="AF67" s="10"/>
      <c r="AG67" s="10"/>
      <c r="AH67"/>
      <c r="AI67"/>
      <c r="AJ67"/>
      <c r="AK67"/>
    </row>
    <row r="68" spans="1:37" s="63" customFormat="1" ht="19.95" customHeight="1" x14ac:dyDescent="0.3">
      <c r="A68" s="24"/>
      <c r="B68" s="72"/>
      <c r="C68" s="72" t="str">
        <f>IF(ISBLANK(B68), "", TEXT(B68, "ДД.ММ.ГГГГ"))</f>
        <v/>
      </c>
      <c r="D68" s="56"/>
      <c r="E68" s="54"/>
      <c r="F68" s="54"/>
      <c r="G68" s="67"/>
      <c r="H68" s="67" t="str">
        <f>IF(ISBLANK(G68), "", TEXT(G68, "ДД.ММ.ГГГГ"))</f>
        <v/>
      </c>
      <c r="I68" s="58"/>
      <c r="J68" s="57"/>
      <c r="K68" s="89" t="str">
        <f>IF(ISBLANK(J68), "", VLOOKUP(J68, '09-10'!_xlnm.Print_Area, 2, FALSE))</f>
        <v/>
      </c>
      <c r="L68" s="57"/>
      <c r="M68" s="89" t="str">
        <f>IF(ISBLANK(L68), "", VLOOKUP(L68, '09-10'!_xlnm.Print_Area, 2, FALSE))</f>
        <v/>
      </c>
      <c r="N68" s="57"/>
      <c r="O68" s="90" t="str">
        <f>IF(ISBLANK(N68), "", VLOOKUP(N68, '09-10'!_xlnm.Print_Area, 2, FALSE))</f>
        <v/>
      </c>
      <c r="P68" s="57"/>
      <c r="Q68" s="89" t="str">
        <f>IF(ISBLANK(P68), "", VLOOKUP(P68, '09-10'!_xlnm.Print_Area, 2, FALSE))</f>
        <v/>
      </c>
      <c r="R68" s="57"/>
      <c r="S68" s="89" t="str">
        <f>IF(ISBLANK(R68), "", VLOOKUP(R68, '09-10'!_xlnm.Print_Area, 2, FALSE))</f>
        <v/>
      </c>
      <c r="T68" s="57"/>
      <c r="U68" s="90" t="str">
        <f>IF(ISBLANK(T68), "", VLOOKUP(T68, '09-10'!_xlnm.Print_Area, 2, FALSE))</f>
        <v/>
      </c>
      <c r="V68" s="57"/>
      <c r="W68" s="89" t="str">
        <f>IF(ISBLANK(V68), "", VLOOKUP(V68, '09-10'!_xlnm.Print_Area, 2, FALSE))</f>
        <v/>
      </c>
      <c r="X68" s="57"/>
      <c r="Y68" s="89" t="str">
        <f>IF(ISBLANK(X68), "", VLOOKUP(X68, '09-10'!_xlnm.Print_Area, 2, FALSE))</f>
        <v/>
      </c>
      <c r="Z68" s="57"/>
      <c r="AA68" s="90" t="str">
        <f>IF(ISBLANK(Z68), "", VLOOKUP(Z68, '09-10'!_xlnm.Print_Area, 2, FALSE))</f>
        <v/>
      </c>
      <c r="AB68" s="57"/>
      <c r="AC68" s="60" t="str">
        <f>IF(ISBLANK(AB68), "", VLOOKUP(AB68, '09-10'!_xlnm.Print_Area, 2, FALSE))</f>
        <v/>
      </c>
      <c r="AF68" s="10"/>
      <c r="AG68" s="10"/>
      <c r="AH68"/>
      <c r="AI68"/>
      <c r="AJ68"/>
      <c r="AK68"/>
    </row>
    <row r="69" spans="1:37" s="63" customFormat="1" ht="19.95" customHeight="1" x14ac:dyDescent="0.3">
      <c r="A69" s="24"/>
      <c r="B69" s="72"/>
      <c r="C69" s="72" t="str">
        <f>IF(ISBLANK(B69), "", TEXT(B69, "ДД.ММ.ГГГГ"))</f>
        <v/>
      </c>
      <c r="D69" s="56"/>
      <c r="E69" s="54"/>
      <c r="F69" s="54"/>
      <c r="G69" s="67"/>
      <c r="H69" s="67" t="str">
        <f>IF(ISBLANK(G69), "", TEXT(G69, "ДД.ММ.ГГГГ"))</f>
        <v/>
      </c>
      <c r="I69" s="58"/>
      <c r="J69" s="57"/>
      <c r="K69" s="89" t="str">
        <f>IF(ISBLANK(J69), "", VLOOKUP(J69, '09-10'!_xlnm.Print_Area, 2, FALSE))</f>
        <v/>
      </c>
      <c r="L69" s="57"/>
      <c r="M69" s="89" t="str">
        <f>IF(ISBLANK(L69), "", VLOOKUP(L69, '09-10'!_xlnm.Print_Area, 2, FALSE))</f>
        <v/>
      </c>
      <c r="N69" s="57"/>
      <c r="O69" s="90" t="str">
        <f>IF(ISBLANK(N69), "", VLOOKUP(N69, '09-10'!_xlnm.Print_Area, 2, FALSE))</f>
        <v/>
      </c>
      <c r="P69" s="57"/>
      <c r="Q69" s="89" t="str">
        <f>IF(ISBLANK(P69), "", VLOOKUP(P69, '09-10'!_xlnm.Print_Area, 2, FALSE))</f>
        <v/>
      </c>
      <c r="R69" s="57"/>
      <c r="S69" s="89" t="str">
        <f>IF(ISBLANK(R69), "", VLOOKUP(R69, '09-10'!_xlnm.Print_Area, 2, FALSE))</f>
        <v/>
      </c>
      <c r="T69" s="57"/>
      <c r="U69" s="90" t="str">
        <f>IF(ISBLANK(T69), "", VLOOKUP(T69, '09-10'!_xlnm.Print_Area, 2, FALSE))</f>
        <v/>
      </c>
      <c r="V69" s="57"/>
      <c r="W69" s="89" t="str">
        <f>IF(ISBLANK(V69), "", VLOOKUP(V69, '09-10'!_xlnm.Print_Area, 2, FALSE))</f>
        <v/>
      </c>
      <c r="X69" s="57"/>
      <c r="Y69" s="89" t="str">
        <f>IF(ISBLANK(X69), "", VLOOKUP(X69, '09-10'!_xlnm.Print_Area, 2, FALSE))</f>
        <v/>
      </c>
      <c r="Z69" s="57"/>
      <c r="AA69" s="90" t="str">
        <f>IF(ISBLANK(Z69), "", VLOOKUP(Z69, '09-10'!_xlnm.Print_Area, 2, FALSE))</f>
        <v/>
      </c>
      <c r="AB69" s="57"/>
      <c r="AC69" s="60" t="str">
        <f>IF(ISBLANK(AB69), "", VLOOKUP(AB69, '09-10'!_xlnm.Print_Area, 2, FALSE))</f>
        <v/>
      </c>
      <c r="AF69" s="10"/>
      <c r="AG69" s="10"/>
      <c r="AH69"/>
      <c r="AI69"/>
      <c r="AJ69"/>
      <c r="AK69"/>
    </row>
    <row r="70" spans="1:37" s="63" customFormat="1" ht="19.95" customHeight="1" x14ac:dyDescent="0.3">
      <c r="A70" s="24"/>
      <c r="B70" s="72"/>
      <c r="C70" s="72" t="str">
        <f>IF(ISBLANK(B70), "", TEXT(B70, "ДД.ММ.ГГГГ"))</f>
        <v/>
      </c>
      <c r="D70" s="56"/>
      <c r="E70" s="54"/>
      <c r="F70" s="54"/>
      <c r="G70" s="67"/>
      <c r="H70" s="67" t="str">
        <f>IF(ISBLANK(G70), "", TEXT(G70, "ДД.ММ.ГГГГ"))</f>
        <v/>
      </c>
      <c r="I70" s="58"/>
      <c r="J70" s="57"/>
      <c r="K70" s="89" t="str">
        <f>IF(ISBLANK(J70), "", VLOOKUP(J70, '09-10'!_xlnm.Print_Area, 2, FALSE))</f>
        <v/>
      </c>
      <c r="L70" s="57"/>
      <c r="M70" s="89" t="str">
        <f>IF(ISBLANK(L70), "", VLOOKUP(L70, '09-10'!_xlnm.Print_Area, 2, FALSE))</f>
        <v/>
      </c>
      <c r="N70" s="57"/>
      <c r="O70" s="90" t="str">
        <f>IF(ISBLANK(N70), "", VLOOKUP(N70, '09-10'!_xlnm.Print_Area, 2, FALSE))</f>
        <v/>
      </c>
      <c r="P70" s="57"/>
      <c r="Q70" s="89" t="str">
        <f>IF(ISBLANK(P70), "", VLOOKUP(P70, '09-10'!_xlnm.Print_Area, 2, FALSE))</f>
        <v/>
      </c>
      <c r="R70" s="57"/>
      <c r="S70" s="89" t="str">
        <f>IF(ISBLANK(R70), "", VLOOKUP(R70, '09-10'!_xlnm.Print_Area, 2, FALSE))</f>
        <v/>
      </c>
      <c r="T70" s="57"/>
      <c r="U70" s="90" t="str">
        <f>IF(ISBLANK(T70), "", VLOOKUP(T70, '09-10'!_xlnm.Print_Area, 2, FALSE))</f>
        <v/>
      </c>
      <c r="V70" s="57"/>
      <c r="W70" s="89" t="str">
        <f>IF(ISBLANK(V70), "", VLOOKUP(V70, '09-10'!_xlnm.Print_Area, 2, FALSE))</f>
        <v/>
      </c>
      <c r="X70" s="57"/>
      <c r="Y70" s="89" t="str">
        <f>IF(ISBLANK(X70), "", VLOOKUP(X70, '09-10'!_xlnm.Print_Area, 2, FALSE))</f>
        <v/>
      </c>
      <c r="Z70" s="57"/>
      <c r="AA70" s="90" t="str">
        <f>IF(ISBLANK(Z70), "", VLOOKUP(Z70, '09-10'!_xlnm.Print_Area, 2, FALSE))</f>
        <v/>
      </c>
      <c r="AB70" s="57"/>
      <c r="AC70" s="60" t="str">
        <f>IF(ISBLANK(AB70), "", VLOOKUP(AB70, '09-10'!_xlnm.Print_Area, 2, FALSE))</f>
        <v/>
      </c>
      <c r="AF70" s="10"/>
      <c r="AG70" s="10"/>
      <c r="AH70"/>
      <c r="AI70"/>
      <c r="AJ70"/>
      <c r="AK70"/>
    </row>
    <row r="71" spans="1:37" s="63" customFormat="1" ht="19.95" customHeight="1" x14ac:dyDescent="0.3">
      <c r="A71" s="24"/>
      <c r="B71" s="72"/>
      <c r="C71" s="72" t="str">
        <f>IF(ISBLANK(B71), "", TEXT(B71, "ДД.ММ.ГГГГ"))</f>
        <v/>
      </c>
      <c r="D71" s="56"/>
      <c r="E71" s="54"/>
      <c r="F71" s="54"/>
      <c r="G71" s="67"/>
      <c r="H71" s="67" t="str">
        <f>IF(ISBLANK(G71), "", TEXT(G71, "ДД.ММ.ГГГГ"))</f>
        <v/>
      </c>
      <c r="I71" s="58"/>
      <c r="J71" s="57"/>
      <c r="K71" s="89" t="str">
        <f>IF(ISBLANK(J71), "", VLOOKUP(J71, '09-10'!_xlnm.Print_Area, 2, FALSE))</f>
        <v/>
      </c>
      <c r="L71" s="57"/>
      <c r="M71" s="89" t="str">
        <f>IF(ISBLANK(L71), "", VLOOKUP(L71, '09-10'!_xlnm.Print_Area, 2, FALSE))</f>
        <v/>
      </c>
      <c r="N71" s="57"/>
      <c r="O71" s="90" t="str">
        <f>IF(ISBLANK(N71), "", VLOOKUP(N71, '09-10'!_xlnm.Print_Area, 2, FALSE))</f>
        <v/>
      </c>
      <c r="P71" s="57"/>
      <c r="Q71" s="89" t="str">
        <f>IF(ISBLANK(P71), "", VLOOKUP(P71, '09-10'!_xlnm.Print_Area, 2, FALSE))</f>
        <v/>
      </c>
      <c r="R71" s="57"/>
      <c r="S71" s="89" t="str">
        <f>IF(ISBLANK(R71), "", VLOOKUP(R71, '09-10'!_xlnm.Print_Area, 2, FALSE))</f>
        <v/>
      </c>
      <c r="T71" s="57"/>
      <c r="U71" s="90" t="str">
        <f>IF(ISBLANK(T71), "", VLOOKUP(T71, '09-10'!_xlnm.Print_Area, 2, FALSE))</f>
        <v/>
      </c>
      <c r="V71" s="57"/>
      <c r="W71" s="89" t="str">
        <f>IF(ISBLANK(V71), "", VLOOKUP(V71, '09-10'!_xlnm.Print_Area, 2, FALSE))</f>
        <v/>
      </c>
      <c r="X71" s="57"/>
      <c r="Y71" s="89" t="str">
        <f>IF(ISBLANK(X71), "", VLOOKUP(X71, '09-10'!_xlnm.Print_Area, 2, FALSE))</f>
        <v/>
      </c>
      <c r="Z71" s="57"/>
      <c r="AA71" s="90" t="str">
        <f>IF(ISBLANK(Z71), "", VLOOKUP(Z71, '09-10'!_xlnm.Print_Area, 2, FALSE))</f>
        <v/>
      </c>
      <c r="AB71" s="57"/>
      <c r="AC71" s="60" t="str">
        <f>IF(ISBLANK(AB71), "", VLOOKUP(AB71, '09-10'!_xlnm.Print_Area, 2, FALSE))</f>
        <v/>
      </c>
      <c r="AF71" s="10"/>
      <c r="AG71" s="10"/>
      <c r="AH71"/>
      <c r="AI71"/>
      <c r="AJ71"/>
      <c r="AK71"/>
    </row>
    <row r="72" spans="1:37" s="63" customFormat="1" ht="19.95" customHeight="1" x14ac:dyDescent="0.3">
      <c r="A72" s="24"/>
      <c r="B72" s="72"/>
      <c r="C72" s="72" t="str">
        <f>IF(ISBLANK(B72), "", TEXT(B72, "ДД.ММ.ГГГГ"))</f>
        <v/>
      </c>
      <c r="D72" s="56"/>
      <c r="E72" s="54"/>
      <c r="F72" s="54"/>
      <c r="G72" s="67"/>
      <c r="H72" s="67" t="str">
        <f>IF(ISBLANK(G72), "", TEXT(G72, "ДД.ММ.ГГГГ"))</f>
        <v/>
      </c>
      <c r="I72" s="58"/>
      <c r="J72" s="57"/>
      <c r="K72" s="89" t="str">
        <f>IF(ISBLANK(J72), "", VLOOKUP(J72, '09-10'!_xlnm.Print_Area, 2, FALSE))</f>
        <v/>
      </c>
      <c r="L72" s="57"/>
      <c r="M72" s="89" t="str">
        <f>IF(ISBLANK(L72), "", VLOOKUP(L72, '09-10'!_xlnm.Print_Area, 2, FALSE))</f>
        <v/>
      </c>
      <c r="N72" s="57"/>
      <c r="O72" s="90" t="str">
        <f>IF(ISBLANK(N72), "", VLOOKUP(N72, '09-10'!_xlnm.Print_Area, 2, FALSE))</f>
        <v/>
      </c>
      <c r="P72" s="57"/>
      <c r="Q72" s="89" t="str">
        <f>IF(ISBLANK(P72), "", VLOOKUP(P72, '09-10'!_xlnm.Print_Area, 2, FALSE))</f>
        <v/>
      </c>
      <c r="R72" s="57"/>
      <c r="S72" s="89" t="str">
        <f>IF(ISBLANK(R72), "", VLOOKUP(R72, '09-10'!_xlnm.Print_Area, 2, FALSE))</f>
        <v/>
      </c>
      <c r="T72" s="57"/>
      <c r="U72" s="90" t="str">
        <f>IF(ISBLANK(T72), "", VLOOKUP(T72, '09-10'!_xlnm.Print_Area, 2, FALSE))</f>
        <v/>
      </c>
      <c r="V72" s="57"/>
      <c r="W72" s="89" t="str">
        <f>IF(ISBLANK(V72), "", VLOOKUP(V72, '09-10'!_xlnm.Print_Area, 2, FALSE))</f>
        <v/>
      </c>
      <c r="X72" s="57"/>
      <c r="Y72" s="89" t="str">
        <f>IF(ISBLANK(X72), "", VLOOKUP(X72, '09-10'!_xlnm.Print_Area, 2, FALSE))</f>
        <v/>
      </c>
      <c r="Z72" s="57"/>
      <c r="AA72" s="90" t="str">
        <f>IF(ISBLANK(Z72), "", VLOOKUP(Z72, '09-10'!_xlnm.Print_Area, 2, FALSE))</f>
        <v/>
      </c>
      <c r="AB72" s="57"/>
      <c r="AC72" s="60" t="str">
        <f>IF(ISBLANK(AB72), "", VLOOKUP(AB72, '09-10'!_xlnm.Print_Area, 2, FALSE))</f>
        <v/>
      </c>
      <c r="AF72" s="10"/>
      <c r="AG72" s="10"/>
      <c r="AH72"/>
      <c r="AI72"/>
      <c r="AJ72"/>
      <c r="AK72"/>
    </row>
    <row r="73" spans="1:37" s="63" customFormat="1" ht="19.95" customHeight="1" x14ac:dyDescent="0.3">
      <c r="A73" s="24"/>
      <c r="B73" s="72"/>
      <c r="C73" s="72" t="str">
        <f>IF(ISBLANK(B73), "", TEXT(B73, "ДД.ММ.ГГГГ"))</f>
        <v/>
      </c>
      <c r="D73" s="56"/>
      <c r="E73" s="54"/>
      <c r="F73" s="54"/>
      <c r="G73" s="67"/>
      <c r="H73" s="67" t="str">
        <f>IF(ISBLANK(G73), "", TEXT(G73, "ДД.ММ.ГГГГ"))</f>
        <v/>
      </c>
      <c r="I73" s="58"/>
      <c r="J73" s="57"/>
      <c r="K73" s="89" t="str">
        <f>IF(ISBLANK(J73), "", VLOOKUP(J73, '09-10'!_xlnm.Print_Area, 2, FALSE))</f>
        <v/>
      </c>
      <c r="L73" s="57"/>
      <c r="M73" s="89" t="str">
        <f>IF(ISBLANK(L73), "", VLOOKUP(L73, '09-10'!_xlnm.Print_Area, 2, FALSE))</f>
        <v/>
      </c>
      <c r="N73" s="57"/>
      <c r="O73" s="90" t="str">
        <f>IF(ISBLANK(N73), "", VLOOKUP(N73, '09-10'!_xlnm.Print_Area, 2, FALSE))</f>
        <v/>
      </c>
      <c r="P73" s="57"/>
      <c r="Q73" s="89" t="str">
        <f>IF(ISBLANK(P73), "", VLOOKUP(P73, '09-10'!_xlnm.Print_Area, 2, FALSE))</f>
        <v/>
      </c>
      <c r="R73" s="57"/>
      <c r="S73" s="89" t="str">
        <f>IF(ISBLANK(R73), "", VLOOKUP(R73, '09-10'!_xlnm.Print_Area, 2, FALSE))</f>
        <v/>
      </c>
      <c r="T73" s="57"/>
      <c r="U73" s="90" t="str">
        <f>IF(ISBLANK(T73), "", VLOOKUP(T73, '09-10'!_xlnm.Print_Area, 2, FALSE))</f>
        <v/>
      </c>
      <c r="V73" s="57"/>
      <c r="W73" s="89" t="str">
        <f>IF(ISBLANK(V73), "", VLOOKUP(V73, '09-10'!_xlnm.Print_Area, 2, FALSE))</f>
        <v/>
      </c>
      <c r="X73" s="57"/>
      <c r="Y73" s="89" t="str">
        <f>IF(ISBLANK(X73), "", VLOOKUP(X73, '09-10'!_xlnm.Print_Area, 2, FALSE))</f>
        <v/>
      </c>
      <c r="Z73" s="57"/>
      <c r="AA73" s="90" t="str">
        <f>IF(ISBLANK(Z73), "", VLOOKUP(Z73, '09-10'!_xlnm.Print_Area, 2, FALSE))</f>
        <v/>
      </c>
      <c r="AB73" s="57"/>
      <c r="AC73" s="60" t="str">
        <f>IF(ISBLANK(AB73), "", VLOOKUP(AB73, '09-10'!_xlnm.Print_Area, 2, FALSE))</f>
        <v/>
      </c>
      <c r="AF73" s="10"/>
      <c r="AG73" s="10"/>
      <c r="AH73"/>
      <c r="AI73"/>
      <c r="AJ73"/>
      <c r="AK73"/>
    </row>
    <row r="74" spans="1:37" s="63" customFormat="1" ht="19.95" customHeight="1" x14ac:dyDescent="0.3">
      <c r="A74" s="24"/>
      <c r="B74" s="72"/>
      <c r="C74" s="72" t="str">
        <f>IF(ISBLANK(B74), "", TEXT(B74, "ДД.ММ.ГГГГ"))</f>
        <v/>
      </c>
      <c r="D74" s="56"/>
      <c r="E74" s="54"/>
      <c r="F74" s="54"/>
      <c r="G74" s="67"/>
      <c r="H74" s="67" t="str">
        <f>IF(ISBLANK(G74), "", TEXT(G74, "ДД.ММ.ГГГГ"))</f>
        <v/>
      </c>
      <c r="I74" s="58"/>
      <c r="J74" s="57"/>
      <c r="K74" s="89" t="str">
        <f>IF(ISBLANK(J74), "", VLOOKUP(J74, '09-10'!_xlnm.Print_Area, 2, FALSE))</f>
        <v/>
      </c>
      <c r="L74" s="57"/>
      <c r="M74" s="89" t="str">
        <f>IF(ISBLANK(L74), "", VLOOKUP(L74, '09-10'!_xlnm.Print_Area, 2, FALSE))</f>
        <v/>
      </c>
      <c r="N74" s="57"/>
      <c r="O74" s="90" t="str">
        <f>IF(ISBLANK(N74), "", VLOOKUP(N74, '09-10'!_xlnm.Print_Area, 2, FALSE))</f>
        <v/>
      </c>
      <c r="P74" s="57"/>
      <c r="Q74" s="89" t="str">
        <f>IF(ISBLANK(P74), "", VLOOKUP(P74, '09-10'!_xlnm.Print_Area, 2, FALSE))</f>
        <v/>
      </c>
      <c r="R74" s="57"/>
      <c r="S74" s="89" t="str">
        <f>IF(ISBLANK(R74), "", VLOOKUP(R74, '09-10'!_xlnm.Print_Area, 2, FALSE))</f>
        <v/>
      </c>
      <c r="T74" s="57"/>
      <c r="U74" s="90" t="str">
        <f>IF(ISBLANK(T74), "", VLOOKUP(T74, '09-10'!_xlnm.Print_Area, 2, FALSE))</f>
        <v/>
      </c>
      <c r="V74" s="57"/>
      <c r="W74" s="89" t="str">
        <f>IF(ISBLANK(V74), "", VLOOKUP(V74, '09-10'!_xlnm.Print_Area, 2, FALSE))</f>
        <v/>
      </c>
      <c r="X74" s="57"/>
      <c r="Y74" s="89" t="str">
        <f>IF(ISBLANK(X74), "", VLOOKUP(X74, '09-10'!_xlnm.Print_Area, 2, FALSE))</f>
        <v/>
      </c>
      <c r="Z74" s="57"/>
      <c r="AA74" s="90" t="str">
        <f>IF(ISBLANK(Z74), "", VLOOKUP(Z74, '09-10'!_xlnm.Print_Area, 2, FALSE))</f>
        <v/>
      </c>
      <c r="AB74" s="57"/>
      <c r="AC74" s="60" t="str">
        <f>IF(ISBLANK(AB74), "", VLOOKUP(AB74, '09-10'!_xlnm.Print_Area, 2, FALSE))</f>
        <v/>
      </c>
      <c r="AF74" s="10"/>
      <c r="AG74" s="10"/>
      <c r="AH74"/>
      <c r="AI74"/>
      <c r="AJ74"/>
      <c r="AK74"/>
    </row>
    <row r="75" spans="1:37" s="63" customFormat="1" ht="19.95" customHeight="1" x14ac:dyDescent="0.3">
      <c r="A75" s="24"/>
      <c r="B75" s="72"/>
      <c r="C75" s="72" t="str">
        <f>IF(ISBLANK(B75), "", TEXT(B75, "ДД.ММ.ГГГГ"))</f>
        <v/>
      </c>
      <c r="D75" s="56"/>
      <c r="E75" s="54"/>
      <c r="F75" s="54"/>
      <c r="G75" s="67"/>
      <c r="H75" s="67" t="str">
        <f>IF(ISBLANK(G75), "", TEXT(G75, "ДД.ММ.ГГГГ"))</f>
        <v/>
      </c>
      <c r="I75" s="58"/>
      <c r="J75" s="57"/>
      <c r="K75" s="89" t="str">
        <f>IF(ISBLANK(J75), "", VLOOKUP(J75, '09-10'!_xlnm.Print_Area, 2, FALSE))</f>
        <v/>
      </c>
      <c r="L75" s="57"/>
      <c r="M75" s="89" t="str">
        <f>IF(ISBLANK(L75), "", VLOOKUP(L75, '09-10'!_xlnm.Print_Area, 2, FALSE))</f>
        <v/>
      </c>
      <c r="N75" s="57"/>
      <c r="O75" s="90" t="str">
        <f>IF(ISBLANK(N75), "", VLOOKUP(N75, '09-10'!_xlnm.Print_Area, 2, FALSE))</f>
        <v/>
      </c>
      <c r="P75" s="57"/>
      <c r="Q75" s="89" t="str">
        <f>IF(ISBLANK(P75), "", VLOOKUP(P75, '09-10'!_xlnm.Print_Area, 2, FALSE))</f>
        <v/>
      </c>
      <c r="R75" s="57"/>
      <c r="S75" s="89" t="str">
        <f>IF(ISBLANK(R75), "", VLOOKUP(R75, '09-10'!_xlnm.Print_Area, 2, FALSE))</f>
        <v/>
      </c>
      <c r="T75" s="57"/>
      <c r="U75" s="90" t="str">
        <f>IF(ISBLANK(T75), "", VLOOKUP(T75, '09-10'!_xlnm.Print_Area, 2, FALSE))</f>
        <v/>
      </c>
      <c r="V75" s="57"/>
      <c r="W75" s="89" t="str">
        <f>IF(ISBLANK(V75), "", VLOOKUP(V75, '09-10'!_xlnm.Print_Area, 2, FALSE))</f>
        <v/>
      </c>
      <c r="X75" s="57"/>
      <c r="Y75" s="89" t="str">
        <f>IF(ISBLANK(X75), "", VLOOKUP(X75, '09-10'!_xlnm.Print_Area, 2, FALSE))</f>
        <v/>
      </c>
      <c r="Z75" s="57"/>
      <c r="AA75" s="90" t="str">
        <f>IF(ISBLANK(Z75), "", VLOOKUP(Z75, '09-10'!_xlnm.Print_Area, 2, FALSE))</f>
        <v/>
      </c>
      <c r="AB75" s="57"/>
      <c r="AC75" s="60" t="str">
        <f>IF(ISBLANK(AB75), "", VLOOKUP(AB75, '09-10'!_xlnm.Print_Area, 2, FALSE))</f>
        <v/>
      </c>
      <c r="AF75" s="10"/>
      <c r="AG75" s="10"/>
      <c r="AH75"/>
      <c r="AI75"/>
      <c r="AJ75"/>
      <c r="AK75"/>
    </row>
    <row r="76" spans="1:37" s="63" customFormat="1" ht="19.95" customHeight="1" x14ac:dyDescent="0.3">
      <c r="A76" s="24"/>
      <c r="B76" s="72"/>
      <c r="C76" s="72" t="str">
        <f>IF(ISBLANK(B76), "", TEXT(B76, "ДД.ММ.ГГГГ"))</f>
        <v/>
      </c>
      <c r="D76" s="56"/>
      <c r="E76" s="54"/>
      <c r="F76" s="54"/>
      <c r="G76" s="67"/>
      <c r="H76" s="67" t="str">
        <f>IF(ISBLANK(G76), "", TEXT(G76, "ДД.ММ.ГГГГ"))</f>
        <v/>
      </c>
      <c r="I76" s="58"/>
      <c r="J76" s="57"/>
      <c r="K76" s="89" t="str">
        <f>IF(ISBLANK(J76), "", VLOOKUP(J76, '09-10'!_xlnm.Print_Area, 2, FALSE))</f>
        <v/>
      </c>
      <c r="L76" s="57"/>
      <c r="M76" s="89" t="str">
        <f>IF(ISBLANK(L76), "", VLOOKUP(L76, '09-10'!_xlnm.Print_Area, 2, FALSE))</f>
        <v/>
      </c>
      <c r="N76" s="57"/>
      <c r="O76" s="90" t="str">
        <f>IF(ISBLANK(N76), "", VLOOKUP(N76, '09-10'!_xlnm.Print_Area, 2, FALSE))</f>
        <v/>
      </c>
      <c r="P76" s="57"/>
      <c r="Q76" s="89" t="str">
        <f>IF(ISBLANK(P76), "", VLOOKUP(P76, '09-10'!_xlnm.Print_Area, 2, FALSE))</f>
        <v/>
      </c>
      <c r="R76" s="57"/>
      <c r="S76" s="89" t="str">
        <f>IF(ISBLANK(R76), "", VLOOKUP(R76, '09-10'!_xlnm.Print_Area, 2, FALSE))</f>
        <v/>
      </c>
      <c r="T76" s="57"/>
      <c r="U76" s="90" t="str">
        <f>IF(ISBLANK(T76), "", VLOOKUP(T76, '09-10'!_xlnm.Print_Area, 2, FALSE))</f>
        <v/>
      </c>
      <c r="V76" s="57"/>
      <c r="W76" s="89" t="str">
        <f>IF(ISBLANK(V76), "", VLOOKUP(V76, '09-10'!_xlnm.Print_Area, 2, FALSE))</f>
        <v/>
      </c>
      <c r="X76" s="57"/>
      <c r="Y76" s="89" t="str">
        <f>IF(ISBLANK(X76), "", VLOOKUP(X76, '09-10'!_xlnm.Print_Area, 2, FALSE))</f>
        <v/>
      </c>
      <c r="Z76" s="57"/>
      <c r="AA76" s="90" t="str">
        <f>IF(ISBLANK(Z76), "", VLOOKUP(Z76, '09-10'!_xlnm.Print_Area, 2, FALSE))</f>
        <v/>
      </c>
      <c r="AB76" s="57"/>
      <c r="AC76" s="60" t="str">
        <f>IF(ISBLANK(AB76), "", VLOOKUP(AB76, '09-10'!_xlnm.Print_Area, 2, FALSE))</f>
        <v/>
      </c>
      <c r="AF76" s="10"/>
      <c r="AG76" s="10"/>
      <c r="AH76"/>
      <c r="AI76"/>
      <c r="AJ76"/>
      <c r="AK76"/>
    </row>
    <row r="77" spans="1:37" s="63" customFormat="1" ht="19.95" customHeight="1" x14ac:dyDescent="0.3">
      <c r="A77" s="24"/>
      <c r="B77" s="72"/>
      <c r="C77" s="72" t="str">
        <f>IF(ISBLANK(B77), "", TEXT(B77, "ДД.ММ.ГГГГ"))</f>
        <v/>
      </c>
      <c r="D77" s="56"/>
      <c r="E77" s="54"/>
      <c r="F77" s="54"/>
      <c r="G77" s="67"/>
      <c r="H77" s="67" t="str">
        <f>IF(ISBLANK(G77), "", TEXT(G77, "ДД.ММ.ГГГГ"))</f>
        <v/>
      </c>
      <c r="I77" s="58"/>
      <c r="J77" s="57"/>
      <c r="K77" s="89" t="str">
        <f>IF(ISBLANK(J77), "", VLOOKUP(J77, '09-10'!_xlnm.Print_Area, 2, FALSE))</f>
        <v/>
      </c>
      <c r="L77" s="57"/>
      <c r="M77" s="89" t="str">
        <f>IF(ISBLANK(L77), "", VLOOKUP(L77, '09-10'!_xlnm.Print_Area, 2, FALSE))</f>
        <v/>
      </c>
      <c r="N77" s="57"/>
      <c r="O77" s="90" t="str">
        <f>IF(ISBLANK(N77), "", VLOOKUP(N77, '09-10'!_xlnm.Print_Area, 2, FALSE))</f>
        <v/>
      </c>
      <c r="P77" s="57"/>
      <c r="Q77" s="89" t="str">
        <f>IF(ISBLANK(P77), "", VLOOKUP(P77, '09-10'!_xlnm.Print_Area, 2, FALSE))</f>
        <v/>
      </c>
      <c r="R77" s="57"/>
      <c r="S77" s="89" t="str">
        <f>IF(ISBLANK(R77), "", VLOOKUP(R77, '09-10'!_xlnm.Print_Area, 2, FALSE))</f>
        <v/>
      </c>
      <c r="T77" s="57"/>
      <c r="U77" s="90" t="str">
        <f>IF(ISBLANK(T77), "", VLOOKUP(T77, '09-10'!_xlnm.Print_Area, 2, FALSE))</f>
        <v/>
      </c>
      <c r="V77" s="57"/>
      <c r="W77" s="89" t="str">
        <f>IF(ISBLANK(V77), "", VLOOKUP(V77, '09-10'!_xlnm.Print_Area, 2, FALSE))</f>
        <v/>
      </c>
      <c r="X77" s="57"/>
      <c r="Y77" s="89" t="str">
        <f>IF(ISBLANK(X77), "", VLOOKUP(X77, '09-10'!_xlnm.Print_Area, 2, FALSE))</f>
        <v/>
      </c>
      <c r="Z77" s="57"/>
      <c r="AA77" s="90" t="str">
        <f>IF(ISBLANK(Z77), "", VLOOKUP(Z77, '09-10'!_xlnm.Print_Area, 2, FALSE))</f>
        <v/>
      </c>
      <c r="AB77" s="57"/>
      <c r="AC77" s="60" t="str">
        <f>IF(ISBLANK(AB77), "", VLOOKUP(AB77, '09-10'!_xlnm.Print_Area, 2, FALSE))</f>
        <v/>
      </c>
      <c r="AF77" s="10"/>
      <c r="AG77" s="10"/>
      <c r="AH77"/>
      <c r="AI77"/>
      <c r="AJ77"/>
      <c r="AK77"/>
    </row>
    <row r="78" spans="1:37" s="63" customFormat="1" ht="19.95" customHeight="1" x14ac:dyDescent="0.3">
      <c r="A78" s="24"/>
      <c r="B78" s="72"/>
      <c r="C78" s="72" t="str">
        <f>IF(ISBLANK(B78), "", TEXT(B78, "ДД.ММ.ГГГГ"))</f>
        <v/>
      </c>
      <c r="D78" s="56"/>
      <c r="E78" s="54"/>
      <c r="F78" s="54"/>
      <c r="G78" s="67"/>
      <c r="H78" s="67" t="str">
        <f>IF(ISBLANK(G78), "", TEXT(G78, "ДД.ММ.ГГГГ"))</f>
        <v/>
      </c>
      <c r="I78" s="58"/>
      <c r="J78" s="57"/>
      <c r="K78" s="89" t="str">
        <f>IF(ISBLANK(J78), "", VLOOKUP(J78, '09-10'!_xlnm.Print_Area, 2, FALSE))</f>
        <v/>
      </c>
      <c r="L78" s="57"/>
      <c r="M78" s="89" t="str">
        <f>IF(ISBLANK(L78), "", VLOOKUP(L78, '09-10'!_xlnm.Print_Area, 2, FALSE))</f>
        <v/>
      </c>
      <c r="N78" s="57"/>
      <c r="O78" s="90" t="str">
        <f>IF(ISBLANK(N78), "", VLOOKUP(N78, '09-10'!_xlnm.Print_Area, 2, FALSE))</f>
        <v/>
      </c>
      <c r="P78" s="57"/>
      <c r="Q78" s="89" t="str">
        <f>IF(ISBLANK(P78), "", VLOOKUP(P78, '09-10'!_xlnm.Print_Area, 2, FALSE))</f>
        <v/>
      </c>
      <c r="R78" s="57"/>
      <c r="S78" s="89" t="str">
        <f>IF(ISBLANK(R78), "", VLOOKUP(R78, '09-10'!_xlnm.Print_Area, 2, FALSE))</f>
        <v/>
      </c>
      <c r="T78" s="57"/>
      <c r="U78" s="90" t="str">
        <f>IF(ISBLANK(T78), "", VLOOKUP(T78, '09-10'!_xlnm.Print_Area, 2, FALSE))</f>
        <v/>
      </c>
      <c r="V78" s="57"/>
      <c r="W78" s="89" t="str">
        <f>IF(ISBLANK(V78), "", VLOOKUP(V78, '09-10'!_xlnm.Print_Area, 2, FALSE))</f>
        <v/>
      </c>
      <c r="X78" s="57"/>
      <c r="Y78" s="89" t="str">
        <f>IF(ISBLANK(X78), "", VLOOKUP(X78, '09-10'!_xlnm.Print_Area, 2, FALSE))</f>
        <v/>
      </c>
      <c r="Z78" s="57"/>
      <c r="AA78" s="90" t="str">
        <f>IF(ISBLANK(Z78), "", VLOOKUP(Z78, '09-10'!_xlnm.Print_Area, 2, FALSE))</f>
        <v/>
      </c>
      <c r="AB78" s="57"/>
      <c r="AC78" s="60" t="str">
        <f>IF(ISBLANK(AB78), "", VLOOKUP(AB78, '09-10'!_xlnm.Print_Area, 2, FALSE))</f>
        <v/>
      </c>
      <c r="AF78" s="10"/>
      <c r="AG78" s="10"/>
      <c r="AH78"/>
      <c r="AI78"/>
      <c r="AJ78"/>
      <c r="AK78"/>
    </row>
    <row r="79" spans="1:37" s="63" customFormat="1" ht="19.95" customHeight="1" x14ac:dyDescent="0.3">
      <c r="A79" s="24"/>
      <c r="B79" s="72"/>
      <c r="C79" s="72" t="str">
        <f>IF(ISBLANK(B79), "", TEXT(B79, "ДД.ММ.ГГГГ"))</f>
        <v/>
      </c>
      <c r="D79" s="56"/>
      <c r="E79" s="54"/>
      <c r="F79" s="54"/>
      <c r="G79" s="67"/>
      <c r="H79" s="67" t="str">
        <f>IF(ISBLANK(G79), "", TEXT(G79, "ДД.ММ.ГГГГ"))</f>
        <v/>
      </c>
      <c r="I79" s="58"/>
      <c r="J79" s="57"/>
      <c r="K79" s="89" t="str">
        <f>IF(ISBLANK(J79), "", VLOOKUP(J79, '09-10'!_xlnm.Print_Area, 2, FALSE))</f>
        <v/>
      </c>
      <c r="L79" s="57"/>
      <c r="M79" s="89" t="str">
        <f>IF(ISBLANK(L79), "", VLOOKUP(L79, '09-10'!_xlnm.Print_Area, 2, FALSE))</f>
        <v/>
      </c>
      <c r="N79" s="57"/>
      <c r="O79" s="90" t="str">
        <f>IF(ISBLANK(N79), "", VLOOKUP(N79, '09-10'!_xlnm.Print_Area, 2, FALSE))</f>
        <v/>
      </c>
      <c r="P79" s="57"/>
      <c r="Q79" s="89" t="str">
        <f>IF(ISBLANK(P79), "", VLOOKUP(P79, '09-10'!_xlnm.Print_Area, 2, FALSE))</f>
        <v/>
      </c>
      <c r="R79" s="57"/>
      <c r="S79" s="89" t="str">
        <f>IF(ISBLANK(R79), "", VLOOKUP(R79, '09-10'!_xlnm.Print_Area, 2, FALSE))</f>
        <v/>
      </c>
      <c r="T79" s="57"/>
      <c r="U79" s="90" t="str">
        <f>IF(ISBLANK(T79), "", VLOOKUP(T79, '09-10'!_xlnm.Print_Area, 2, FALSE))</f>
        <v/>
      </c>
      <c r="V79" s="57"/>
      <c r="W79" s="89" t="str">
        <f>IF(ISBLANK(V79), "", VLOOKUP(V79, '09-10'!_xlnm.Print_Area, 2, FALSE))</f>
        <v/>
      </c>
      <c r="X79" s="57"/>
      <c r="Y79" s="89" t="str">
        <f>IF(ISBLANK(X79), "", VLOOKUP(X79, '09-10'!_xlnm.Print_Area, 2, FALSE))</f>
        <v/>
      </c>
      <c r="Z79" s="57"/>
      <c r="AA79" s="90" t="str">
        <f>IF(ISBLANK(Z79), "", VLOOKUP(Z79, '09-10'!_xlnm.Print_Area, 2, FALSE))</f>
        <v/>
      </c>
      <c r="AB79" s="57"/>
      <c r="AC79" s="60" t="str">
        <f>IF(ISBLANK(AB79), "", VLOOKUP(AB79, '09-10'!_xlnm.Print_Area, 2, FALSE))</f>
        <v/>
      </c>
      <c r="AF79" s="10"/>
      <c r="AG79" s="10"/>
      <c r="AH79"/>
      <c r="AI79"/>
      <c r="AJ79"/>
      <c r="AK79"/>
    </row>
    <row r="80" spans="1:37" s="63" customFormat="1" ht="19.95" customHeight="1" x14ac:dyDescent="0.3">
      <c r="A80" s="24"/>
      <c r="B80" s="72"/>
      <c r="C80" s="72" t="str">
        <f>IF(ISBLANK(B80), "", TEXT(B80, "ДД.ММ.ГГГГ"))</f>
        <v/>
      </c>
      <c r="D80" s="56"/>
      <c r="E80" s="54"/>
      <c r="F80" s="54"/>
      <c r="G80" s="67"/>
      <c r="H80" s="67" t="str">
        <f>IF(ISBLANK(G80), "", TEXT(G80, "ДД.ММ.ГГГГ"))</f>
        <v/>
      </c>
      <c r="I80" s="58"/>
      <c r="J80" s="57"/>
      <c r="K80" s="89" t="str">
        <f>IF(ISBLANK(J80), "", VLOOKUP(J80, '09-10'!_xlnm.Print_Area, 2, FALSE))</f>
        <v/>
      </c>
      <c r="L80" s="57"/>
      <c r="M80" s="89" t="str">
        <f>IF(ISBLANK(L80), "", VLOOKUP(L80, '09-10'!_xlnm.Print_Area, 2, FALSE))</f>
        <v/>
      </c>
      <c r="N80" s="57"/>
      <c r="O80" s="90" t="str">
        <f>IF(ISBLANK(N80), "", VLOOKUP(N80, '09-10'!_xlnm.Print_Area, 2, FALSE))</f>
        <v/>
      </c>
      <c r="P80" s="57"/>
      <c r="Q80" s="89" t="str">
        <f>IF(ISBLANK(P80), "", VLOOKUP(P80, '09-10'!_xlnm.Print_Area, 2, FALSE))</f>
        <v/>
      </c>
      <c r="R80" s="57"/>
      <c r="S80" s="89" t="str">
        <f>IF(ISBLANK(R80), "", VLOOKUP(R80, '09-10'!_xlnm.Print_Area, 2, FALSE))</f>
        <v/>
      </c>
      <c r="T80" s="57"/>
      <c r="U80" s="90" t="str">
        <f>IF(ISBLANK(T80), "", VLOOKUP(T80, '09-10'!_xlnm.Print_Area, 2, FALSE))</f>
        <v/>
      </c>
      <c r="V80" s="57"/>
      <c r="W80" s="89" t="str">
        <f>IF(ISBLANK(V80), "", VLOOKUP(V80, '09-10'!_xlnm.Print_Area, 2, FALSE))</f>
        <v/>
      </c>
      <c r="X80" s="57"/>
      <c r="Y80" s="89" t="str">
        <f>IF(ISBLANK(X80), "", VLOOKUP(X80, '09-10'!_xlnm.Print_Area, 2, FALSE))</f>
        <v/>
      </c>
      <c r="Z80" s="57"/>
      <c r="AA80" s="90" t="str">
        <f>IF(ISBLANK(Z80), "", VLOOKUP(Z80, '09-10'!_xlnm.Print_Area, 2, FALSE))</f>
        <v/>
      </c>
      <c r="AB80" s="57"/>
      <c r="AC80" s="60" t="str">
        <f>IF(ISBLANK(AB80), "", VLOOKUP(AB80, '09-10'!_xlnm.Print_Area, 2, FALSE))</f>
        <v/>
      </c>
      <c r="AF80" s="10"/>
      <c r="AG80" s="10"/>
      <c r="AH80"/>
      <c r="AI80"/>
      <c r="AJ80"/>
      <c r="AK80"/>
    </row>
    <row r="81" spans="1:37" s="63" customFormat="1" ht="19.95" customHeight="1" x14ac:dyDescent="0.3">
      <c r="A81" s="24"/>
      <c r="B81" s="72"/>
      <c r="C81" s="72" t="str">
        <f>IF(ISBLANK(B81), "", TEXT(B81, "ДД.ММ.ГГГГ"))</f>
        <v/>
      </c>
      <c r="D81" s="56"/>
      <c r="E81" s="54"/>
      <c r="F81" s="54"/>
      <c r="G81" s="67"/>
      <c r="H81" s="67" t="str">
        <f>IF(ISBLANK(G81), "", TEXT(G81, "ДД.ММ.ГГГГ"))</f>
        <v/>
      </c>
      <c r="I81" s="58"/>
      <c r="J81" s="57"/>
      <c r="K81" s="89" t="str">
        <f>IF(ISBLANK(J81), "", VLOOKUP(J81, '09-10'!_xlnm.Print_Area, 2, FALSE))</f>
        <v/>
      </c>
      <c r="L81" s="57"/>
      <c r="M81" s="89" t="str">
        <f>IF(ISBLANK(L81), "", VLOOKUP(L81, '09-10'!_xlnm.Print_Area, 2, FALSE))</f>
        <v/>
      </c>
      <c r="N81" s="57"/>
      <c r="O81" s="90" t="str">
        <f>IF(ISBLANK(N81), "", VLOOKUP(N81, '09-10'!_xlnm.Print_Area, 2, FALSE))</f>
        <v/>
      </c>
      <c r="P81" s="57"/>
      <c r="Q81" s="89" t="str">
        <f>IF(ISBLANK(P81), "", VLOOKUP(P81, '09-10'!_xlnm.Print_Area, 2, FALSE))</f>
        <v/>
      </c>
      <c r="R81" s="57"/>
      <c r="S81" s="89" t="str">
        <f>IF(ISBLANK(R81), "", VLOOKUP(R81, '09-10'!_xlnm.Print_Area, 2, FALSE))</f>
        <v/>
      </c>
      <c r="T81" s="57"/>
      <c r="U81" s="90" t="str">
        <f>IF(ISBLANK(T81), "", VLOOKUP(T81, '09-10'!_xlnm.Print_Area, 2, FALSE))</f>
        <v/>
      </c>
      <c r="V81" s="57"/>
      <c r="W81" s="89" t="str">
        <f>IF(ISBLANK(V81), "", VLOOKUP(V81, '09-10'!_xlnm.Print_Area, 2, FALSE))</f>
        <v/>
      </c>
      <c r="X81" s="57"/>
      <c r="Y81" s="89" t="str">
        <f>IF(ISBLANK(X81), "", VLOOKUP(X81, '09-10'!_xlnm.Print_Area, 2, FALSE))</f>
        <v/>
      </c>
      <c r="Z81" s="57"/>
      <c r="AA81" s="90" t="str">
        <f>IF(ISBLANK(Z81), "", VLOOKUP(Z81, '09-10'!_xlnm.Print_Area, 2, FALSE))</f>
        <v/>
      </c>
      <c r="AB81" s="57"/>
      <c r="AC81" s="60" t="str">
        <f>IF(ISBLANK(AB81), "", VLOOKUP(AB81, '09-10'!_xlnm.Print_Area, 2, FALSE))</f>
        <v/>
      </c>
      <c r="AF81" s="10"/>
      <c r="AG81" s="10"/>
      <c r="AH81"/>
      <c r="AI81"/>
      <c r="AJ81"/>
      <c r="AK81"/>
    </row>
    <row r="82" spans="1:37" s="63" customFormat="1" ht="19.95" customHeight="1" x14ac:dyDescent="0.3">
      <c r="A82" s="24"/>
      <c r="B82" s="72"/>
      <c r="C82" s="72" t="str">
        <f>IF(ISBLANK(B82), "", TEXT(B82, "ДД.ММ.ГГГГ"))</f>
        <v/>
      </c>
      <c r="D82" s="56"/>
      <c r="E82" s="54"/>
      <c r="F82" s="54"/>
      <c r="G82" s="67"/>
      <c r="H82" s="67" t="str">
        <f>IF(ISBLANK(G82), "", TEXT(G82, "ДД.ММ.ГГГГ"))</f>
        <v/>
      </c>
      <c r="I82" s="58"/>
      <c r="J82" s="57"/>
      <c r="K82" s="89" t="str">
        <f>IF(ISBLANK(J82), "", VLOOKUP(J82, '09-10'!_xlnm.Print_Area, 2, FALSE))</f>
        <v/>
      </c>
      <c r="L82" s="57"/>
      <c r="M82" s="89" t="str">
        <f>IF(ISBLANK(L82), "", VLOOKUP(L82, '09-10'!_xlnm.Print_Area, 2, FALSE))</f>
        <v/>
      </c>
      <c r="N82" s="57"/>
      <c r="O82" s="90" t="str">
        <f>IF(ISBLANK(N82), "", VLOOKUP(N82, '09-10'!_xlnm.Print_Area, 2, FALSE))</f>
        <v/>
      </c>
      <c r="P82" s="57"/>
      <c r="Q82" s="89" t="str">
        <f>IF(ISBLANK(P82), "", VLOOKUP(P82, '09-10'!_xlnm.Print_Area, 2, FALSE))</f>
        <v/>
      </c>
      <c r="R82" s="57"/>
      <c r="S82" s="89" t="str">
        <f>IF(ISBLANK(R82), "", VLOOKUP(R82, '09-10'!_xlnm.Print_Area, 2, FALSE))</f>
        <v/>
      </c>
      <c r="T82" s="57"/>
      <c r="U82" s="90" t="str">
        <f>IF(ISBLANK(T82), "", VLOOKUP(T82, '09-10'!_xlnm.Print_Area, 2, FALSE))</f>
        <v/>
      </c>
      <c r="V82" s="57"/>
      <c r="W82" s="89" t="str">
        <f>IF(ISBLANK(V82), "", VLOOKUP(V82, '09-10'!_xlnm.Print_Area, 2, FALSE))</f>
        <v/>
      </c>
      <c r="X82" s="57"/>
      <c r="Y82" s="89" t="str">
        <f>IF(ISBLANK(X82), "", VLOOKUP(X82, '09-10'!_xlnm.Print_Area, 2, FALSE))</f>
        <v/>
      </c>
      <c r="Z82" s="57"/>
      <c r="AA82" s="90" t="str">
        <f>IF(ISBLANK(Z82), "", VLOOKUP(Z82, '09-10'!_xlnm.Print_Area, 2, FALSE))</f>
        <v/>
      </c>
      <c r="AB82" s="57"/>
      <c r="AC82" s="60" t="str">
        <f>IF(ISBLANK(AB82), "", VLOOKUP(AB82, '09-10'!_xlnm.Print_Area, 2, FALSE))</f>
        <v/>
      </c>
      <c r="AF82" s="10"/>
      <c r="AG82" s="10"/>
      <c r="AH82"/>
      <c r="AI82"/>
      <c r="AJ82"/>
      <c r="AK82"/>
    </row>
    <row r="83" spans="1:37" s="63" customFormat="1" ht="19.95" customHeight="1" x14ac:dyDescent="0.3">
      <c r="A83" s="24"/>
      <c r="B83" s="72"/>
      <c r="C83" s="72" t="str">
        <f>IF(ISBLANK(B83), "", TEXT(B83, "ДД.ММ.ГГГГ"))</f>
        <v/>
      </c>
      <c r="D83" s="56"/>
      <c r="E83" s="54"/>
      <c r="F83" s="54"/>
      <c r="G83" s="67"/>
      <c r="H83" s="67" t="str">
        <f>IF(ISBLANK(G83), "", TEXT(G83, "ДД.ММ.ГГГГ"))</f>
        <v/>
      </c>
      <c r="I83" s="58"/>
      <c r="J83" s="57"/>
      <c r="K83" s="89" t="str">
        <f>IF(ISBLANK(J83), "", VLOOKUP(J83, '09-10'!_xlnm.Print_Area, 2, FALSE))</f>
        <v/>
      </c>
      <c r="L83" s="57"/>
      <c r="M83" s="89" t="str">
        <f>IF(ISBLANK(L83), "", VLOOKUP(L83, '09-10'!_xlnm.Print_Area, 2, FALSE))</f>
        <v/>
      </c>
      <c r="N83" s="57"/>
      <c r="O83" s="90" t="str">
        <f>IF(ISBLANK(N83), "", VLOOKUP(N83, '09-10'!_xlnm.Print_Area, 2, FALSE))</f>
        <v/>
      </c>
      <c r="P83" s="57"/>
      <c r="Q83" s="89" t="str">
        <f>IF(ISBLANK(P83), "", VLOOKUP(P83, '09-10'!_xlnm.Print_Area, 2, FALSE))</f>
        <v/>
      </c>
      <c r="R83" s="57"/>
      <c r="S83" s="89" t="str">
        <f>IF(ISBLANK(R83), "", VLOOKUP(R83, '09-10'!_xlnm.Print_Area, 2, FALSE))</f>
        <v/>
      </c>
      <c r="T83" s="57"/>
      <c r="U83" s="90" t="str">
        <f>IF(ISBLANK(T83), "", VLOOKUP(T83, '09-10'!_xlnm.Print_Area, 2, FALSE))</f>
        <v/>
      </c>
      <c r="V83" s="57"/>
      <c r="W83" s="89" t="str">
        <f>IF(ISBLANK(V83), "", VLOOKUP(V83, '09-10'!_xlnm.Print_Area, 2, FALSE))</f>
        <v/>
      </c>
      <c r="X83" s="57"/>
      <c r="Y83" s="89" t="str">
        <f>IF(ISBLANK(X83), "", VLOOKUP(X83, '09-10'!_xlnm.Print_Area, 2, FALSE))</f>
        <v/>
      </c>
      <c r="Z83" s="57"/>
      <c r="AA83" s="90" t="str">
        <f>IF(ISBLANK(Z83), "", VLOOKUP(Z83, '09-10'!_xlnm.Print_Area, 2, FALSE))</f>
        <v/>
      </c>
      <c r="AB83" s="57"/>
      <c r="AC83" s="60" t="str">
        <f>IF(ISBLANK(AB83), "", VLOOKUP(AB83, '09-10'!_xlnm.Print_Area, 2, FALSE))</f>
        <v/>
      </c>
      <c r="AF83" s="10"/>
      <c r="AG83" s="10"/>
      <c r="AH83"/>
      <c r="AI83"/>
      <c r="AJ83"/>
      <c r="AK83"/>
    </row>
    <row r="84" spans="1:37" s="63" customFormat="1" ht="19.95" customHeight="1" x14ac:dyDescent="0.3">
      <c r="A84" s="24"/>
      <c r="B84" s="72"/>
      <c r="C84" s="72" t="str">
        <f>IF(ISBLANK(B84), "", TEXT(B84, "ДД.ММ.ГГГГ"))</f>
        <v/>
      </c>
      <c r="D84" s="56"/>
      <c r="E84" s="54"/>
      <c r="F84" s="54"/>
      <c r="G84" s="67"/>
      <c r="H84" s="67" t="str">
        <f>IF(ISBLANK(G84), "", TEXT(G84, "ДД.ММ.ГГГГ"))</f>
        <v/>
      </c>
      <c r="I84" s="58"/>
      <c r="J84" s="57"/>
      <c r="K84" s="89" t="str">
        <f>IF(ISBLANK(J84), "", VLOOKUP(J84, '09-10'!_xlnm.Print_Area, 2, FALSE))</f>
        <v/>
      </c>
      <c r="L84" s="57"/>
      <c r="M84" s="89" t="str">
        <f>IF(ISBLANK(L84), "", VLOOKUP(L84, '09-10'!_xlnm.Print_Area, 2, FALSE))</f>
        <v/>
      </c>
      <c r="N84" s="57"/>
      <c r="O84" s="90" t="str">
        <f>IF(ISBLANK(N84), "", VLOOKUP(N84, '09-10'!_xlnm.Print_Area, 2, FALSE))</f>
        <v/>
      </c>
      <c r="P84" s="57"/>
      <c r="Q84" s="89" t="str">
        <f>IF(ISBLANK(P84), "", VLOOKUP(P84, '09-10'!_xlnm.Print_Area, 2, FALSE))</f>
        <v/>
      </c>
      <c r="R84" s="57"/>
      <c r="S84" s="89" t="str">
        <f>IF(ISBLANK(R84), "", VLOOKUP(R84, '09-10'!_xlnm.Print_Area, 2, FALSE))</f>
        <v/>
      </c>
      <c r="T84" s="57"/>
      <c r="U84" s="90" t="str">
        <f>IF(ISBLANK(T84), "", VLOOKUP(T84, '09-10'!_xlnm.Print_Area, 2, FALSE))</f>
        <v/>
      </c>
      <c r="V84" s="57"/>
      <c r="W84" s="89" t="str">
        <f>IF(ISBLANK(V84), "", VLOOKUP(V84, '09-10'!_xlnm.Print_Area, 2, FALSE))</f>
        <v/>
      </c>
      <c r="X84" s="57"/>
      <c r="Y84" s="89" t="str">
        <f>IF(ISBLANK(X84), "", VLOOKUP(X84, '09-10'!_xlnm.Print_Area, 2, FALSE))</f>
        <v/>
      </c>
      <c r="Z84" s="57"/>
      <c r="AA84" s="90" t="str">
        <f>IF(ISBLANK(Z84), "", VLOOKUP(Z84, '09-10'!_xlnm.Print_Area, 2, FALSE))</f>
        <v/>
      </c>
      <c r="AB84" s="57"/>
      <c r="AC84" s="60" t="str">
        <f>IF(ISBLANK(AB84), "", VLOOKUP(AB84, '09-10'!_xlnm.Print_Area, 2, FALSE))</f>
        <v/>
      </c>
      <c r="AF84" s="10"/>
      <c r="AG84" s="10"/>
      <c r="AH84"/>
      <c r="AI84"/>
      <c r="AJ84"/>
      <c r="AK84"/>
    </row>
    <row r="85" spans="1:37" s="63" customFormat="1" ht="19.95" customHeight="1" x14ac:dyDescent="0.3">
      <c r="A85" s="24"/>
      <c r="B85" s="72"/>
      <c r="C85" s="72" t="str">
        <f>IF(ISBLANK(B85), "", TEXT(B85, "ДД.ММ.ГГГГ"))</f>
        <v/>
      </c>
      <c r="D85" s="56"/>
      <c r="E85" s="54"/>
      <c r="F85" s="54"/>
      <c r="G85" s="67"/>
      <c r="H85" s="67" t="str">
        <f>IF(ISBLANK(G85), "", TEXT(G85, "ДД.ММ.ГГГГ"))</f>
        <v/>
      </c>
      <c r="I85" s="58"/>
      <c r="J85" s="57"/>
      <c r="K85" s="89" t="str">
        <f>IF(ISBLANK(J85), "", VLOOKUP(J85, '09-10'!_xlnm.Print_Area, 2, FALSE))</f>
        <v/>
      </c>
      <c r="L85" s="57"/>
      <c r="M85" s="89" t="str">
        <f>IF(ISBLANK(L85), "", VLOOKUP(L85, '09-10'!_xlnm.Print_Area, 2, FALSE))</f>
        <v/>
      </c>
      <c r="N85" s="57"/>
      <c r="O85" s="90" t="str">
        <f>IF(ISBLANK(N85), "", VLOOKUP(N85, '09-10'!_xlnm.Print_Area, 2, FALSE))</f>
        <v/>
      </c>
      <c r="P85" s="57"/>
      <c r="Q85" s="89" t="str">
        <f>IF(ISBLANK(P85), "", VLOOKUP(P85, '09-10'!_xlnm.Print_Area, 2, FALSE))</f>
        <v/>
      </c>
      <c r="R85" s="57"/>
      <c r="S85" s="89" t="str">
        <f>IF(ISBLANK(R85), "", VLOOKUP(R85, '09-10'!_xlnm.Print_Area, 2, FALSE))</f>
        <v/>
      </c>
      <c r="T85" s="57"/>
      <c r="U85" s="90" t="str">
        <f>IF(ISBLANK(T85), "", VLOOKUP(T85, '09-10'!_xlnm.Print_Area, 2, FALSE))</f>
        <v/>
      </c>
      <c r="V85" s="57"/>
      <c r="W85" s="89" t="str">
        <f>IF(ISBLANK(V85), "", VLOOKUP(V85, '09-10'!_xlnm.Print_Area, 2, FALSE))</f>
        <v/>
      </c>
      <c r="X85" s="57"/>
      <c r="Y85" s="89" t="str">
        <f>IF(ISBLANK(X85), "", VLOOKUP(X85, '09-10'!_xlnm.Print_Area, 2, FALSE))</f>
        <v/>
      </c>
      <c r="Z85" s="57"/>
      <c r="AA85" s="90" t="str">
        <f>IF(ISBLANK(Z85), "", VLOOKUP(Z85, '09-10'!_xlnm.Print_Area, 2, FALSE))</f>
        <v/>
      </c>
      <c r="AB85" s="57"/>
      <c r="AC85" s="60" t="str">
        <f>IF(ISBLANK(AB85), "", VLOOKUP(AB85, '09-10'!_xlnm.Print_Area, 2, FALSE))</f>
        <v/>
      </c>
      <c r="AF85" s="10"/>
      <c r="AG85" s="10"/>
      <c r="AH85"/>
      <c r="AI85"/>
      <c r="AJ85"/>
      <c r="AK85"/>
    </row>
    <row r="86" spans="1:37" s="63" customFormat="1" ht="19.95" customHeight="1" x14ac:dyDescent="0.3">
      <c r="A86" s="24"/>
      <c r="B86" s="72"/>
      <c r="C86" s="72" t="str">
        <f>IF(ISBLANK(B86), "", TEXT(B86, "ДД.ММ.ГГГГ"))</f>
        <v/>
      </c>
      <c r="D86" s="56"/>
      <c r="E86" s="54"/>
      <c r="F86" s="54"/>
      <c r="G86" s="67"/>
      <c r="H86" s="67" t="str">
        <f>IF(ISBLANK(G86), "", TEXT(G86, "ДД.ММ.ГГГГ"))</f>
        <v/>
      </c>
      <c r="I86" s="58"/>
      <c r="J86" s="57"/>
      <c r="K86" s="89" t="str">
        <f>IF(ISBLANK(J86), "", VLOOKUP(J86, '09-10'!_xlnm.Print_Area, 2, FALSE))</f>
        <v/>
      </c>
      <c r="L86" s="57"/>
      <c r="M86" s="89" t="str">
        <f>IF(ISBLANK(L86), "", VLOOKUP(L86, '09-10'!_xlnm.Print_Area, 2, FALSE))</f>
        <v/>
      </c>
      <c r="N86" s="57"/>
      <c r="O86" s="90" t="str">
        <f>IF(ISBLANK(N86), "", VLOOKUP(N86, '09-10'!_xlnm.Print_Area, 2, FALSE))</f>
        <v/>
      </c>
      <c r="P86" s="57"/>
      <c r="Q86" s="89" t="str">
        <f>IF(ISBLANK(P86), "", VLOOKUP(P86, '09-10'!_xlnm.Print_Area, 2, FALSE))</f>
        <v/>
      </c>
      <c r="R86" s="57"/>
      <c r="S86" s="89" t="str">
        <f>IF(ISBLANK(R86), "", VLOOKUP(R86, '09-10'!_xlnm.Print_Area, 2, FALSE))</f>
        <v/>
      </c>
      <c r="T86" s="57"/>
      <c r="U86" s="90" t="str">
        <f>IF(ISBLANK(T86), "", VLOOKUP(T86, '09-10'!_xlnm.Print_Area, 2, FALSE))</f>
        <v/>
      </c>
      <c r="V86" s="57"/>
      <c r="W86" s="89" t="str">
        <f>IF(ISBLANK(V86), "", VLOOKUP(V86, '09-10'!_xlnm.Print_Area, 2, FALSE))</f>
        <v/>
      </c>
      <c r="X86" s="57"/>
      <c r="Y86" s="89" t="str">
        <f>IF(ISBLANK(X86), "", VLOOKUP(X86, '09-10'!_xlnm.Print_Area, 2, FALSE))</f>
        <v/>
      </c>
      <c r="Z86" s="57"/>
      <c r="AA86" s="90" t="str">
        <f>IF(ISBLANK(Z86), "", VLOOKUP(Z86, '09-10'!_xlnm.Print_Area, 2, FALSE))</f>
        <v/>
      </c>
      <c r="AB86" s="57"/>
      <c r="AC86" s="60" t="str">
        <f>IF(ISBLANK(AB86), "", VLOOKUP(AB86, '09-10'!_xlnm.Print_Area, 2, FALSE))</f>
        <v/>
      </c>
      <c r="AF86" s="10"/>
      <c r="AG86" s="10"/>
      <c r="AH86"/>
      <c r="AI86"/>
      <c r="AJ86"/>
      <c r="AK86"/>
    </row>
    <row r="87" spans="1:37" s="63" customFormat="1" ht="19.95" customHeight="1" x14ac:dyDescent="0.3">
      <c r="A87" s="24"/>
      <c r="B87" s="72"/>
      <c r="C87" s="72" t="str">
        <f>IF(ISBLANK(B87), "", TEXT(B87, "ДД.ММ.ГГГГ"))</f>
        <v/>
      </c>
      <c r="D87" s="56"/>
      <c r="E87" s="54"/>
      <c r="F87" s="54"/>
      <c r="G87" s="67"/>
      <c r="H87" s="67" t="str">
        <f>IF(ISBLANK(G87), "", TEXT(G87, "ДД.ММ.ГГГГ"))</f>
        <v/>
      </c>
      <c r="I87" s="58"/>
      <c r="J87" s="57"/>
      <c r="K87" s="89" t="str">
        <f>IF(ISBLANK(J87), "", VLOOKUP(J87, '09-10'!_xlnm.Print_Area, 2, FALSE))</f>
        <v/>
      </c>
      <c r="L87" s="57"/>
      <c r="M87" s="89" t="str">
        <f>IF(ISBLANK(L87), "", VLOOKUP(L87, '09-10'!_xlnm.Print_Area, 2, FALSE))</f>
        <v/>
      </c>
      <c r="N87" s="57"/>
      <c r="O87" s="90" t="str">
        <f>IF(ISBLANK(N87), "", VLOOKUP(N87, '09-10'!_xlnm.Print_Area, 2, FALSE))</f>
        <v/>
      </c>
      <c r="P87" s="57"/>
      <c r="Q87" s="89" t="str">
        <f>IF(ISBLANK(P87), "", VLOOKUP(P87, '09-10'!_xlnm.Print_Area, 2, FALSE))</f>
        <v/>
      </c>
      <c r="R87" s="57"/>
      <c r="S87" s="89" t="str">
        <f>IF(ISBLANK(R87), "", VLOOKUP(R87, '09-10'!_xlnm.Print_Area, 2, FALSE))</f>
        <v/>
      </c>
      <c r="T87" s="57"/>
      <c r="U87" s="90" t="str">
        <f>IF(ISBLANK(T87), "", VLOOKUP(T87, '09-10'!_xlnm.Print_Area, 2, FALSE))</f>
        <v/>
      </c>
      <c r="V87" s="57"/>
      <c r="W87" s="89" t="str">
        <f>IF(ISBLANK(V87), "", VLOOKUP(V87, '09-10'!_xlnm.Print_Area, 2, FALSE))</f>
        <v/>
      </c>
      <c r="X87" s="57"/>
      <c r="Y87" s="89" t="str">
        <f>IF(ISBLANK(X87), "", VLOOKUP(X87, '09-10'!_xlnm.Print_Area, 2, FALSE))</f>
        <v/>
      </c>
      <c r="Z87" s="57"/>
      <c r="AA87" s="90" t="str">
        <f>IF(ISBLANK(Z87), "", VLOOKUP(Z87, '09-10'!_xlnm.Print_Area, 2, FALSE))</f>
        <v/>
      </c>
      <c r="AB87" s="57"/>
      <c r="AC87" s="60" t="str">
        <f>IF(ISBLANK(AB87), "", VLOOKUP(AB87, '09-10'!_xlnm.Print_Area, 2, FALSE))</f>
        <v/>
      </c>
      <c r="AF87" s="10"/>
      <c r="AG87" s="10"/>
      <c r="AH87"/>
      <c r="AI87"/>
      <c r="AJ87"/>
      <c r="AK87"/>
    </row>
    <row r="88" spans="1:37" s="63" customFormat="1" ht="19.95" customHeight="1" x14ac:dyDescent="0.3">
      <c r="A88" s="24"/>
      <c r="B88" s="72"/>
      <c r="C88" s="72" t="str">
        <f>IF(ISBLANK(B88), "", TEXT(B88, "ДД.ММ.ГГГГ"))</f>
        <v/>
      </c>
      <c r="D88" s="56"/>
      <c r="E88" s="54"/>
      <c r="F88" s="54"/>
      <c r="G88" s="67"/>
      <c r="H88" s="67" t="str">
        <f>IF(ISBLANK(G88), "", TEXT(G88, "ДД.ММ.ГГГГ"))</f>
        <v/>
      </c>
      <c r="I88" s="58"/>
      <c r="J88" s="57"/>
      <c r="K88" s="89" t="str">
        <f>IF(ISBLANK(J88), "", VLOOKUP(J88, '09-10'!_xlnm.Print_Area, 2, FALSE))</f>
        <v/>
      </c>
      <c r="L88" s="57"/>
      <c r="M88" s="89" t="str">
        <f>IF(ISBLANK(L88), "", VLOOKUP(L88, '09-10'!_xlnm.Print_Area, 2, FALSE))</f>
        <v/>
      </c>
      <c r="N88" s="57"/>
      <c r="O88" s="90" t="str">
        <f>IF(ISBLANK(N88), "", VLOOKUP(N88, '09-10'!_xlnm.Print_Area, 2, FALSE))</f>
        <v/>
      </c>
      <c r="P88" s="57"/>
      <c r="Q88" s="89" t="str">
        <f>IF(ISBLANK(P88), "", VLOOKUP(P88, '09-10'!_xlnm.Print_Area, 2, FALSE))</f>
        <v/>
      </c>
      <c r="R88" s="57"/>
      <c r="S88" s="89" t="str">
        <f>IF(ISBLANK(R88), "", VLOOKUP(R88, '09-10'!_xlnm.Print_Area, 2, FALSE))</f>
        <v/>
      </c>
      <c r="T88" s="57"/>
      <c r="U88" s="90" t="str">
        <f>IF(ISBLANK(T88), "", VLOOKUP(T88, '09-10'!_xlnm.Print_Area, 2, FALSE))</f>
        <v/>
      </c>
      <c r="V88" s="57"/>
      <c r="W88" s="89" t="str">
        <f>IF(ISBLANK(V88), "", VLOOKUP(V88, '09-10'!_xlnm.Print_Area, 2, FALSE))</f>
        <v/>
      </c>
      <c r="X88" s="57"/>
      <c r="Y88" s="89" t="str">
        <f>IF(ISBLANK(X88), "", VLOOKUP(X88, '09-10'!_xlnm.Print_Area, 2, FALSE))</f>
        <v/>
      </c>
      <c r="Z88" s="57"/>
      <c r="AA88" s="90" t="str">
        <f>IF(ISBLANK(Z88), "", VLOOKUP(Z88, '09-10'!_xlnm.Print_Area, 2, FALSE))</f>
        <v/>
      </c>
      <c r="AB88" s="57"/>
      <c r="AC88" s="60" t="str">
        <f>IF(ISBLANK(AB88), "", VLOOKUP(AB88, '09-10'!_xlnm.Print_Area, 2, FALSE))</f>
        <v/>
      </c>
      <c r="AF88" s="10"/>
      <c r="AG88" s="10"/>
      <c r="AH88"/>
      <c r="AI88"/>
      <c r="AJ88"/>
      <c r="AK88"/>
    </row>
    <row r="89" spans="1:37" s="63" customFormat="1" ht="19.95" customHeight="1" x14ac:dyDescent="0.3">
      <c r="A89" s="24"/>
      <c r="B89" s="72"/>
      <c r="C89" s="72" t="str">
        <f>IF(ISBLANK(B89), "", TEXT(B89, "ДД.ММ.ГГГГ"))</f>
        <v/>
      </c>
      <c r="D89" s="56"/>
      <c r="E89" s="54"/>
      <c r="F89" s="54"/>
      <c r="G89" s="67"/>
      <c r="H89" s="67" t="str">
        <f>IF(ISBLANK(G89), "", TEXT(G89, "ДД.ММ.ГГГГ"))</f>
        <v/>
      </c>
      <c r="I89" s="58"/>
      <c r="J89" s="57"/>
      <c r="K89" s="89" t="str">
        <f>IF(ISBLANK(J89), "", VLOOKUP(J89, '09-10'!_xlnm.Print_Area, 2, FALSE))</f>
        <v/>
      </c>
      <c r="L89" s="57"/>
      <c r="M89" s="89" t="str">
        <f>IF(ISBLANK(L89), "", VLOOKUP(L89, '09-10'!_xlnm.Print_Area, 2, FALSE))</f>
        <v/>
      </c>
      <c r="N89" s="57"/>
      <c r="O89" s="90" t="str">
        <f>IF(ISBLANK(N89), "", VLOOKUP(N89, '09-10'!_xlnm.Print_Area, 2, FALSE))</f>
        <v/>
      </c>
      <c r="P89" s="57"/>
      <c r="Q89" s="89" t="str">
        <f>IF(ISBLANK(P89), "", VLOOKUP(P89, '09-10'!_xlnm.Print_Area, 2, FALSE))</f>
        <v/>
      </c>
      <c r="R89" s="57"/>
      <c r="S89" s="89" t="str">
        <f>IF(ISBLANK(R89), "", VLOOKUP(R89, '09-10'!_xlnm.Print_Area, 2, FALSE))</f>
        <v/>
      </c>
      <c r="T89" s="57"/>
      <c r="U89" s="90" t="str">
        <f>IF(ISBLANK(T89), "", VLOOKUP(T89, '09-10'!_xlnm.Print_Area, 2, FALSE))</f>
        <v/>
      </c>
      <c r="V89" s="57"/>
      <c r="W89" s="89" t="str">
        <f>IF(ISBLANK(V89), "", VLOOKUP(V89, '09-10'!_xlnm.Print_Area, 2, FALSE))</f>
        <v/>
      </c>
      <c r="X89" s="57"/>
      <c r="Y89" s="89" t="str">
        <f>IF(ISBLANK(X89), "", VLOOKUP(X89, '09-10'!_xlnm.Print_Area, 2, FALSE))</f>
        <v/>
      </c>
      <c r="Z89" s="57"/>
      <c r="AA89" s="90" t="str">
        <f>IF(ISBLANK(Z89), "", VLOOKUP(Z89, '09-10'!_xlnm.Print_Area, 2, FALSE))</f>
        <v/>
      </c>
      <c r="AB89" s="57"/>
      <c r="AC89" s="60" t="str">
        <f>IF(ISBLANK(AB89), "", VLOOKUP(AB89, '09-10'!_xlnm.Print_Area, 2, FALSE))</f>
        <v/>
      </c>
      <c r="AF89" s="10"/>
      <c r="AG89" s="10"/>
      <c r="AH89"/>
      <c r="AI89"/>
      <c r="AJ89"/>
      <c r="AK89"/>
    </row>
    <row r="90" spans="1:37" s="63" customFormat="1" ht="19.95" customHeight="1" x14ac:dyDescent="0.3">
      <c r="A90" s="24"/>
      <c r="B90" s="72"/>
      <c r="C90" s="72" t="str">
        <f>IF(ISBLANK(B90), "", TEXT(B90, "ДД.ММ.ГГГГ"))</f>
        <v/>
      </c>
      <c r="D90" s="56"/>
      <c r="E90" s="54"/>
      <c r="F90" s="54"/>
      <c r="G90" s="67"/>
      <c r="H90" s="67" t="str">
        <f>IF(ISBLANK(G90), "", TEXT(G90, "ДД.ММ.ГГГГ"))</f>
        <v/>
      </c>
      <c r="I90" s="58"/>
      <c r="J90" s="57"/>
      <c r="K90" s="89" t="str">
        <f>IF(ISBLANK(J90), "", VLOOKUP(J90, '09-10'!_xlnm.Print_Area, 2, FALSE))</f>
        <v/>
      </c>
      <c r="L90" s="57"/>
      <c r="M90" s="89" t="str">
        <f>IF(ISBLANK(L90), "", VLOOKUP(L90, '09-10'!_xlnm.Print_Area, 2, FALSE))</f>
        <v/>
      </c>
      <c r="N90" s="57"/>
      <c r="O90" s="90" t="str">
        <f>IF(ISBLANK(N90), "", VLOOKUP(N90, '09-10'!_xlnm.Print_Area, 2, FALSE))</f>
        <v/>
      </c>
      <c r="P90" s="57"/>
      <c r="Q90" s="89" t="str">
        <f>IF(ISBLANK(P90), "", VLOOKUP(P90, '09-10'!_xlnm.Print_Area, 2, FALSE))</f>
        <v/>
      </c>
      <c r="R90" s="57"/>
      <c r="S90" s="89" t="str">
        <f>IF(ISBLANK(R90), "", VLOOKUP(R90, '09-10'!_xlnm.Print_Area, 2, FALSE))</f>
        <v/>
      </c>
      <c r="T90" s="57"/>
      <c r="U90" s="90" t="str">
        <f>IF(ISBLANK(T90), "", VLOOKUP(T90, '09-10'!_xlnm.Print_Area, 2, FALSE))</f>
        <v/>
      </c>
      <c r="V90" s="57"/>
      <c r="W90" s="89" t="str">
        <f>IF(ISBLANK(V90), "", VLOOKUP(V90, '09-10'!_xlnm.Print_Area, 2, FALSE))</f>
        <v/>
      </c>
      <c r="X90" s="57"/>
      <c r="Y90" s="89" t="str">
        <f>IF(ISBLANK(X90), "", VLOOKUP(X90, '09-10'!_xlnm.Print_Area, 2, FALSE))</f>
        <v/>
      </c>
      <c r="Z90" s="57"/>
      <c r="AA90" s="90" t="str">
        <f>IF(ISBLANK(Z90), "", VLOOKUP(Z90, '09-10'!_xlnm.Print_Area, 2, FALSE))</f>
        <v/>
      </c>
      <c r="AB90" s="57"/>
      <c r="AC90" s="60" t="str">
        <f>IF(ISBLANK(AB90), "", VLOOKUP(AB90, '09-10'!_xlnm.Print_Area, 2, FALSE))</f>
        <v/>
      </c>
      <c r="AF90" s="10"/>
      <c r="AG90" s="10"/>
      <c r="AH90"/>
      <c r="AI90"/>
      <c r="AJ90"/>
      <c r="AK90"/>
    </row>
    <row r="91" spans="1:37" s="63" customFormat="1" ht="19.95" customHeight="1" x14ac:dyDescent="0.3">
      <c r="A91" s="24"/>
      <c r="B91" s="72"/>
      <c r="C91" s="72" t="str">
        <f>IF(ISBLANK(B91), "", TEXT(B91, "ДД.ММ.ГГГГ"))</f>
        <v/>
      </c>
      <c r="D91" s="56"/>
      <c r="E91" s="54"/>
      <c r="F91" s="54"/>
      <c r="G91" s="67"/>
      <c r="H91" s="67" t="str">
        <f>IF(ISBLANK(G91), "", TEXT(G91, "ДД.ММ.ГГГГ"))</f>
        <v/>
      </c>
      <c r="I91" s="58"/>
      <c r="J91" s="57"/>
      <c r="K91" s="89" t="str">
        <f>IF(ISBLANK(J91), "", VLOOKUP(J91, '09-10'!_xlnm.Print_Area, 2, FALSE))</f>
        <v/>
      </c>
      <c r="L91" s="57"/>
      <c r="M91" s="89" t="str">
        <f>IF(ISBLANK(L91), "", VLOOKUP(L91, '09-10'!_xlnm.Print_Area, 2, FALSE))</f>
        <v/>
      </c>
      <c r="N91" s="57"/>
      <c r="O91" s="90" t="str">
        <f>IF(ISBLANK(N91), "", VLOOKUP(N91, '09-10'!_xlnm.Print_Area, 2, FALSE))</f>
        <v/>
      </c>
      <c r="P91" s="57"/>
      <c r="Q91" s="89" t="str">
        <f>IF(ISBLANK(P91), "", VLOOKUP(P91, '09-10'!_xlnm.Print_Area, 2, FALSE))</f>
        <v/>
      </c>
      <c r="R91" s="57"/>
      <c r="S91" s="89" t="str">
        <f>IF(ISBLANK(R91), "", VLOOKUP(R91, '09-10'!_xlnm.Print_Area, 2, FALSE))</f>
        <v/>
      </c>
      <c r="T91" s="57"/>
      <c r="U91" s="90" t="str">
        <f>IF(ISBLANK(T91), "", VLOOKUP(T91, '09-10'!_xlnm.Print_Area, 2, FALSE))</f>
        <v/>
      </c>
      <c r="V91" s="57"/>
      <c r="W91" s="89" t="str">
        <f>IF(ISBLANK(V91), "", VLOOKUP(V91, '09-10'!_xlnm.Print_Area, 2, FALSE))</f>
        <v/>
      </c>
      <c r="X91" s="57"/>
      <c r="Y91" s="89" t="str">
        <f>IF(ISBLANK(X91), "", VLOOKUP(X91, '09-10'!_xlnm.Print_Area, 2, FALSE))</f>
        <v/>
      </c>
      <c r="Z91" s="57"/>
      <c r="AA91" s="90" t="str">
        <f>IF(ISBLANK(Z91), "", VLOOKUP(Z91, '09-10'!_xlnm.Print_Area, 2, FALSE))</f>
        <v/>
      </c>
      <c r="AB91" s="57"/>
      <c r="AC91" s="60" t="str">
        <f>IF(ISBLANK(AB91), "", VLOOKUP(AB91, '09-10'!_xlnm.Print_Area, 2, FALSE))</f>
        <v/>
      </c>
      <c r="AF91" s="10"/>
      <c r="AG91" s="10"/>
      <c r="AH91"/>
      <c r="AI91"/>
      <c r="AJ91"/>
      <c r="AK91"/>
    </row>
    <row r="92" spans="1:37" s="63" customFormat="1" ht="19.95" customHeight="1" x14ac:dyDescent="0.3">
      <c r="A92" s="24"/>
      <c r="B92" s="72"/>
      <c r="C92" s="72" t="str">
        <f>IF(ISBLANK(B92), "", TEXT(B92, "ДД.ММ.ГГГГ"))</f>
        <v/>
      </c>
      <c r="D92" s="56"/>
      <c r="E92" s="54"/>
      <c r="F92" s="54"/>
      <c r="G92" s="67"/>
      <c r="H92" s="67" t="str">
        <f>IF(ISBLANK(G92), "", TEXT(G92, "ДД.ММ.ГГГГ"))</f>
        <v/>
      </c>
      <c r="I92" s="58"/>
      <c r="J92" s="57"/>
      <c r="K92" s="89" t="str">
        <f>IF(ISBLANK(J92), "", VLOOKUP(J92, '09-10'!_xlnm.Print_Area, 2, FALSE))</f>
        <v/>
      </c>
      <c r="L92" s="57"/>
      <c r="M92" s="89" t="str">
        <f>IF(ISBLANK(L92), "", VLOOKUP(L92, '09-10'!_xlnm.Print_Area, 2, FALSE))</f>
        <v/>
      </c>
      <c r="N92" s="57"/>
      <c r="O92" s="90" t="str">
        <f>IF(ISBLANK(N92), "", VLOOKUP(N92, '09-10'!_xlnm.Print_Area, 2, FALSE))</f>
        <v/>
      </c>
      <c r="P92" s="57"/>
      <c r="Q92" s="89" t="str">
        <f>IF(ISBLANK(P92), "", VLOOKUP(P92, '09-10'!_xlnm.Print_Area, 2, FALSE))</f>
        <v/>
      </c>
      <c r="R92" s="57"/>
      <c r="S92" s="89" t="str">
        <f>IF(ISBLANK(R92), "", VLOOKUP(R92, '09-10'!_xlnm.Print_Area, 2, FALSE))</f>
        <v/>
      </c>
      <c r="T92" s="57"/>
      <c r="U92" s="90" t="str">
        <f>IF(ISBLANK(T92), "", VLOOKUP(T92, '09-10'!_xlnm.Print_Area, 2, FALSE))</f>
        <v/>
      </c>
      <c r="V92" s="57"/>
      <c r="W92" s="89" t="str">
        <f>IF(ISBLANK(V92), "", VLOOKUP(V92, '09-10'!_xlnm.Print_Area, 2, FALSE))</f>
        <v/>
      </c>
      <c r="X92" s="57"/>
      <c r="Y92" s="89" t="str">
        <f>IF(ISBLANK(X92), "", VLOOKUP(X92, '09-10'!_xlnm.Print_Area, 2, FALSE))</f>
        <v/>
      </c>
      <c r="Z92" s="57"/>
      <c r="AA92" s="90" t="str">
        <f>IF(ISBLANK(Z92), "", VLOOKUP(Z92, '09-10'!_xlnm.Print_Area, 2, FALSE))</f>
        <v/>
      </c>
      <c r="AB92" s="57"/>
      <c r="AC92" s="60" t="str">
        <f>IF(ISBLANK(AB92), "", VLOOKUP(AB92, '09-10'!_xlnm.Print_Area, 2, FALSE))</f>
        <v/>
      </c>
      <c r="AF92" s="10"/>
      <c r="AG92" s="10"/>
      <c r="AH92"/>
      <c r="AI92"/>
      <c r="AJ92"/>
      <c r="AK92"/>
    </row>
    <row r="93" spans="1:37" s="63" customFormat="1" ht="19.95" customHeight="1" x14ac:dyDescent="0.3">
      <c r="A93" s="24"/>
      <c r="B93" s="72"/>
      <c r="C93" s="72" t="str">
        <f>IF(ISBLANK(B93), "", TEXT(B93, "ДД.ММ.ГГГГ"))</f>
        <v/>
      </c>
      <c r="D93" s="56"/>
      <c r="E93" s="54"/>
      <c r="F93" s="54"/>
      <c r="G93" s="67"/>
      <c r="H93" s="67" t="str">
        <f>IF(ISBLANK(G93), "", TEXT(G93, "ДД.ММ.ГГГГ"))</f>
        <v/>
      </c>
      <c r="I93" s="58"/>
      <c r="J93" s="57"/>
      <c r="K93" s="89" t="str">
        <f>IF(ISBLANK(J93), "", VLOOKUP(J93, '09-10'!_xlnm.Print_Area, 2, FALSE))</f>
        <v/>
      </c>
      <c r="L93" s="57"/>
      <c r="M93" s="89" t="str">
        <f>IF(ISBLANK(L93), "", VLOOKUP(L93, '09-10'!_xlnm.Print_Area, 2, FALSE))</f>
        <v/>
      </c>
      <c r="N93" s="57"/>
      <c r="O93" s="90" t="str">
        <f>IF(ISBLANK(N93), "", VLOOKUP(N93, '09-10'!_xlnm.Print_Area, 2, FALSE))</f>
        <v/>
      </c>
      <c r="P93" s="57"/>
      <c r="Q93" s="89" t="str">
        <f>IF(ISBLANK(P93), "", VLOOKUP(P93, '09-10'!_xlnm.Print_Area, 2, FALSE))</f>
        <v/>
      </c>
      <c r="R93" s="57"/>
      <c r="S93" s="89" t="str">
        <f>IF(ISBLANK(R93), "", VLOOKUP(R93, '09-10'!_xlnm.Print_Area, 2, FALSE))</f>
        <v/>
      </c>
      <c r="T93" s="57"/>
      <c r="U93" s="90" t="str">
        <f>IF(ISBLANK(T93), "", VLOOKUP(T93, '09-10'!_xlnm.Print_Area, 2, FALSE))</f>
        <v/>
      </c>
      <c r="V93" s="57"/>
      <c r="W93" s="89" t="str">
        <f>IF(ISBLANK(V93), "", VLOOKUP(V93, '09-10'!_xlnm.Print_Area, 2, FALSE))</f>
        <v/>
      </c>
      <c r="X93" s="57"/>
      <c r="Y93" s="89" t="str">
        <f>IF(ISBLANK(X93), "", VLOOKUP(X93, '09-10'!_xlnm.Print_Area, 2, FALSE))</f>
        <v/>
      </c>
      <c r="Z93" s="57"/>
      <c r="AA93" s="90" t="str">
        <f>IF(ISBLANK(Z93), "", VLOOKUP(Z93, '09-10'!_xlnm.Print_Area, 2, FALSE))</f>
        <v/>
      </c>
      <c r="AB93" s="57"/>
      <c r="AC93" s="60" t="str">
        <f>IF(ISBLANK(AB93), "", VLOOKUP(AB93, '09-10'!_xlnm.Print_Area, 2, FALSE))</f>
        <v/>
      </c>
      <c r="AF93" s="10"/>
      <c r="AG93" s="10"/>
      <c r="AH93"/>
      <c r="AI93"/>
      <c r="AJ93"/>
      <c r="AK93"/>
    </row>
    <row r="94" spans="1:37" s="63" customFormat="1" ht="19.95" customHeight="1" x14ac:dyDescent="0.3">
      <c r="A94" s="24"/>
      <c r="B94" s="72"/>
      <c r="C94" s="72" t="str">
        <f>IF(ISBLANK(B94), "", TEXT(B94, "ДД.ММ.ГГГГ"))</f>
        <v/>
      </c>
      <c r="D94" s="56"/>
      <c r="E94" s="54"/>
      <c r="F94" s="54"/>
      <c r="G94" s="67"/>
      <c r="H94" s="67" t="str">
        <f>IF(ISBLANK(G94), "", TEXT(G94, "ДД.ММ.ГГГГ"))</f>
        <v/>
      </c>
      <c r="I94" s="58"/>
      <c r="J94" s="57"/>
      <c r="K94" s="89" t="str">
        <f>IF(ISBLANK(J94), "", VLOOKUP(J94, '09-10'!_xlnm.Print_Area, 2, FALSE))</f>
        <v/>
      </c>
      <c r="L94" s="57"/>
      <c r="M94" s="89" t="str">
        <f>IF(ISBLANK(L94), "", VLOOKUP(L94, '09-10'!_xlnm.Print_Area, 2, FALSE))</f>
        <v/>
      </c>
      <c r="N94" s="57"/>
      <c r="O94" s="90" t="str">
        <f>IF(ISBLANK(N94), "", VLOOKUP(N94, '09-10'!_xlnm.Print_Area, 2, FALSE))</f>
        <v/>
      </c>
      <c r="P94" s="57"/>
      <c r="Q94" s="89" t="str">
        <f>IF(ISBLANK(P94), "", VLOOKUP(P94, '09-10'!_xlnm.Print_Area, 2, FALSE))</f>
        <v/>
      </c>
      <c r="R94" s="57"/>
      <c r="S94" s="89" t="str">
        <f>IF(ISBLANK(R94), "", VLOOKUP(R94, '09-10'!_xlnm.Print_Area, 2, FALSE))</f>
        <v/>
      </c>
      <c r="T94" s="57"/>
      <c r="U94" s="90" t="str">
        <f>IF(ISBLANK(T94), "", VLOOKUP(T94, '09-10'!_xlnm.Print_Area, 2, FALSE))</f>
        <v/>
      </c>
      <c r="V94" s="57"/>
      <c r="W94" s="89" t="str">
        <f>IF(ISBLANK(V94), "", VLOOKUP(V94, '09-10'!_xlnm.Print_Area, 2, FALSE))</f>
        <v/>
      </c>
      <c r="X94" s="57"/>
      <c r="Y94" s="89" t="str">
        <f>IF(ISBLANK(X94), "", VLOOKUP(X94, '09-10'!_xlnm.Print_Area, 2, FALSE))</f>
        <v/>
      </c>
      <c r="Z94" s="57"/>
      <c r="AA94" s="90" t="str">
        <f>IF(ISBLANK(Z94), "", VLOOKUP(Z94, '09-10'!_xlnm.Print_Area, 2, FALSE))</f>
        <v/>
      </c>
      <c r="AB94" s="57"/>
      <c r="AC94" s="60" t="str">
        <f>IF(ISBLANK(AB94), "", VLOOKUP(AB94, '09-10'!_xlnm.Print_Area, 2, FALSE))</f>
        <v/>
      </c>
      <c r="AF94" s="10"/>
      <c r="AG94" s="10"/>
      <c r="AH94"/>
      <c r="AI94"/>
      <c r="AJ94"/>
      <c r="AK94"/>
    </row>
    <row r="95" spans="1:37" s="63" customFormat="1" ht="19.95" customHeight="1" x14ac:dyDescent="0.3">
      <c r="A95" s="24"/>
      <c r="B95" s="72"/>
      <c r="C95" s="72" t="str">
        <f>IF(ISBLANK(B95), "", TEXT(B95, "ДД.ММ.ГГГГ"))</f>
        <v/>
      </c>
      <c r="D95" s="56"/>
      <c r="E95" s="54"/>
      <c r="F95" s="54"/>
      <c r="G95" s="67"/>
      <c r="H95" s="67" t="str">
        <f>IF(ISBLANK(G95), "", TEXT(G95, "ДД.ММ.ГГГГ"))</f>
        <v/>
      </c>
      <c r="I95" s="58"/>
      <c r="J95" s="57"/>
      <c r="K95" s="89" t="str">
        <f>IF(ISBLANK(J95), "", VLOOKUP(J95, '09-10'!_xlnm.Print_Area, 2, FALSE))</f>
        <v/>
      </c>
      <c r="L95" s="57"/>
      <c r="M95" s="89" t="str">
        <f>IF(ISBLANK(L95), "", VLOOKUP(L95, '09-10'!_xlnm.Print_Area, 2, FALSE))</f>
        <v/>
      </c>
      <c r="N95" s="57"/>
      <c r="O95" s="90" t="str">
        <f>IF(ISBLANK(N95), "", VLOOKUP(N95, '09-10'!_xlnm.Print_Area, 2, FALSE))</f>
        <v/>
      </c>
      <c r="P95" s="57"/>
      <c r="Q95" s="89" t="str">
        <f>IF(ISBLANK(P95), "", VLOOKUP(P95, '09-10'!_xlnm.Print_Area, 2, FALSE))</f>
        <v/>
      </c>
      <c r="R95" s="57"/>
      <c r="S95" s="89" t="str">
        <f>IF(ISBLANK(R95), "", VLOOKUP(R95, '09-10'!_xlnm.Print_Area, 2, FALSE))</f>
        <v/>
      </c>
      <c r="T95" s="57"/>
      <c r="U95" s="90" t="str">
        <f>IF(ISBLANK(T95), "", VLOOKUP(T95, '09-10'!_xlnm.Print_Area, 2, FALSE))</f>
        <v/>
      </c>
      <c r="V95" s="57"/>
      <c r="W95" s="89" t="str">
        <f>IF(ISBLANK(V95), "", VLOOKUP(V95, '09-10'!_xlnm.Print_Area, 2, FALSE))</f>
        <v/>
      </c>
      <c r="X95" s="57"/>
      <c r="Y95" s="89" t="str">
        <f>IF(ISBLANK(X95), "", VLOOKUP(X95, '09-10'!_xlnm.Print_Area, 2, FALSE))</f>
        <v/>
      </c>
      <c r="Z95" s="57"/>
      <c r="AA95" s="90" t="str">
        <f>IF(ISBLANK(Z95), "", VLOOKUP(Z95, '09-10'!_xlnm.Print_Area, 2, FALSE))</f>
        <v/>
      </c>
      <c r="AB95" s="57"/>
      <c r="AC95" s="60" t="str">
        <f>IF(ISBLANK(AB95), "", VLOOKUP(AB95, '09-10'!_xlnm.Print_Area, 2, FALSE))</f>
        <v/>
      </c>
      <c r="AF95" s="10"/>
      <c r="AG95" s="10"/>
      <c r="AH95"/>
      <c r="AI95"/>
      <c r="AJ95"/>
      <c r="AK95"/>
    </row>
    <row r="96" spans="1:37" s="63" customFormat="1" ht="19.95" customHeight="1" x14ac:dyDescent="0.3">
      <c r="A96" s="24"/>
      <c r="B96" s="72"/>
      <c r="C96" s="72" t="str">
        <f>IF(ISBLANK(B96), "", TEXT(B96, "ДД.ММ.ГГГГ"))</f>
        <v/>
      </c>
      <c r="D96" s="56"/>
      <c r="E96" s="54"/>
      <c r="F96" s="54"/>
      <c r="G96" s="67"/>
      <c r="H96" s="67" t="str">
        <f>IF(ISBLANK(G96), "", TEXT(G96, "ДД.ММ.ГГГГ"))</f>
        <v/>
      </c>
      <c r="I96" s="58"/>
      <c r="J96" s="57"/>
      <c r="K96" s="89" t="str">
        <f>IF(ISBLANK(J96), "", VLOOKUP(J96, '09-10'!_xlnm.Print_Area, 2, FALSE))</f>
        <v/>
      </c>
      <c r="L96" s="57"/>
      <c r="M96" s="89" t="str">
        <f>IF(ISBLANK(L96), "", VLOOKUP(L96, '09-10'!_xlnm.Print_Area, 2, FALSE))</f>
        <v/>
      </c>
      <c r="N96" s="57"/>
      <c r="O96" s="90" t="str">
        <f>IF(ISBLANK(N96), "", VLOOKUP(N96, '09-10'!_xlnm.Print_Area, 2, FALSE))</f>
        <v/>
      </c>
      <c r="P96" s="57"/>
      <c r="Q96" s="89" t="str">
        <f>IF(ISBLANK(P96), "", VLOOKUP(P96, '09-10'!_xlnm.Print_Area, 2, FALSE))</f>
        <v/>
      </c>
      <c r="R96" s="57"/>
      <c r="S96" s="89" t="str">
        <f>IF(ISBLANK(R96), "", VLOOKUP(R96, '09-10'!_xlnm.Print_Area, 2, FALSE))</f>
        <v/>
      </c>
      <c r="T96" s="57"/>
      <c r="U96" s="90" t="str">
        <f>IF(ISBLANK(T96), "", VLOOKUP(T96, '09-10'!_xlnm.Print_Area, 2, FALSE))</f>
        <v/>
      </c>
      <c r="V96" s="57"/>
      <c r="W96" s="89" t="str">
        <f>IF(ISBLANK(V96), "", VLOOKUP(V96, '09-10'!_xlnm.Print_Area, 2, FALSE))</f>
        <v/>
      </c>
      <c r="X96" s="57"/>
      <c r="Y96" s="89" t="str">
        <f>IF(ISBLANK(X96), "", VLOOKUP(X96, '09-10'!_xlnm.Print_Area, 2, FALSE))</f>
        <v/>
      </c>
      <c r="Z96" s="57"/>
      <c r="AA96" s="90" t="str">
        <f>IF(ISBLANK(Z96), "", VLOOKUP(Z96, '09-10'!_xlnm.Print_Area, 2, FALSE))</f>
        <v/>
      </c>
      <c r="AB96" s="57"/>
      <c r="AC96" s="60" t="str">
        <f>IF(ISBLANK(AB96), "", VLOOKUP(AB96, '09-10'!_xlnm.Print_Area, 2, FALSE))</f>
        <v/>
      </c>
      <c r="AF96" s="10"/>
      <c r="AG96" s="10"/>
      <c r="AH96"/>
      <c r="AI96"/>
      <c r="AJ96"/>
      <c r="AK96"/>
    </row>
    <row r="97" spans="1:37" s="63" customFormat="1" ht="19.95" customHeight="1" x14ac:dyDescent="0.3">
      <c r="A97" s="24"/>
      <c r="B97" s="72"/>
      <c r="C97" s="72" t="str">
        <f>IF(ISBLANK(B97), "", TEXT(B97, "ДД.ММ.ГГГГ"))</f>
        <v/>
      </c>
      <c r="D97" s="56"/>
      <c r="E97" s="54"/>
      <c r="F97" s="54"/>
      <c r="G97" s="67"/>
      <c r="H97" s="67" t="str">
        <f>IF(ISBLANK(G97), "", TEXT(G97, "ДД.ММ.ГГГГ"))</f>
        <v/>
      </c>
      <c r="I97" s="58"/>
      <c r="J97" s="57"/>
      <c r="K97" s="89" t="str">
        <f>IF(ISBLANK(J97), "", VLOOKUP(J97, '09-10'!_xlnm.Print_Area, 2, FALSE))</f>
        <v/>
      </c>
      <c r="L97" s="57"/>
      <c r="M97" s="89" t="str">
        <f>IF(ISBLANK(L97), "", VLOOKUP(L97, '09-10'!_xlnm.Print_Area, 2, FALSE))</f>
        <v/>
      </c>
      <c r="N97" s="57"/>
      <c r="O97" s="90" t="str">
        <f>IF(ISBLANK(N97), "", VLOOKUP(N97, '09-10'!_xlnm.Print_Area, 2, FALSE))</f>
        <v/>
      </c>
      <c r="P97" s="57"/>
      <c r="Q97" s="89" t="str">
        <f>IF(ISBLANK(P97), "", VLOOKUP(P97, '09-10'!_xlnm.Print_Area, 2, FALSE))</f>
        <v/>
      </c>
      <c r="R97" s="57"/>
      <c r="S97" s="89" t="str">
        <f>IF(ISBLANK(R97), "", VLOOKUP(R97, '09-10'!_xlnm.Print_Area, 2, FALSE))</f>
        <v/>
      </c>
      <c r="T97" s="57"/>
      <c r="U97" s="90" t="str">
        <f>IF(ISBLANK(T97), "", VLOOKUP(T97, '09-10'!_xlnm.Print_Area, 2, FALSE))</f>
        <v/>
      </c>
      <c r="V97" s="57"/>
      <c r="W97" s="89" t="str">
        <f>IF(ISBLANK(V97), "", VLOOKUP(V97, '09-10'!_xlnm.Print_Area, 2, FALSE))</f>
        <v/>
      </c>
      <c r="X97" s="57"/>
      <c r="Y97" s="89" t="str">
        <f>IF(ISBLANK(X97), "", VLOOKUP(X97, '09-10'!_xlnm.Print_Area, 2, FALSE))</f>
        <v/>
      </c>
      <c r="Z97" s="57"/>
      <c r="AA97" s="90" t="str">
        <f>IF(ISBLANK(Z97), "", VLOOKUP(Z97, '09-10'!_xlnm.Print_Area, 2, FALSE))</f>
        <v/>
      </c>
      <c r="AB97" s="57"/>
      <c r="AC97" s="60" t="str">
        <f>IF(ISBLANK(AB97), "", VLOOKUP(AB97, '09-10'!_xlnm.Print_Area, 2, FALSE))</f>
        <v/>
      </c>
      <c r="AF97" s="10"/>
      <c r="AG97" s="10"/>
      <c r="AH97"/>
      <c r="AI97"/>
      <c r="AJ97"/>
      <c r="AK97"/>
    </row>
    <row r="98" spans="1:37" s="63" customFormat="1" ht="19.95" customHeight="1" x14ac:dyDescent="0.3">
      <c r="A98" s="24"/>
      <c r="B98" s="72"/>
      <c r="C98" s="72" t="str">
        <f>IF(ISBLANK(B98), "", TEXT(B98, "ДД.ММ.ГГГГ"))</f>
        <v/>
      </c>
      <c r="D98" s="56"/>
      <c r="E98" s="54"/>
      <c r="F98" s="54"/>
      <c r="G98" s="67"/>
      <c r="H98" s="67" t="str">
        <f>IF(ISBLANK(G98), "", TEXT(G98, "ДД.ММ.ГГГГ"))</f>
        <v/>
      </c>
      <c r="I98" s="58"/>
      <c r="J98" s="57"/>
      <c r="K98" s="89" t="str">
        <f>IF(ISBLANK(J98), "", VLOOKUP(J98, '09-10'!_xlnm.Print_Area, 2, FALSE))</f>
        <v/>
      </c>
      <c r="L98" s="57"/>
      <c r="M98" s="89" t="str">
        <f>IF(ISBLANK(L98), "", VLOOKUP(L98, '09-10'!_xlnm.Print_Area, 2, FALSE))</f>
        <v/>
      </c>
      <c r="N98" s="57"/>
      <c r="O98" s="90" t="str">
        <f>IF(ISBLANK(N98), "", VLOOKUP(N98, '09-10'!_xlnm.Print_Area, 2, FALSE))</f>
        <v/>
      </c>
      <c r="P98" s="57"/>
      <c r="Q98" s="89" t="str">
        <f>IF(ISBLANK(P98), "", VLOOKUP(P98, '09-10'!_xlnm.Print_Area, 2, FALSE))</f>
        <v/>
      </c>
      <c r="R98" s="57"/>
      <c r="S98" s="89" t="str">
        <f>IF(ISBLANK(R98), "", VLOOKUP(R98, '09-10'!_xlnm.Print_Area, 2, FALSE))</f>
        <v/>
      </c>
      <c r="T98" s="57"/>
      <c r="U98" s="90" t="str">
        <f>IF(ISBLANK(T98), "", VLOOKUP(T98, '09-10'!_xlnm.Print_Area, 2, FALSE))</f>
        <v/>
      </c>
      <c r="V98" s="57"/>
      <c r="W98" s="89" t="str">
        <f>IF(ISBLANK(V98), "", VLOOKUP(V98, '09-10'!_xlnm.Print_Area, 2, FALSE))</f>
        <v/>
      </c>
      <c r="X98" s="57"/>
      <c r="Y98" s="89" t="str">
        <f>IF(ISBLANK(X98), "", VLOOKUP(X98, '09-10'!_xlnm.Print_Area, 2, FALSE))</f>
        <v/>
      </c>
      <c r="Z98" s="57"/>
      <c r="AA98" s="90" t="str">
        <f>IF(ISBLANK(Z98), "", VLOOKUP(Z98, '09-10'!_xlnm.Print_Area, 2, FALSE))</f>
        <v/>
      </c>
      <c r="AB98" s="57"/>
      <c r="AC98" s="60" t="str">
        <f>IF(ISBLANK(AB98), "", VLOOKUP(AB98, '09-10'!_xlnm.Print_Area, 2, FALSE))</f>
        <v/>
      </c>
      <c r="AF98" s="10"/>
      <c r="AG98" s="10"/>
      <c r="AH98"/>
      <c r="AI98"/>
      <c r="AJ98"/>
      <c r="AK98"/>
    </row>
    <row r="99" spans="1:37" s="63" customFormat="1" ht="19.95" customHeight="1" x14ac:dyDescent="0.3">
      <c r="A99" s="24"/>
      <c r="B99" s="72"/>
      <c r="C99" s="72" t="str">
        <f>IF(ISBLANK(B99), "", TEXT(B99, "ДД.ММ.ГГГГ"))</f>
        <v/>
      </c>
      <c r="D99" s="56"/>
      <c r="E99" s="54"/>
      <c r="F99" s="54"/>
      <c r="G99" s="67"/>
      <c r="H99" s="67" t="str">
        <f>IF(ISBLANK(G99), "", TEXT(G99, "ДД.ММ.ГГГГ"))</f>
        <v/>
      </c>
      <c r="I99" s="58"/>
      <c r="J99" s="57"/>
      <c r="K99" s="89" t="str">
        <f>IF(ISBLANK(J99), "", VLOOKUP(J99, '09-10'!_xlnm.Print_Area, 2, FALSE))</f>
        <v/>
      </c>
      <c r="L99" s="57"/>
      <c r="M99" s="89" t="str">
        <f>IF(ISBLANK(L99), "", VLOOKUP(L99, '09-10'!_xlnm.Print_Area, 2, FALSE))</f>
        <v/>
      </c>
      <c r="N99" s="57"/>
      <c r="O99" s="90" t="str">
        <f>IF(ISBLANK(N99), "", VLOOKUP(N99, '09-10'!_xlnm.Print_Area, 2, FALSE))</f>
        <v/>
      </c>
      <c r="P99" s="57"/>
      <c r="Q99" s="89" t="str">
        <f>IF(ISBLANK(P99), "", VLOOKUP(P99, '09-10'!_xlnm.Print_Area, 2, FALSE))</f>
        <v/>
      </c>
      <c r="R99" s="57"/>
      <c r="S99" s="89" t="str">
        <f>IF(ISBLANK(R99), "", VLOOKUP(R99, '09-10'!_xlnm.Print_Area, 2, FALSE))</f>
        <v/>
      </c>
      <c r="T99" s="57"/>
      <c r="U99" s="90" t="str">
        <f>IF(ISBLANK(T99), "", VLOOKUP(T99, '09-10'!_xlnm.Print_Area, 2, FALSE))</f>
        <v/>
      </c>
      <c r="V99" s="57"/>
      <c r="W99" s="89" t="str">
        <f>IF(ISBLANK(V99), "", VLOOKUP(V99, '09-10'!_xlnm.Print_Area, 2, FALSE))</f>
        <v/>
      </c>
      <c r="X99" s="57"/>
      <c r="Y99" s="89" t="str">
        <f>IF(ISBLANK(X99), "", VLOOKUP(X99, '09-10'!_xlnm.Print_Area, 2, FALSE))</f>
        <v/>
      </c>
      <c r="Z99" s="57"/>
      <c r="AA99" s="90" t="str">
        <f>IF(ISBLANK(Z99), "", VLOOKUP(Z99, '09-10'!_xlnm.Print_Area, 2, FALSE))</f>
        <v/>
      </c>
      <c r="AB99" s="57"/>
      <c r="AC99" s="60" t="str">
        <f>IF(ISBLANK(AB99), "", VLOOKUP(AB99, '09-10'!_xlnm.Print_Area, 2, FALSE))</f>
        <v/>
      </c>
      <c r="AF99" s="10"/>
      <c r="AG99" s="10"/>
      <c r="AH99"/>
      <c r="AI99"/>
      <c r="AJ99"/>
      <c r="AK99"/>
    </row>
    <row r="100" spans="1:37" s="63" customFormat="1" ht="19.95" customHeight="1" x14ac:dyDescent="0.3">
      <c r="A100" s="24"/>
      <c r="B100" s="72"/>
      <c r="C100" s="72" t="str">
        <f>IF(ISBLANK(B100), "", TEXT(B100, "ДД.ММ.ГГГГ"))</f>
        <v/>
      </c>
      <c r="D100" s="56"/>
      <c r="E100" s="54"/>
      <c r="F100" s="54"/>
      <c r="G100" s="67"/>
      <c r="H100" s="67" t="str">
        <f>IF(ISBLANK(G100), "", TEXT(G100, "ДД.ММ.ГГГГ"))</f>
        <v/>
      </c>
      <c r="I100" s="58"/>
      <c r="J100" s="57"/>
      <c r="K100" s="89" t="str">
        <f>IF(ISBLANK(J100), "", VLOOKUP(J100, '09-10'!_xlnm.Print_Area, 2, FALSE))</f>
        <v/>
      </c>
      <c r="L100" s="57"/>
      <c r="M100" s="89" t="str">
        <f>IF(ISBLANK(L100), "", VLOOKUP(L100, '09-10'!_xlnm.Print_Area, 2, FALSE))</f>
        <v/>
      </c>
      <c r="N100" s="57"/>
      <c r="O100" s="90" t="str">
        <f>IF(ISBLANK(N100), "", VLOOKUP(N100, '09-10'!_xlnm.Print_Area, 2, FALSE))</f>
        <v/>
      </c>
      <c r="P100" s="57"/>
      <c r="Q100" s="89" t="str">
        <f>IF(ISBLANK(P100), "", VLOOKUP(P100, '09-10'!_xlnm.Print_Area, 2, FALSE))</f>
        <v/>
      </c>
      <c r="R100" s="57"/>
      <c r="S100" s="89" t="str">
        <f>IF(ISBLANK(R100), "", VLOOKUP(R100, '09-10'!_xlnm.Print_Area, 2, FALSE))</f>
        <v/>
      </c>
      <c r="T100" s="57"/>
      <c r="U100" s="90" t="str">
        <f>IF(ISBLANK(T100), "", VLOOKUP(T100, '09-10'!_xlnm.Print_Area, 2, FALSE))</f>
        <v/>
      </c>
      <c r="V100" s="57"/>
      <c r="W100" s="89" t="str">
        <f>IF(ISBLANK(V100), "", VLOOKUP(V100, '09-10'!_xlnm.Print_Area, 2, FALSE))</f>
        <v/>
      </c>
      <c r="X100" s="57"/>
      <c r="Y100" s="89" t="str">
        <f>IF(ISBLANK(X100), "", VLOOKUP(X100, '09-10'!_xlnm.Print_Area, 2, FALSE))</f>
        <v/>
      </c>
      <c r="Z100" s="57"/>
      <c r="AA100" s="90" t="str">
        <f>IF(ISBLANK(Z100), "", VLOOKUP(Z100, '09-10'!_xlnm.Print_Area, 2, FALSE))</f>
        <v/>
      </c>
      <c r="AB100" s="57"/>
      <c r="AC100" s="60" t="str">
        <f>IF(ISBLANK(AB100), "", VLOOKUP(AB100, '09-10'!_xlnm.Print_Area, 2, FALSE))</f>
        <v/>
      </c>
      <c r="AF100" s="10"/>
      <c r="AG100" s="10"/>
      <c r="AH100"/>
      <c r="AI100"/>
      <c r="AJ100"/>
      <c r="AK100"/>
    </row>
    <row r="101" spans="1:37" s="63" customFormat="1" ht="19.95" customHeight="1" x14ac:dyDescent="0.3">
      <c r="A101" s="24"/>
      <c r="B101" s="72"/>
      <c r="C101" s="72" t="str">
        <f>IF(ISBLANK(B101), "", TEXT(B101, "ДД.ММ.ГГГГ"))</f>
        <v/>
      </c>
      <c r="D101" s="56"/>
      <c r="E101" s="54"/>
      <c r="F101" s="54"/>
      <c r="G101" s="67"/>
      <c r="H101" s="67" t="str">
        <f>IF(ISBLANK(G101), "", TEXT(G101, "ДД.ММ.ГГГГ"))</f>
        <v/>
      </c>
      <c r="I101" s="58"/>
      <c r="J101" s="57"/>
      <c r="K101" s="89" t="str">
        <f>IF(ISBLANK(J101), "", VLOOKUP(J101, '09-10'!_xlnm.Print_Area, 2, FALSE))</f>
        <v/>
      </c>
      <c r="L101" s="57"/>
      <c r="M101" s="89" t="str">
        <f>IF(ISBLANK(L101), "", VLOOKUP(L101, '09-10'!_xlnm.Print_Area, 2, FALSE))</f>
        <v/>
      </c>
      <c r="N101" s="57"/>
      <c r="O101" s="90" t="str">
        <f>IF(ISBLANK(N101), "", VLOOKUP(N101, '09-10'!_xlnm.Print_Area, 2, FALSE))</f>
        <v/>
      </c>
      <c r="P101" s="57"/>
      <c r="Q101" s="89" t="str">
        <f>IF(ISBLANK(P101), "", VLOOKUP(P101, '09-10'!_xlnm.Print_Area, 2, FALSE))</f>
        <v/>
      </c>
      <c r="R101" s="57"/>
      <c r="S101" s="89" t="str">
        <f>IF(ISBLANK(R101), "", VLOOKUP(R101, '09-10'!_xlnm.Print_Area, 2, FALSE))</f>
        <v/>
      </c>
      <c r="T101" s="57"/>
      <c r="U101" s="90" t="str">
        <f>IF(ISBLANK(T101), "", VLOOKUP(T101, '09-10'!_xlnm.Print_Area, 2, FALSE))</f>
        <v/>
      </c>
      <c r="V101" s="57"/>
      <c r="W101" s="89" t="str">
        <f>IF(ISBLANK(V101), "", VLOOKUP(V101, '09-10'!_xlnm.Print_Area, 2, FALSE))</f>
        <v/>
      </c>
      <c r="X101" s="57"/>
      <c r="Y101" s="89" t="str">
        <f>IF(ISBLANK(X101), "", VLOOKUP(X101, '09-10'!_xlnm.Print_Area, 2, FALSE))</f>
        <v/>
      </c>
      <c r="Z101" s="57"/>
      <c r="AA101" s="90" t="str">
        <f>IF(ISBLANK(Z101), "", VLOOKUP(Z101, '09-10'!_xlnm.Print_Area, 2, FALSE))</f>
        <v/>
      </c>
      <c r="AB101" s="57"/>
      <c r="AC101" s="60" t="str">
        <f>IF(ISBLANK(AB101), "", VLOOKUP(AB101, '09-10'!_xlnm.Print_Area, 2, FALSE))</f>
        <v/>
      </c>
      <c r="AF101" s="10"/>
      <c r="AG101" s="10"/>
      <c r="AH101"/>
      <c r="AI101"/>
      <c r="AJ101"/>
      <c r="AK101"/>
    </row>
    <row r="102" spans="1:37" s="63" customFormat="1" ht="19.95" customHeight="1" x14ac:dyDescent="0.3">
      <c r="A102" s="24"/>
      <c r="B102" s="72"/>
      <c r="C102" s="72" t="str">
        <f>IF(ISBLANK(B102), "", TEXT(B102, "ДД.ММ.ГГГГ"))</f>
        <v/>
      </c>
      <c r="D102" s="56"/>
      <c r="E102" s="54"/>
      <c r="F102" s="54"/>
      <c r="G102" s="67"/>
      <c r="H102" s="67" t="str">
        <f>IF(ISBLANK(G102), "", TEXT(G102, "ДД.ММ.ГГГГ"))</f>
        <v/>
      </c>
      <c r="I102" s="58"/>
      <c r="J102" s="57"/>
      <c r="K102" s="89" t="str">
        <f>IF(ISBLANK(J102), "", VLOOKUP(J102, '09-10'!_xlnm.Print_Area, 2, FALSE))</f>
        <v/>
      </c>
      <c r="L102" s="57"/>
      <c r="M102" s="89" t="str">
        <f>IF(ISBLANK(L102), "", VLOOKUP(L102, '09-10'!_xlnm.Print_Area, 2, FALSE))</f>
        <v/>
      </c>
      <c r="N102" s="57"/>
      <c r="O102" s="90" t="str">
        <f>IF(ISBLANK(N102), "", VLOOKUP(N102, '09-10'!_xlnm.Print_Area, 2, FALSE))</f>
        <v/>
      </c>
      <c r="P102" s="57"/>
      <c r="Q102" s="89" t="str">
        <f>IF(ISBLANK(P102), "", VLOOKUP(P102, '09-10'!_xlnm.Print_Area, 2, FALSE))</f>
        <v/>
      </c>
      <c r="R102" s="57"/>
      <c r="S102" s="89" t="str">
        <f>IF(ISBLANK(R102), "", VLOOKUP(R102, '09-10'!_xlnm.Print_Area, 2, FALSE))</f>
        <v/>
      </c>
      <c r="T102" s="57"/>
      <c r="U102" s="90" t="str">
        <f>IF(ISBLANK(T102), "", VLOOKUP(T102, '09-10'!_xlnm.Print_Area, 2, FALSE))</f>
        <v/>
      </c>
      <c r="V102" s="57"/>
      <c r="W102" s="89" t="str">
        <f>IF(ISBLANK(V102), "", VLOOKUP(V102, '09-10'!_xlnm.Print_Area, 2, FALSE))</f>
        <v/>
      </c>
      <c r="X102" s="57"/>
      <c r="Y102" s="89" t="str">
        <f>IF(ISBLANK(X102), "", VLOOKUP(X102, '09-10'!_xlnm.Print_Area, 2, FALSE))</f>
        <v/>
      </c>
      <c r="Z102" s="57"/>
      <c r="AA102" s="90" t="str">
        <f>IF(ISBLANK(Z102), "", VLOOKUP(Z102, '09-10'!_xlnm.Print_Area, 2, FALSE))</f>
        <v/>
      </c>
      <c r="AB102" s="57"/>
      <c r="AC102" s="60" t="str">
        <f>IF(ISBLANK(AB102), "", VLOOKUP(AB102, '09-10'!_xlnm.Print_Area, 2, FALSE))</f>
        <v/>
      </c>
      <c r="AF102" s="10"/>
      <c r="AG102" s="10"/>
      <c r="AH102"/>
      <c r="AI102"/>
      <c r="AJ102"/>
      <c r="AK102"/>
    </row>
    <row r="103" spans="1:37" s="63" customFormat="1" ht="19.95" customHeight="1" x14ac:dyDescent="0.3">
      <c r="A103" s="24"/>
      <c r="B103" s="72"/>
      <c r="C103" s="72" t="str">
        <f>IF(ISBLANK(B103), "", TEXT(B103, "ДД.ММ.ГГГГ"))</f>
        <v/>
      </c>
      <c r="D103" s="56"/>
      <c r="E103" s="54"/>
      <c r="F103" s="54"/>
      <c r="G103" s="67"/>
      <c r="H103" s="67" t="str">
        <f>IF(ISBLANK(G103), "", TEXT(G103, "ДД.ММ.ГГГГ"))</f>
        <v/>
      </c>
      <c r="I103" s="58"/>
      <c r="J103" s="57"/>
      <c r="K103" s="89" t="str">
        <f>IF(ISBLANK(J103), "", VLOOKUP(J103, '09-10'!_xlnm.Print_Area, 2, FALSE))</f>
        <v/>
      </c>
      <c r="L103" s="57"/>
      <c r="M103" s="89" t="str">
        <f>IF(ISBLANK(L103), "", VLOOKUP(L103, '09-10'!_xlnm.Print_Area, 2, FALSE))</f>
        <v/>
      </c>
      <c r="N103" s="57"/>
      <c r="O103" s="90" t="str">
        <f>IF(ISBLANK(N103), "", VLOOKUP(N103, '09-10'!_xlnm.Print_Area, 2, FALSE))</f>
        <v/>
      </c>
      <c r="P103" s="57"/>
      <c r="Q103" s="89" t="str">
        <f>IF(ISBLANK(P103), "", VLOOKUP(P103, '09-10'!_xlnm.Print_Area, 2, FALSE))</f>
        <v/>
      </c>
      <c r="R103" s="57"/>
      <c r="S103" s="89" t="str">
        <f>IF(ISBLANK(R103), "", VLOOKUP(R103, '09-10'!_xlnm.Print_Area, 2, FALSE))</f>
        <v/>
      </c>
      <c r="T103" s="57"/>
      <c r="U103" s="90" t="str">
        <f>IF(ISBLANK(T103), "", VLOOKUP(T103, '09-10'!_xlnm.Print_Area, 2, FALSE))</f>
        <v/>
      </c>
      <c r="V103" s="57"/>
      <c r="W103" s="89" t="str">
        <f>IF(ISBLANK(V103), "", VLOOKUP(V103, '09-10'!_xlnm.Print_Area, 2, FALSE))</f>
        <v/>
      </c>
      <c r="X103" s="57"/>
      <c r="Y103" s="89" t="str">
        <f>IF(ISBLANK(X103), "", VLOOKUP(X103, '09-10'!_xlnm.Print_Area, 2, FALSE))</f>
        <v/>
      </c>
      <c r="Z103" s="57"/>
      <c r="AA103" s="90" t="str">
        <f>IF(ISBLANK(Z103), "", VLOOKUP(Z103, '09-10'!_xlnm.Print_Area, 2, FALSE))</f>
        <v/>
      </c>
      <c r="AB103" s="57"/>
      <c r="AC103" s="60" t="str">
        <f>IF(ISBLANK(AB103), "", VLOOKUP(AB103, '09-10'!_xlnm.Print_Area, 2, FALSE))</f>
        <v/>
      </c>
      <c r="AF103" s="10"/>
      <c r="AG103" s="10"/>
      <c r="AH103"/>
      <c r="AI103"/>
      <c r="AJ103"/>
      <c r="AK103"/>
    </row>
    <row r="104" spans="1:37" s="63" customFormat="1" ht="19.95" customHeight="1" x14ac:dyDescent="0.3">
      <c r="A104" s="24"/>
      <c r="B104" s="72"/>
      <c r="C104" s="72" t="str">
        <f>IF(ISBLANK(B104), "", TEXT(B104, "ДД.ММ.ГГГГ"))</f>
        <v/>
      </c>
      <c r="D104" s="56"/>
      <c r="E104" s="54"/>
      <c r="F104" s="54"/>
      <c r="G104" s="67"/>
      <c r="H104" s="67" t="str">
        <f>IF(ISBLANK(G104), "", TEXT(G104, "ДД.ММ.ГГГГ"))</f>
        <v/>
      </c>
      <c r="I104" s="58"/>
      <c r="J104" s="57"/>
      <c r="K104" s="89" t="str">
        <f>IF(ISBLANK(J104), "", VLOOKUP(J104, '09-10'!_xlnm.Print_Area, 2, FALSE))</f>
        <v/>
      </c>
      <c r="L104" s="57"/>
      <c r="M104" s="89" t="str">
        <f>IF(ISBLANK(L104), "", VLOOKUP(L104, '09-10'!_xlnm.Print_Area, 2, FALSE))</f>
        <v/>
      </c>
      <c r="N104" s="57"/>
      <c r="O104" s="90" t="str">
        <f>IF(ISBLANK(N104), "", VLOOKUP(N104, '09-10'!_xlnm.Print_Area, 2, FALSE))</f>
        <v/>
      </c>
      <c r="P104" s="57"/>
      <c r="Q104" s="89" t="str">
        <f>IF(ISBLANK(P104), "", VLOOKUP(P104, '09-10'!_xlnm.Print_Area, 2, FALSE))</f>
        <v/>
      </c>
      <c r="R104" s="57"/>
      <c r="S104" s="89" t="str">
        <f>IF(ISBLANK(R104), "", VLOOKUP(R104, '09-10'!_xlnm.Print_Area, 2, FALSE))</f>
        <v/>
      </c>
      <c r="T104" s="57"/>
      <c r="U104" s="90" t="str">
        <f>IF(ISBLANK(T104), "", VLOOKUP(T104, '09-10'!_xlnm.Print_Area, 2, FALSE))</f>
        <v/>
      </c>
      <c r="V104" s="57"/>
      <c r="W104" s="89" t="str">
        <f>IF(ISBLANK(V104), "", VLOOKUP(V104, '09-10'!_xlnm.Print_Area, 2, FALSE))</f>
        <v/>
      </c>
      <c r="X104" s="57"/>
      <c r="Y104" s="89" t="str">
        <f>IF(ISBLANK(X104), "", VLOOKUP(X104, '09-10'!_xlnm.Print_Area, 2, FALSE))</f>
        <v/>
      </c>
      <c r="Z104" s="57"/>
      <c r="AA104" s="90" t="str">
        <f>IF(ISBLANK(Z104), "", VLOOKUP(Z104, '09-10'!_xlnm.Print_Area, 2, FALSE))</f>
        <v/>
      </c>
      <c r="AB104" s="57"/>
      <c r="AC104" s="60" t="str">
        <f>IF(ISBLANK(AB104), "", VLOOKUP(AB104, '09-10'!_xlnm.Print_Area, 2, FALSE))</f>
        <v/>
      </c>
      <c r="AF104" s="10"/>
      <c r="AG104" s="10"/>
      <c r="AH104"/>
      <c r="AI104"/>
      <c r="AJ104"/>
      <c r="AK104"/>
    </row>
    <row r="105" spans="1:37" s="63" customFormat="1" ht="19.95" customHeight="1" x14ac:dyDescent="0.3">
      <c r="A105" s="24"/>
      <c r="B105" s="72"/>
      <c r="C105" s="72" t="str">
        <f>IF(ISBLANK(B105), "", TEXT(B105, "ДД.ММ.ГГГГ"))</f>
        <v/>
      </c>
      <c r="D105" s="56"/>
      <c r="E105" s="54"/>
      <c r="F105" s="54"/>
      <c r="G105" s="67"/>
      <c r="H105" s="67" t="str">
        <f>IF(ISBLANK(G105), "", TEXT(G105, "ДД.ММ.ГГГГ"))</f>
        <v/>
      </c>
      <c r="I105" s="58"/>
      <c r="J105" s="57"/>
      <c r="K105" s="89" t="str">
        <f>IF(ISBLANK(J105), "", VLOOKUP(J105, '09-10'!_xlnm.Print_Area, 2, FALSE))</f>
        <v/>
      </c>
      <c r="L105" s="57"/>
      <c r="M105" s="89" t="str">
        <f>IF(ISBLANK(L105), "", VLOOKUP(L105, '09-10'!_xlnm.Print_Area, 2, FALSE))</f>
        <v/>
      </c>
      <c r="N105" s="57"/>
      <c r="O105" s="90" t="str">
        <f>IF(ISBLANK(N105), "", VLOOKUP(N105, '09-10'!_xlnm.Print_Area, 2, FALSE))</f>
        <v/>
      </c>
      <c r="P105" s="57"/>
      <c r="Q105" s="89" t="str">
        <f>IF(ISBLANK(P105), "", VLOOKUP(P105, '09-10'!_xlnm.Print_Area, 2, FALSE))</f>
        <v/>
      </c>
      <c r="R105" s="57"/>
      <c r="S105" s="89" t="str">
        <f>IF(ISBLANK(R105), "", VLOOKUP(R105, '09-10'!_xlnm.Print_Area, 2, FALSE))</f>
        <v/>
      </c>
      <c r="T105" s="57"/>
      <c r="U105" s="90" t="str">
        <f>IF(ISBLANK(T105), "", VLOOKUP(T105, '09-10'!_xlnm.Print_Area, 2, FALSE))</f>
        <v/>
      </c>
      <c r="V105" s="57"/>
      <c r="W105" s="89" t="str">
        <f>IF(ISBLANK(V105), "", VLOOKUP(V105, '09-10'!_xlnm.Print_Area, 2, FALSE))</f>
        <v/>
      </c>
      <c r="X105" s="57"/>
      <c r="Y105" s="89" t="str">
        <f>IF(ISBLANK(X105), "", VLOOKUP(X105, '09-10'!_xlnm.Print_Area, 2, FALSE))</f>
        <v/>
      </c>
      <c r="Z105" s="57"/>
      <c r="AA105" s="90" t="str">
        <f>IF(ISBLANK(Z105), "", VLOOKUP(Z105, '09-10'!_xlnm.Print_Area, 2, FALSE))</f>
        <v/>
      </c>
      <c r="AB105" s="57"/>
      <c r="AC105" s="60" t="str">
        <f>IF(ISBLANK(AB105), "", VLOOKUP(AB105, '09-10'!_xlnm.Print_Area, 2, FALSE))</f>
        <v/>
      </c>
      <c r="AF105" s="10"/>
      <c r="AG105" s="10"/>
      <c r="AH105"/>
      <c r="AI105"/>
      <c r="AJ105"/>
      <c r="AK105"/>
    </row>
    <row r="106" spans="1:37" s="63" customFormat="1" ht="19.95" customHeight="1" x14ac:dyDescent="0.3">
      <c r="A106" s="24"/>
      <c r="B106" s="72"/>
      <c r="C106" s="72" t="str">
        <f>IF(ISBLANK(B106), "", TEXT(B106, "ДД.ММ.ГГГГ"))</f>
        <v/>
      </c>
      <c r="D106" s="56"/>
      <c r="E106" s="54"/>
      <c r="F106" s="54"/>
      <c r="G106" s="67"/>
      <c r="H106" s="67" t="str">
        <f>IF(ISBLANK(G106), "", TEXT(G106, "ДД.ММ.ГГГГ"))</f>
        <v/>
      </c>
      <c r="I106" s="58"/>
      <c r="J106" s="57"/>
      <c r="K106" s="89" t="str">
        <f>IF(ISBLANK(J106), "", VLOOKUP(J106, '09-10'!_xlnm.Print_Area, 2, FALSE))</f>
        <v/>
      </c>
      <c r="L106" s="57"/>
      <c r="M106" s="89" t="str">
        <f>IF(ISBLANK(L106), "", VLOOKUP(L106, '09-10'!_xlnm.Print_Area, 2, FALSE))</f>
        <v/>
      </c>
      <c r="N106" s="57"/>
      <c r="O106" s="90" t="str">
        <f>IF(ISBLANK(N106), "", VLOOKUP(N106, '09-10'!_xlnm.Print_Area, 2, FALSE))</f>
        <v/>
      </c>
      <c r="P106" s="57"/>
      <c r="Q106" s="89" t="str">
        <f>IF(ISBLANK(P106), "", VLOOKUP(P106, '09-10'!_xlnm.Print_Area, 2, FALSE))</f>
        <v/>
      </c>
      <c r="R106" s="57"/>
      <c r="S106" s="89" t="str">
        <f>IF(ISBLANK(R106), "", VLOOKUP(R106, '09-10'!_xlnm.Print_Area, 2, FALSE))</f>
        <v/>
      </c>
      <c r="T106" s="57"/>
      <c r="U106" s="90" t="str">
        <f>IF(ISBLANK(T106), "", VLOOKUP(T106, '09-10'!_xlnm.Print_Area, 2, FALSE))</f>
        <v/>
      </c>
      <c r="V106" s="57"/>
      <c r="W106" s="89" t="str">
        <f>IF(ISBLANK(V106), "", VLOOKUP(V106, '09-10'!_xlnm.Print_Area, 2, FALSE))</f>
        <v/>
      </c>
      <c r="X106" s="57"/>
      <c r="Y106" s="89" t="str">
        <f>IF(ISBLANK(X106), "", VLOOKUP(X106, '09-10'!_xlnm.Print_Area, 2, FALSE))</f>
        <v/>
      </c>
      <c r="Z106" s="57"/>
      <c r="AA106" s="90" t="str">
        <f>IF(ISBLANK(Z106), "", VLOOKUP(Z106, '09-10'!_xlnm.Print_Area, 2, FALSE))</f>
        <v/>
      </c>
      <c r="AB106" s="57"/>
      <c r="AC106" s="60" t="str">
        <f>IF(ISBLANK(AB106), "", VLOOKUP(AB106, '09-10'!_xlnm.Print_Area, 2, FALSE))</f>
        <v/>
      </c>
      <c r="AF106" s="10"/>
      <c r="AG106" s="10"/>
      <c r="AH106"/>
      <c r="AI106"/>
      <c r="AJ106"/>
      <c r="AK106"/>
    </row>
    <row r="107" spans="1:37" s="63" customFormat="1" ht="19.95" customHeight="1" x14ac:dyDescent="0.3">
      <c r="A107" s="24"/>
      <c r="B107" s="72"/>
      <c r="C107" s="72" t="str">
        <f>IF(ISBLANK(B107), "", TEXT(B107, "ДД.ММ.ГГГГ"))</f>
        <v/>
      </c>
      <c r="D107" s="56"/>
      <c r="E107" s="54"/>
      <c r="F107" s="54"/>
      <c r="G107" s="67"/>
      <c r="H107" s="67" t="str">
        <f>IF(ISBLANK(G107), "", TEXT(G107, "ДД.ММ.ГГГГ"))</f>
        <v/>
      </c>
      <c r="I107" s="58"/>
      <c r="J107" s="57"/>
      <c r="K107" s="89" t="str">
        <f>IF(ISBLANK(J107), "", VLOOKUP(J107, '09-10'!_xlnm.Print_Area, 2, FALSE))</f>
        <v/>
      </c>
      <c r="L107" s="57"/>
      <c r="M107" s="89" t="str">
        <f>IF(ISBLANK(L107), "", VLOOKUP(L107, '09-10'!_xlnm.Print_Area, 2, FALSE))</f>
        <v/>
      </c>
      <c r="N107" s="57"/>
      <c r="O107" s="90" t="str">
        <f>IF(ISBLANK(N107), "", VLOOKUP(N107, '09-10'!_xlnm.Print_Area, 2, FALSE))</f>
        <v/>
      </c>
      <c r="P107" s="57"/>
      <c r="Q107" s="89" t="str">
        <f>IF(ISBLANK(P107), "", VLOOKUP(P107, '09-10'!_xlnm.Print_Area, 2, FALSE))</f>
        <v/>
      </c>
      <c r="R107" s="57"/>
      <c r="S107" s="89" t="str">
        <f>IF(ISBLANK(R107), "", VLOOKUP(R107, '09-10'!_xlnm.Print_Area, 2, FALSE))</f>
        <v/>
      </c>
      <c r="T107" s="57"/>
      <c r="U107" s="90" t="str">
        <f>IF(ISBLANK(T107), "", VLOOKUP(T107, '09-10'!_xlnm.Print_Area, 2, FALSE))</f>
        <v/>
      </c>
      <c r="V107" s="57"/>
      <c r="W107" s="89" t="str">
        <f>IF(ISBLANK(V107), "", VLOOKUP(V107, '09-10'!_xlnm.Print_Area, 2, FALSE))</f>
        <v/>
      </c>
      <c r="X107" s="57"/>
      <c r="Y107" s="89" t="str">
        <f>IF(ISBLANK(X107), "", VLOOKUP(X107, '09-10'!_xlnm.Print_Area, 2, FALSE))</f>
        <v/>
      </c>
      <c r="Z107" s="57"/>
      <c r="AA107" s="90" t="str">
        <f>IF(ISBLANK(Z107), "", VLOOKUP(Z107, '09-10'!_xlnm.Print_Area, 2, FALSE))</f>
        <v/>
      </c>
      <c r="AB107" s="57"/>
      <c r="AC107" s="60" t="str">
        <f>IF(ISBLANK(AB107), "", VLOOKUP(AB107, '09-10'!_xlnm.Print_Area, 2, FALSE))</f>
        <v/>
      </c>
      <c r="AF107" s="10"/>
      <c r="AG107" s="10"/>
      <c r="AH107"/>
      <c r="AI107"/>
      <c r="AJ107"/>
      <c r="AK107"/>
    </row>
    <row r="108" spans="1:37" s="63" customFormat="1" ht="19.95" customHeight="1" x14ac:dyDescent="0.3">
      <c r="A108" s="24"/>
      <c r="B108" s="72"/>
      <c r="C108" s="72" t="str">
        <f>IF(ISBLANK(B108), "", TEXT(B108, "ДД.ММ.ГГГГ"))</f>
        <v/>
      </c>
      <c r="D108" s="56"/>
      <c r="E108" s="54"/>
      <c r="F108" s="54"/>
      <c r="G108" s="67"/>
      <c r="H108" s="67" t="str">
        <f>IF(ISBLANK(G108), "", TEXT(G108, "ДД.ММ.ГГГГ"))</f>
        <v/>
      </c>
      <c r="I108" s="58"/>
      <c r="J108" s="57"/>
      <c r="K108" s="89" t="str">
        <f>IF(ISBLANK(J108), "", VLOOKUP(J108, '09-10'!_xlnm.Print_Area, 2, FALSE))</f>
        <v/>
      </c>
      <c r="L108" s="57"/>
      <c r="M108" s="89" t="str">
        <f>IF(ISBLANK(L108), "", VLOOKUP(L108, '09-10'!_xlnm.Print_Area, 2, FALSE))</f>
        <v/>
      </c>
      <c r="N108" s="57"/>
      <c r="O108" s="90" t="str">
        <f>IF(ISBLANK(N108), "", VLOOKUP(N108, '09-10'!_xlnm.Print_Area, 2, FALSE))</f>
        <v/>
      </c>
      <c r="P108" s="57"/>
      <c r="Q108" s="89" t="str">
        <f>IF(ISBLANK(P108), "", VLOOKUP(P108, '09-10'!_xlnm.Print_Area, 2, FALSE))</f>
        <v/>
      </c>
      <c r="R108" s="57"/>
      <c r="S108" s="89" t="str">
        <f>IF(ISBLANK(R108), "", VLOOKUP(R108, '09-10'!_xlnm.Print_Area, 2, FALSE))</f>
        <v/>
      </c>
      <c r="T108" s="57"/>
      <c r="U108" s="90" t="str">
        <f>IF(ISBLANK(T108), "", VLOOKUP(T108, '09-10'!_xlnm.Print_Area, 2, FALSE))</f>
        <v/>
      </c>
      <c r="V108" s="57"/>
      <c r="W108" s="89" t="str">
        <f>IF(ISBLANK(V108), "", VLOOKUP(V108, '09-10'!_xlnm.Print_Area, 2, FALSE))</f>
        <v/>
      </c>
      <c r="X108" s="57"/>
      <c r="Y108" s="89" t="str">
        <f>IF(ISBLANK(X108), "", VLOOKUP(X108, '09-10'!_xlnm.Print_Area, 2, FALSE))</f>
        <v/>
      </c>
      <c r="Z108" s="57"/>
      <c r="AA108" s="90" t="str">
        <f>IF(ISBLANK(Z108), "", VLOOKUP(Z108, '09-10'!_xlnm.Print_Area, 2, FALSE))</f>
        <v/>
      </c>
      <c r="AB108" s="57"/>
      <c r="AC108" s="60" t="str">
        <f>IF(ISBLANK(AB108), "", VLOOKUP(AB108, '09-10'!_xlnm.Print_Area, 2, FALSE))</f>
        <v/>
      </c>
      <c r="AF108" s="10"/>
      <c r="AG108" s="10"/>
      <c r="AH108"/>
      <c r="AI108"/>
      <c r="AJ108"/>
      <c r="AK108"/>
    </row>
    <row r="109" spans="1:37" s="63" customFormat="1" ht="19.95" customHeight="1" x14ac:dyDescent="0.3">
      <c r="A109" s="24"/>
      <c r="B109" s="72"/>
      <c r="C109" s="72" t="str">
        <f>IF(ISBLANK(B109), "", TEXT(B109, "ДД.ММ.ГГГГ"))</f>
        <v/>
      </c>
      <c r="D109" s="56"/>
      <c r="E109" s="54"/>
      <c r="F109" s="54"/>
      <c r="G109" s="67"/>
      <c r="H109" s="67" t="str">
        <f>IF(ISBLANK(G109), "", TEXT(G109, "ДД.ММ.ГГГГ"))</f>
        <v/>
      </c>
      <c r="I109" s="58"/>
      <c r="J109" s="57"/>
      <c r="K109" s="89" t="str">
        <f>IF(ISBLANK(J109), "", VLOOKUP(J109, '09-10'!_xlnm.Print_Area, 2, FALSE))</f>
        <v/>
      </c>
      <c r="L109" s="57"/>
      <c r="M109" s="89" t="str">
        <f>IF(ISBLANK(L109), "", VLOOKUP(L109, '09-10'!_xlnm.Print_Area, 2, FALSE))</f>
        <v/>
      </c>
      <c r="N109" s="57"/>
      <c r="O109" s="90" t="str">
        <f>IF(ISBLANK(N109), "", VLOOKUP(N109, '09-10'!_xlnm.Print_Area, 2, FALSE))</f>
        <v/>
      </c>
      <c r="P109" s="57"/>
      <c r="Q109" s="89" t="str">
        <f>IF(ISBLANK(P109), "", VLOOKUP(P109, '09-10'!_xlnm.Print_Area, 2, FALSE))</f>
        <v/>
      </c>
      <c r="R109" s="57"/>
      <c r="S109" s="89" t="str">
        <f>IF(ISBLANK(R109), "", VLOOKUP(R109, '09-10'!_xlnm.Print_Area, 2, FALSE))</f>
        <v/>
      </c>
      <c r="T109" s="57"/>
      <c r="U109" s="90" t="str">
        <f>IF(ISBLANK(T109), "", VLOOKUP(T109, '09-10'!_xlnm.Print_Area, 2, FALSE))</f>
        <v/>
      </c>
      <c r="V109" s="57"/>
      <c r="W109" s="89" t="str">
        <f>IF(ISBLANK(V109), "", VLOOKUP(V109, '09-10'!_xlnm.Print_Area, 2, FALSE))</f>
        <v/>
      </c>
      <c r="X109" s="57"/>
      <c r="Y109" s="89" t="str">
        <f>IF(ISBLANK(X109), "", VLOOKUP(X109, '09-10'!_xlnm.Print_Area, 2, FALSE))</f>
        <v/>
      </c>
      <c r="Z109" s="57"/>
      <c r="AA109" s="90" t="str">
        <f>IF(ISBLANK(Z109), "", VLOOKUP(Z109, '09-10'!_xlnm.Print_Area, 2, FALSE))</f>
        <v/>
      </c>
      <c r="AB109" s="57"/>
      <c r="AC109" s="60" t="str">
        <f>IF(ISBLANK(AB109), "", VLOOKUP(AB109, '09-10'!_xlnm.Print_Area, 2, FALSE))</f>
        <v/>
      </c>
      <c r="AF109" s="10"/>
      <c r="AG109" s="10"/>
      <c r="AH109"/>
      <c r="AI109"/>
      <c r="AJ109"/>
      <c r="AK109"/>
    </row>
    <row r="110" spans="1:37" s="63" customFormat="1" ht="19.95" customHeight="1" x14ac:dyDescent="0.3">
      <c r="A110" s="24"/>
      <c r="B110" s="72"/>
      <c r="C110" s="72" t="str">
        <f>IF(ISBLANK(B110), "", TEXT(B110, "ДД.ММ.ГГГГ"))</f>
        <v/>
      </c>
      <c r="D110" s="56"/>
      <c r="E110" s="54"/>
      <c r="F110" s="54"/>
      <c r="G110" s="67"/>
      <c r="H110" s="67" t="str">
        <f>IF(ISBLANK(G110), "", TEXT(G110, "ДД.ММ.ГГГГ"))</f>
        <v/>
      </c>
      <c r="I110" s="58"/>
      <c r="J110" s="57"/>
      <c r="K110" s="89" t="str">
        <f>IF(ISBLANK(J110), "", VLOOKUP(J110, '09-10'!_xlnm.Print_Area, 2, FALSE))</f>
        <v/>
      </c>
      <c r="L110" s="57"/>
      <c r="M110" s="89" t="str">
        <f>IF(ISBLANK(L110), "", VLOOKUP(L110, '09-10'!_xlnm.Print_Area, 2, FALSE))</f>
        <v/>
      </c>
      <c r="N110" s="57"/>
      <c r="O110" s="90" t="str">
        <f>IF(ISBLANK(N110), "", VLOOKUP(N110, '09-10'!_xlnm.Print_Area, 2, FALSE))</f>
        <v/>
      </c>
      <c r="P110" s="57"/>
      <c r="Q110" s="89" t="str">
        <f>IF(ISBLANK(P110), "", VLOOKUP(P110, '09-10'!_xlnm.Print_Area, 2, FALSE))</f>
        <v/>
      </c>
      <c r="R110" s="57"/>
      <c r="S110" s="89" t="str">
        <f>IF(ISBLANK(R110), "", VLOOKUP(R110, '09-10'!_xlnm.Print_Area, 2, FALSE))</f>
        <v/>
      </c>
      <c r="T110" s="57"/>
      <c r="U110" s="90" t="str">
        <f>IF(ISBLANK(T110), "", VLOOKUP(T110, '09-10'!_xlnm.Print_Area, 2, FALSE))</f>
        <v/>
      </c>
      <c r="V110" s="57"/>
      <c r="W110" s="89" t="str">
        <f>IF(ISBLANK(V110), "", VLOOKUP(V110, '09-10'!_xlnm.Print_Area, 2, FALSE))</f>
        <v/>
      </c>
      <c r="X110" s="57"/>
      <c r="Y110" s="89" t="str">
        <f>IF(ISBLANK(X110), "", VLOOKUP(X110, '09-10'!_xlnm.Print_Area, 2, FALSE))</f>
        <v/>
      </c>
      <c r="Z110" s="57"/>
      <c r="AA110" s="90" t="str">
        <f>IF(ISBLANK(Z110), "", VLOOKUP(Z110, '09-10'!_xlnm.Print_Area, 2, FALSE))</f>
        <v/>
      </c>
      <c r="AB110" s="57"/>
      <c r="AC110" s="60" t="str">
        <f>IF(ISBLANK(AB110), "", VLOOKUP(AB110, '09-10'!_xlnm.Print_Area, 2, FALSE))</f>
        <v/>
      </c>
      <c r="AF110" s="10"/>
      <c r="AG110" s="10"/>
      <c r="AH110"/>
      <c r="AI110"/>
      <c r="AJ110"/>
      <c r="AK110"/>
    </row>
    <row r="111" spans="1:37" s="63" customFormat="1" ht="19.95" customHeight="1" x14ac:dyDescent="0.3">
      <c r="A111" s="24"/>
      <c r="B111" s="72"/>
      <c r="C111" s="72" t="str">
        <f>IF(ISBLANK(B111), "", TEXT(B111, "ДД.ММ.ГГГГ"))</f>
        <v/>
      </c>
      <c r="D111" s="56"/>
      <c r="E111" s="54"/>
      <c r="F111" s="54"/>
      <c r="G111" s="67"/>
      <c r="H111" s="67" t="str">
        <f>IF(ISBLANK(G111), "", TEXT(G111, "ДД.ММ.ГГГГ"))</f>
        <v/>
      </c>
      <c r="I111" s="58"/>
      <c r="J111" s="57"/>
      <c r="K111" s="89" t="str">
        <f>IF(ISBLANK(J111), "", VLOOKUP(J111, '09-10'!_xlnm.Print_Area, 2, FALSE))</f>
        <v/>
      </c>
      <c r="L111" s="57"/>
      <c r="M111" s="89" t="str">
        <f>IF(ISBLANK(L111), "", VLOOKUP(L111, '09-10'!_xlnm.Print_Area, 2, FALSE))</f>
        <v/>
      </c>
      <c r="N111" s="57"/>
      <c r="O111" s="90" t="str">
        <f>IF(ISBLANK(N111), "", VLOOKUP(N111, '09-10'!_xlnm.Print_Area, 2, FALSE))</f>
        <v/>
      </c>
      <c r="P111" s="57"/>
      <c r="Q111" s="89" t="str">
        <f>IF(ISBLANK(P111), "", VLOOKUP(P111, '09-10'!_xlnm.Print_Area, 2, FALSE))</f>
        <v/>
      </c>
      <c r="R111" s="57"/>
      <c r="S111" s="89" t="str">
        <f>IF(ISBLANK(R111), "", VLOOKUP(R111, '09-10'!_xlnm.Print_Area, 2, FALSE))</f>
        <v/>
      </c>
      <c r="T111" s="57"/>
      <c r="U111" s="90" t="str">
        <f>IF(ISBLANK(T111), "", VLOOKUP(T111, '09-10'!_xlnm.Print_Area, 2, FALSE))</f>
        <v/>
      </c>
      <c r="V111" s="57"/>
      <c r="W111" s="89" t="str">
        <f>IF(ISBLANK(V111), "", VLOOKUP(V111, '09-10'!_xlnm.Print_Area, 2, FALSE))</f>
        <v/>
      </c>
      <c r="X111" s="57"/>
      <c r="Y111" s="89" t="str">
        <f>IF(ISBLANK(X111), "", VLOOKUP(X111, '09-10'!_xlnm.Print_Area, 2, FALSE))</f>
        <v/>
      </c>
      <c r="Z111" s="57"/>
      <c r="AA111" s="90" t="str">
        <f>IF(ISBLANK(Z111), "", VLOOKUP(Z111, '09-10'!_xlnm.Print_Area, 2, FALSE))</f>
        <v/>
      </c>
      <c r="AB111" s="57"/>
      <c r="AC111" s="60" t="str">
        <f>IF(ISBLANK(AB111), "", VLOOKUP(AB111, '09-10'!_xlnm.Print_Area, 2, FALSE))</f>
        <v/>
      </c>
      <c r="AF111" s="10"/>
      <c r="AG111" s="10"/>
      <c r="AH111"/>
      <c r="AI111"/>
      <c r="AJ111"/>
      <c r="AK111"/>
    </row>
    <row r="112" spans="1:37" s="63" customFormat="1" ht="19.95" customHeight="1" x14ac:dyDescent="0.3">
      <c r="A112" s="24"/>
      <c r="B112" s="72"/>
      <c r="C112" s="72" t="str">
        <f>IF(ISBLANK(B112), "", TEXT(B112, "ДД.ММ.ГГГГ"))</f>
        <v/>
      </c>
      <c r="D112" s="56"/>
      <c r="E112" s="54"/>
      <c r="F112" s="54"/>
      <c r="G112" s="67"/>
      <c r="H112" s="67" t="str">
        <f>IF(ISBLANK(G112), "", TEXT(G112, "ДД.ММ.ГГГГ"))</f>
        <v/>
      </c>
      <c r="I112" s="58"/>
      <c r="J112" s="57"/>
      <c r="K112" s="89" t="str">
        <f>IF(ISBLANK(J112), "", VLOOKUP(J112, '09-10'!_xlnm.Print_Area, 2, FALSE))</f>
        <v/>
      </c>
      <c r="L112" s="57"/>
      <c r="M112" s="89" t="str">
        <f>IF(ISBLANK(L112), "", VLOOKUP(L112, '09-10'!_xlnm.Print_Area, 2, FALSE))</f>
        <v/>
      </c>
      <c r="N112" s="57"/>
      <c r="O112" s="90" t="str">
        <f>IF(ISBLANK(N112), "", VLOOKUP(N112, '09-10'!_xlnm.Print_Area, 2, FALSE))</f>
        <v/>
      </c>
      <c r="P112" s="57"/>
      <c r="Q112" s="89" t="str">
        <f>IF(ISBLANK(P112), "", VLOOKUP(P112, '09-10'!_xlnm.Print_Area, 2, FALSE))</f>
        <v/>
      </c>
      <c r="R112" s="57"/>
      <c r="S112" s="89" t="str">
        <f>IF(ISBLANK(R112), "", VLOOKUP(R112, '09-10'!_xlnm.Print_Area, 2, FALSE))</f>
        <v/>
      </c>
      <c r="T112" s="57"/>
      <c r="U112" s="90" t="str">
        <f>IF(ISBLANK(T112), "", VLOOKUP(T112, '09-10'!_xlnm.Print_Area, 2, FALSE))</f>
        <v/>
      </c>
      <c r="V112" s="57"/>
      <c r="W112" s="89" t="str">
        <f>IF(ISBLANK(V112), "", VLOOKUP(V112, '09-10'!_xlnm.Print_Area, 2, FALSE))</f>
        <v/>
      </c>
      <c r="X112" s="57"/>
      <c r="Y112" s="89" t="str">
        <f>IF(ISBLANK(X112), "", VLOOKUP(X112, '09-10'!_xlnm.Print_Area, 2, FALSE))</f>
        <v/>
      </c>
      <c r="Z112" s="57"/>
      <c r="AA112" s="90" t="str">
        <f>IF(ISBLANK(Z112), "", VLOOKUP(Z112, '09-10'!_xlnm.Print_Area, 2, FALSE))</f>
        <v/>
      </c>
      <c r="AB112" s="57"/>
      <c r="AC112" s="60" t="str">
        <f>IF(ISBLANK(AB112), "", VLOOKUP(AB112, '09-10'!_xlnm.Print_Area, 2, FALSE))</f>
        <v/>
      </c>
      <c r="AF112" s="10"/>
      <c r="AG112" s="10"/>
      <c r="AH112"/>
      <c r="AI112"/>
      <c r="AJ112"/>
      <c r="AK112"/>
    </row>
    <row r="113" spans="1:37" s="63" customFormat="1" ht="19.95" customHeight="1" x14ac:dyDescent="0.3">
      <c r="A113" s="24"/>
      <c r="B113" s="72"/>
      <c r="C113" s="72" t="str">
        <f>IF(ISBLANK(B113), "", TEXT(B113, "ДД.ММ.ГГГГ"))</f>
        <v/>
      </c>
      <c r="D113" s="56"/>
      <c r="E113" s="54"/>
      <c r="F113" s="54"/>
      <c r="G113" s="67"/>
      <c r="H113" s="67" t="str">
        <f>IF(ISBLANK(G113), "", TEXT(G113, "ДД.ММ.ГГГГ"))</f>
        <v/>
      </c>
      <c r="I113" s="58"/>
      <c r="J113" s="57"/>
      <c r="K113" s="89" t="str">
        <f>IF(ISBLANK(J113), "", VLOOKUP(J113, '09-10'!_xlnm.Print_Area, 2, FALSE))</f>
        <v/>
      </c>
      <c r="L113" s="57"/>
      <c r="M113" s="89" t="str">
        <f>IF(ISBLANK(L113), "", VLOOKUP(L113, '09-10'!_xlnm.Print_Area, 2, FALSE))</f>
        <v/>
      </c>
      <c r="N113" s="57"/>
      <c r="O113" s="90" t="str">
        <f>IF(ISBLANK(N113), "", VLOOKUP(N113, '09-10'!_xlnm.Print_Area, 2, FALSE))</f>
        <v/>
      </c>
      <c r="P113" s="57"/>
      <c r="Q113" s="89" t="str">
        <f>IF(ISBLANK(P113), "", VLOOKUP(P113, '09-10'!_xlnm.Print_Area, 2, FALSE))</f>
        <v/>
      </c>
      <c r="R113" s="57"/>
      <c r="S113" s="89" t="str">
        <f>IF(ISBLANK(R113), "", VLOOKUP(R113, '09-10'!_xlnm.Print_Area, 2, FALSE))</f>
        <v/>
      </c>
      <c r="T113" s="57"/>
      <c r="U113" s="90" t="str">
        <f>IF(ISBLANK(T113), "", VLOOKUP(T113, '09-10'!_xlnm.Print_Area, 2, FALSE))</f>
        <v/>
      </c>
      <c r="V113" s="57"/>
      <c r="W113" s="89" t="str">
        <f>IF(ISBLANK(V113), "", VLOOKUP(V113, '09-10'!_xlnm.Print_Area, 2, FALSE))</f>
        <v/>
      </c>
      <c r="X113" s="57"/>
      <c r="Y113" s="89" t="str">
        <f>IF(ISBLANK(X113), "", VLOOKUP(X113, '09-10'!_xlnm.Print_Area, 2, FALSE))</f>
        <v/>
      </c>
      <c r="Z113" s="57"/>
      <c r="AA113" s="90" t="str">
        <f>IF(ISBLANK(Z113), "", VLOOKUP(Z113, '09-10'!_xlnm.Print_Area, 2, FALSE))</f>
        <v/>
      </c>
      <c r="AB113" s="57"/>
      <c r="AC113" s="60" t="str">
        <f>IF(ISBLANK(AB113), "", VLOOKUP(AB113, '09-10'!_xlnm.Print_Area, 2, FALSE))</f>
        <v/>
      </c>
      <c r="AF113" s="10"/>
      <c r="AG113" s="10"/>
      <c r="AH113"/>
      <c r="AI113"/>
      <c r="AJ113"/>
      <c r="AK113"/>
    </row>
    <row r="114" spans="1:37" s="63" customFormat="1" ht="19.95" customHeight="1" x14ac:dyDescent="0.3">
      <c r="A114" s="24"/>
      <c r="B114" s="72"/>
      <c r="C114" s="72" t="str">
        <f>IF(ISBLANK(B114), "", TEXT(B114, "ДД.ММ.ГГГГ"))</f>
        <v/>
      </c>
      <c r="D114" s="56"/>
      <c r="E114" s="54"/>
      <c r="F114" s="54"/>
      <c r="G114" s="67"/>
      <c r="H114" s="67" t="str">
        <f>IF(ISBLANK(G114), "", TEXT(G114, "ДД.ММ.ГГГГ"))</f>
        <v/>
      </c>
      <c r="I114" s="58"/>
      <c r="J114" s="57"/>
      <c r="K114" s="89" t="str">
        <f>IF(ISBLANK(J114), "", VLOOKUP(J114, '09-10'!_xlnm.Print_Area, 2, FALSE))</f>
        <v/>
      </c>
      <c r="L114" s="57"/>
      <c r="M114" s="89" t="str">
        <f>IF(ISBLANK(L114), "", VLOOKUP(L114, '09-10'!_xlnm.Print_Area, 2, FALSE))</f>
        <v/>
      </c>
      <c r="N114" s="57"/>
      <c r="O114" s="90" t="str">
        <f>IF(ISBLANK(N114), "", VLOOKUP(N114, '09-10'!_xlnm.Print_Area, 2, FALSE))</f>
        <v/>
      </c>
      <c r="P114" s="57"/>
      <c r="Q114" s="89" t="str">
        <f>IF(ISBLANK(P114), "", VLOOKUP(P114, '09-10'!_xlnm.Print_Area, 2, FALSE))</f>
        <v/>
      </c>
      <c r="R114" s="57"/>
      <c r="S114" s="89" t="str">
        <f>IF(ISBLANK(R114), "", VLOOKUP(R114, '09-10'!_xlnm.Print_Area, 2, FALSE))</f>
        <v/>
      </c>
      <c r="T114" s="57"/>
      <c r="U114" s="90" t="str">
        <f>IF(ISBLANK(T114), "", VLOOKUP(T114, '09-10'!_xlnm.Print_Area, 2, FALSE))</f>
        <v/>
      </c>
      <c r="V114" s="57"/>
      <c r="W114" s="89" t="str">
        <f>IF(ISBLANK(V114), "", VLOOKUP(V114, '09-10'!_xlnm.Print_Area, 2, FALSE))</f>
        <v/>
      </c>
      <c r="X114" s="57"/>
      <c r="Y114" s="89" t="str">
        <f>IF(ISBLANK(X114), "", VLOOKUP(X114, '09-10'!_xlnm.Print_Area, 2, FALSE))</f>
        <v/>
      </c>
      <c r="Z114" s="57"/>
      <c r="AA114" s="90" t="str">
        <f>IF(ISBLANK(Z114), "", VLOOKUP(Z114, '09-10'!_xlnm.Print_Area, 2, FALSE))</f>
        <v/>
      </c>
      <c r="AB114" s="57"/>
      <c r="AC114" s="60" t="str">
        <f>IF(ISBLANK(AB114), "", VLOOKUP(AB114, '09-10'!_xlnm.Print_Area, 2, FALSE))</f>
        <v/>
      </c>
      <c r="AF114" s="10"/>
      <c r="AG114" s="10"/>
      <c r="AH114"/>
      <c r="AI114"/>
      <c r="AJ114"/>
      <c r="AK114"/>
    </row>
    <row r="115" spans="1:37" s="63" customFormat="1" ht="19.95" customHeight="1" x14ac:dyDescent="0.3">
      <c r="A115" s="24"/>
      <c r="B115" s="72"/>
      <c r="C115" s="72" t="str">
        <f>IF(ISBLANK(B115), "", TEXT(B115, "ДД.ММ.ГГГГ"))</f>
        <v/>
      </c>
      <c r="D115" s="56"/>
      <c r="E115" s="54"/>
      <c r="F115" s="54"/>
      <c r="G115" s="67"/>
      <c r="H115" s="67" t="str">
        <f>IF(ISBLANK(G115), "", TEXT(G115, "ДД.ММ.ГГГГ"))</f>
        <v/>
      </c>
      <c r="I115" s="58"/>
      <c r="J115" s="57"/>
      <c r="K115" s="89" t="str">
        <f>IF(ISBLANK(J115), "", VLOOKUP(J115, '09-10'!_xlnm.Print_Area, 2, FALSE))</f>
        <v/>
      </c>
      <c r="L115" s="57"/>
      <c r="M115" s="89" t="str">
        <f>IF(ISBLANK(L115), "", VLOOKUP(L115, '09-10'!_xlnm.Print_Area, 2, FALSE))</f>
        <v/>
      </c>
      <c r="N115" s="57"/>
      <c r="O115" s="90" t="str">
        <f>IF(ISBLANK(N115), "", VLOOKUP(N115, '09-10'!_xlnm.Print_Area, 2, FALSE))</f>
        <v/>
      </c>
      <c r="P115" s="57"/>
      <c r="Q115" s="89" t="str">
        <f>IF(ISBLANK(P115), "", VLOOKUP(P115, '09-10'!_xlnm.Print_Area, 2, FALSE))</f>
        <v/>
      </c>
      <c r="R115" s="57"/>
      <c r="S115" s="89" t="str">
        <f>IF(ISBLANK(R115), "", VLOOKUP(R115, '09-10'!_xlnm.Print_Area, 2, FALSE))</f>
        <v/>
      </c>
      <c r="T115" s="57"/>
      <c r="U115" s="90" t="str">
        <f>IF(ISBLANK(T115), "", VLOOKUP(T115, '09-10'!_xlnm.Print_Area, 2, FALSE))</f>
        <v/>
      </c>
      <c r="V115" s="57"/>
      <c r="W115" s="89" t="str">
        <f>IF(ISBLANK(V115), "", VLOOKUP(V115, '09-10'!_xlnm.Print_Area, 2, FALSE))</f>
        <v/>
      </c>
      <c r="X115" s="57"/>
      <c r="Y115" s="89" t="str">
        <f>IF(ISBLANK(X115), "", VLOOKUP(X115, '09-10'!_xlnm.Print_Area, 2, FALSE))</f>
        <v/>
      </c>
      <c r="Z115" s="57"/>
      <c r="AA115" s="90" t="str">
        <f>IF(ISBLANK(Z115), "", VLOOKUP(Z115, '09-10'!_xlnm.Print_Area, 2, FALSE))</f>
        <v/>
      </c>
      <c r="AB115" s="57"/>
      <c r="AC115" s="60" t="str">
        <f>IF(ISBLANK(AB115), "", VLOOKUP(AB115, '09-10'!_xlnm.Print_Area, 2, FALSE))</f>
        <v/>
      </c>
      <c r="AF115" s="10"/>
      <c r="AG115" s="10"/>
      <c r="AH115"/>
      <c r="AI115"/>
      <c r="AJ115"/>
      <c r="AK115"/>
    </row>
    <row r="116" spans="1:37" s="63" customFormat="1" ht="19.95" customHeight="1" x14ac:dyDescent="0.3">
      <c r="A116" s="24"/>
      <c r="B116" s="72"/>
      <c r="C116" s="72" t="str">
        <f>IF(ISBLANK(B116), "", TEXT(B116, "ДД.ММ.ГГГГ"))</f>
        <v/>
      </c>
      <c r="D116" s="56"/>
      <c r="E116" s="54"/>
      <c r="F116" s="54"/>
      <c r="G116" s="67"/>
      <c r="H116" s="67" t="str">
        <f>IF(ISBLANK(G116), "", TEXT(G116, "ДД.ММ.ГГГГ"))</f>
        <v/>
      </c>
      <c r="I116" s="58"/>
      <c r="J116" s="57"/>
      <c r="K116" s="89" t="str">
        <f>IF(ISBLANK(J116), "", VLOOKUP(J116, '09-10'!_xlnm.Print_Area, 2, FALSE))</f>
        <v/>
      </c>
      <c r="L116" s="57"/>
      <c r="M116" s="89" t="str">
        <f>IF(ISBLANK(L116), "", VLOOKUP(L116, '09-10'!_xlnm.Print_Area, 2, FALSE))</f>
        <v/>
      </c>
      <c r="N116" s="57"/>
      <c r="O116" s="90" t="str">
        <f>IF(ISBLANK(N116), "", VLOOKUP(N116, '09-10'!_xlnm.Print_Area, 2, FALSE))</f>
        <v/>
      </c>
      <c r="P116" s="57"/>
      <c r="Q116" s="89" t="str">
        <f>IF(ISBLANK(P116), "", VLOOKUP(P116, '09-10'!_xlnm.Print_Area, 2, FALSE))</f>
        <v/>
      </c>
      <c r="R116" s="57"/>
      <c r="S116" s="89" t="str">
        <f>IF(ISBLANK(R116), "", VLOOKUP(R116, '09-10'!_xlnm.Print_Area, 2, FALSE))</f>
        <v/>
      </c>
      <c r="T116" s="57"/>
      <c r="U116" s="90" t="str">
        <f>IF(ISBLANK(T116), "", VLOOKUP(T116, '09-10'!_xlnm.Print_Area, 2, FALSE))</f>
        <v/>
      </c>
      <c r="V116" s="57"/>
      <c r="W116" s="89" t="str">
        <f>IF(ISBLANK(V116), "", VLOOKUP(V116, '09-10'!_xlnm.Print_Area, 2, FALSE))</f>
        <v/>
      </c>
      <c r="X116" s="57"/>
      <c r="Y116" s="89" t="str">
        <f>IF(ISBLANK(X116), "", VLOOKUP(X116, '09-10'!_xlnm.Print_Area, 2, FALSE))</f>
        <v/>
      </c>
      <c r="Z116" s="57"/>
      <c r="AA116" s="90" t="str">
        <f>IF(ISBLANK(Z116), "", VLOOKUP(Z116, '09-10'!_xlnm.Print_Area, 2, FALSE))</f>
        <v/>
      </c>
      <c r="AB116" s="57"/>
      <c r="AC116" s="60" t="str">
        <f>IF(ISBLANK(AB116), "", VLOOKUP(AB116, '09-10'!_xlnm.Print_Area, 2, FALSE))</f>
        <v/>
      </c>
      <c r="AF116" s="10"/>
      <c r="AG116" s="10"/>
      <c r="AH116"/>
      <c r="AI116"/>
      <c r="AJ116"/>
      <c r="AK116"/>
    </row>
    <row r="117" spans="1:37" s="63" customFormat="1" ht="19.95" customHeight="1" x14ac:dyDescent="0.3">
      <c r="A117" s="24"/>
      <c r="B117" s="72"/>
      <c r="C117" s="72" t="str">
        <f>IF(ISBLANK(B117), "", TEXT(B117, "ДД.ММ.ГГГГ"))</f>
        <v/>
      </c>
      <c r="D117" s="56"/>
      <c r="E117" s="54"/>
      <c r="F117" s="54"/>
      <c r="G117" s="67"/>
      <c r="H117" s="67" t="str">
        <f>IF(ISBLANK(G117), "", TEXT(G117, "ДД.ММ.ГГГГ"))</f>
        <v/>
      </c>
      <c r="I117" s="58"/>
      <c r="J117" s="57"/>
      <c r="K117" s="89" t="str">
        <f>IF(ISBLANK(J117), "", VLOOKUP(J117, '09-10'!_xlnm.Print_Area, 2, FALSE))</f>
        <v/>
      </c>
      <c r="L117" s="57"/>
      <c r="M117" s="89" t="str">
        <f>IF(ISBLANK(L117), "", VLOOKUP(L117, '09-10'!_xlnm.Print_Area, 2, FALSE))</f>
        <v/>
      </c>
      <c r="N117" s="57"/>
      <c r="O117" s="90" t="str">
        <f>IF(ISBLANK(N117), "", VLOOKUP(N117, '09-10'!_xlnm.Print_Area, 2, FALSE))</f>
        <v/>
      </c>
      <c r="P117" s="57"/>
      <c r="Q117" s="89" t="str">
        <f>IF(ISBLANK(P117), "", VLOOKUP(P117, '09-10'!_xlnm.Print_Area, 2, FALSE))</f>
        <v/>
      </c>
      <c r="R117" s="57"/>
      <c r="S117" s="89" t="str">
        <f>IF(ISBLANK(R117), "", VLOOKUP(R117, '09-10'!_xlnm.Print_Area, 2, FALSE))</f>
        <v/>
      </c>
      <c r="T117" s="57"/>
      <c r="U117" s="90" t="str">
        <f>IF(ISBLANK(T117), "", VLOOKUP(T117, '09-10'!_xlnm.Print_Area, 2, FALSE))</f>
        <v/>
      </c>
      <c r="V117" s="57"/>
      <c r="W117" s="89" t="str">
        <f>IF(ISBLANK(V117), "", VLOOKUP(V117, '09-10'!_xlnm.Print_Area, 2, FALSE))</f>
        <v/>
      </c>
      <c r="X117" s="57"/>
      <c r="Y117" s="89" t="str">
        <f>IF(ISBLANK(X117), "", VLOOKUP(X117, '09-10'!_xlnm.Print_Area, 2, FALSE))</f>
        <v/>
      </c>
      <c r="Z117" s="57"/>
      <c r="AA117" s="90" t="str">
        <f>IF(ISBLANK(Z117), "", VLOOKUP(Z117, '09-10'!_xlnm.Print_Area, 2, FALSE))</f>
        <v/>
      </c>
      <c r="AB117" s="57"/>
      <c r="AC117" s="60" t="str">
        <f>IF(ISBLANK(AB117), "", VLOOKUP(AB117, '09-10'!_xlnm.Print_Area, 2, FALSE))</f>
        <v/>
      </c>
      <c r="AF117" s="10"/>
      <c r="AG117" s="10"/>
      <c r="AH117"/>
      <c r="AI117"/>
      <c r="AJ117"/>
      <c r="AK117"/>
    </row>
    <row r="118" spans="1:37" s="63" customFormat="1" ht="19.95" customHeight="1" x14ac:dyDescent="0.3">
      <c r="A118" s="24"/>
      <c r="B118" s="72"/>
      <c r="C118" s="72" t="str">
        <f>IF(ISBLANK(B118), "", TEXT(B118, "ДД.ММ.ГГГГ"))</f>
        <v/>
      </c>
      <c r="D118" s="56"/>
      <c r="E118" s="54"/>
      <c r="F118" s="54"/>
      <c r="G118" s="67"/>
      <c r="H118" s="67" t="str">
        <f>IF(ISBLANK(G118), "", TEXT(G118, "ДД.ММ.ГГГГ"))</f>
        <v/>
      </c>
      <c r="I118" s="58"/>
      <c r="J118" s="57"/>
      <c r="K118" s="89" t="str">
        <f>IF(ISBLANK(J118), "", VLOOKUP(J118, '09-10'!_xlnm.Print_Area, 2, FALSE))</f>
        <v/>
      </c>
      <c r="L118" s="57"/>
      <c r="M118" s="89" t="str">
        <f>IF(ISBLANK(L118), "", VLOOKUP(L118, '09-10'!_xlnm.Print_Area, 2, FALSE))</f>
        <v/>
      </c>
      <c r="N118" s="57"/>
      <c r="O118" s="90" t="str">
        <f>IF(ISBLANK(N118), "", VLOOKUP(N118, '09-10'!_xlnm.Print_Area, 2, FALSE))</f>
        <v/>
      </c>
      <c r="P118" s="57"/>
      <c r="Q118" s="89" t="str">
        <f>IF(ISBLANK(P118), "", VLOOKUP(P118, '09-10'!_xlnm.Print_Area, 2, FALSE))</f>
        <v/>
      </c>
      <c r="R118" s="57"/>
      <c r="S118" s="89" t="str">
        <f>IF(ISBLANK(R118), "", VLOOKUP(R118, '09-10'!_xlnm.Print_Area, 2, FALSE))</f>
        <v/>
      </c>
      <c r="T118" s="57"/>
      <c r="U118" s="90" t="str">
        <f>IF(ISBLANK(T118), "", VLOOKUP(T118, '09-10'!_xlnm.Print_Area, 2, FALSE))</f>
        <v/>
      </c>
      <c r="V118" s="57"/>
      <c r="W118" s="89" t="str">
        <f>IF(ISBLANK(V118), "", VLOOKUP(V118, '09-10'!_xlnm.Print_Area, 2, FALSE))</f>
        <v/>
      </c>
      <c r="X118" s="57"/>
      <c r="Y118" s="89" t="str">
        <f>IF(ISBLANK(X118), "", VLOOKUP(X118, '09-10'!_xlnm.Print_Area, 2, FALSE))</f>
        <v/>
      </c>
      <c r="Z118" s="57"/>
      <c r="AA118" s="90" t="str">
        <f>IF(ISBLANK(Z118), "", VLOOKUP(Z118, '09-10'!_xlnm.Print_Area, 2, FALSE))</f>
        <v/>
      </c>
      <c r="AB118" s="57"/>
      <c r="AC118" s="60" t="str">
        <f>IF(ISBLANK(AB118), "", VLOOKUP(AB118, '09-10'!_xlnm.Print_Area, 2, FALSE))</f>
        <v/>
      </c>
      <c r="AF118" s="10"/>
      <c r="AG118" s="10"/>
      <c r="AH118"/>
      <c r="AI118"/>
      <c r="AJ118"/>
      <c r="AK118"/>
    </row>
    <row r="119" spans="1:37" s="63" customFormat="1" ht="19.95" customHeight="1" x14ac:dyDescent="0.3">
      <c r="A119" s="24"/>
      <c r="B119" s="72"/>
      <c r="C119" s="72" t="str">
        <f>IF(ISBLANK(B119), "", TEXT(B119, "ДД.ММ.ГГГГ"))</f>
        <v/>
      </c>
      <c r="D119" s="56"/>
      <c r="E119" s="54"/>
      <c r="F119" s="54"/>
      <c r="G119" s="67"/>
      <c r="H119" s="67" t="str">
        <f>IF(ISBLANK(G119), "", TEXT(G119, "ДД.ММ.ГГГГ"))</f>
        <v/>
      </c>
      <c r="I119" s="58"/>
      <c r="J119" s="57"/>
      <c r="K119" s="89" t="str">
        <f>IF(ISBLANK(J119), "", VLOOKUP(J119, '09-10'!_xlnm.Print_Area, 2, FALSE))</f>
        <v/>
      </c>
      <c r="L119" s="57"/>
      <c r="M119" s="89" t="str">
        <f>IF(ISBLANK(L119), "", VLOOKUP(L119, '09-10'!_xlnm.Print_Area, 2, FALSE))</f>
        <v/>
      </c>
      <c r="N119" s="57"/>
      <c r="O119" s="90" t="str">
        <f>IF(ISBLANK(N119), "", VLOOKUP(N119, '09-10'!_xlnm.Print_Area, 2, FALSE))</f>
        <v/>
      </c>
      <c r="P119" s="57"/>
      <c r="Q119" s="89" t="str">
        <f>IF(ISBLANK(P119), "", VLOOKUP(P119, '09-10'!_xlnm.Print_Area, 2, FALSE))</f>
        <v/>
      </c>
      <c r="R119" s="57"/>
      <c r="S119" s="89" t="str">
        <f>IF(ISBLANK(R119), "", VLOOKUP(R119, '09-10'!_xlnm.Print_Area, 2, FALSE))</f>
        <v/>
      </c>
      <c r="T119" s="57"/>
      <c r="U119" s="90" t="str">
        <f>IF(ISBLANK(T119), "", VLOOKUP(T119, '09-10'!_xlnm.Print_Area, 2, FALSE))</f>
        <v/>
      </c>
      <c r="V119" s="57"/>
      <c r="W119" s="89" t="str">
        <f>IF(ISBLANK(V119), "", VLOOKUP(V119, '09-10'!_xlnm.Print_Area, 2, FALSE))</f>
        <v/>
      </c>
      <c r="X119" s="57"/>
      <c r="Y119" s="89" t="str">
        <f>IF(ISBLANK(X119), "", VLOOKUP(X119, '09-10'!_xlnm.Print_Area, 2, FALSE))</f>
        <v/>
      </c>
      <c r="Z119" s="57"/>
      <c r="AA119" s="90" t="str">
        <f>IF(ISBLANK(Z119), "", VLOOKUP(Z119, '09-10'!_xlnm.Print_Area, 2, FALSE))</f>
        <v/>
      </c>
      <c r="AB119" s="57"/>
      <c r="AC119" s="60" t="str">
        <f>IF(ISBLANK(AB119), "", VLOOKUP(AB119, '09-10'!_xlnm.Print_Area, 2, FALSE))</f>
        <v/>
      </c>
      <c r="AF119" s="10"/>
      <c r="AG119" s="10"/>
      <c r="AH119"/>
      <c r="AI119"/>
      <c r="AJ119"/>
      <c r="AK119"/>
    </row>
    <row r="120" spans="1:37" s="63" customFormat="1" ht="19.95" customHeight="1" x14ac:dyDescent="0.3">
      <c r="A120" s="24"/>
      <c r="B120" s="72"/>
      <c r="C120" s="72" t="str">
        <f>IF(ISBLANK(B120), "", TEXT(B120, "ДД.ММ.ГГГГ"))</f>
        <v/>
      </c>
      <c r="D120" s="56"/>
      <c r="E120" s="54"/>
      <c r="F120" s="54"/>
      <c r="G120" s="67"/>
      <c r="H120" s="67" t="str">
        <f>IF(ISBLANK(G120), "", TEXT(G120, "ДД.ММ.ГГГГ"))</f>
        <v/>
      </c>
      <c r="I120" s="58"/>
      <c r="J120" s="57"/>
      <c r="K120" s="89" t="str">
        <f>IF(ISBLANK(J120), "", VLOOKUP(J120, '09-10'!_xlnm.Print_Area, 2, FALSE))</f>
        <v/>
      </c>
      <c r="L120" s="57"/>
      <c r="M120" s="89" t="str">
        <f>IF(ISBLANK(L120), "", VLOOKUP(L120, '09-10'!_xlnm.Print_Area, 2, FALSE))</f>
        <v/>
      </c>
      <c r="N120" s="57"/>
      <c r="O120" s="90" t="str">
        <f>IF(ISBLANK(N120), "", VLOOKUP(N120, '09-10'!_xlnm.Print_Area, 2, FALSE))</f>
        <v/>
      </c>
      <c r="P120" s="57"/>
      <c r="Q120" s="89" t="str">
        <f>IF(ISBLANK(P120), "", VLOOKUP(P120, '09-10'!_xlnm.Print_Area, 2, FALSE))</f>
        <v/>
      </c>
      <c r="R120" s="57"/>
      <c r="S120" s="89" t="str">
        <f>IF(ISBLANK(R120), "", VLOOKUP(R120, '09-10'!_xlnm.Print_Area, 2, FALSE))</f>
        <v/>
      </c>
      <c r="T120" s="57"/>
      <c r="U120" s="90" t="str">
        <f>IF(ISBLANK(T120), "", VLOOKUP(T120, '09-10'!_xlnm.Print_Area, 2, FALSE))</f>
        <v/>
      </c>
      <c r="V120" s="57"/>
      <c r="W120" s="89" t="str">
        <f>IF(ISBLANK(V120), "", VLOOKUP(V120, '09-10'!_xlnm.Print_Area, 2, FALSE))</f>
        <v/>
      </c>
      <c r="X120" s="57"/>
      <c r="Y120" s="89" t="str">
        <f>IF(ISBLANK(X120), "", VLOOKUP(X120, '09-10'!_xlnm.Print_Area, 2, FALSE))</f>
        <v/>
      </c>
      <c r="Z120" s="57"/>
      <c r="AA120" s="90" t="str">
        <f>IF(ISBLANK(Z120), "", VLOOKUP(Z120, '09-10'!_xlnm.Print_Area, 2, FALSE))</f>
        <v/>
      </c>
      <c r="AB120" s="57"/>
      <c r="AC120" s="60" t="str">
        <f>IF(ISBLANK(AB120), "", VLOOKUP(AB120, '09-10'!_xlnm.Print_Area, 2, FALSE))</f>
        <v/>
      </c>
      <c r="AF120" s="10"/>
      <c r="AG120" s="10"/>
      <c r="AH120"/>
      <c r="AI120"/>
      <c r="AJ120"/>
      <c r="AK120"/>
    </row>
    <row r="121" spans="1:37" s="63" customFormat="1" ht="19.95" customHeight="1" x14ac:dyDescent="0.3">
      <c r="A121" s="24"/>
      <c r="B121" s="72"/>
      <c r="C121" s="72" t="str">
        <f>IF(ISBLANK(B121), "", TEXT(B121, "ДД.ММ.ГГГГ"))</f>
        <v/>
      </c>
      <c r="D121" s="56"/>
      <c r="E121" s="54"/>
      <c r="F121" s="54"/>
      <c r="G121" s="67"/>
      <c r="H121" s="67" t="str">
        <f>IF(ISBLANK(G121), "", TEXT(G121, "ДД.ММ.ГГГГ"))</f>
        <v/>
      </c>
      <c r="I121" s="58"/>
      <c r="J121" s="57"/>
      <c r="K121" s="89" t="str">
        <f>IF(ISBLANK(J121), "", VLOOKUP(J121, '09-10'!_xlnm.Print_Area, 2, FALSE))</f>
        <v/>
      </c>
      <c r="L121" s="57"/>
      <c r="M121" s="89" t="str">
        <f>IF(ISBLANK(L121), "", VLOOKUP(L121, '09-10'!_xlnm.Print_Area, 2, FALSE))</f>
        <v/>
      </c>
      <c r="N121" s="57"/>
      <c r="O121" s="90" t="str">
        <f>IF(ISBLANK(N121), "", VLOOKUP(N121, '09-10'!_xlnm.Print_Area, 2, FALSE))</f>
        <v/>
      </c>
      <c r="P121" s="57"/>
      <c r="Q121" s="89" t="str">
        <f>IF(ISBLANK(P121), "", VLOOKUP(P121, '09-10'!_xlnm.Print_Area, 2, FALSE))</f>
        <v/>
      </c>
      <c r="R121" s="57"/>
      <c r="S121" s="89" t="str">
        <f>IF(ISBLANK(R121), "", VLOOKUP(R121, '09-10'!_xlnm.Print_Area, 2, FALSE))</f>
        <v/>
      </c>
      <c r="T121" s="57"/>
      <c r="U121" s="90" t="str">
        <f>IF(ISBLANK(T121), "", VLOOKUP(T121, '09-10'!_xlnm.Print_Area, 2, FALSE))</f>
        <v/>
      </c>
      <c r="V121" s="57"/>
      <c r="W121" s="89" t="str">
        <f>IF(ISBLANK(V121), "", VLOOKUP(V121, '09-10'!_xlnm.Print_Area, 2, FALSE))</f>
        <v/>
      </c>
      <c r="X121" s="57"/>
      <c r="Y121" s="89" t="str">
        <f>IF(ISBLANK(X121), "", VLOOKUP(X121, '09-10'!_xlnm.Print_Area, 2, FALSE))</f>
        <v/>
      </c>
      <c r="Z121" s="57"/>
      <c r="AA121" s="90" t="str">
        <f>IF(ISBLANK(Z121), "", VLOOKUP(Z121, '09-10'!_xlnm.Print_Area, 2, FALSE))</f>
        <v/>
      </c>
      <c r="AB121" s="57"/>
      <c r="AC121" s="60" t="str">
        <f>IF(ISBLANK(AB121), "", VLOOKUP(AB121, '09-10'!_xlnm.Print_Area, 2, FALSE))</f>
        <v/>
      </c>
      <c r="AF121" s="10"/>
      <c r="AG121" s="10"/>
      <c r="AH121"/>
      <c r="AI121"/>
      <c r="AJ121"/>
      <c r="AK121"/>
    </row>
    <row r="122" spans="1:37" s="63" customFormat="1" ht="19.95" customHeight="1" x14ac:dyDescent="0.3">
      <c r="A122" s="24"/>
      <c r="B122" s="72"/>
      <c r="C122" s="72" t="str">
        <f>IF(ISBLANK(B122), "", TEXT(B122, "ДД.ММ.ГГГГ"))</f>
        <v/>
      </c>
      <c r="D122" s="56"/>
      <c r="E122" s="54"/>
      <c r="F122" s="54"/>
      <c r="G122" s="67"/>
      <c r="H122" s="67" t="str">
        <f>IF(ISBLANK(G122), "", TEXT(G122, "ДД.ММ.ГГГГ"))</f>
        <v/>
      </c>
      <c r="I122" s="58"/>
      <c r="J122" s="57"/>
      <c r="K122" s="89" t="str">
        <f>IF(ISBLANK(J122), "", VLOOKUP(J122, '09-10'!_xlnm.Print_Area, 2, FALSE))</f>
        <v/>
      </c>
      <c r="L122" s="57"/>
      <c r="M122" s="89" t="str">
        <f>IF(ISBLANK(L122), "", VLOOKUP(L122, '09-10'!_xlnm.Print_Area, 2, FALSE))</f>
        <v/>
      </c>
      <c r="N122" s="57"/>
      <c r="O122" s="90" t="str">
        <f>IF(ISBLANK(N122), "", VLOOKUP(N122, '09-10'!_xlnm.Print_Area, 2, FALSE))</f>
        <v/>
      </c>
      <c r="P122" s="57"/>
      <c r="Q122" s="89" t="str">
        <f>IF(ISBLANK(P122), "", VLOOKUP(P122, '09-10'!_xlnm.Print_Area, 2, FALSE))</f>
        <v/>
      </c>
      <c r="R122" s="57"/>
      <c r="S122" s="89" t="str">
        <f>IF(ISBLANK(R122), "", VLOOKUP(R122, '09-10'!_xlnm.Print_Area, 2, FALSE))</f>
        <v/>
      </c>
      <c r="T122" s="57"/>
      <c r="U122" s="90" t="str">
        <f>IF(ISBLANK(T122), "", VLOOKUP(T122, '09-10'!_xlnm.Print_Area, 2, FALSE))</f>
        <v/>
      </c>
      <c r="V122" s="57"/>
      <c r="W122" s="89" t="str">
        <f>IF(ISBLANK(V122), "", VLOOKUP(V122, '09-10'!_xlnm.Print_Area, 2, FALSE))</f>
        <v/>
      </c>
      <c r="X122" s="57"/>
      <c r="Y122" s="89" t="str">
        <f>IF(ISBLANK(X122), "", VLOOKUP(X122, '09-10'!_xlnm.Print_Area, 2, FALSE))</f>
        <v/>
      </c>
      <c r="Z122" s="57"/>
      <c r="AA122" s="90" t="str">
        <f>IF(ISBLANK(Z122), "", VLOOKUP(Z122, '09-10'!_xlnm.Print_Area, 2, FALSE))</f>
        <v/>
      </c>
      <c r="AB122" s="57"/>
      <c r="AC122" s="60" t="str">
        <f>IF(ISBLANK(AB122), "", VLOOKUP(AB122, '09-10'!_xlnm.Print_Area, 2, FALSE))</f>
        <v/>
      </c>
      <c r="AF122" s="10"/>
      <c r="AG122" s="10"/>
      <c r="AH122"/>
      <c r="AI122"/>
      <c r="AJ122"/>
      <c r="AK122"/>
    </row>
    <row r="123" spans="1:37" s="63" customFormat="1" ht="19.95" customHeight="1" x14ac:dyDescent="0.3">
      <c r="A123" s="24"/>
      <c r="B123" s="72"/>
      <c r="C123" s="72" t="str">
        <f>IF(ISBLANK(B123), "", TEXT(B123, "ДД.ММ.ГГГГ"))</f>
        <v/>
      </c>
      <c r="D123" s="56"/>
      <c r="E123" s="54"/>
      <c r="F123" s="54"/>
      <c r="G123" s="67"/>
      <c r="H123" s="67" t="str">
        <f>IF(ISBLANK(G123), "", TEXT(G123, "ДД.ММ.ГГГГ"))</f>
        <v/>
      </c>
      <c r="I123" s="58"/>
      <c r="J123" s="57"/>
      <c r="K123" s="89" t="str">
        <f>IF(ISBLANK(J123), "", VLOOKUP(J123, '09-10'!_xlnm.Print_Area, 2, FALSE))</f>
        <v/>
      </c>
      <c r="L123" s="57"/>
      <c r="M123" s="89" t="str">
        <f>IF(ISBLANK(L123), "", VLOOKUP(L123, '09-10'!_xlnm.Print_Area, 2, FALSE))</f>
        <v/>
      </c>
      <c r="N123" s="57"/>
      <c r="O123" s="90" t="str">
        <f>IF(ISBLANK(N123), "", VLOOKUP(N123, '09-10'!_xlnm.Print_Area, 2, FALSE))</f>
        <v/>
      </c>
      <c r="P123" s="57"/>
      <c r="Q123" s="89" t="str">
        <f>IF(ISBLANK(P123), "", VLOOKUP(P123, '09-10'!_xlnm.Print_Area, 2, FALSE))</f>
        <v/>
      </c>
      <c r="R123" s="57"/>
      <c r="S123" s="89" t="str">
        <f>IF(ISBLANK(R123), "", VLOOKUP(R123, '09-10'!_xlnm.Print_Area, 2, FALSE))</f>
        <v/>
      </c>
      <c r="T123" s="57"/>
      <c r="U123" s="90" t="str">
        <f>IF(ISBLANK(T123), "", VLOOKUP(T123, '09-10'!_xlnm.Print_Area, 2, FALSE))</f>
        <v/>
      </c>
      <c r="V123" s="57"/>
      <c r="W123" s="89" t="str">
        <f>IF(ISBLANK(V123), "", VLOOKUP(V123, '09-10'!_xlnm.Print_Area, 2, FALSE))</f>
        <v/>
      </c>
      <c r="X123" s="57"/>
      <c r="Y123" s="89" t="str">
        <f>IF(ISBLANK(X123), "", VLOOKUP(X123, '09-10'!_xlnm.Print_Area, 2, FALSE))</f>
        <v/>
      </c>
      <c r="Z123" s="57"/>
      <c r="AA123" s="90" t="str">
        <f>IF(ISBLANK(Z123), "", VLOOKUP(Z123, '09-10'!_xlnm.Print_Area, 2, FALSE))</f>
        <v/>
      </c>
      <c r="AB123" s="57"/>
      <c r="AC123" s="60" t="str">
        <f>IF(ISBLANK(AB123), "", VLOOKUP(AB123, '09-10'!_xlnm.Print_Area, 2, FALSE))</f>
        <v/>
      </c>
      <c r="AF123" s="10"/>
      <c r="AG123" s="10"/>
      <c r="AH123"/>
      <c r="AI123"/>
      <c r="AJ123"/>
      <c r="AK123"/>
    </row>
    <row r="124" spans="1:37" s="63" customFormat="1" ht="19.95" customHeight="1" x14ac:dyDescent="0.3">
      <c r="A124" s="24"/>
      <c r="B124" s="72"/>
      <c r="C124" s="72" t="str">
        <f>IF(ISBLANK(B124), "", TEXT(B124, "ДД.ММ.ГГГГ"))</f>
        <v/>
      </c>
      <c r="D124" s="56"/>
      <c r="E124" s="54"/>
      <c r="F124" s="54"/>
      <c r="G124" s="67"/>
      <c r="H124" s="67" t="str">
        <f>IF(ISBLANK(G124), "", TEXT(G124, "ДД.ММ.ГГГГ"))</f>
        <v/>
      </c>
      <c r="I124" s="58"/>
      <c r="J124" s="57"/>
      <c r="K124" s="89" t="str">
        <f>IF(ISBLANK(J124), "", VLOOKUP(J124, '09-10'!_xlnm.Print_Area, 2, FALSE))</f>
        <v/>
      </c>
      <c r="L124" s="57"/>
      <c r="M124" s="89" t="str">
        <f>IF(ISBLANK(L124), "", VLOOKUP(L124, '09-10'!_xlnm.Print_Area, 2, FALSE))</f>
        <v/>
      </c>
      <c r="N124" s="57"/>
      <c r="O124" s="90" t="str">
        <f>IF(ISBLANK(N124), "", VLOOKUP(N124, '09-10'!_xlnm.Print_Area, 2, FALSE))</f>
        <v/>
      </c>
      <c r="P124" s="57"/>
      <c r="Q124" s="89" t="str">
        <f>IF(ISBLANK(P124), "", VLOOKUP(P124, '09-10'!_xlnm.Print_Area, 2, FALSE))</f>
        <v/>
      </c>
      <c r="R124" s="57"/>
      <c r="S124" s="89" t="str">
        <f>IF(ISBLANK(R124), "", VLOOKUP(R124, '09-10'!_xlnm.Print_Area, 2, FALSE))</f>
        <v/>
      </c>
      <c r="T124" s="57"/>
      <c r="U124" s="90" t="str">
        <f>IF(ISBLANK(T124), "", VLOOKUP(T124, '09-10'!_xlnm.Print_Area, 2, FALSE))</f>
        <v/>
      </c>
      <c r="V124" s="57"/>
      <c r="W124" s="89" t="str">
        <f>IF(ISBLANK(V124), "", VLOOKUP(V124, '09-10'!_xlnm.Print_Area, 2, FALSE))</f>
        <v/>
      </c>
      <c r="X124" s="57"/>
      <c r="Y124" s="89" t="str">
        <f>IF(ISBLANK(X124), "", VLOOKUP(X124, '09-10'!_xlnm.Print_Area, 2, FALSE))</f>
        <v/>
      </c>
      <c r="Z124" s="57"/>
      <c r="AA124" s="90" t="str">
        <f>IF(ISBLANK(Z124), "", VLOOKUP(Z124, '09-10'!_xlnm.Print_Area, 2, FALSE))</f>
        <v/>
      </c>
      <c r="AB124" s="57"/>
      <c r="AC124" s="60" t="str">
        <f>IF(ISBLANK(AB124), "", VLOOKUP(AB124, '09-10'!_xlnm.Print_Area, 2, FALSE))</f>
        <v/>
      </c>
      <c r="AF124" s="10"/>
      <c r="AG124" s="10"/>
      <c r="AH124"/>
      <c r="AI124"/>
      <c r="AJ124"/>
      <c r="AK124"/>
    </row>
    <row r="125" spans="1:37" s="63" customFormat="1" ht="19.95" customHeight="1" x14ac:dyDescent="0.3">
      <c r="A125" s="24"/>
      <c r="B125" s="72"/>
      <c r="C125" s="72" t="str">
        <f>IF(ISBLANK(B125), "", TEXT(B125, "ДД.ММ.ГГГГ"))</f>
        <v/>
      </c>
      <c r="D125" s="56"/>
      <c r="E125" s="54"/>
      <c r="F125" s="54"/>
      <c r="G125" s="67"/>
      <c r="H125" s="67" t="str">
        <f>IF(ISBLANK(G125), "", TEXT(G125, "ДД.ММ.ГГГГ"))</f>
        <v/>
      </c>
      <c r="I125" s="58"/>
      <c r="J125" s="57"/>
      <c r="K125" s="89" t="str">
        <f>IF(ISBLANK(J125), "", VLOOKUP(J125, '09-10'!_xlnm.Print_Area, 2, FALSE))</f>
        <v/>
      </c>
      <c r="L125" s="57"/>
      <c r="M125" s="89" t="str">
        <f>IF(ISBLANK(L125), "", VLOOKUP(L125, '09-10'!_xlnm.Print_Area, 2, FALSE))</f>
        <v/>
      </c>
      <c r="N125" s="57"/>
      <c r="O125" s="90" t="str">
        <f>IF(ISBLANK(N125), "", VLOOKUP(N125, '09-10'!_xlnm.Print_Area, 2, FALSE))</f>
        <v/>
      </c>
      <c r="P125" s="57"/>
      <c r="Q125" s="89" t="str">
        <f>IF(ISBLANK(P125), "", VLOOKUP(P125, '09-10'!_xlnm.Print_Area, 2, FALSE))</f>
        <v/>
      </c>
      <c r="R125" s="57"/>
      <c r="S125" s="89" t="str">
        <f>IF(ISBLANK(R125), "", VLOOKUP(R125, '09-10'!_xlnm.Print_Area, 2, FALSE))</f>
        <v/>
      </c>
      <c r="T125" s="57"/>
      <c r="U125" s="90" t="str">
        <f>IF(ISBLANK(T125), "", VLOOKUP(T125, '09-10'!_xlnm.Print_Area, 2, FALSE))</f>
        <v/>
      </c>
      <c r="V125" s="57"/>
      <c r="W125" s="89" t="str">
        <f>IF(ISBLANK(V125), "", VLOOKUP(V125, '09-10'!_xlnm.Print_Area, 2, FALSE))</f>
        <v/>
      </c>
      <c r="X125" s="57"/>
      <c r="Y125" s="89" t="str">
        <f>IF(ISBLANK(X125), "", VLOOKUP(X125, '09-10'!_xlnm.Print_Area, 2, FALSE))</f>
        <v/>
      </c>
      <c r="Z125" s="57"/>
      <c r="AA125" s="90" t="str">
        <f>IF(ISBLANK(Z125), "", VLOOKUP(Z125, '09-10'!_xlnm.Print_Area, 2, FALSE))</f>
        <v/>
      </c>
      <c r="AB125" s="57"/>
      <c r="AC125" s="60" t="str">
        <f>IF(ISBLANK(AB125), "", VLOOKUP(AB125, '09-10'!_xlnm.Print_Area, 2, FALSE))</f>
        <v/>
      </c>
      <c r="AF125" s="10"/>
      <c r="AG125" s="10"/>
      <c r="AH125"/>
      <c r="AI125"/>
      <c r="AJ125"/>
      <c r="AK125"/>
    </row>
    <row r="126" spans="1:37" s="63" customFormat="1" ht="19.95" customHeight="1" x14ac:dyDescent="0.3">
      <c r="A126" s="24"/>
      <c r="B126" s="72"/>
      <c r="C126" s="72" t="str">
        <f>IF(ISBLANK(B126), "", TEXT(B126, "ДД.ММ.ГГГГ"))</f>
        <v/>
      </c>
      <c r="D126" s="56"/>
      <c r="E126" s="54"/>
      <c r="F126" s="54"/>
      <c r="G126" s="67"/>
      <c r="H126" s="67" t="str">
        <f>IF(ISBLANK(G126), "", TEXT(G126, "ДД.ММ.ГГГГ"))</f>
        <v/>
      </c>
      <c r="I126" s="58"/>
      <c r="J126" s="57"/>
      <c r="K126" s="89" t="str">
        <f>IF(ISBLANK(J126), "", VLOOKUP(J126, '09-10'!_xlnm.Print_Area, 2, FALSE))</f>
        <v/>
      </c>
      <c r="L126" s="57"/>
      <c r="M126" s="89" t="str">
        <f>IF(ISBLANK(L126), "", VLOOKUP(L126, '09-10'!_xlnm.Print_Area, 2, FALSE))</f>
        <v/>
      </c>
      <c r="N126" s="57"/>
      <c r="O126" s="90" t="str">
        <f>IF(ISBLANK(N126), "", VLOOKUP(N126, '09-10'!_xlnm.Print_Area, 2, FALSE))</f>
        <v/>
      </c>
      <c r="P126" s="57"/>
      <c r="Q126" s="89" t="str">
        <f>IF(ISBLANK(P126), "", VLOOKUP(P126, '09-10'!_xlnm.Print_Area, 2, FALSE))</f>
        <v/>
      </c>
      <c r="R126" s="57"/>
      <c r="S126" s="89" t="str">
        <f>IF(ISBLANK(R126), "", VLOOKUP(R126, '09-10'!_xlnm.Print_Area, 2, FALSE))</f>
        <v/>
      </c>
      <c r="T126" s="57"/>
      <c r="U126" s="90" t="str">
        <f>IF(ISBLANK(T126), "", VLOOKUP(T126, '09-10'!_xlnm.Print_Area, 2, FALSE))</f>
        <v/>
      </c>
      <c r="V126" s="57"/>
      <c r="W126" s="89" t="str">
        <f>IF(ISBLANK(V126), "", VLOOKUP(V126, '09-10'!_xlnm.Print_Area, 2, FALSE))</f>
        <v/>
      </c>
      <c r="X126" s="57"/>
      <c r="Y126" s="89" t="str">
        <f>IF(ISBLANK(X126), "", VLOOKUP(X126, '09-10'!_xlnm.Print_Area, 2, FALSE))</f>
        <v/>
      </c>
      <c r="Z126" s="57"/>
      <c r="AA126" s="90" t="str">
        <f>IF(ISBLANK(Z126), "", VLOOKUP(Z126, '09-10'!_xlnm.Print_Area, 2, FALSE))</f>
        <v/>
      </c>
      <c r="AB126" s="57"/>
      <c r="AC126" s="60" t="str">
        <f>IF(ISBLANK(AB126), "", VLOOKUP(AB126, '09-10'!_xlnm.Print_Area, 2, FALSE))</f>
        <v/>
      </c>
      <c r="AF126" s="10"/>
      <c r="AG126" s="10"/>
      <c r="AH126"/>
      <c r="AI126"/>
      <c r="AJ126"/>
      <c r="AK126"/>
    </row>
    <row r="127" spans="1:37" s="63" customFormat="1" ht="19.95" customHeight="1" x14ac:dyDescent="0.3">
      <c r="A127" s="24"/>
      <c r="B127" s="72"/>
      <c r="C127" s="72" t="str">
        <f>IF(ISBLANK(B127), "", TEXT(B127, "ДД.ММ.ГГГГ"))</f>
        <v/>
      </c>
      <c r="D127" s="56"/>
      <c r="E127" s="54"/>
      <c r="F127" s="54"/>
      <c r="G127" s="67"/>
      <c r="H127" s="67" t="str">
        <f>IF(ISBLANK(G127), "", TEXT(G127, "ДД.ММ.ГГГГ"))</f>
        <v/>
      </c>
      <c r="I127" s="58"/>
      <c r="J127" s="57"/>
      <c r="K127" s="89" t="str">
        <f>IF(ISBLANK(J127), "", VLOOKUP(J127, '09-10'!_xlnm.Print_Area, 2, FALSE))</f>
        <v/>
      </c>
      <c r="L127" s="57"/>
      <c r="M127" s="89" t="str">
        <f>IF(ISBLANK(L127), "", VLOOKUP(L127, '09-10'!_xlnm.Print_Area, 2, FALSE))</f>
        <v/>
      </c>
      <c r="N127" s="57"/>
      <c r="O127" s="90" t="str">
        <f>IF(ISBLANK(N127), "", VLOOKUP(N127, '09-10'!_xlnm.Print_Area, 2, FALSE))</f>
        <v/>
      </c>
      <c r="P127" s="57"/>
      <c r="Q127" s="89" t="str">
        <f>IF(ISBLANK(P127), "", VLOOKUP(P127, '09-10'!_xlnm.Print_Area, 2, FALSE))</f>
        <v/>
      </c>
      <c r="R127" s="57"/>
      <c r="S127" s="89" t="str">
        <f>IF(ISBLANK(R127), "", VLOOKUP(R127, '09-10'!_xlnm.Print_Area, 2, FALSE))</f>
        <v/>
      </c>
      <c r="T127" s="57"/>
      <c r="U127" s="90" t="str">
        <f>IF(ISBLANK(T127), "", VLOOKUP(T127, '09-10'!_xlnm.Print_Area, 2, FALSE))</f>
        <v/>
      </c>
      <c r="V127" s="57"/>
      <c r="W127" s="89" t="str">
        <f>IF(ISBLANK(V127), "", VLOOKUP(V127, '09-10'!_xlnm.Print_Area, 2, FALSE))</f>
        <v/>
      </c>
      <c r="X127" s="57"/>
      <c r="Y127" s="89" t="str">
        <f>IF(ISBLANK(X127), "", VLOOKUP(X127, '09-10'!_xlnm.Print_Area, 2, FALSE))</f>
        <v/>
      </c>
      <c r="Z127" s="57"/>
      <c r="AA127" s="90" t="str">
        <f>IF(ISBLANK(Z127), "", VLOOKUP(Z127, '09-10'!_xlnm.Print_Area, 2, FALSE))</f>
        <v/>
      </c>
      <c r="AB127" s="57"/>
      <c r="AC127" s="60" t="str">
        <f>IF(ISBLANK(AB127), "", VLOOKUP(AB127, '09-10'!_xlnm.Print_Area, 2, FALSE))</f>
        <v/>
      </c>
      <c r="AF127" s="10"/>
      <c r="AG127" s="10"/>
      <c r="AH127"/>
      <c r="AI127"/>
      <c r="AJ127"/>
      <c r="AK127"/>
    </row>
    <row r="128" spans="1:37" s="63" customFormat="1" ht="19.95" customHeight="1" x14ac:dyDescent="0.3">
      <c r="A128" s="24"/>
      <c r="B128" s="72"/>
      <c r="C128" s="72" t="str">
        <f>IF(ISBLANK(B128), "", TEXT(B128, "ДД.ММ.ГГГГ"))</f>
        <v/>
      </c>
      <c r="D128" s="56"/>
      <c r="E128" s="54"/>
      <c r="F128" s="54"/>
      <c r="G128" s="67"/>
      <c r="H128" s="67" t="str">
        <f>IF(ISBLANK(G128), "", TEXT(G128, "ДД.ММ.ГГГГ"))</f>
        <v/>
      </c>
      <c r="I128" s="58"/>
      <c r="J128" s="57"/>
      <c r="K128" s="89" t="str">
        <f>IF(ISBLANK(J128), "", VLOOKUP(J128, '09-10'!_xlnm.Print_Area, 2, FALSE))</f>
        <v/>
      </c>
      <c r="L128" s="57"/>
      <c r="M128" s="89" t="str">
        <f>IF(ISBLANK(L128), "", VLOOKUP(L128, '09-10'!_xlnm.Print_Area, 2, FALSE))</f>
        <v/>
      </c>
      <c r="N128" s="57"/>
      <c r="O128" s="90" t="str">
        <f>IF(ISBLANK(N128), "", VLOOKUP(N128, '09-10'!_xlnm.Print_Area, 2, FALSE))</f>
        <v/>
      </c>
      <c r="P128" s="57"/>
      <c r="Q128" s="89" t="str">
        <f>IF(ISBLANK(P128), "", VLOOKUP(P128, '09-10'!_xlnm.Print_Area, 2, FALSE))</f>
        <v/>
      </c>
      <c r="R128" s="57"/>
      <c r="S128" s="89" t="str">
        <f>IF(ISBLANK(R128), "", VLOOKUP(R128, '09-10'!_xlnm.Print_Area, 2, FALSE))</f>
        <v/>
      </c>
      <c r="T128" s="57"/>
      <c r="U128" s="90" t="str">
        <f>IF(ISBLANK(T128), "", VLOOKUP(T128, '09-10'!_xlnm.Print_Area, 2, FALSE))</f>
        <v/>
      </c>
      <c r="V128" s="57"/>
      <c r="W128" s="89" t="str">
        <f>IF(ISBLANK(V128), "", VLOOKUP(V128, '09-10'!_xlnm.Print_Area, 2, FALSE))</f>
        <v/>
      </c>
      <c r="X128" s="57"/>
      <c r="Y128" s="89" t="str">
        <f>IF(ISBLANK(X128), "", VLOOKUP(X128, '09-10'!_xlnm.Print_Area, 2, FALSE))</f>
        <v/>
      </c>
      <c r="Z128" s="57"/>
      <c r="AA128" s="90" t="str">
        <f>IF(ISBLANK(Z128), "", VLOOKUP(Z128, '09-10'!_xlnm.Print_Area, 2, FALSE))</f>
        <v/>
      </c>
      <c r="AB128" s="57"/>
      <c r="AC128" s="60" t="str">
        <f>IF(ISBLANK(AB128), "", VLOOKUP(AB128, '09-10'!_xlnm.Print_Area, 2, FALSE))</f>
        <v/>
      </c>
      <c r="AF128" s="10"/>
      <c r="AG128" s="10"/>
      <c r="AH128"/>
      <c r="AI128"/>
      <c r="AJ128"/>
      <c r="AK128"/>
    </row>
    <row r="129" spans="1:37" s="63" customFormat="1" ht="19.95" customHeight="1" x14ac:dyDescent="0.3">
      <c r="A129" s="24"/>
      <c r="B129" s="72"/>
      <c r="C129" s="72" t="str">
        <f>IF(ISBLANK(B129), "", TEXT(B129, "ДД.ММ.ГГГГ"))</f>
        <v/>
      </c>
      <c r="D129" s="56"/>
      <c r="E129" s="54"/>
      <c r="F129" s="54"/>
      <c r="G129" s="67"/>
      <c r="H129" s="67" t="str">
        <f>IF(ISBLANK(G129), "", TEXT(G129, "ДД.ММ.ГГГГ"))</f>
        <v/>
      </c>
      <c r="I129" s="58"/>
      <c r="J129" s="57"/>
      <c r="K129" s="89" t="str">
        <f>IF(ISBLANK(J129), "", VLOOKUP(J129, '09-10'!_xlnm.Print_Area, 2, FALSE))</f>
        <v/>
      </c>
      <c r="L129" s="57"/>
      <c r="M129" s="89" t="str">
        <f>IF(ISBLANK(L129), "", VLOOKUP(L129, '09-10'!_xlnm.Print_Area, 2, FALSE))</f>
        <v/>
      </c>
      <c r="N129" s="57"/>
      <c r="O129" s="90" t="str">
        <f>IF(ISBLANK(N129), "", VLOOKUP(N129, '09-10'!_xlnm.Print_Area, 2, FALSE))</f>
        <v/>
      </c>
      <c r="P129" s="57"/>
      <c r="Q129" s="89" t="str">
        <f>IF(ISBLANK(P129), "", VLOOKUP(P129, '09-10'!_xlnm.Print_Area, 2, FALSE))</f>
        <v/>
      </c>
      <c r="R129" s="57"/>
      <c r="S129" s="89" t="str">
        <f>IF(ISBLANK(R129), "", VLOOKUP(R129, '09-10'!_xlnm.Print_Area, 2, FALSE))</f>
        <v/>
      </c>
      <c r="T129" s="57"/>
      <c r="U129" s="90" t="str">
        <f>IF(ISBLANK(T129), "", VLOOKUP(T129, '09-10'!_xlnm.Print_Area, 2, FALSE))</f>
        <v/>
      </c>
      <c r="V129" s="57"/>
      <c r="W129" s="89" t="str">
        <f>IF(ISBLANK(V129), "", VLOOKUP(V129, '09-10'!_xlnm.Print_Area, 2, FALSE))</f>
        <v/>
      </c>
      <c r="X129" s="57"/>
      <c r="Y129" s="89" t="str">
        <f>IF(ISBLANK(X129), "", VLOOKUP(X129, '09-10'!_xlnm.Print_Area, 2, FALSE))</f>
        <v/>
      </c>
      <c r="Z129" s="57"/>
      <c r="AA129" s="90" t="str">
        <f>IF(ISBLANK(Z129), "", VLOOKUP(Z129, '09-10'!_xlnm.Print_Area, 2, FALSE))</f>
        <v/>
      </c>
      <c r="AB129" s="57"/>
      <c r="AC129" s="60" t="str">
        <f>IF(ISBLANK(AB129), "", VLOOKUP(AB129, '09-10'!_xlnm.Print_Area, 2, FALSE))</f>
        <v/>
      </c>
      <c r="AF129" s="10"/>
      <c r="AG129" s="10"/>
      <c r="AH129"/>
      <c r="AI129"/>
      <c r="AJ129"/>
      <c r="AK129"/>
    </row>
    <row r="130" spans="1:37" s="63" customFormat="1" ht="19.95" customHeight="1" x14ac:dyDescent="0.3">
      <c r="A130" s="24"/>
      <c r="B130" s="72"/>
      <c r="C130" s="72" t="str">
        <f>IF(ISBLANK(B130), "", TEXT(B130, "ДД.ММ.ГГГГ"))</f>
        <v/>
      </c>
      <c r="D130" s="56"/>
      <c r="E130" s="54"/>
      <c r="F130" s="54"/>
      <c r="G130" s="67"/>
      <c r="H130" s="67" t="str">
        <f>IF(ISBLANK(G130), "", TEXT(G130, "ДД.ММ.ГГГГ"))</f>
        <v/>
      </c>
      <c r="I130" s="58"/>
      <c r="J130" s="57"/>
      <c r="K130" s="89" t="str">
        <f>IF(ISBLANK(J130), "", VLOOKUP(J130, '09-10'!_xlnm.Print_Area, 2, FALSE))</f>
        <v/>
      </c>
      <c r="L130" s="57"/>
      <c r="M130" s="89" t="str">
        <f>IF(ISBLANK(L130), "", VLOOKUP(L130, '09-10'!_xlnm.Print_Area, 2, FALSE))</f>
        <v/>
      </c>
      <c r="N130" s="57"/>
      <c r="O130" s="90" t="str">
        <f>IF(ISBLANK(N130), "", VLOOKUP(N130, '09-10'!_xlnm.Print_Area, 2, FALSE))</f>
        <v/>
      </c>
      <c r="P130" s="57"/>
      <c r="Q130" s="89" t="str">
        <f>IF(ISBLANK(P130), "", VLOOKUP(P130, '09-10'!_xlnm.Print_Area, 2, FALSE))</f>
        <v/>
      </c>
      <c r="R130" s="57"/>
      <c r="S130" s="89" t="str">
        <f>IF(ISBLANK(R130), "", VLOOKUP(R130, '09-10'!_xlnm.Print_Area, 2, FALSE))</f>
        <v/>
      </c>
      <c r="T130" s="57"/>
      <c r="U130" s="90" t="str">
        <f>IF(ISBLANK(T130), "", VLOOKUP(T130, '09-10'!_xlnm.Print_Area, 2, FALSE))</f>
        <v/>
      </c>
      <c r="V130" s="57"/>
      <c r="W130" s="89" t="str">
        <f>IF(ISBLANK(V130), "", VLOOKUP(V130, '09-10'!_xlnm.Print_Area, 2, FALSE))</f>
        <v/>
      </c>
      <c r="X130" s="57"/>
      <c r="Y130" s="89" t="str">
        <f>IF(ISBLANK(X130), "", VLOOKUP(X130, '09-10'!_xlnm.Print_Area, 2, FALSE))</f>
        <v/>
      </c>
      <c r="Z130" s="57"/>
      <c r="AA130" s="90" t="str">
        <f>IF(ISBLANK(Z130), "", VLOOKUP(Z130, '09-10'!_xlnm.Print_Area, 2, FALSE))</f>
        <v/>
      </c>
      <c r="AB130" s="57"/>
      <c r="AC130" s="60" t="str">
        <f>IF(ISBLANK(AB130), "", VLOOKUP(AB130, '09-10'!_xlnm.Print_Area, 2, FALSE))</f>
        <v/>
      </c>
      <c r="AF130" s="10"/>
      <c r="AG130" s="10"/>
      <c r="AH130"/>
      <c r="AI130"/>
      <c r="AJ130"/>
      <c r="AK130"/>
    </row>
    <row r="131" spans="1:37" s="63" customFormat="1" ht="19.95" customHeight="1" x14ac:dyDescent="0.3">
      <c r="A131" s="24"/>
      <c r="B131" s="72"/>
      <c r="C131" s="72" t="str">
        <f>IF(ISBLANK(B131), "", TEXT(B131, "ДД.ММ.ГГГГ"))</f>
        <v/>
      </c>
      <c r="D131" s="56"/>
      <c r="E131" s="54"/>
      <c r="F131" s="54"/>
      <c r="G131" s="67"/>
      <c r="H131" s="67" t="str">
        <f>IF(ISBLANK(G131), "", TEXT(G131, "ДД.ММ.ГГГГ"))</f>
        <v/>
      </c>
      <c r="I131" s="58"/>
      <c r="J131" s="57"/>
      <c r="K131" s="89" t="str">
        <f>IF(ISBLANK(J131), "", VLOOKUP(J131, '09-10'!_xlnm.Print_Area, 2, FALSE))</f>
        <v/>
      </c>
      <c r="L131" s="57"/>
      <c r="M131" s="89" t="str">
        <f>IF(ISBLANK(L131), "", VLOOKUP(L131, '09-10'!_xlnm.Print_Area, 2, FALSE))</f>
        <v/>
      </c>
      <c r="N131" s="57"/>
      <c r="O131" s="90" t="str">
        <f>IF(ISBLANK(N131), "", VLOOKUP(N131, '09-10'!_xlnm.Print_Area, 2, FALSE))</f>
        <v/>
      </c>
      <c r="P131" s="57"/>
      <c r="Q131" s="89" t="str">
        <f>IF(ISBLANK(P131), "", VLOOKUP(P131, '09-10'!_xlnm.Print_Area, 2, FALSE))</f>
        <v/>
      </c>
      <c r="R131" s="57"/>
      <c r="S131" s="89" t="str">
        <f>IF(ISBLANK(R131), "", VLOOKUP(R131, '09-10'!_xlnm.Print_Area, 2, FALSE))</f>
        <v/>
      </c>
      <c r="T131" s="57"/>
      <c r="U131" s="90" t="str">
        <f>IF(ISBLANK(T131), "", VLOOKUP(T131, '09-10'!_xlnm.Print_Area, 2, FALSE))</f>
        <v/>
      </c>
      <c r="V131" s="57"/>
      <c r="W131" s="89" t="str">
        <f>IF(ISBLANK(V131), "", VLOOKUP(V131, '09-10'!_xlnm.Print_Area, 2, FALSE))</f>
        <v/>
      </c>
      <c r="X131" s="57"/>
      <c r="Y131" s="89" t="str">
        <f>IF(ISBLANK(X131), "", VLOOKUP(X131, '09-10'!_xlnm.Print_Area, 2, FALSE))</f>
        <v/>
      </c>
      <c r="Z131" s="57"/>
      <c r="AA131" s="90" t="str">
        <f>IF(ISBLANK(Z131), "", VLOOKUP(Z131, '09-10'!_xlnm.Print_Area, 2, FALSE))</f>
        <v/>
      </c>
      <c r="AB131" s="57"/>
      <c r="AC131" s="60" t="str">
        <f>IF(ISBLANK(AB131), "", VLOOKUP(AB131, '09-10'!_xlnm.Print_Area, 2, FALSE))</f>
        <v/>
      </c>
      <c r="AF131" s="10"/>
      <c r="AG131" s="10"/>
      <c r="AH131"/>
      <c r="AI131"/>
      <c r="AJ131"/>
      <c r="AK131"/>
    </row>
    <row r="132" spans="1:37" s="63" customFormat="1" ht="19.95" customHeight="1" x14ac:dyDescent="0.3">
      <c r="A132" s="24"/>
      <c r="B132" s="72"/>
      <c r="C132" s="72" t="str">
        <f>IF(ISBLANK(B132), "", TEXT(B132, "ДД.ММ.ГГГГ"))</f>
        <v/>
      </c>
      <c r="D132" s="56"/>
      <c r="E132" s="54"/>
      <c r="F132" s="54"/>
      <c r="G132" s="67"/>
      <c r="H132" s="67" t="str">
        <f>IF(ISBLANK(G132), "", TEXT(G132, "ДД.ММ.ГГГГ"))</f>
        <v/>
      </c>
      <c r="I132" s="58"/>
      <c r="J132" s="57"/>
      <c r="K132" s="89" t="str">
        <f>IF(ISBLANK(J132), "", VLOOKUP(J132, '09-10'!_xlnm.Print_Area, 2, FALSE))</f>
        <v/>
      </c>
      <c r="L132" s="57"/>
      <c r="M132" s="89" t="str">
        <f>IF(ISBLANK(L132), "", VLOOKUP(L132, '09-10'!_xlnm.Print_Area, 2, FALSE))</f>
        <v/>
      </c>
      <c r="N132" s="57"/>
      <c r="O132" s="90" t="str">
        <f>IF(ISBLANK(N132), "", VLOOKUP(N132, '09-10'!_xlnm.Print_Area, 2, FALSE))</f>
        <v/>
      </c>
      <c r="P132" s="57"/>
      <c r="Q132" s="89" t="str">
        <f>IF(ISBLANK(P132), "", VLOOKUP(P132, '09-10'!_xlnm.Print_Area, 2, FALSE))</f>
        <v/>
      </c>
      <c r="R132" s="57"/>
      <c r="S132" s="89" t="str">
        <f>IF(ISBLANK(R132), "", VLOOKUP(R132, '09-10'!_xlnm.Print_Area, 2, FALSE))</f>
        <v/>
      </c>
      <c r="T132" s="57"/>
      <c r="U132" s="90" t="str">
        <f>IF(ISBLANK(T132), "", VLOOKUP(T132, '09-10'!_xlnm.Print_Area, 2, FALSE))</f>
        <v/>
      </c>
      <c r="V132" s="57"/>
      <c r="W132" s="89" t="str">
        <f>IF(ISBLANK(V132), "", VLOOKUP(V132, '09-10'!_xlnm.Print_Area, 2, FALSE))</f>
        <v/>
      </c>
      <c r="X132" s="57"/>
      <c r="Y132" s="89" t="str">
        <f>IF(ISBLANK(X132), "", VLOOKUP(X132, '09-10'!_xlnm.Print_Area, 2, FALSE))</f>
        <v/>
      </c>
      <c r="Z132" s="57"/>
      <c r="AA132" s="90" t="str">
        <f>IF(ISBLANK(Z132), "", VLOOKUP(Z132, '09-10'!_xlnm.Print_Area, 2, FALSE))</f>
        <v/>
      </c>
      <c r="AB132" s="57"/>
      <c r="AC132" s="60" t="str">
        <f>IF(ISBLANK(AB132), "", VLOOKUP(AB132, '09-10'!_xlnm.Print_Area, 2, FALSE))</f>
        <v/>
      </c>
      <c r="AF132" s="10"/>
      <c r="AG132" s="10"/>
      <c r="AH132"/>
      <c r="AI132"/>
      <c r="AJ132"/>
      <c r="AK132"/>
    </row>
    <row r="133" spans="1:37" s="63" customFormat="1" ht="19.95" customHeight="1" x14ac:dyDescent="0.3">
      <c r="A133" s="24"/>
      <c r="B133" s="72"/>
      <c r="C133" s="72" t="str">
        <f>IF(ISBLANK(B133), "", TEXT(B133, "ДД.ММ.ГГГГ"))</f>
        <v/>
      </c>
      <c r="D133" s="56"/>
      <c r="E133" s="54"/>
      <c r="F133" s="54"/>
      <c r="G133" s="67"/>
      <c r="H133" s="67" t="str">
        <f>IF(ISBLANK(G133), "", TEXT(G133, "ДД.ММ.ГГГГ"))</f>
        <v/>
      </c>
      <c r="I133" s="58"/>
      <c r="J133" s="57"/>
      <c r="K133" s="89" t="str">
        <f>IF(ISBLANK(J133), "", VLOOKUP(J133, '09-10'!_xlnm.Print_Area, 2, FALSE))</f>
        <v/>
      </c>
      <c r="L133" s="57"/>
      <c r="M133" s="89" t="str">
        <f>IF(ISBLANK(L133), "", VLOOKUP(L133, '09-10'!_xlnm.Print_Area, 2, FALSE))</f>
        <v/>
      </c>
      <c r="N133" s="57"/>
      <c r="O133" s="90" t="str">
        <f>IF(ISBLANK(N133), "", VLOOKUP(N133, '09-10'!_xlnm.Print_Area, 2, FALSE))</f>
        <v/>
      </c>
      <c r="P133" s="57"/>
      <c r="Q133" s="89" t="str">
        <f>IF(ISBLANK(P133), "", VLOOKUP(P133, '09-10'!_xlnm.Print_Area, 2, FALSE))</f>
        <v/>
      </c>
      <c r="R133" s="57"/>
      <c r="S133" s="89" t="str">
        <f>IF(ISBLANK(R133), "", VLOOKUP(R133, '09-10'!_xlnm.Print_Area, 2, FALSE))</f>
        <v/>
      </c>
      <c r="T133" s="57"/>
      <c r="U133" s="90" t="str">
        <f>IF(ISBLANK(T133), "", VLOOKUP(T133, '09-10'!_xlnm.Print_Area, 2, FALSE))</f>
        <v/>
      </c>
      <c r="V133" s="57"/>
      <c r="W133" s="89" t="str">
        <f>IF(ISBLANK(V133), "", VLOOKUP(V133, '09-10'!_xlnm.Print_Area, 2, FALSE))</f>
        <v/>
      </c>
      <c r="X133" s="57"/>
      <c r="Y133" s="89" t="str">
        <f>IF(ISBLANK(X133), "", VLOOKUP(X133, '09-10'!_xlnm.Print_Area, 2, FALSE))</f>
        <v/>
      </c>
      <c r="Z133" s="57"/>
      <c r="AA133" s="90" t="str">
        <f>IF(ISBLANK(Z133), "", VLOOKUP(Z133, '09-10'!_xlnm.Print_Area, 2, FALSE))</f>
        <v/>
      </c>
      <c r="AB133" s="57"/>
      <c r="AC133" s="60" t="str">
        <f>IF(ISBLANK(AB133), "", VLOOKUP(AB133, '09-10'!_xlnm.Print_Area, 2, FALSE))</f>
        <v/>
      </c>
      <c r="AF133" s="10"/>
      <c r="AG133" s="10"/>
      <c r="AH133"/>
      <c r="AI133"/>
      <c r="AJ133"/>
      <c r="AK133"/>
    </row>
    <row r="134" spans="1:37" s="63" customFormat="1" ht="19.95" customHeight="1" x14ac:dyDescent="0.3">
      <c r="A134" s="24"/>
      <c r="B134" s="72"/>
      <c r="C134" s="72" t="str">
        <f>IF(ISBLANK(B134), "", TEXT(B134, "ДД.ММ.ГГГГ"))</f>
        <v/>
      </c>
      <c r="D134" s="56"/>
      <c r="E134" s="54"/>
      <c r="F134" s="54"/>
      <c r="G134" s="67"/>
      <c r="H134" s="67" t="str">
        <f>IF(ISBLANK(G134), "", TEXT(G134, "ДД.ММ.ГГГГ"))</f>
        <v/>
      </c>
      <c r="I134" s="58"/>
      <c r="J134" s="57"/>
      <c r="K134" s="89" t="str">
        <f>IF(ISBLANK(J134), "", VLOOKUP(J134, '09-10'!_xlnm.Print_Area, 2, FALSE))</f>
        <v/>
      </c>
      <c r="L134" s="57"/>
      <c r="M134" s="89" t="str">
        <f>IF(ISBLANK(L134), "", VLOOKUP(L134, '09-10'!_xlnm.Print_Area, 2, FALSE))</f>
        <v/>
      </c>
      <c r="N134" s="57"/>
      <c r="O134" s="90" t="str">
        <f>IF(ISBLANK(N134), "", VLOOKUP(N134, '09-10'!_xlnm.Print_Area, 2, FALSE))</f>
        <v/>
      </c>
      <c r="P134" s="57"/>
      <c r="Q134" s="89" t="str">
        <f>IF(ISBLANK(P134), "", VLOOKUP(P134, '09-10'!_xlnm.Print_Area, 2, FALSE))</f>
        <v/>
      </c>
      <c r="R134" s="57"/>
      <c r="S134" s="89" t="str">
        <f>IF(ISBLANK(R134), "", VLOOKUP(R134, '09-10'!_xlnm.Print_Area, 2, FALSE))</f>
        <v/>
      </c>
      <c r="T134" s="57"/>
      <c r="U134" s="90" t="str">
        <f>IF(ISBLANK(T134), "", VLOOKUP(T134, '09-10'!_xlnm.Print_Area, 2, FALSE))</f>
        <v/>
      </c>
      <c r="V134" s="57"/>
      <c r="W134" s="89" t="str">
        <f>IF(ISBLANK(V134), "", VLOOKUP(V134, '09-10'!_xlnm.Print_Area, 2, FALSE))</f>
        <v/>
      </c>
      <c r="X134" s="57"/>
      <c r="Y134" s="89" t="str">
        <f>IF(ISBLANK(X134), "", VLOOKUP(X134, '09-10'!_xlnm.Print_Area, 2, FALSE))</f>
        <v/>
      </c>
      <c r="Z134" s="57"/>
      <c r="AA134" s="90" t="str">
        <f>IF(ISBLANK(Z134), "", VLOOKUP(Z134, '09-10'!_xlnm.Print_Area, 2, FALSE))</f>
        <v/>
      </c>
      <c r="AB134" s="57"/>
      <c r="AC134" s="60" t="str">
        <f>IF(ISBLANK(AB134), "", VLOOKUP(AB134, '09-10'!_xlnm.Print_Area, 2, FALSE))</f>
        <v/>
      </c>
      <c r="AF134" s="10"/>
      <c r="AG134" s="10"/>
      <c r="AH134"/>
      <c r="AI134"/>
      <c r="AJ134"/>
      <c r="AK134"/>
    </row>
    <row r="135" spans="1:37" s="63" customFormat="1" ht="19.95" customHeight="1" x14ac:dyDescent="0.3">
      <c r="A135" s="24"/>
      <c r="B135" s="72"/>
      <c r="C135" s="72" t="str">
        <f>IF(ISBLANK(B135), "", TEXT(B135, "ДД.ММ.ГГГГ"))</f>
        <v/>
      </c>
      <c r="D135" s="56"/>
      <c r="E135" s="54"/>
      <c r="F135" s="54"/>
      <c r="G135" s="67"/>
      <c r="H135" s="67" t="str">
        <f>IF(ISBLANK(G135), "", TEXT(G135, "ДД.ММ.ГГГГ"))</f>
        <v/>
      </c>
      <c r="I135" s="58"/>
      <c r="J135" s="57"/>
      <c r="K135" s="89" t="str">
        <f>IF(ISBLANK(J135), "", VLOOKUP(J135, '09-10'!_xlnm.Print_Area, 2, FALSE))</f>
        <v/>
      </c>
      <c r="L135" s="57"/>
      <c r="M135" s="89" t="str">
        <f>IF(ISBLANK(L135), "", VLOOKUP(L135, '09-10'!_xlnm.Print_Area, 2, FALSE))</f>
        <v/>
      </c>
      <c r="N135" s="57"/>
      <c r="O135" s="90" t="str">
        <f>IF(ISBLANK(N135), "", VLOOKUP(N135, '09-10'!_xlnm.Print_Area, 2, FALSE))</f>
        <v/>
      </c>
      <c r="P135" s="57"/>
      <c r="Q135" s="89" t="str">
        <f>IF(ISBLANK(P135), "", VLOOKUP(P135, '09-10'!_xlnm.Print_Area, 2, FALSE))</f>
        <v/>
      </c>
      <c r="R135" s="57"/>
      <c r="S135" s="89" t="str">
        <f>IF(ISBLANK(R135), "", VLOOKUP(R135, '09-10'!_xlnm.Print_Area, 2, FALSE))</f>
        <v/>
      </c>
      <c r="T135" s="57"/>
      <c r="U135" s="90" t="str">
        <f>IF(ISBLANK(T135), "", VLOOKUP(T135, '09-10'!_xlnm.Print_Area, 2, FALSE))</f>
        <v/>
      </c>
      <c r="V135" s="57"/>
      <c r="W135" s="89" t="str">
        <f>IF(ISBLANK(V135), "", VLOOKUP(V135, '09-10'!_xlnm.Print_Area, 2, FALSE))</f>
        <v/>
      </c>
      <c r="X135" s="57"/>
      <c r="Y135" s="89" t="str">
        <f>IF(ISBLANK(X135), "", VLOOKUP(X135, '09-10'!_xlnm.Print_Area, 2, FALSE))</f>
        <v/>
      </c>
      <c r="Z135" s="57"/>
      <c r="AA135" s="90" t="str">
        <f>IF(ISBLANK(Z135), "", VLOOKUP(Z135, '09-10'!_xlnm.Print_Area, 2, FALSE))</f>
        <v/>
      </c>
      <c r="AB135" s="57"/>
      <c r="AC135" s="60" t="str">
        <f>IF(ISBLANK(AB135), "", VLOOKUP(AB135, '09-10'!_xlnm.Print_Area, 2, FALSE))</f>
        <v/>
      </c>
      <c r="AF135" s="10"/>
      <c r="AG135" s="10"/>
      <c r="AH135"/>
      <c r="AI135"/>
      <c r="AJ135"/>
      <c r="AK135"/>
    </row>
    <row r="136" spans="1:37" s="63" customFormat="1" ht="19.95" customHeight="1" x14ac:dyDescent="0.3">
      <c r="A136" s="24"/>
      <c r="B136" s="72"/>
      <c r="C136" s="72" t="str">
        <f>IF(ISBLANK(B136), "", TEXT(B136, "ДД.ММ.ГГГГ"))</f>
        <v/>
      </c>
      <c r="D136" s="56"/>
      <c r="E136" s="54"/>
      <c r="F136" s="54"/>
      <c r="G136" s="67"/>
      <c r="H136" s="67" t="str">
        <f>IF(ISBLANK(G136), "", TEXT(G136, "ДД.ММ.ГГГГ"))</f>
        <v/>
      </c>
      <c r="I136" s="58"/>
      <c r="J136" s="57"/>
      <c r="K136" s="89" t="str">
        <f>IF(ISBLANK(J136), "", VLOOKUP(J136, '09-10'!_xlnm.Print_Area, 2, FALSE))</f>
        <v/>
      </c>
      <c r="L136" s="57"/>
      <c r="M136" s="89" t="str">
        <f>IF(ISBLANK(L136), "", VLOOKUP(L136, '09-10'!_xlnm.Print_Area, 2, FALSE))</f>
        <v/>
      </c>
      <c r="N136" s="57"/>
      <c r="O136" s="90" t="str">
        <f>IF(ISBLANK(N136), "", VLOOKUP(N136, '09-10'!_xlnm.Print_Area, 2, FALSE))</f>
        <v/>
      </c>
      <c r="P136" s="57"/>
      <c r="Q136" s="89" t="str">
        <f>IF(ISBLANK(P136), "", VLOOKUP(P136, '09-10'!_xlnm.Print_Area, 2, FALSE))</f>
        <v/>
      </c>
      <c r="R136" s="57"/>
      <c r="S136" s="89" t="str">
        <f>IF(ISBLANK(R136), "", VLOOKUP(R136, '09-10'!_xlnm.Print_Area, 2, FALSE))</f>
        <v/>
      </c>
      <c r="T136" s="57"/>
      <c r="U136" s="90" t="str">
        <f>IF(ISBLANK(T136), "", VLOOKUP(T136, '09-10'!_xlnm.Print_Area, 2, FALSE))</f>
        <v/>
      </c>
      <c r="V136" s="57"/>
      <c r="W136" s="89" t="str">
        <f>IF(ISBLANK(V136), "", VLOOKUP(V136, '09-10'!_xlnm.Print_Area, 2, FALSE))</f>
        <v/>
      </c>
      <c r="X136" s="57"/>
      <c r="Y136" s="89" t="str">
        <f>IF(ISBLANK(X136), "", VLOOKUP(X136, '09-10'!_xlnm.Print_Area, 2, FALSE))</f>
        <v/>
      </c>
      <c r="Z136" s="57"/>
      <c r="AA136" s="90" t="str">
        <f>IF(ISBLANK(Z136), "", VLOOKUP(Z136, '09-10'!_xlnm.Print_Area, 2, FALSE))</f>
        <v/>
      </c>
      <c r="AB136" s="57"/>
      <c r="AC136" s="60" t="str">
        <f>IF(ISBLANK(AB136), "", VLOOKUP(AB136, '09-10'!_xlnm.Print_Area, 2, FALSE))</f>
        <v/>
      </c>
      <c r="AF136" s="10"/>
      <c r="AG136" s="10"/>
      <c r="AH136"/>
      <c r="AI136"/>
      <c r="AJ136"/>
      <c r="AK136"/>
    </row>
    <row r="137" spans="1:37" s="63" customFormat="1" ht="19.95" customHeight="1" x14ac:dyDescent="0.3">
      <c r="A137" s="24"/>
      <c r="B137" s="72"/>
      <c r="C137" s="72" t="str">
        <f>IF(ISBLANK(B137), "", TEXT(B137, "ДД.ММ.ГГГГ"))</f>
        <v/>
      </c>
      <c r="D137" s="56"/>
      <c r="E137" s="54"/>
      <c r="F137" s="54"/>
      <c r="G137" s="67"/>
      <c r="H137" s="67" t="str">
        <f>IF(ISBLANK(G137), "", TEXT(G137, "ДД.ММ.ГГГГ"))</f>
        <v/>
      </c>
      <c r="I137" s="58"/>
      <c r="J137" s="57"/>
      <c r="K137" s="89" t="str">
        <f>IF(ISBLANK(J137), "", VLOOKUP(J137, '09-10'!_xlnm.Print_Area, 2, FALSE))</f>
        <v/>
      </c>
      <c r="L137" s="57"/>
      <c r="M137" s="89" t="str">
        <f>IF(ISBLANK(L137), "", VLOOKUP(L137, '09-10'!_xlnm.Print_Area, 2, FALSE))</f>
        <v/>
      </c>
      <c r="N137" s="57"/>
      <c r="O137" s="90" t="str">
        <f>IF(ISBLANK(N137), "", VLOOKUP(N137, '09-10'!_xlnm.Print_Area, 2, FALSE))</f>
        <v/>
      </c>
      <c r="P137" s="57"/>
      <c r="Q137" s="89" t="str">
        <f>IF(ISBLANK(P137), "", VLOOKUP(P137, '09-10'!_xlnm.Print_Area, 2, FALSE))</f>
        <v/>
      </c>
      <c r="R137" s="57"/>
      <c r="S137" s="89" t="str">
        <f>IF(ISBLANK(R137), "", VLOOKUP(R137, '09-10'!_xlnm.Print_Area, 2, FALSE))</f>
        <v/>
      </c>
      <c r="T137" s="57"/>
      <c r="U137" s="90" t="str">
        <f>IF(ISBLANK(T137), "", VLOOKUP(T137, '09-10'!_xlnm.Print_Area, 2, FALSE))</f>
        <v/>
      </c>
      <c r="V137" s="57"/>
      <c r="W137" s="89" t="str">
        <f>IF(ISBLANK(V137), "", VLOOKUP(V137, '09-10'!_xlnm.Print_Area, 2, FALSE))</f>
        <v/>
      </c>
      <c r="X137" s="57"/>
      <c r="Y137" s="89" t="str">
        <f>IF(ISBLANK(X137), "", VLOOKUP(X137, '09-10'!_xlnm.Print_Area, 2, FALSE))</f>
        <v/>
      </c>
      <c r="Z137" s="57"/>
      <c r="AA137" s="90" t="str">
        <f>IF(ISBLANK(Z137), "", VLOOKUP(Z137, '09-10'!_xlnm.Print_Area, 2, FALSE))</f>
        <v/>
      </c>
      <c r="AB137" s="57"/>
      <c r="AC137" s="60" t="str">
        <f>IF(ISBLANK(AB137), "", VLOOKUP(AB137, '09-10'!_xlnm.Print_Area, 2, FALSE))</f>
        <v/>
      </c>
      <c r="AF137" s="10"/>
      <c r="AG137" s="10"/>
      <c r="AH137"/>
      <c r="AI137"/>
      <c r="AJ137"/>
      <c r="AK137"/>
    </row>
    <row r="138" spans="1:37" s="63" customFormat="1" ht="19.95" customHeight="1" x14ac:dyDescent="0.3">
      <c r="A138" s="24"/>
      <c r="B138" s="72"/>
      <c r="C138" s="72" t="str">
        <f>IF(ISBLANK(B138), "", TEXT(B138, "ДД.ММ.ГГГГ"))</f>
        <v/>
      </c>
      <c r="D138" s="56"/>
      <c r="E138" s="54"/>
      <c r="F138" s="54"/>
      <c r="G138" s="67"/>
      <c r="H138" s="67" t="str">
        <f>IF(ISBLANK(G138), "", TEXT(G138, "ДД.ММ.ГГГГ"))</f>
        <v/>
      </c>
      <c r="I138" s="58"/>
      <c r="J138" s="57"/>
      <c r="K138" s="89" t="str">
        <f>IF(ISBLANK(J138), "", VLOOKUP(J138, '09-10'!_xlnm.Print_Area, 2, FALSE))</f>
        <v/>
      </c>
      <c r="L138" s="57"/>
      <c r="M138" s="89" t="str">
        <f>IF(ISBLANK(L138), "", VLOOKUP(L138, '09-10'!_xlnm.Print_Area, 2, FALSE))</f>
        <v/>
      </c>
      <c r="N138" s="57"/>
      <c r="O138" s="90" t="str">
        <f>IF(ISBLANK(N138), "", VLOOKUP(N138, '09-10'!_xlnm.Print_Area, 2, FALSE))</f>
        <v/>
      </c>
      <c r="P138" s="57"/>
      <c r="Q138" s="89" t="str">
        <f>IF(ISBLANK(P138), "", VLOOKUP(P138, '09-10'!_xlnm.Print_Area, 2, FALSE))</f>
        <v/>
      </c>
      <c r="R138" s="57"/>
      <c r="S138" s="89" t="str">
        <f>IF(ISBLANK(R138), "", VLOOKUP(R138, '09-10'!_xlnm.Print_Area, 2, FALSE))</f>
        <v/>
      </c>
      <c r="T138" s="57"/>
      <c r="U138" s="90" t="str">
        <f>IF(ISBLANK(T138), "", VLOOKUP(T138, '09-10'!_xlnm.Print_Area, 2, FALSE))</f>
        <v/>
      </c>
      <c r="V138" s="57"/>
      <c r="W138" s="89" t="str">
        <f>IF(ISBLANK(V138), "", VLOOKUP(V138, '09-10'!_xlnm.Print_Area, 2, FALSE))</f>
        <v/>
      </c>
      <c r="X138" s="57"/>
      <c r="Y138" s="89" t="str">
        <f>IF(ISBLANK(X138), "", VLOOKUP(X138, '09-10'!_xlnm.Print_Area, 2, FALSE))</f>
        <v/>
      </c>
      <c r="Z138" s="57"/>
      <c r="AA138" s="90" t="str">
        <f>IF(ISBLANK(Z138), "", VLOOKUP(Z138, '09-10'!_xlnm.Print_Area, 2, FALSE))</f>
        <v/>
      </c>
      <c r="AB138" s="57"/>
      <c r="AC138" s="60" t="str">
        <f>IF(ISBLANK(AB138), "", VLOOKUP(AB138, '09-10'!_xlnm.Print_Area, 2, FALSE))</f>
        <v/>
      </c>
      <c r="AF138" s="10"/>
      <c r="AG138" s="10"/>
      <c r="AH138"/>
      <c r="AI138"/>
      <c r="AJ138"/>
      <c r="AK138"/>
    </row>
    <row r="139" spans="1:37" s="63" customFormat="1" ht="19.95" customHeight="1" x14ac:dyDescent="0.3">
      <c r="A139" s="24"/>
      <c r="B139" s="72"/>
      <c r="C139" s="72" t="str">
        <f>IF(ISBLANK(B139), "", TEXT(B139, "ДД.ММ.ГГГГ"))</f>
        <v/>
      </c>
      <c r="D139" s="56"/>
      <c r="E139" s="54"/>
      <c r="F139" s="54"/>
      <c r="G139" s="67"/>
      <c r="H139" s="67" t="str">
        <f>IF(ISBLANK(G139), "", TEXT(G139, "ДД.ММ.ГГГГ"))</f>
        <v/>
      </c>
      <c r="I139" s="58"/>
      <c r="J139" s="57"/>
      <c r="K139" s="89" t="str">
        <f>IF(ISBLANK(J139), "", VLOOKUP(J139, '09-10'!_xlnm.Print_Area, 2, FALSE))</f>
        <v/>
      </c>
      <c r="L139" s="57"/>
      <c r="M139" s="89" t="str">
        <f>IF(ISBLANK(L139), "", VLOOKUP(L139, '09-10'!_xlnm.Print_Area, 2, FALSE))</f>
        <v/>
      </c>
      <c r="N139" s="57"/>
      <c r="O139" s="90" t="str">
        <f>IF(ISBLANK(N139), "", VLOOKUP(N139, '09-10'!_xlnm.Print_Area, 2, FALSE))</f>
        <v/>
      </c>
      <c r="P139" s="57"/>
      <c r="Q139" s="89" t="str">
        <f>IF(ISBLANK(P139), "", VLOOKUP(P139, '09-10'!_xlnm.Print_Area, 2, FALSE))</f>
        <v/>
      </c>
      <c r="R139" s="57"/>
      <c r="S139" s="89" t="str">
        <f>IF(ISBLANK(R139), "", VLOOKUP(R139, '09-10'!_xlnm.Print_Area, 2, FALSE))</f>
        <v/>
      </c>
      <c r="T139" s="57"/>
      <c r="U139" s="90" t="str">
        <f>IF(ISBLANK(T139), "", VLOOKUP(T139, '09-10'!_xlnm.Print_Area, 2, FALSE))</f>
        <v/>
      </c>
      <c r="V139" s="57"/>
      <c r="W139" s="89" t="str">
        <f>IF(ISBLANK(V139), "", VLOOKUP(V139, '09-10'!_xlnm.Print_Area, 2, FALSE))</f>
        <v/>
      </c>
      <c r="X139" s="57"/>
      <c r="Y139" s="89" t="str">
        <f>IF(ISBLANK(X139), "", VLOOKUP(X139, '09-10'!_xlnm.Print_Area, 2, FALSE))</f>
        <v/>
      </c>
      <c r="Z139" s="57"/>
      <c r="AA139" s="90" t="str">
        <f>IF(ISBLANK(Z139), "", VLOOKUP(Z139, '09-10'!_xlnm.Print_Area, 2, FALSE))</f>
        <v/>
      </c>
      <c r="AB139" s="57"/>
      <c r="AC139" s="60" t="str">
        <f>IF(ISBLANK(AB139), "", VLOOKUP(AB139, '09-10'!_xlnm.Print_Area, 2, FALSE))</f>
        <v/>
      </c>
      <c r="AF139" s="10"/>
      <c r="AG139" s="10"/>
      <c r="AH139"/>
      <c r="AI139"/>
      <c r="AJ139"/>
      <c r="AK139"/>
    </row>
    <row r="140" spans="1:37" s="63" customFormat="1" ht="19.95" customHeight="1" x14ac:dyDescent="0.3">
      <c r="A140" s="24"/>
      <c r="B140" s="72"/>
      <c r="C140" s="72" t="str">
        <f>IF(ISBLANK(B140), "", TEXT(B140, "ДД.ММ.ГГГГ"))</f>
        <v/>
      </c>
      <c r="D140" s="56"/>
      <c r="E140" s="54"/>
      <c r="F140" s="54"/>
      <c r="G140" s="67"/>
      <c r="H140" s="67" t="str">
        <f>IF(ISBLANK(G140), "", TEXT(G140, "ДД.ММ.ГГГГ"))</f>
        <v/>
      </c>
      <c r="I140" s="58"/>
      <c r="J140" s="57"/>
      <c r="K140" s="89" t="str">
        <f>IF(ISBLANK(J140), "", VLOOKUP(J140, '09-10'!_xlnm.Print_Area, 2, FALSE))</f>
        <v/>
      </c>
      <c r="L140" s="57"/>
      <c r="M140" s="89" t="str">
        <f>IF(ISBLANK(L140), "", VLOOKUP(L140, '09-10'!_xlnm.Print_Area, 2, FALSE))</f>
        <v/>
      </c>
      <c r="N140" s="57"/>
      <c r="O140" s="90" t="str">
        <f>IF(ISBLANK(N140), "", VLOOKUP(N140, '09-10'!_xlnm.Print_Area, 2, FALSE))</f>
        <v/>
      </c>
      <c r="P140" s="57"/>
      <c r="Q140" s="89" t="str">
        <f>IF(ISBLANK(P140), "", VLOOKUP(P140, '09-10'!_xlnm.Print_Area, 2, FALSE))</f>
        <v/>
      </c>
      <c r="R140" s="57"/>
      <c r="S140" s="89" t="str">
        <f>IF(ISBLANK(R140), "", VLOOKUP(R140, '09-10'!_xlnm.Print_Area, 2, FALSE))</f>
        <v/>
      </c>
      <c r="T140" s="57"/>
      <c r="U140" s="90" t="str">
        <f>IF(ISBLANK(T140), "", VLOOKUP(T140, '09-10'!_xlnm.Print_Area, 2, FALSE))</f>
        <v/>
      </c>
      <c r="V140" s="57"/>
      <c r="W140" s="89" t="str">
        <f>IF(ISBLANK(V140), "", VLOOKUP(V140, '09-10'!_xlnm.Print_Area, 2, FALSE))</f>
        <v/>
      </c>
      <c r="X140" s="57"/>
      <c r="Y140" s="89" t="str">
        <f>IF(ISBLANK(X140), "", VLOOKUP(X140, '09-10'!_xlnm.Print_Area, 2, FALSE))</f>
        <v/>
      </c>
      <c r="Z140" s="57"/>
      <c r="AA140" s="90" t="str">
        <f>IF(ISBLANK(Z140), "", VLOOKUP(Z140, '09-10'!_xlnm.Print_Area, 2, FALSE))</f>
        <v/>
      </c>
      <c r="AB140" s="57"/>
      <c r="AC140" s="60" t="str">
        <f>IF(ISBLANK(AB140), "", VLOOKUP(AB140, '09-10'!_xlnm.Print_Area, 2, FALSE))</f>
        <v/>
      </c>
      <c r="AF140" s="10"/>
      <c r="AG140" s="10"/>
      <c r="AH140"/>
      <c r="AI140"/>
      <c r="AJ140"/>
      <c r="AK140"/>
    </row>
    <row r="141" spans="1:37" s="63" customFormat="1" ht="19.95" customHeight="1" x14ac:dyDescent="0.3">
      <c r="A141" s="24"/>
      <c r="B141" s="72"/>
      <c r="C141" s="72" t="str">
        <f>IF(ISBLANK(B141), "", TEXT(B141, "ДД.ММ.ГГГГ"))</f>
        <v/>
      </c>
      <c r="D141" s="56"/>
      <c r="E141" s="54"/>
      <c r="F141" s="54"/>
      <c r="G141" s="67"/>
      <c r="H141" s="67" t="str">
        <f>IF(ISBLANK(G141), "", TEXT(G141, "ДД.ММ.ГГГГ"))</f>
        <v/>
      </c>
      <c r="I141" s="58"/>
      <c r="J141" s="57"/>
      <c r="K141" s="89" t="str">
        <f>IF(ISBLANK(J141), "", VLOOKUP(J141, '09-10'!_xlnm.Print_Area, 2, FALSE))</f>
        <v/>
      </c>
      <c r="L141" s="57"/>
      <c r="M141" s="89" t="str">
        <f>IF(ISBLANK(L141), "", VLOOKUP(L141, '09-10'!_xlnm.Print_Area, 2, FALSE))</f>
        <v/>
      </c>
      <c r="N141" s="57"/>
      <c r="O141" s="90" t="str">
        <f>IF(ISBLANK(N141), "", VLOOKUP(N141, '09-10'!_xlnm.Print_Area, 2, FALSE))</f>
        <v/>
      </c>
      <c r="P141" s="57"/>
      <c r="Q141" s="89" t="str">
        <f>IF(ISBLANK(P141), "", VLOOKUP(P141, '09-10'!_xlnm.Print_Area, 2, FALSE))</f>
        <v/>
      </c>
      <c r="R141" s="57"/>
      <c r="S141" s="89" t="str">
        <f>IF(ISBLANK(R141), "", VLOOKUP(R141, '09-10'!_xlnm.Print_Area, 2, FALSE))</f>
        <v/>
      </c>
      <c r="T141" s="57"/>
      <c r="U141" s="90" t="str">
        <f>IF(ISBLANK(T141), "", VLOOKUP(T141, '09-10'!_xlnm.Print_Area, 2, FALSE))</f>
        <v/>
      </c>
      <c r="V141" s="57"/>
      <c r="W141" s="89" t="str">
        <f>IF(ISBLANK(V141), "", VLOOKUP(V141, '09-10'!_xlnm.Print_Area, 2, FALSE))</f>
        <v/>
      </c>
      <c r="X141" s="57"/>
      <c r="Y141" s="89" t="str">
        <f>IF(ISBLANK(X141), "", VLOOKUP(X141, '09-10'!_xlnm.Print_Area, 2, FALSE))</f>
        <v/>
      </c>
      <c r="Z141" s="57"/>
      <c r="AA141" s="90" t="str">
        <f>IF(ISBLANK(Z141), "", VLOOKUP(Z141, '09-10'!_xlnm.Print_Area, 2, FALSE))</f>
        <v/>
      </c>
      <c r="AB141" s="57"/>
      <c r="AC141" s="60" t="str">
        <f>IF(ISBLANK(AB141), "", VLOOKUP(AB141, '09-10'!_xlnm.Print_Area, 2, FALSE))</f>
        <v/>
      </c>
      <c r="AF141" s="10"/>
      <c r="AG141" s="10"/>
      <c r="AH141"/>
      <c r="AI141"/>
      <c r="AJ141"/>
      <c r="AK141"/>
    </row>
    <row r="142" spans="1:37" s="63" customFormat="1" ht="19.95" customHeight="1" x14ac:dyDescent="0.3">
      <c r="A142" s="24"/>
      <c r="B142" s="72"/>
      <c r="C142" s="72" t="str">
        <f>IF(ISBLANK(B142), "", TEXT(B142, "ДД.ММ.ГГГГ"))</f>
        <v/>
      </c>
      <c r="D142" s="56"/>
      <c r="E142" s="54"/>
      <c r="F142" s="54"/>
      <c r="G142" s="67"/>
      <c r="H142" s="67" t="str">
        <f>IF(ISBLANK(G142), "", TEXT(G142, "ДД.ММ.ГГГГ"))</f>
        <v/>
      </c>
      <c r="I142" s="58"/>
      <c r="J142" s="57"/>
      <c r="K142" s="89" t="str">
        <f>IF(ISBLANK(J142), "", VLOOKUP(J142, '09-10'!_xlnm.Print_Area, 2, FALSE))</f>
        <v/>
      </c>
      <c r="L142" s="57"/>
      <c r="M142" s="89" t="str">
        <f>IF(ISBLANK(L142), "", VLOOKUP(L142, '09-10'!_xlnm.Print_Area, 2, FALSE))</f>
        <v/>
      </c>
      <c r="N142" s="57"/>
      <c r="O142" s="90" t="str">
        <f>IF(ISBLANK(N142), "", VLOOKUP(N142, '09-10'!_xlnm.Print_Area, 2, FALSE))</f>
        <v/>
      </c>
      <c r="P142" s="57"/>
      <c r="Q142" s="89" t="str">
        <f>IF(ISBLANK(P142), "", VLOOKUP(P142, '09-10'!_xlnm.Print_Area, 2, FALSE))</f>
        <v/>
      </c>
      <c r="R142" s="57"/>
      <c r="S142" s="89" t="str">
        <f>IF(ISBLANK(R142), "", VLOOKUP(R142, '09-10'!_xlnm.Print_Area, 2, FALSE))</f>
        <v/>
      </c>
      <c r="T142" s="57"/>
      <c r="U142" s="90" t="str">
        <f>IF(ISBLANK(T142), "", VLOOKUP(T142, '09-10'!_xlnm.Print_Area, 2, FALSE))</f>
        <v/>
      </c>
      <c r="V142" s="57"/>
      <c r="W142" s="89" t="str">
        <f>IF(ISBLANK(V142), "", VLOOKUP(V142, '09-10'!_xlnm.Print_Area, 2, FALSE))</f>
        <v/>
      </c>
      <c r="X142" s="57"/>
      <c r="Y142" s="89" t="str">
        <f>IF(ISBLANK(X142), "", VLOOKUP(X142, '09-10'!_xlnm.Print_Area, 2, FALSE))</f>
        <v/>
      </c>
      <c r="Z142" s="57"/>
      <c r="AA142" s="90" t="str">
        <f>IF(ISBLANK(Z142), "", VLOOKUP(Z142, '09-10'!_xlnm.Print_Area, 2, FALSE))</f>
        <v/>
      </c>
      <c r="AB142" s="57"/>
      <c r="AC142" s="60" t="str">
        <f>IF(ISBLANK(AB142), "", VLOOKUP(AB142, '09-10'!_xlnm.Print_Area, 2, FALSE))</f>
        <v/>
      </c>
      <c r="AF142" s="10"/>
      <c r="AG142" s="10"/>
      <c r="AH142"/>
      <c r="AI142"/>
      <c r="AJ142"/>
      <c r="AK142"/>
    </row>
    <row r="143" spans="1:37" s="63" customFormat="1" ht="19.95" customHeight="1" x14ac:dyDescent="0.3">
      <c r="A143" s="24"/>
      <c r="B143" s="72"/>
      <c r="C143" s="72" t="str">
        <f>IF(ISBLANK(B143), "", TEXT(B143, "ДД.ММ.ГГГГ"))</f>
        <v/>
      </c>
      <c r="D143" s="56"/>
      <c r="E143" s="54"/>
      <c r="F143" s="54"/>
      <c r="G143" s="67"/>
      <c r="H143" s="67" t="str">
        <f>IF(ISBLANK(G143), "", TEXT(G143, "ДД.ММ.ГГГГ"))</f>
        <v/>
      </c>
      <c r="I143" s="58"/>
      <c r="J143" s="57"/>
      <c r="K143" s="89" t="str">
        <f>IF(ISBLANK(J143), "", VLOOKUP(J143, '09-10'!_xlnm.Print_Area, 2, FALSE))</f>
        <v/>
      </c>
      <c r="L143" s="57"/>
      <c r="M143" s="89" t="str">
        <f>IF(ISBLANK(L143), "", VLOOKUP(L143, '09-10'!_xlnm.Print_Area, 2, FALSE))</f>
        <v/>
      </c>
      <c r="N143" s="57"/>
      <c r="O143" s="90" t="str">
        <f>IF(ISBLANK(N143), "", VLOOKUP(N143, '09-10'!_xlnm.Print_Area, 2, FALSE))</f>
        <v/>
      </c>
      <c r="P143" s="57"/>
      <c r="Q143" s="89" t="str">
        <f>IF(ISBLANK(P143), "", VLOOKUP(P143, '09-10'!_xlnm.Print_Area, 2, FALSE))</f>
        <v/>
      </c>
      <c r="R143" s="57"/>
      <c r="S143" s="89" t="str">
        <f>IF(ISBLANK(R143), "", VLOOKUP(R143, '09-10'!_xlnm.Print_Area, 2, FALSE))</f>
        <v/>
      </c>
      <c r="T143" s="57"/>
      <c r="U143" s="90" t="str">
        <f>IF(ISBLANK(T143), "", VLOOKUP(T143, '09-10'!_xlnm.Print_Area, 2, FALSE))</f>
        <v/>
      </c>
      <c r="V143" s="57"/>
      <c r="W143" s="89" t="str">
        <f>IF(ISBLANK(V143), "", VLOOKUP(V143, '09-10'!_xlnm.Print_Area, 2, FALSE))</f>
        <v/>
      </c>
      <c r="X143" s="57"/>
      <c r="Y143" s="89" t="str">
        <f>IF(ISBLANK(X143), "", VLOOKUP(X143, '09-10'!_xlnm.Print_Area, 2, FALSE))</f>
        <v/>
      </c>
      <c r="Z143" s="57"/>
      <c r="AA143" s="90" t="str">
        <f>IF(ISBLANK(Z143), "", VLOOKUP(Z143, '09-10'!_xlnm.Print_Area, 2, FALSE))</f>
        <v/>
      </c>
      <c r="AB143" s="57"/>
      <c r="AC143" s="60" t="str">
        <f>IF(ISBLANK(AB143), "", VLOOKUP(AB143, '09-10'!_xlnm.Print_Area, 2, FALSE))</f>
        <v/>
      </c>
      <c r="AF143" s="10"/>
      <c r="AG143" s="10"/>
      <c r="AH143"/>
      <c r="AI143"/>
      <c r="AJ143"/>
      <c r="AK143"/>
    </row>
    <row r="144" spans="1:37" s="63" customFormat="1" ht="19.95" customHeight="1" x14ac:dyDescent="0.3">
      <c r="A144" s="24"/>
      <c r="B144" s="72"/>
      <c r="C144" s="72" t="str">
        <f>IF(ISBLANK(B144), "", TEXT(B144, "ДД.ММ.ГГГГ"))</f>
        <v/>
      </c>
      <c r="D144" s="56"/>
      <c r="E144" s="54"/>
      <c r="F144" s="54"/>
      <c r="G144" s="67"/>
      <c r="H144" s="67" t="str">
        <f>IF(ISBLANK(G144), "", TEXT(G144, "ДД.ММ.ГГГГ"))</f>
        <v/>
      </c>
      <c r="I144" s="58"/>
      <c r="J144" s="57"/>
      <c r="K144" s="89" t="str">
        <f>IF(ISBLANK(J144), "", VLOOKUP(J144, '09-10'!_xlnm.Print_Area, 2, FALSE))</f>
        <v/>
      </c>
      <c r="L144" s="57"/>
      <c r="M144" s="89" t="str">
        <f>IF(ISBLANK(L144), "", VLOOKUP(L144, '09-10'!_xlnm.Print_Area, 2, FALSE))</f>
        <v/>
      </c>
      <c r="N144" s="57"/>
      <c r="O144" s="90" t="str">
        <f>IF(ISBLANK(N144), "", VLOOKUP(N144, '09-10'!_xlnm.Print_Area, 2, FALSE))</f>
        <v/>
      </c>
      <c r="P144" s="57"/>
      <c r="Q144" s="89" t="str">
        <f>IF(ISBLANK(P144), "", VLOOKUP(P144, '09-10'!_xlnm.Print_Area, 2, FALSE))</f>
        <v/>
      </c>
      <c r="R144" s="57"/>
      <c r="S144" s="89" t="str">
        <f>IF(ISBLANK(R144), "", VLOOKUP(R144, '09-10'!_xlnm.Print_Area, 2, FALSE))</f>
        <v/>
      </c>
      <c r="T144" s="57"/>
      <c r="U144" s="90" t="str">
        <f>IF(ISBLANK(T144), "", VLOOKUP(T144, '09-10'!_xlnm.Print_Area, 2, FALSE))</f>
        <v/>
      </c>
      <c r="V144" s="57"/>
      <c r="W144" s="89" t="str">
        <f>IF(ISBLANK(V144), "", VLOOKUP(V144, '09-10'!_xlnm.Print_Area, 2, FALSE))</f>
        <v/>
      </c>
      <c r="X144" s="57"/>
      <c r="Y144" s="89" t="str">
        <f>IF(ISBLANK(X144), "", VLOOKUP(X144, '09-10'!_xlnm.Print_Area, 2, FALSE))</f>
        <v/>
      </c>
      <c r="Z144" s="57"/>
      <c r="AA144" s="90" t="str">
        <f>IF(ISBLANK(Z144), "", VLOOKUP(Z144, '09-10'!_xlnm.Print_Area, 2, FALSE))</f>
        <v/>
      </c>
      <c r="AB144" s="57"/>
      <c r="AC144" s="60" t="str">
        <f>IF(ISBLANK(AB144), "", VLOOKUP(AB144, '09-10'!_xlnm.Print_Area, 2, FALSE))</f>
        <v/>
      </c>
      <c r="AF144" s="10"/>
      <c r="AG144" s="10"/>
      <c r="AH144"/>
      <c r="AI144"/>
      <c r="AJ144"/>
      <c r="AK144"/>
    </row>
    <row r="145" spans="1:37" s="63" customFormat="1" ht="19.95" customHeight="1" x14ac:dyDescent="0.3">
      <c r="A145" s="24"/>
      <c r="B145" s="72"/>
      <c r="C145" s="72" t="str">
        <f>IF(ISBLANK(B145), "", TEXT(B145, "ДД.ММ.ГГГГ"))</f>
        <v/>
      </c>
      <c r="D145" s="56"/>
      <c r="E145" s="54"/>
      <c r="F145" s="54"/>
      <c r="G145" s="67"/>
      <c r="H145" s="67" t="str">
        <f>IF(ISBLANK(G145), "", TEXT(G145, "ДД.ММ.ГГГГ"))</f>
        <v/>
      </c>
      <c r="I145" s="58"/>
      <c r="J145" s="57"/>
      <c r="K145" s="89" t="str">
        <f>IF(ISBLANK(J145), "", VLOOKUP(J145, '09-10'!_xlnm.Print_Area, 2, FALSE))</f>
        <v/>
      </c>
      <c r="L145" s="57"/>
      <c r="M145" s="89" t="str">
        <f>IF(ISBLANK(L145), "", VLOOKUP(L145, '09-10'!_xlnm.Print_Area, 2, FALSE))</f>
        <v/>
      </c>
      <c r="N145" s="57"/>
      <c r="O145" s="90" t="str">
        <f>IF(ISBLANK(N145), "", VLOOKUP(N145, '09-10'!_xlnm.Print_Area, 2, FALSE))</f>
        <v/>
      </c>
      <c r="P145" s="57"/>
      <c r="Q145" s="89" t="str">
        <f>IF(ISBLANK(P145), "", VLOOKUP(P145, '09-10'!_xlnm.Print_Area, 2, FALSE))</f>
        <v/>
      </c>
      <c r="R145" s="57"/>
      <c r="S145" s="89" t="str">
        <f>IF(ISBLANK(R145), "", VLOOKUP(R145, '09-10'!_xlnm.Print_Area, 2, FALSE))</f>
        <v/>
      </c>
      <c r="T145" s="57"/>
      <c r="U145" s="90" t="str">
        <f>IF(ISBLANK(T145), "", VLOOKUP(T145, '09-10'!_xlnm.Print_Area, 2, FALSE))</f>
        <v/>
      </c>
      <c r="V145" s="57"/>
      <c r="W145" s="89" t="str">
        <f>IF(ISBLANK(V145), "", VLOOKUP(V145, '09-10'!_xlnm.Print_Area, 2, FALSE))</f>
        <v/>
      </c>
      <c r="X145" s="57"/>
      <c r="Y145" s="89" t="str">
        <f>IF(ISBLANK(X145), "", VLOOKUP(X145, '09-10'!_xlnm.Print_Area, 2, FALSE))</f>
        <v/>
      </c>
      <c r="Z145" s="57"/>
      <c r="AA145" s="90" t="str">
        <f>IF(ISBLANK(Z145), "", VLOOKUP(Z145, '09-10'!_xlnm.Print_Area, 2, FALSE))</f>
        <v/>
      </c>
      <c r="AB145" s="57"/>
      <c r="AC145" s="60" t="str">
        <f>IF(ISBLANK(AB145), "", VLOOKUP(AB145, '09-10'!_xlnm.Print_Area, 2, FALSE))</f>
        <v/>
      </c>
      <c r="AF145" s="10"/>
      <c r="AG145" s="10"/>
      <c r="AH145"/>
      <c r="AI145"/>
      <c r="AJ145"/>
      <c r="AK145"/>
    </row>
    <row r="146" spans="1:37" s="63" customFormat="1" ht="19.95" customHeight="1" x14ac:dyDescent="0.3">
      <c r="A146" s="24"/>
      <c r="B146" s="72"/>
      <c r="C146" s="72" t="str">
        <f>IF(ISBLANK(B146), "", TEXT(B146, "ДД.ММ.ГГГГ"))</f>
        <v/>
      </c>
      <c r="D146" s="56"/>
      <c r="E146" s="54"/>
      <c r="F146" s="54"/>
      <c r="G146" s="67"/>
      <c r="H146" s="67" t="str">
        <f>IF(ISBLANK(G146), "", TEXT(G146, "ДД.ММ.ГГГГ"))</f>
        <v/>
      </c>
      <c r="I146" s="58"/>
      <c r="J146" s="57"/>
      <c r="K146" s="89" t="str">
        <f>IF(ISBLANK(J146), "", VLOOKUP(J146, '09-10'!_xlnm.Print_Area, 2, FALSE))</f>
        <v/>
      </c>
      <c r="L146" s="57"/>
      <c r="M146" s="89" t="str">
        <f>IF(ISBLANK(L146), "", VLOOKUP(L146, '09-10'!_xlnm.Print_Area, 2, FALSE))</f>
        <v/>
      </c>
      <c r="N146" s="57"/>
      <c r="O146" s="90" t="str">
        <f>IF(ISBLANK(N146), "", VLOOKUP(N146, '09-10'!_xlnm.Print_Area, 2, FALSE))</f>
        <v/>
      </c>
      <c r="P146" s="57"/>
      <c r="Q146" s="89" t="str">
        <f>IF(ISBLANK(P146), "", VLOOKUP(P146, '09-10'!_xlnm.Print_Area, 2, FALSE))</f>
        <v/>
      </c>
      <c r="R146" s="57"/>
      <c r="S146" s="89" t="str">
        <f>IF(ISBLANK(R146), "", VLOOKUP(R146, '09-10'!_xlnm.Print_Area, 2, FALSE))</f>
        <v/>
      </c>
      <c r="T146" s="57"/>
      <c r="U146" s="90" t="str">
        <f>IF(ISBLANK(T146), "", VLOOKUP(T146, '09-10'!_xlnm.Print_Area, 2, FALSE))</f>
        <v/>
      </c>
      <c r="V146" s="57"/>
      <c r="W146" s="89" t="str">
        <f>IF(ISBLANK(V146), "", VLOOKUP(V146, '09-10'!_xlnm.Print_Area, 2, FALSE))</f>
        <v/>
      </c>
      <c r="X146" s="57"/>
      <c r="Y146" s="89" t="str">
        <f>IF(ISBLANK(X146), "", VLOOKUP(X146, '09-10'!_xlnm.Print_Area, 2, FALSE))</f>
        <v/>
      </c>
      <c r="Z146" s="57"/>
      <c r="AA146" s="90" t="str">
        <f>IF(ISBLANK(Z146), "", VLOOKUP(Z146, '09-10'!_xlnm.Print_Area, 2, FALSE))</f>
        <v/>
      </c>
      <c r="AB146" s="57"/>
      <c r="AC146" s="60" t="str">
        <f>IF(ISBLANK(AB146), "", VLOOKUP(AB146, '09-10'!_xlnm.Print_Area, 2, FALSE))</f>
        <v/>
      </c>
      <c r="AF146" s="10"/>
      <c r="AG146" s="10"/>
      <c r="AH146"/>
      <c r="AI146"/>
      <c r="AJ146"/>
      <c r="AK146"/>
    </row>
    <row r="147" spans="1:37" s="63" customFormat="1" ht="19.95" customHeight="1" x14ac:dyDescent="0.3">
      <c r="A147" s="24"/>
      <c r="B147" s="72"/>
      <c r="C147" s="72" t="str">
        <f>IF(ISBLANK(B147), "", TEXT(B147, "ДД.ММ.ГГГГ"))</f>
        <v/>
      </c>
      <c r="D147" s="56"/>
      <c r="E147" s="54"/>
      <c r="F147" s="54"/>
      <c r="G147" s="67"/>
      <c r="H147" s="67" t="str">
        <f>IF(ISBLANK(G147), "", TEXT(G147, "ДД.ММ.ГГГГ"))</f>
        <v/>
      </c>
      <c r="I147" s="58"/>
      <c r="J147" s="57"/>
      <c r="K147" s="89" t="str">
        <f>IF(ISBLANK(J147), "", VLOOKUP(J147, '09-10'!_xlnm.Print_Area, 2, FALSE))</f>
        <v/>
      </c>
      <c r="L147" s="57"/>
      <c r="M147" s="89" t="str">
        <f>IF(ISBLANK(L147), "", VLOOKUP(L147, '09-10'!_xlnm.Print_Area, 2, FALSE))</f>
        <v/>
      </c>
      <c r="N147" s="57"/>
      <c r="O147" s="90" t="str">
        <f>IF(ISBLANK(N147), "", VLOOKUP(N147, '09-10'!_xlnm.Print_Area, 2, FALSE))</f>
        <v/>
      </c>
      <c r="P147" s="57"/>
      <c r="Q147" s="89" t="str">
        <f>IF(ISBLANK(P147), "", VLOOKUP(P147, '09-10'!_xlnm.Print_Area, 2, FALSE))</f>
        <v/>
      </c>
      <c r="R147" s="57"/>
      <c r="S147" s="89" t="str">
        <f>IF(ISBLANK(R147), "", VLOOKUP(R147, '09-10'!_xlnm.Print_Area, 2, FALSE))</f>
        <v/>
      </c>
      <c r="T147" s="57"/>
      <c r="U147" s="90" t="str">
        <f>IF(ISBLANK(T147), "", VLOOKUP(T147, '09-10'!_xlnm.Print_Area, 2, FALSE))</f>
        <v/>
      </c>
      <c r="V147" s="57"/>
      <c r="W147" s="89" t="str">
        <f>IF(ISBLANK(V147), "", VLOOKUP(V147, '09-10'!_xlnm.Print_Area, 2, FALSE))</f>
        <v/>
      </c>
      <c r="X147" s="57"/>
      <c r="Y147" s="89" t="str">
        <f>IF(ISBLANK(X147), "", VLOOKUP(X147, '09-10'!_xlnm.Print_Area, 2, FALSE))</f>
        <v/>
      </c>
      <c r="Z147" s="57"/>
      <c r="AA147" s="90" t="str">
        <f>IF(ISBLANK(Z147), "", VLOOKUP(Z147, '09-10'!_xlnm.Print_Area, 2, FALSE))</f>
        <v/>
      </c>
      <c r="AB147" s="57"/>
      <c r="AC147" s="60" t="str">
        <f>IF(ISBLANK(AB147), "", VLOOKUP(AB147, '09-10'!_xlnm.Print_Area, 2, FALSE))</f>
        <v/>
      </c>
      <c r="AF147" s="10"/>
      <c r="AG147" s="10"/>
      <c r="AH147"/>
      <c r="AI147"/>
      <c r="AJ147"/>
      <c r="AK147"/>
    </row>
    <row r="148" spans="1:37" s="63" customFormat="1" ht="19.95" customHeight="1" x14ac:dyDescent="0.3">
      <c r="A148" s="24"/>
      <c r="B148" s="72"/>
      <c r="C148" s="72" t="str">
        <f>IF(ISBLANK(B148), "", TEXT(B148, "ДД.ММ.ГГГГ"))</f>
        <v/>
      </c>
      <c r="D148" s="56"/>
      <c r="E148" s="54"/>
      <c r="F148" s="54"/>
      <c r="G148" s="67"/>
      <c r="H148" s="67" t="str">
        <f>IF(ISBLANK(G148), "", TEXT(G148, "ДД.ММ.ГГГГ"))</f>
        <v/>
      </c>
      <c r="I148" s="58"/>
      <c r="J148" s="57"/>
      <c r="K148" s="89" t="str">
        <f>IF(ISBLANK(J148), "", VLOOKUP(J148, '09-10'!_xlnm.Print_Area, 2, FALSE))</f>
        <v/>
      </c>
      <c r="L148" s="57"/>
      <c r="M148" s="89" t="str">
        <f>IF(ISBLANK(L148), "", VLOOKUP(L148, '09-10'!_xlnm.Print_Area, 2, FALSE))</f>
        <v/>
      </c>
      <c r="N148" s="57"/>
      <c r="O148" s="90" t="str">
        <f>IF(ISBLANK(N148), "", VLOOKUP(N148, '09-10'!_xlnm.Print_Area, 2, FALSE))</f>
        <v/>
      </c>
      <c r="P148" s="57"/>
      <c r="Q148" s="89" t="str">
        <f>IF(ISBLANK(P148), "", VLOOKUP(P148, '09-10'!_xlnm.Print_Area, 2, FALSE))</f>
        <v/>
      </c>
      <c r="R148" s="57"/>
      <c r="S148" s="89" t="str">
        <f>IF(ISBLANK(R148), "", VLOOKUP(R148, '09-10'!_xlnm.Print_Area, 2, FALSE))</f>
        <v/>
      </c>
      <c r="T148" s="57"/>
      <c r="U148" s="90" t="str">
        <f>IF(ISBLANK(T148), "", VLOOKUP(T148, '09-10'!_xlnm.Print_Area, 2, FALSE))</f>
        <v/>
      </c>
      <c r="V148" s="57"/>
      <c r="W148" s="89" t="str">
        <f>IF(ISBLANK(V148), "", VLOOKUP(V148, '09-10'!_xlnm.Print_Area, 2, FALSE))</f>
        <v/>
      </c>
      <c r="X148" s="57"/>
      <c r="Y148" s="89" t="str">
        <f>IF(ISBLANK(X148), "", VLOOKUP(X148, '09-10'!_xlnm.Print_Area, 2, FALSE))</f>
        <v/>
      </c>
      <c r="Z148" s="57"/>
      <c r="AA148" s="90" t="str">
        <f>IF(ISBLANK(Z148), "", VLOOKUP(Z148, '09-10'!_xlnm.Print_Area, 2, FALSE))</f>
        <v/>
      </c>
      <c r="AB148" s="57"/>
      <c r="AC148" s="60" t="str">
        <f>IF(ISBLANK(AB148), "", VLOOKUP(AB148, '09-10'!_xlnm.Print_Area, 2, FALSE))</f>
        <v/>
      </c>
      <c r="AF148" s="10"/>
      <c r="AG148" s="10"/>
      <c r="AH148"/>
      <c r="AI148"/>
      <c r="AJ148"/>
      <c r="AK148"/>
    </row>
    <row r="149" spans="1:37" s="63" customFormat="1" ht="19.95" customHeight="1" x14ac:dyDescent="0.3">
      <c r="A149" s="24"/>
      <c r="B149" s="72"/>
      <c r="C149" s="72" t="str">
        <f>IF(ISBLANK(B149), "", TEXT(B149, "ДД.ММ.ГГГГ"))</f>
        <v/>
      </c>
      <c r="D149" s="56"/>
      <c r="E149" s="54"/>
      <c r="F149" s="54"/>
      <c r="G149" s="67"/>
      <c r="H149" s="67" t="str">
        <f>IF(ISBLANK(G149), "", TEXT(G149, "ДД.ММ.ГГГГ"))</f>
        <v/>
      </c>
      <c r="I149" s="58"/>
      <c r="J149" s="57"/>
      <c r="K149" s="89" t="str">
        <f>IF(ISBLANK(J149), "", VLOOKUP(J149, '09-10'!_xlnm.Print_Area, 2, FALSE))</f>
        <v/>
      </c>
      <c r="L149" s="57"/>
      <c r="M149" s="89" t="str">
        <f>IF(ISBLANK(L149), "", VLOOKUP(L149, '09-10'!_xlnm.Print_Area, 2, FALSE))</f>
        <v/>
      </c>
      <c r="N149" s="57"/>
      <c r="O149" s="90" t="str">
        <f>IF(ISBLANK(N149), "", VLOOKUP(N149, '09-10'!_xlnm.Print_Area, 2, FALSE))</f>
        <v/>
      </c>
      <c r="P149" s="57"/>
      <c r="Q149" s="89" t="str">
        <f>IF(ISBLANK(P149), "", VLOOKUP(P149, '09-10'!_xlnm.Print_Area, 2, FALSE))</f>
        <v/>
      </c>
      <c r="R149" s="57"/>
      <c r="S149" s="89" t="str">
        <f>IF(ISBLANK(R149), "", VLOOKUP(R149, '09-10'!_xlnm.Print_Area, 2, FALSE))</f>
        <v/>
      </c>
      <c r="T149" s="57"/>
      <c r="U149" s="90" t="str">
        <f>IF(ISBLANK(T149), "", VLOOKUP(T149, '09-10'!_xlnm.Print_Area, 2, FALSE))</f>
        <v/>
      </c>
      <c r="V149" s="57"/>
      <c r="W149" s="89" t="str">
        <f>IF(ISBLANK(V149), "", VLOOKUP(V149, '09-10'!_xlnm.Print_Area, 2, FALSE))</f>
        <v/>
      </c>
      <c r="X149" s="57"/>
      <c r="Y149" s="89" t="str">
        <f>IF(ISBLANK(X149), "", VLOOKUP(X149, '09-10'!_xlnm.Print_Area, 2, FALSE))</f>
        <v/>
      </c>
      <c r="Z149" s="57"/>
      <c r="AA149" s="90" t="str">
        <f>IF(ISBLANK(Z149), "", VLOOKUP(Z149, '09-10'!_xlnm.Print_Area, 2, FALSE))</f>
        <v/>
      </c>
      <c r="AB149" s="57"/>
      <c r="AC149" s="60" t="str">
        <f>IF(ISBLANK(AB149), "", VLOOKUP(AB149, '09-10'!_xlnm.Print_Area, 2, FALSE))</f>
        <v/>
      </c>
      <c r="AF149" s="10"/>
      <c r="AG149" s="10"/>
      <c r="AH149"/>
      <c r="AI149"/>
      <c r="AJ149"/>
      <c r="AK149"/>
    </row>
    <row r="150" spans="1:37" s="63" customFormat="1" ht="19.95" customHeight="1" x14ac:dyDescent="0.3">
      <c r="A150" s="24"/>
      <c r="B150" s="72"/>
      <c r="C150" s="72" t="str">
        <f>IF(ISBLANK(B150), "", TEXT(B150, "ДД.ММ.ГГГГ"))</f>
        <v/>
      </c>
      <c r="D150" s="56"/>
      <c r="E150" s="54"/>
      <c r="F150" s="54"/>
      <c r="G150" s="67"/>
      <c r="H150" s="67" t="str">
        <f>IF(ISBLANK(G150), "", TEXT(G150, "ДД.ММ.ГГГГ"))</f>
        <v/>
      </c>
      <c r="I150" s="58"/>
      <c r="J150" s="57"/>
      <c r="K150" s="89" t="str">
        <f>IF(ISBLANK(J150), "", VLOOKUP(J150, '09-10'!_xlnm.Print_Area, 2, FALSE))</f>
        <v/>
      </c>
      <c r="L150" s="57"/>
      <c r="M150" s="89" t="str">
        <f>IF(ISBLANK(L150), "", VLOOKUP(L150, '09-10'!_xlnm.Print_Area, 2, FALSE))</f>
        <v/>
      </c>
      <c r="N150" s="57"/>
      <c r="O150" s="90" t="str">
        <f>IF(ISBLANK(N150), "", VLOOKUP(N150, '09-10'!_xlnm.Print_Area, 2, FALSE))</f>
        <v/>
      </c>
      <c r="P150" s="57"/>
      <c r="Q150" s="89" t="str">
        <f>IF(ISBLANK(P150), "", VLOOKUP(P150, '09-10'!_xlnm.Print_Area, 2, FALSE))</f>
        <v/>
      </c>
      <c r="R150" s="57"/>
      <c r="S150" s="89" t="str">
        <f>IF(ISBLANK(R150), "", VLOOKUP(R150, '09-10'!_xlnm.Print_Area, 2, FALSE))</f>
        <v/>
      </c>
      <c r="T150" s="57"/>
      <c r="U150" s="90" t="str">
        <f>IF(ISBLANK(T150), "", VLOOKUP(T150, '09-10'!_xlnm.Print_Area, 2, FALSE))</f>
        <v/>
      </c>
      <c r="V150" s="57"/>
      <c r="W150" s="89" t="str">
        <f>IF(ISBLANK(V150), "", VLOOKUP(V150, '09-10'!_xlnm.Print_Area, 2, FALSE))</f>
        <v/>
      </c>
      <c r="X150" s="57"/>
      <c r="Y150" s="89" t="str">
        <f>IF(ISBLANK(X150), "", VLOOKUP(X150, '09-10'!_xlnm.Print_Area, 2, FALSE))</f>
        <v/>
      </c>
      <c r="Z150" s="57"/>
      <c r="AA150" s="90" t="str">
        <f>IF(ISBLANK(Z150), "", VLOOKUP(Z150, '09-10'!_xlnm.Print_Area, 2, FALSE))</f>
        <v/>
      </c>
      <c r="AB150" s="57"/>
      <c r="AC150" s="60" t="str">
        <f>IF(ISBLANK(AB150), "", VLOOKUP(AB150, '09-10'!_xlnm.Print_Area, 2, FALSE))</f>
        <v/>
      </c>
      <c r="AF150" s="10"/>
      <c r="AG150" s="10"/>
      <c r="AH150"/>
      <c r="AI150"/>
      <c r="AJ150"/>
      <c r="AK150"/>
    </row>
    <row r="151" spans="1:37" s="63" customFormat="1" ht="19.95" customHeight="1" x14ac:dyDescent="0.3">
      <c r="A151" s="24"/>
      <c r="B151" s="72"/>
      <c r="C151" s="72" t="str">
        <f>IF(ISBLANK(B151), "", TEXT(B151, "ДД.ММ.ГГГГ"))</f>
        <v/>
      </c>
      <c r="D151" s="56"/>
      <c r="E151" s="54"/>
      <c r="F151" s="54"/>
      <c r="G151" s="67"/>
      <c r="H151" s="67" t="str">
        <f>IF(ISBLANK(G151), "", TEXT(G151, "ДД.ММ.ГГГГ"))</f>
        <v/>
      </c>
      <c r="I151" s="58"/>
      <c r="J151" s="57"/>
      <c r="K151" s="89" t="str">
        <f>IF(ISBLANK(J151), "", VLOOKUP(J151, '09-10'!_xlnm.Print_Area, 2, FALSE))</f>
        <v/>
      </c>
      <c r="L151" s="57"/>
      <c r="M151" s="89" t="str">
        <f>IF(ISBLANK(L151), "", VLOOKUP(L151, '09-10'!_xlnm.Print_Area, 2, FALSE))</f>
        <v/>
      </c>
      <c r="N151" s="57"/>
      <c r="O151" s="90" t="str">
        <f>IF(ISBLANK(N151), "", VLOOKUP(N151, '09-10'!_xlnm.Print_Area, 2, FALSE))</f>
        <v/>
      </c>
      <c r="P151" s="57"/>
      <c r="Q151" s="89" t="str">
        <f>IF(ISBLANK(P151), "", VLOOKUP(P151, '09-10'!_xlnm.Print_Area, 2, FALSE))</f>
        <v/>
      </c>
      <c r="R151" s="57"/>
      <c r="S151" s="89" t="str">
        <f>IF(ISBLANK(R151), "", VLOOKUP(R151, '09-10'!_xlnm.Print_Area, 2, FALSE))</f>
        <v/>
      </c>
      <c r="T151" s="57"/>
      <c r="U151" s="90" t="str">
        <f>IF(ISBLANK(T151), "", VLOOKUP(T151, '09-10'!_xlnm.Print_Area, 2, FALSE))</f>
        <v/>
      </c>
      <c r="V151" s="57"/>
      <c r="W151" s="89" t="str">
        <f>IF(ISBLANK(V151), "", VLOOKUP(V151, '09-10'!_xlnm.Print_Area, 2, FALSE))</f>
        <v/>
      </c>
      <c r="X151" s="57"/>
      <c r="Y151" s="89" t="str">
        <f>IF(ISBLANK(X151), "", VLOOKUP(X151, '09-10'!_xlnm.Print_Area, 2, FALSE))</f>
        <v/>
      </c>
      <c r="Z151" s="57"/>
      <c r="AA151" s="90" t="str">
        <f>IF(ISBLANK(Z151), "", VLOOKUP(Z151, '09-10'!_xlnm.Print_Area, 2, FALSE))</f>
        <v/>
      </c>
      <c r="AB151" s="57"/>
      <c r="AC151" s="60" t="str">
        <f>IF(ISBLANK(AB151), "", VLOOKUP(AB151, '09-10'!_xlnm.Print_Area, 2, FALSE))</f>
        <v/>
      </c>
      <c r="AF151" s="10"/>
      <c r="AG151" s="10"/>
      <c r="AH151"/>
      <c r="AI151"/>
      <c r="AJ151"/>
      <c r="AK151"/>
    </row>
    <row r="152" spans="1:37" s="63" customFormat="1" ht="19.95" customHeight="1" x14ac:dyDescent="0.3">
      <c r="A152" s="24"/>
      <c r="B152" s="72"/>
      <c r="C152" s="72" t="str">
        <f>IF(ISBLANK(B152), "", TEXT(B152, "ДД.ММ.ГГГГ"))</f>
        <v/>
      </c>
      <c r="D152" s="56"/>
      <c r="E152" s="54"/>
      <c r="F152" s="54"/>
      <c r="G152" s="67"/>
      <c r="H152" s="67" t="str">
        <f>IF(ISBLANK(G152), "", TEXT(G152, "ДД.ММ.ГГГГ"))</f>
        <v/>
      </c>
      <c r="I152" s="58"/>
      <c r="J152" s="57"/>
      <c r="K152" s="89" t="str">
        <f>IF(ISBLANK(J152), "", VLOOKUP(J152, '09-10'!_xlnm.Print_Area, 2, FALSE))</f>
        <v/>
      </c>
      <c r="L152" s="57"/>
      <c r="M152" s="89" t="str">
        <f>IF(ISBLANK(L152), "", VLOOKUP(L152, '09-10'!_xlnm.Print_Area, 2, FALSE))</f>
        <v/>
      </c>
      <c r="N152" s="57"/>
      <c r="O152" s="90" t="str">
        <f>IF(ISBLANK(N152), "", VLOOKUP(N152, '09-10'!_xlnm.Print_Area, 2, FALSE))</f>
        <v/>
      </c>
      <c r="P152" s="57"/>
      <c r="Q152" s="89" t="str">
        <f>IF(ISBLANK(P152), "", VLOOKUP(P152, '09-10'!_xlnm.Print_Area, 2, FALSE))</f>
        <v/>
      </c>
      <c r="R152" s="57"/>
      <c r="S152" s="89" t="str">
        <f>IF(ISBLANK(R152), "", VLOOKUP(R152, '09-10'!_xlnm.Print_Area, 2, FALSE))</f>
        <v/>
      </c>
      <c r="T152" s="57"/>
      <c r="U152" s="90" t="str">
        <f>IF(ISBLANK(T152), "", VLOOKUP(T152, '09-10'!_xlnm.Print_Area, 2, FALSE))</f>
        <v/>
      </c>
      <c r="V152" s="57"/>
      <c r="W152" s="89" t="str">
        <f>IF(ISBLANK(V152), "", VLOOKUP(V152, '09-10'!_xlnm.Print_Area, 2, FALSE))</f>
        <v/>
      </c>
      <c r="X152" s="57"/>
      <c r="Y152" s="89" t="str">
        <f>IF(ISBLANK(X152), "", VLOOKUP(X152, '09-10'!_xlnm.Print_Area, 2, FALSE))</f>
        <v/>
      </c>
      <c r="Z152" s="57"/>
      <c r="AA152" s="90" t="str">
        <f>IF(ISBLANK(Z152), "", VLOOKUP(Z152, '09-10'!_xlnm.Print_Area, 2, FALSE))</f>
        <v/>
      </c>
      <c r="AB152" s="57"/>
      <c r="AC152" s="60" t="str">
        <f>IF(ISBLANK(AB152), "", VLOOKUP(AB152, '09-10'!_xlnm.Print_Area, 2, FALSE))</f>
        <v/>
      </c>
      <c r="AF152" s="10"/>
      <c r="AG152" s="10"/>
      <c r="AH152"/>
      <c r="AI152"/>
      <c r="AJ152"/>
      <c r="AK152"/>
    </row>
    <row r="153" spans="1:37" s="63" customFormat="1" ht="19.95" customHeight="1" x14ac:dyDescent="0.3">
      <c r="A153" s="24"/>
      <c r="B153" s="72"/>
      <c r="C153" s="72" t="str">
        <f>IF(ISBLANK(B153), "", TEXT(B153, "ДД.ММ.ГГГГ"))</f>
        <v/>
      </c>
      <c r="D153" s="56"/>
      <c r="E153" s="54"/>
      <c r="F153" s="54"/>
      <c r="G153" s="67"/>
      <c r="H153" s="67" t="str">
        <f>IF(ISBLANK(G153), "", TEXT(G153, "ДД.ММ.ГГГГ"))</f>
        <v/>
      </c>
      <c r="I153" s="58"/>
      <c r="J153" s="57"/>
      <c r="K153" s="89" t="str">
        <f>IF(ISBLANK(J153), "", VLOOKUP(J153, '09-10'!_xlnm.Print_Area, 2, FALSE))</f>
        <v/>
      </c>
      <c r="L153" s="57"/>
      <c r="M153" s="89" t="str">
        <f>IF(ISBLANK(L153), "", VLOOKUP(L153, '09-10'!_xlnm.Print_Area, 2, FALSE))</f>
        <v/>
      </c>
      <c r="N153" s="57"/>
      <c r="O153" s="90" t="str">
        <f>IF(ISBLANK(N153), "", VLOOKUP(N153, '09-10'!_xlnm.Print_Area, 2, FALSE))</f>
        <v/>
      </c>
      <c r="P153" s="57"/>
      <c r="Q153" s="89" t="str">
        <f>IF(ISBLANK(P153), "", VLOOKUP(P153, '09-10'!_xlnm.Print_Area, 2, FALSE))</f>
        <v/>
      </c>
      <c r="R153" s="57"/>
      <c r="S153" s="89" t="str">
        <f>IF(ISBLANK(R153), "", VLOOKUP(R153, '09-10'!_xlnm.Print_Area, 2, FALSE))</f>
        <v/>
      </c>
      <c r="T153" s="57"/>
      <c r="U153" s="90" t="str">
        <f>IF(ISBLANK(T153), "", VLOOKUP(T153, '09-10'!_xlnm.Print_Area, 2, FALSE))</f>
        <v/>
      </c>
      <c r="V153" s="57"/>
      <c r="W153" s="89" t="str">
        <f>IF(ISBLANK(V153), "", VLOOKUP(V153, '09-10'!_xlnm.Print_Area, 2, FALSE))</f>
        <v/>
      </c>
      <c r="X153" s="57"/>
      <c r="Y153" s="89" t="str">
        <f>IF(ISBLANK(X153), "", VLOOKUP(X153, '09-10'!_xlnm.Print_Area, 2, FALSE))</f>
        <v/>
      </c>
      <c r="Z153" s="57"/>
      <c r="AA153" s="90" t="str">
        <f>IF(ISBLANK(Z153), "", VLOOKUP(Z153, '09-10'!_xlnm.Print_Area, 2, FALSE))</f>
        <v/>
      </c>
      <c r="AB153" s="57"/>
      <c r="AC153" s="60" t="str">
        <f>IF(ISBLANK(AB153), "", VLOOKUP(AB153, '09-10'!_xlnm.Print_Area, 2, FALSE))</f>
        <v/>
      </c>
      <c r="AF153" s="10"/>
      <c r="AG153" s="10"/>
      <c r="AH153"/>
      <c r="AI153"/>
      <c r="AJ153"/>
      <c r="AK153"/>
    </row>
    <row r="154" spans="1:37" s="63" customFormat="1" ht="19.95" customHeight="1" x14ac:dyDescent="0.3">
      <c r="A154" s="24"/>
      <c r="B154" s="72"/>
      <c r="C154" s="72" t="str">
        <f>IF(ISBLANK(B154), "", TEXT(B154, "ДД.ММ.ГГГГ"))</f>
        <v/>
      </c>
      <c r="D154" s="56"/>
      <c r="E154" s="54"/>
      <c r="F154" s="54"/>
      <c r="G154" s="67"/>
      <c r="H154" s="67" t="str">
        <f>IF(ISBLANK(G154), "", TEXT(G154, "ДД.ММ.ГГГГ"))</f>
        <v/>
      </c>
      <c r="I154" s="58"/>
      <c r="J154" s="57"/>
      <c r="K154" s="89" t="str">
        <f>IF(ISBLANK(J154), "", VLOOKUP(J154, '09-10'!_xlnm.Print_Area, 2, FALSE))</f>
        <v/>
      </c>
      <c r="L154" s="57"/>
      <c r="M154" s="89" t="str">
        <f>IF(ISBLANK(L154), "", VLOOKUP(L154, '09-10'!_xlnm.Print_Area, 2, FALSE))</f>
        <v/>
      </c>
      <c r="N154" s="57"/>
      <c r="O154" s="90" t="str">
        <f>IF(ISBLANK(N154), "", VLOOKUP(N154, '09-10'!_xlnm.Print_Area, 2, FALSE))</f>
        <v/>
      </c>
      <c r="P154" s="57"/>
      <c r="Q154" s="89" t="str">
        <f>IF(ISBLANK(P154), "", VLOOKUP(P154, '09-10'!_xlnm.Print_Area, 2, FALSE))</f>
        <v/>
      </c>
      <c r="R154" s="57"/>
      <c r="S154" s="89" t="str">
        <f>IF(ISBLANK(R154), "", VLOOKUP(R154, '09-10'!_xlnm.Print_Area, 2, FALSE))</f>
        <v/>
      </c>
      <c r="T154" s="57"/>
      <c r="U154" s="90" t="str">
        <f>IF(ISBLANK(T154), "", VLOOKUP(T154, '09-10'!_xlnm.Print_Area, 2, FALSE))</f>
        <v/>
      </c>
      <c r="V154" s="57"/>
      <c r="W154" s="89" t="str">
        <f>IF(ISBLANK(V154), "", VLOOKUP(V154, '09-10'!_xlnm.Print_Area, 2, FALSE))</f>
        <v/>
      </c>
      <c r="X154" s="57"/>
      <c r="Y154" s="89" t="str">
        <f>IF(ISBLANK(X154), "", VLOOKUP(X154, '09-10'!_xlnm.Print_Area, 2, FALSE))</f>
        <v/>
      </c>
      <c r="Z154" s="57"/>
      <c r="AA154" s="90" t="str">
        <f>IF(ISBLANK(Z154), "", VLOOKUP(Z154, '09-10'!_xlnm.Print_Area, 2, FALSE))</f>
        <v/>
      </c>
      <c r="AB154" s="57"/>
      <c r="AC154" s="60" t="str">
        <f>IF(ISBLANK(AB154), "", VLOOKUP(AB154, '09-10'!_xlnm.Print_Area, 2, FALSE))</f>
        <v/>
      </c>
      <c r="AF154" s="10"/>
      <c r="AG154" s="10"/>
      <c r="AH154"/>
      <c r="AI154"/>
      <c r="AJ154"/>
      <c r="AK154"/>
    </row>
    <row r="155" spans="1:37" s="63" customFormat="1" ht="19.95" customHeight="1" x14ac:dyDescent="0.3">
      <c r="A155" s="24"/>
      <c r="B155" s="72"/>
      <c r="C155" s="72" t="str">
        <f>IF(ISBLANK(B155), "", TEXT(B155, "ДД.ММ.ГГГГ"))</f>
        <v/>
      </c>
      <c r="D155" s="56"/>
      <c r="E155" s="54"/>
      <c r="F155" s="54"/>
      <c r="G155" s="67"/>
      <c r="H155" s="67" t="str">
        <f>IF(ISBLANK(G155), "", TEXT(G155, "ДД.ММ.ГГГГ"))</f>
        <v/>
      </c>
      <c r="I155" s="58"/>
      <c r="J155" s="57"/>
      <c r="K155" s="89" t="str">
        <f>IF(ISBLANK(J155), "", VLOOKUP(J155, '09-10'!_xlnm.Print_Area, 2, FALSE))</f>
        <v/>
      </c>
      <c r="L155" s="57"/>
      <c r="M155" s="89" t="str">
        <f>IF(ISBLANK(L155), "", VLOOKUP(L155, '09-10'!_xlnm.Print_Area, 2, FALSE))</f>
        <v/>
      </c>
      <c r="N155" s="57"/>
      <c r="O155" s="90" t="str">
        <f>IF(ISBLANK(N155), "", VLOOKUP(N155, '09-10'!_xlnm.Print_Area, 2, FALSE))</f>
        <v/>
      </c>
      <c r="P155" s="57"/>
      <c r="Q155" s="89" t="str">
        <f>IF(ISBLANK(P155), "", VLOOKUP(P155, '09-10'!_xlnm.Print_Area, 2, FALSE))</f>
        <v/>
      </c>
      <c r="R155" s="57"/>
      <c r="S155" s="89" t="str">
        <f>IF(ISBLANK(R155), "", VLOOKUP(R155, '09-10'!_xlnm.Print_Area, 2, FALSE))</f>
        <v/>
      </c>
      <c r="T155" s="57"/>
      <c r="U155" s="90" t="str">
        <f>IF(ISBLANK(T155), "", VLOOKUP(T155, '09-10'!_xlnm.Print_Area, 2, FALSE))</f>
        <v/>
      </c>
      <c r="V155" s="57"/>
      <c r="W155" s="89" t="str">
        <f>IF(ISBLANK(V155), "", VLOOKUP(V155, '09-10'!_xlnm.Print_Area, 2, FALSE))</f>
        <v/>
      </c>
      <c r="X155" s="57"/>
      <c r="Y155" s="89" t="str">
        <f>IF(ISBLANK(X155), "", VLOOKUP(X155, '09-10'!_xlnm.Print_Area, 2, FALSE))</f>
        <v/>
      </c>
      <c r="Z155" s="57"/>
      <c r="AA155" s="90" t="str">
        <f>IF(ISBLANK(Z155), "", VLOOKUP(Z155, '09-10'!_xlnm.Print_Area, 2, FALSE))</f>
        <v/>
      </c>
      <c r="AB155" s="57"/>
      <c r="AC155" s="60" t="str">
        <f>IF(ISBLANK(AB155), "", VLOOKUP(AB155, '09-10'!_xlnm.Print_Area, 2, FALSE))</f>
        <v/>
      </c>
      <c r="AF155" s="10"/>
      <c r="AG155" s="10"/>
      <c r="AH155"/>
      <c r="AI155"/>
      <c r="AJ155"/>
      <c r="AK155"/>
    </row>
    <row r="156" spans="1:37" s="63" customFormat="1" ht="19.95" customHeight="1" x14ac:dyDescent="0.3">
      <c r="A156" s="24"/>
      <c r="B156" s="72"/>
      <c r="C156" s="72" t="str">
        <f>IF(ISBLANK(B156), "", TEXT(B156, "ДД.ММ.ГГГГ"))</f>
        <v/>
      </c>
      <c r="D156" s="56"/>
      <c r="E156" s="54"/>
      <c r="F156" s="54"/>
      <c r="G156" s="67"/>
      <c r="H156" s="67" t="str">
        <f>IF(ISBLANK(G156), "", TEXT(G156, "ДД.ММ.ГГГГ"))</f>
        <v/>
      </c>
      <c r="I156" s="58"/>
      <c r="J156" s="57"/>
      <c r="K156" s="89" t="str">
        <f>IF(ISBLANK(J156), "", VLOOKUP(J156, '09-10'!_xlnm.Print_Area, 2, FALSE))</f>
        <v/>
      </c>
      <c r="L156" s="57"/>
      <c r="M156" s="89" t="str">
        <f>IF(ISBLANK(L156), "", VLOOKUP(L156, '09-10'!_xlnm.Print_Area, 2, FALSE))</f>
        <v/>
      </c>
      <c r="N156" s="57"/>
      <c r="O156" s="90" t="str">
        <f>IF(ISBLANK(N156), "", VLOOKUP(N156, '09-10'!_xlnm.Print_Area, 2, FALSE))</f>
        <v/>
      </c>
      <c r="P156" s="57"/>
      <c r="Q156" s="89" t="str">
        <f>IF(ISBLANK(P156), "", VLOOKUP(P156, '09-10'!_xlnm.Print_Area, 2, FALSE))</f>
        <v/>
      </c>
      <c r="R156" s="57"/>
      <c r="S156" s="89" t="str">
        <f>IF(ISBLANK(R156), "", VLOOKUP(R156, '09-10'!_xlnm.Print_Area, 2, FALSE))</f>
        <v/>
      </c>
      <c r="T156" s="57"/>
      <c r="U156" s="90" t="str">
        <f>IF(ISBLANK(T156), "", VLOOKUP(T156, '09-10'!_xlnm.Print_Area, 2, FALSE))</f>
        <v/>
      </c>
      <c r="V156" s="57"/>
      <c r="W156" s="89" t="str">
        <f>IF(ISBLANK(V156), "", VLOOKUP(V156, '09-10'!_xlnm.Print_Area, 2, FALSE))</f>
        <v/>
      </c>
      <c r="X156" s="57"/>
      <c r="Y156" s="89" t="str">
        <f>IF(ISBLANK(X156), "", VLOOKUP(X156, '09-10'!_xlnm.Print_Area, 2, FALSE))</f>
        <v/>
      </c>
      <c r="Z156" s="57"/>
      <c r="AA156" s="90" t="str">
        <f>IF(ISBLANK(Z156), "", VLOOKUP(Z156, '09-10'!_xlnm.Print_Area, 2, FALSE))</f>
        <v/>
      </c>
      <c r="AB156" s="57"/>
      <c r="AC156" s="60" t="str">
        <f>IF(ISBLANK(AB156), "", VLOOKUP(AB156, '09-10'!_xlnm.Print_Area, 2, FALSE))</f>
        <v/>
      </c>
      <c r="AF156" s="10"/>
      <c r="AG156" s="10"/>
      <c r="AH156"/>
      <c r="AI156"/>
      <c r="AJ156"/>
      <c r="AK156"/>
    </row>
    <row r="157" spans="1:37" s="63" customFormat="1" ht="19.95" customHeight="1" x14ac:dyDescent="0.3">
      <c r="A157" s="24"/>
      <c r="B157" s="72"/>
      <c r="C157" s="72" t="str">
        <f>IF(ISBLANK(B157), "", TEXT(B157, "ДД.ММ.ГГГГ"))</f>
        <v/>
      </c>
      <c r="D157" s="56"/>
      <c r="E157" s="54"/>
      <c r="F157" s="54"/>
      <c r="G157" s="67"/>
      <c r="H157" s="67" t="str">
        <f>IF(ISBLANK(G157), "", TEXT(G157, "ДД.ММ.ГГГГ"))</f>
        <v/>
      </c>
      <c r="I157" s="58"/>
      <c r="J157" s="57"/>
      <c r="K157" s="89" t="str">
        <f>IF(ISBLANK(J157), "", VLOOKUP(J157, '09-10'!_xlnm.Print_Area, 2, FALSE))</f>
        <v/>
      </c>
      <c r="L157" s="57"/>
      <c r="M157" s="89" t="str">
        <f>IF(ISBLANK(L157), "", VLOOKUP(L157, '09-10'!_xlnm.Print_Area, 2, FALSE))</f>
        <v/>
      </c>
      <c r="N157" s="57"/>
      <c r="O157" s="90" t="str">
        <f>IF(ISBLANK(N157), "", VLOOKUP(N157, '09-10'!_xlnm.Print_Area, 2, FALSE))</f>
        <v/>
      </c>
      <c r="P157" s="57"/>
      <c r="Q157" s="89" t="str">
        <f>IF(ISBLANK(P157), "", VLOOKUP(P157, '09-10'!_xlnm.Print_Area, 2, FALSE))</f>
        <v/>
      </c>
      <c r="R157" s="57"/>
      <c r="S157" s="89" t="str">
        <f>IF(ISBLANK(R157), "", VLOOKUP(R157, '09-10'!_xlnm.Print_Area, 2, FALSE))</f>
        <v/>
      </c>
      <c r="T157" s="57"/>
      <c r="U157" s="90" t="str">
        <f>IF(ISBLANK(T157), "", VLOOKUP(T157, '09-10'!_xlnm.Print_Area, 2, FALSE))</f>
        <v/>
      </c>
      <c r="V157" s="57"/>
      <c r="W157" s="89" t="str">
        <f>IF(ISBLANK(V157), "", VLOOKUP(V157, '09-10'!_xlnm.Print_Area, 2, FALSE))</f>
        <v/>
      </c>
      <c r="X157" s="57"/>
      <c r="Y157" s="89" t="str">
        <f>IF(ISBLANK(X157), "", VLOOKUP(X157, '09-10'!_xlnm.Print_Area, 2, FALSE))</f>
        <v/>
      </c>
      <c r="Z157" s="57"/>
      <c r="AA157" s="90" t="str">
        <f>IF(ISBLANK(Z157), "", VLOOKUP(Z157, '09-10'!_xlnm.Print_Area, 2, FALSE))</f>
        <v/>
      </c>
      <c r="AB157" s="57"/>
      <c r="AC157" s="60" t="str">
        <f>IF(ISBLANK(AB157), "", VLOOKUP(AB157, '09-10'!_xlnm.Print_Area, 2, FALSE))</f>
        <v/>
      </c>
      <c r="AF157" s="10"/>
      <c r="AG157" s="10"/>
      <c r="AH157"/>
      <c r="AI157"/>
      <c r="AJ157"/>
      <c r="AK157"/>
    </row>
    <row r="158" spans="1:37" s="63" customFormat="1" ht="19.95" customHeight="1" x14ac:dyDescent="0.3">
      <c r="A158" s="24"/>
      <c r="B158" s="72"/>
      <c r="C158" s="72" t="str">
        <f>IF(ISBLANK(B158), "", TEXT(B158, "ДД.ММ.ГГГГ"))</f>
        <v/>
      </c>
      <c r="D158" s="56"/>
      <c r="E158" s="54"/>
      <c r="F158" s="54"/>
      <c r="G158" s="67"/>
      <c r="H158" s="67" t="str">
        <f>IF(ISBLANK(G158), "", TEXT(G158, "ДД.ММ.ГГГГ"))</f>
        <v/>
      </c>
      <c r="I158" s="58"/>
      <c r="J158" s="57"/>
      <c r="K158" s="89" t="str">
        <f>IF(ISBLANK(J158), "", VLOOKUP(J158, '09-10'!_xlnm.Print_Area, 2, FALSE))</f>
        <v/>
      </c>
      <c r="L158" s="57"/>
      <c r="M158" s="89" t="str">
        <f>IF(ISBLANK(L158), "", VLOOKUP(L158, '09-10'!_xlnm.Print_Area, 2, FALSE))</f>
        <v/>
      </c>
      <c r="N158" s="57"/>
      <c r="O158" s="90" t="str">
        <f>IF(ISBLANK(N158), "", VLOOKUP(N158, '09-10'!_xlnm.Print_Area, 2, FALSE))</f>
        <v/>
      </c>
      <c r="P158" s="57"/>
      <c r="Q158" s="89" t="str">
        <f>IF(ISBLANK(P158), "", VLOOKUP(P158, '09-10'!_xlnm.Print_Area, 2, FALSE))</f>
        <v/>
      </c>
      <c r="R158" s="57"/>
      <c r="S158" s="89" t="str">
        <f>IF(ISBLANK(R158), "", VLOOKUP(R158, '09-10'!_xlnm.Print_Area, 2, FALSE))</f>
        <v/>
      </c>
      <c r="T158" s="57"/>
      <c r="U158" s="90" t="str">
        <f>IF(ISBLANK(T158), "", VLOOKUP(T158, '09-10'!_xlnm.Print_Area, 2, FALSE))</f>
        <v/>
      </c>
      <c r="V158" s="57"/>
      <c r="W158" s="89" t="str">
        <f>IF(ISBLANK(V158), "", VLOOKUP(V158, '09-10'!_xlnm.Print_Area, 2, FALSE))</f>
        <v/>
      </c>
      <c r="X158" s="57"/>
      <c r="Y158" s="89" t="str">
        <f>IF(ISBLANK(X158), "", VLOOKUP(X158, '09-10'!_xlnm.Print_Area, 2, FALSE))</f>
        <v/>
      </c>
      <c r="Z158" s="57"/>
      <c r="AA158" s="90" t="str">
        <f>IF(ISBLANK(Z158), "", VLOOKUP(Z158, '09-10'!_xlnm.Print_Area, 2, FALSE))</f>
        <v/>
      </c>
      <c r="AB158" s="57"/>
      <c r="AC158" s="60" t="str">
        <f>IF(ISBLANK(AB158), "", VLOOKUP(AB158, '09-10'!_xlnm.Print_Area, 2, FALSE))</f>
        <v/>
      </c>
      <c r="AF158" s="10"/>
      <c r="AG158" s="10"/>
      <c r="AH158"/>
      <c r="AI158"/>
      <c r="AJ158"/>
      <c r="AK158"/>
    </row>
    <row r="159" spans="1:37" s="63" customFormat="1" ht="19.95" customHeight="1" x14ac:dyDescent="0.3">
      <c r="A159" s="24"/>
      <c r="B159" s="72"/>
      <c r="C159" s="72" t="str">
        <f>IF(ISBLANK(B159), "", TEXT(B159, "ДД.ММ.ГГГГ"))</f>
        <v/>
      </c>
      <c r="D159" s="56"/>
      <c r="E159" s="54"/>
      <c r="F159" s="54"/>
      <c r="G159" s="67"/>
      <c r="H159" s="67" t="str">
        <f>IF(ISBLANK(G159), "", TEXT(G159, "ДД.ММ.ГГГГ"))</f>
        <v/>
      </c>
      <c r="I159" s="58"/>
      <c r="J159" s="57"/>
      <c r="K159" s="89" t="str">
        <f>IF(ISBLANK(J159), "", VLOOKUP(J159, '09-10'!_xlnm.Print_Area, 2, FALSE))</f>
        <v/>
      </c>
      <c r="L159" s="57"/>
      <c r="M159" s="89" t="str">
        <f>IF(ISBLANK(L159), "", VLOOKUP(L159, '09-10'!_xlnm.Print_Area, 2, FALSE))</f>
        <v/>
      </c>
      <c r="N159" s="57"/>
      <c r="O159" s="90" t="str">
        <f>IF(ISBLANK(N159), "", VLOOKUP(N159, '09-10'!_xlnm.Print_Area, 2, FALSE))</f>
        <v/>
      </c>
      <c r="P159" s="57"/>
      <c r="Q159" s="89" t="str">
        <f>IF(ISBLANK(P159), "", VLOOKUP(P159, '09-10'!_xlnm.Print_Area, 2, FALSE))</f>
        <v/>
      </c>
      <c r="R159" s="57"/>
      <c r="S159" s="89" t="str">
        <f>IF(ISBLANK(R159), "", VLOOKUP(R159, '09-10'!_xlnm.Print_Area, 2, FALSE))</f>
        <v/>
      </c>
      <c r="T159" s="57"/>
      <c r="U159" s="90" t="str">
        <f>IF(ISBLANK(T159), "", VLOOKUP(T159, '09-10'!_xlnm.Print_Area, 2, FALSE))</f>
        <v/>
      </c>
      <c r="V159" s="57"/>
      <c r="W159" s="89" t="str">
        <f>IF(ISBLANK(V159), "", VLOOKUP(V159, '09-10'!_xlnm.Print_Area, 2, FALSE))</f>
        <v/>
      </c>
      <c r="X159" s="57"/>
      <c r="Y159" s="89" t="str">
        <f>IF(ISBLANK(X159), "", VLOOKUP(X159, '09-10'!_xlnm.Print_Area, 2, FALSE))</f>
        <v/>
      </c>
      <c r="Z159" s="57"/>
      <c r="AA159" s="90" t="str">
        <f>IF(ISBLANK(Z159), "", VLOOKUP(Z159, '09-10'!_xlnm.Print_Area, 2, FALSE))</f>
        <v/>
      </c>
      <c r="AB159" s="57"/>
      <c r="AC159" s="60" t="str">
        <f>IF(ISBLANK(AB159), "", VLOOKUP(AB159, '09-10'!_xlnm.Print_Area, 2, FALSE))</f>
        <v/>
      </c>
      <c r="AF159" s="10"/>
      <c r="AG159" s="10"/>
      <c r="AH159"/>
      <c r="AI159"/>
      <c r="AJ159"/>
      <c r="AK159"/>
    </row>
    <row r="160" spans="1:37" s="63" customFormat="1" ht="19.95" customHeight="1" x14ac:dyDescent="0.3">
      <c r="A160" s="24"/>
      <c r="B160" s="72"/>
      <c r="C160" s="72" t="str">
        <f>IF(ISBLANK(B160), "", TEXT(B160, "ДД.ММ.ГГГГ"))</f>
        <v/>
      </c>
      <c r="D160" s="56"/>
      <c r="E160" s="54"/>
      <c r="F160" s="54"/>
      <c r="G160" s="67"/>
      <c r="H160" s="67" t="str">
        <f>IF(ISBLANK(G160), "", TEXT(G160, "ДД.ММ.ГГГГ"))</f>
        <v/>
      </c>
      <c r="I160" s="58"/>
      <c r="J160" s="57"/>
      <c r="K160" s="89" t="str">
        <f>IF(ISBLANK(J160), "", VLOOKUP(J160, '09-10'!_xlnm.Print_Area, 2, FALSE))</f>
        <v/>
      </c>
      <c r="L160" s="57"/>
      <c r="M160" s="89" t="str">
        <f>IF(ISBLANK(L160), "", VLOOKUP(L160, '09-10'!_xlnm.Print_Area, 2, FALSE))</f>
        <v/>
      </c>
      <c r="N160" s="57"/>
      <c r="O160" s="90" t="str">
        <f>IF(ISBLANK(N160), "", VLOOKUP(N160, '09-10'!_xlnm.Print_Area, 2, FALSE))</f>
        <v/>
      </c>
      <c r="P160" s="57"/>
      <c r="Q160" s="89" t="str">
        <f>IF(ISBLANK(P160), "", VLOOKUP(P160, '09-10'!_xlnm.Print_Area, 2, FALSE))</f>
        <v/>
      </c>
      <c r="R160" s="57"/>
      <c r="S160" s="89" t="str">
        <f>IF(ISBLANK(R160), "", VLOOKUP(R160, '09-10'!_xlnm.Print_Area, 2, FALSE))</f>
        <v/>
      </c>
      <c r="T160" s="57"/>
      <c r="U160" s="90" t="str">
        <f>IF(ISBLANK(T160), "", VLOOKUP(T160, '09-10'!_xlnm.Print_Area, 2, FALSE))</f>
        <v/>
      </c>
      <c r="V160" s="57"/>
      <c r="W160" s="89" t="str">
        <f>IF(ISBLANK(V160), "", VLOOKUP(V160, '09-10'!_xlnm.Print_Area, 2, FALSE))</f>
        <v/>
      </c>
      <c r="X160" s="57"/>
      <c r="Y160" s="89" t="str">
        <f>IF(ISBLANK(X160), "", VLOOKUP(X160, '09-10'!_xlnm.Print_Area, 2, FALSE))</f>
        <v/>
      </c>
      <c r="Z160" s="57"/>
      <c r="AA160" s="90" t="str">
        <f>IF(ISBLANK(Z160), "", VLOOKUP(Z160, '09-10'!_xlnm.Print_Area, 2, FALSE))</f>
        <v/>
      </c>
      <c r="AB160" s="57"/>
      <c r="AC160" s="60" t="str">
        <f>IF(ISBLANK(AB160), "", VLOOKUP(AB160, '09-10'!_xlnm.Print_Area, 2, FALSE))</f>
        <v/>
      </c>
      <c r="AF160" s="10"/>
      <c r="AG160" s="10"/>
      <c r="AH160"/>
      <c r="AI160"/>
      <c r="AJ160"/>
      <c r="AK160"/>
    </row>
    <row r="161" spans="1:37" s="63" customFormat="1" ht="19.95" customHeight="1" x14ac:dyDescent="0.3">
      <c r="A161" s="24"/>
      <c r="B161" s="72"/>
      <c r="C161" s="72" t="str">
        <f>IF(ISBLANK(B161), "", TEXT(B161, "ДД.ММ.ГГГГ"))</f>
        <v/>
      </c>
      <c r="D161" s="56"/>
      <c r="E161" s="54"/>
      <c r="F161" s="54"/>
      <c r="G161" s="67"/>
      <c r="H161" s="67" t="str">
        <f>IF(ISBLANK(G161), "", TEXT(G161, "ДД.ММ.ГГГГ"))</f>
        <v/>
      </c>
      <c r="I161" s="58"/>
      <c r="J161" s="57"/>
      <c r="K161" s="89" t="str">
        <f>IF(ISBLANK(J161), "", VLOOKUP(J161, '09-10'!_xlnm.Print_Area, 2, FALSE))</f>
        <v/>
      </c>
      <c r="L161" s="57"/>
      <c r="M161" s="89" t="str">
        <f>IF(ISBLANK(L161), "", VLOOKUP(L161, '09-10'!_xlnm.Print_Area, 2, FALSE))</f>
        <v/>
      </c>
      <c r="N161" s="57"/>
      <c r="O161" s="90" t="str">
        <f>IF(ISBLANK(N161), "", VLOOKUP(N161, '09-10'!_xlnm.Print_Area, 2, FALSE))</f>
        <v/>
      </c>
      <c r="P161" s="57"/>
      <c r="Q161" s="89" t="str">
        <f>IF(ISBLANK(P161), "", VLOOKUP(P161, '09-10'!_xlnm.Print_Area, 2, FALSE))</f>
        <v/>
      </c>
      <c r="R161" s="57"/>
      <c r="S161" s="89" t="str">
        <f>IF(ISBLANK(R161), "", VLOOKUP(R161, '09-10'!_xlnm.Print_Area, 2, FALSE))</f>
        <v/>
      </c>
      <c r="T161" s="57"/>
      <c r="U161" s="90" t="str">
        <f>IF(ISBLANK(T161), "", VLOOKUP(T161, '09-10'!_xlnm.Print_Area, 2, FALSE))</f>
        <v/>
      </c>
      <c r="V161" s="57"/>
      <c r="W161" s="89" t="str">
        <f>IF(ISBLANK(V161), "", VLOOKUP(V161, '09-10'!_xlnm.Print_Area, 2, FALSE))</f>
        <v/>
      </c>
      <c r="X161" s="57"/>
      <c r="Y161" s="89" t="str">
        <f>IF(ISBLANK(X161), "", VLOOKUP(X161, '09-10'!_xlnm.Print_Area, 2, FALSE))</f>
        <v/>
      </c>
      <c r="Z161" s="57"/>
      <c r="AA161" s="90" t="str">
        <f>IF(ISBLANK(Z161), "", VLOOKUP(Z161, '09-10'!_xlnm.Print_Area, 2, FALSE))</f>
        <v/>
      </c>
      <c r="AB161" s="57"/>
      <c r="AC161" s="60" t="str">
        <f>IF(ISBLANK(AB161), "", VLOOKUP(AB161, '09-10'!_xlnm.Print_Area, 2, FALSE))</f>
        <v/>
      </c>
      <c r="AF161" s="10"/>
      <c r="AG161" s="10"/>
      <c r="AH161"/>
      <c r="AI161"/>
      <c r="AJ161"/>
      <c r="AK161"/>
    </row>
    <row r="162" spans="1:37" s="63" customFormat="1" ht="19.95" customHeight="1" x14ac:dyDescent="0.3">
      <c r="A162" s="24"/>
      <c r="B162" s="72"/>
      <c r="C162" s="72" t="str">
        <f>IF(ISBLANK(B162), "", TEXT(B162, "ДД.ММ.ГГГГ"))</f>
        <v/>
      </c>
      <c r="D162" s="56"/>
      <c r="E162" s="54"/>
      <c r="F162" s="54"/>
      <c r="G162" s="67"/>
      <c r="H162" s="67" t="str">
        <f>IF(ISBLANK(G162), "", TEXT(G162, "ДД.ММ.ГГГГ"))</f>
        <v/>
      </c>
      <c r="I162" s="58"/>
      <c r="J162" s="57"/>
      <c r="K162" s="89" t="str">
        <f>IF(ISBLANK(J162), "", VLOOKUP(J162, '09-10'!_xlnm.Print_Area, 2, FALSE))</f>
        <v/>
      </c>
      <c r="L162" s="57"/>
      <c r="M162" s="89" t="str">
        <f>IF(ISBLANK(L162), "", VLOOKUP(L162, '09-10'!_xlnm.Print_Area, 2, FALSE))</f>
        <v/>
      </c>
      <c r="N162" s="57"/>
      <c r="O162" s="90" t="str">
        <f>IF(ISBLANK(N162), "", VLOOKUP(N162, '09-10'!_xlnm.Print_Area, 2, FALSE))</f>
        <v/>
      </c>
      <c r="P162" s="57"/>
      <c r="Q162" s="89" t="str">
        <f>IF(ISBLANK(P162), "", VLOOKUP(P162, '09-10'!_xlnm.Print_Area, 2, FALSE))</f>
        <v/>
      </c>
      <c r="R162" s="57"/>
      <c r="S162" s="89" t="str">
        <f>IF(ISBLANK(R162), "", VLOOKUP(R162, '09-10'!_xlnm.Print_Area, 2, FALSE))</f>
        <v/>
      </c>
      <c r="T162" s="57"/>
      <c r="U162" s="90" t="str">
        <f>IF(ISBLANK(T162), "", VLOOKUP(T162, '09-10'!_xlnm.Print_Area, 2, FALSE))</f>
        <v/>
      </c>
      <c r="V162" s="57"/>
      <c r="W162" s="89" t="str">
        <f>IF(ISBLANK(V162), "", VLOOKUP(V162, '09-10'!_xlnm.Print_Area, 2, FALSE))</f>
        <v/>
      </c>
      <c r="X162" s="57"/>
      <c r="Y162" s="89" t="str">
        <f>IF(ISBLANK(X162), "", VLOOKUP(X162, '09-10'!_xlnm.Print_Area, 2, FALSE))</f>
        <v/>
      </c>
      <c r="Z162" s="57"/>
      <c r="AA162" s="90" t="str">
        <f>IF(ISBLANK(Z162), "", VLOOKUP(Z162, '09-10'!_xlnm.Print_Area, 2, FALSE))</f>
        <v/>
      </c>
      <c r="AB162" s="57"/>
      <c r="AC162" s="60" t="str">
        <f>IF(ISBLANK(AB162), "", VLOOKUP(AB162, '09-10'!_xlnm.Print_Area, 2, FALSE))</f>
        <v/>
      </c>
      <c r="AF162" s="10"/>
      <c r="AG162" s="10"/>
      <c r="AH162"/>
      <c r="AI162"/>
      <c r="AJ162"/>
      <c r="AK162"/>
    </row>
    <row r="163" spans="1:37" s="63" customFormat="1" ht="19.95" customHeight="1" x14ac:dyDescent="0.3">
      <c r="A163" s="24"/>
      <c r="B163" s="72"/>
      <c r="C163" s="72" t="str">
        <f>IF(ISBLANK(B163), "", TEXT(B163, "ДД.ММ.ГГГГ"))</f>
        <v/>
      </c>
      <c r="D163" s="56"/>
      <c r="E163" s="54"/>
      <c r="F163" s="54"/>
      <c r="G163" s="67"/>
      <c r="H163" s="67" t="str">
        <f>IF(ISBLANK(G163), "", TEXT(G163, "ДД.ММ.ГГГГ"))</f>
        <v/>
      </c>
      <c r="I163" s="58"/>
      <c r="J163" s="57"/>
      <c r="K163" s="89" t="str">
        <f>IF(ISBLANK(J163), "", VLOOKUP(J163, '09-10'!_xlnm.Print_Area, 2, FALSE))</f>
        <v/>
      </c>
      <c r="L163" s="57"/>
      <c r="M163" s="89" t="str">
        <f>IF(ISBLANK(L163), "", VLOOKUP(L163, '09-10'!_xlnm.Print_Area, 2, FALSE))</f>
        <v/>
      </c>
      <c r="N163" s="57"/>
      <c r="O163" s="90" t="str">
        <f>IF(ISBLANK(N163), "", VLOOKUP(N163, '09-10'!_xlnm.Print_Area, 2, FALSE))</f>
        <v/>
      </c>
      <c r="P163" s="57"/>
      <c r="Q163" s="89" t="str">
        <f>IF(ISBLANK(P163), "", VLOOKUP(P163, '09-10'!_xlnm.Print_Area, 2, FALSE))</f>
        <v/>
      </c>
      <c r="R163" s="57"/>
      <c r="S163" s="89" t="str">
        <f>IF(ISBLANK(R163), "", VLOOKUP(R163, '09-10'!_xlnm.Print_Area, 2, FALSE))</f>
        <v/>
      </c>
      <c r="T163" s="57"/>
      <c r="U163" s="90" t="str">
        <f>IF(ISBLANK(T163), "", VLOOKUP(T163, '09-10'!_xlnm.Print_Area, 2, FALSE))</f>
        <v/>
      </c>
      <c r="V163" s="57"/>
      <c r="W163" s="89" t="str">
        <f>IF(ISBLANK(V163), "", VLOOKUP(V163, '09-10'!_xlnm.Print_Area, 2, FALSE))</f>
        <v/>
      </c>
      <c r="X163" s="57"/>
      <c r="Y163" s="89" t="str">
        <f>IF(ISBLANK(X163), "", VLOOKUP(X163, '09-10'!_xlnm.Print_Area, 2, FALSE))</f>
        <v/>
      </c>
      <c r="Z163" s="57"/>
      <c r="AA163" s="90" t="str">
        <f>IF(ISBLANK(Z163), "", VLOOKUP(Z163, '09-10'!_xlnm.Print_Area, 2, FALSE))</f>
        <v/>
      </c>
      <c r="AB163" s="57"/>
      <c r="AC163" s="60" t="str">
        <f>IF(ISBLANK(AB163), "", VLOOKUP(AB163, '09-10'!_xlnm.Print_Area, 2, FALSE))</f>
        <v/>
      </c>
      <c r="AF163" s="10"/>
      <c r="AG163" s="10"/>
      <c r="AH163"/>
      <c r="AI163"/>
      <c r="AJ163"/>
      <c r="AK163"/>
    </row>
    <row r="164" spans="1:37" s="63" customFormat="1" ht="19.95" customHeight="1" x14ac:dyDescent="0.3">
      <c r="A164" s="24"/>
      <c r="B164" s="72"/>
      <c r="C164" s="72" t="str">
        <f>IF(ISBLANK(B164), "", TEXT(B164, "ДД.ММ.ГГГГ"))</f>
        <v/>
      </c>
      <c r="D164" s="56"/>
      <c r="E164" s="54"/>
      <c r="F164" s="54"/>
      <c r="G164" s="67"/>
      <c r="H164" s="67" t="str">
        <f>IF(ISBLANK(G164), "", TEXT(G164, "ДД.ММ.ГГГГ"))</f>
        <v/>
      </c>
      <c r="I164" s="58"/>
      <c r="J164" s="57"/>
      <c r="K164" s="89" t="str">
        <f>IF(ISBLANK(J164), "", VLOOKUP(J164, '09-10'!_xlnm.Print_Area, 2, FALSE))</f>
        <v/>
      </c>
      <c r="L164" s="57"/>
      <c r="M164" s="89" t="str">
        <f>IF(ISBLANK(L164), "", VLOOKUP(L164, '09-10'!_xlnm.Print_Area, 2, FALSE))</f>
        <v/>
      </c>
      <c r="N164" s="57"/>
      <c r="O164" s="90" t="str">
        <f>IF(ISBLANK(N164), "", VLOOKUP(N164, '09-10'!_xlnm.Print_Area, 2, FALSE))</f>
        <v/>
      </c>
      <c r="P164" s="57"/>
      <c r="Q164" s="89" t="str">
        <f>IF(ISBLANK(P164), "", VLOOKUP(P164, '09-10'!_xlnm.Print_Area, 2, FALSE))</f>
        <v/>
      </c>
      <c r="R164" s="57"/>
      <c r="S164" s="89" t="str">
        <f>IF(ISBLANK(R164), "", VLOOKUP(R164, '09-10'!_xlnm.Print_Area, 2, FALSE))</f>
        <v/>
      </c>
      <c r="T164" s="57"/>
      <c r="U164" s="90" t="str">
        <f>IF(ISBLANK(T164), "", VLOOKUP(T164, '09-10'!_xlnm.Print_Area, 2, FALSE))</f>
        <v/>
      </c>
      <c r="V164" s="57"/>
      <c r="W164" s="89" t="str">
        <f>IF(ISBLANK(V164), "", VLOOKUP(V164, '09-10'!_xlnm.Print_Area, 2, FALSE))</f>
        <v/>
      </c>
      <c r="X164" s="57"/>
      <c r="Y164" s="89" t="str">
        <f>IF(ISBLANK(X164), "", VLOOKUP(X164, '09-10'!_xlnm.Print_Area, 2, FALSE))</f>
        <v/>
      </c>
      <c r="Z164" s="57"/>
      <c r="AA164" s="90" t="str">
        <f>IF(ISBLANK(Z164), "", VLOOKUP(Z164, '09-10'!_xlnm.Print_Area, 2, FALSE))</f>
        <v/>
      </c>
      <c r="AB164" s="57"/>
      <c r="AC164" s="60" t="str">
        <f>IF(ISBLANK(AB164), "", VLOOKUP(AB164, '09-10'!_xlnm.Print_Area, 2, FALSE))</f>
        <v/>
      </c>
      <c r="AF164" s="10"/>
      <c r="AG164" s="10"/>
      <c r="AH164"/>
      <c r="AI164"/>
      <c r="AJ164"/>
      <c r="AK164"/>
    </row>
    <row r="165" spans="1:37" s="63" customFormat="1" ht="19.95" customHeight="1" x14ac:dyDescent="0.3">
      <c r="A165" s="24"/>
      <c r="B165" s="72"/>
      <c r="C165" s="72" t="str">
        <f>IF(ISBLANK(B165), "", TEXT(B165, "ДД.ММ.ГГГГ"))</f>
        <v/>
      </c>
      <c r="D165" s="56"/>
      <c r="E165" s="54"/>
      <c r="F165" s="54"/>
      <c r="G165" s="67"/>
      <c r="H165" s="67" t="str">
        <f>IF(ISBLANK(G165), "", TEXT(G165, "ДД.ММ.ГГГГ"))</f>
        <v/>
      </c>
      <c r="I165" s="58"/>
      <c r="J165" s="57"/>
      <c r="K165" s="89" t="str">
        <f>IF(ISBLANK(J165), "", VLOOKUP(J165, '09-10'!_xlnm.Print_Area, 2, FALSE))</f>
        <v/>
      </c>
      <c r="L165" s="57"/>
      <c r="M165" s="89" t="str">
        <f>IF(ISBLANK(L165), "", VLOOKUP(L165, '09-10'!_xlnm.Print_Area, 2, FALSE))</f>
        <v/>
      </c>
      <c r="N165" s="57"/>
      <c r="O165" s="90" t="str">
        <f>IF(ISBLANK(N165), "", VLOOKUP(N165, '09-10'!_xlnm.Print_Area, 2, FALSE))</f>
        <v/>
      </c>
      <c r="P165" s="57"/>
      <c r="Q165" s="89" t="str">
        <f>IF(ISBLANK(P165), "", VLOOKUP(P165, '09-10'!_xlnm.Print_Area, 2, FALSE))</f>
        <v/>
      </c>
      <c r="R165" s="57"/>
      <c r="S165" s="89" t="str">
        <f>IF(ISBLANK(R165), "", VLOOKUP(R165, '09-10'!_xlnm.Print_Area, 2, FALSE))</f>
        <v/>
      </c>
      <c r="T165" s="57"/>
      <c r="U165" s="90" t="str">
        <f>IF(ISBLANK(T165), "", VLOOKUP(T165, '09-10'!_xlnm.Print_Area, 2, FALSE))</f>
        <v/>
      </c>
      <c r="V165" s="57"/>
      <c r="W165" s="89" t="str">
        <f>IF(ISBLANK(V165), "", VLOOKUP(V165, '09-10'!_xlnm.Print_Area, 2, FALSE))</f>
        <v/>
      </c>
      <c r="X165" s="57"/>
      <c r="Y165" s="89" t="str">
        <f>IF(ISBLANK(X165), "", VLOOKUP(X165, '09-10'!_xlnm.Print_Area, 2, FALSE))</f>
        <v/>
      </c>
      <c r="Z165" s="57"/>
      <c r="AA165" s="90" t="str">
        <f>IF(ISBLANK(Z165), "", VLOOKUP(Z165, '09-10'!_xlnm.Print_Area, 2, FALSE))</f>
        <v/>
      </c>
      <c r="AB165" s="57"/>
      <c r="AC165" s="60" t="str">
        <f>IF(ISBLANK(AB165), "", VLOOKUP(AB165, '09-10'!_xlnm.Print_Area, 2, FALSE))</f>
        <v/>
      </c>
      <c r="AF165" s="10"/>
      <c r="AG165" s="10"/>
      <c r="AH165"/>
      <c r="AI165"/>
      <c r="AJ165"/>
      <c r="AK165"/>
    </row>
    <row r="166" spans="1:37" s="63" customFormat="1" ht="19.95" customHeight="1" x14ac:dyDescent="0.3">
      <c r="A166" s="24"/>
      <c r="B166" s="72"/>
      <c r="C166" s="72" t="str">
        <f>IF(ISBLANK(B166), "", TEXT(B166, "ДД.ММ.ГГГГ"))</f>
        <v/>
      </c>
      <c r="D166" s="56"/>
      <c r="E166" s="54"/>
      <c r="F166" s="54"/>
      <c r="G166" s="67"/>
      <c r="H166" s="67" t="str">
        <f>IF(ISBLANK(G166), "", TEXT(G166, "ДД.ММ.ГГГГ"))</f>
        <v/>
      </c>
      <c r="I166" s="58"/>
      <c r="J166" s="57"/>
      <c r="K166" s="89" t="str">
        <f>IF(ISBLANK(J166), "", VLOOKUP(J166, '09-10'!_xlnm.Print_Area, 2, FALSE))</f>
        <v/>
      </c>
      <c r="L166" s="57"/>
      <c r="M166" s="89" t="str">
        <f>IF(ISBLANK(L166), "", VLOOKUP(L166, '09-10'!_xlnm.Print_Area, 2, FALSE))</f>
        <v/>
      </c>
      <c r="N166" s="57"/>
      <c r="O166" s="90" t="str">
        <f>IF(ISBLANK(N166), "", VLOOKUP(N166, '09-10'!_xlnm.Print_Area, 2, FALSE))</f>
        <v/>
      </c>
      <c r="P166" s="57"/>
      <c r="Q166" s="89" t="str">
        <f>IF(ISBLANK(P166), "", VLOOKUP(P166, '09-10'!_xlnm.Print_Area, 2, FALSE))</f>
        <v/>
      </c>
      <c r="R166" s="57"/>
      <c r="S166" s="89" t="str">
        <f>IF(ISBLANK(R166), "", VLOOKUP(R166, '09-10'!_xlnm.Print_Area, 2, FALSE))</f>
        <v/>
      </c>
      <c r="T166" s="57"/>
      <c r="U166" s="90" t="str">
        <f>IF(ISBLANK(T166), "", VLOOKUP(T166, '09-10'!_xlnm.Print_Area, 2, FALSE))</f>
        <v/>
      </c>
      <c r="V166" s="57"/>
      <c r="W166" s="89" t="str">
        <f>IF(ISBLANK(V166), "", VLOOKUP(V166, '09-10'!_xlnm.Print_Area, 2, FALSE))</f>
        <v/>
      </c>
      <c r="X166" s="57"/>
      <c r="Y166" s="89" t="str">
        <f>IF(ISBLANK(X166), "", VLOOKUP(X166, '09-10'!_xlnm.Print_Area, 2, FALSE))</f>
        <v/>
      </c>
      <c r="Z166" s="57"/>
      <c r="AA166" s="90" t="str">
        <f>IF(ISBLANK(Z166), "", VLOOKUP(Z166, '09-10'!_xlnm.Print_Area, 2, FALSE))</f>
        <v/>
      </c>
      <c r="AB166" s="57"/>
      <c r="AC166" s="60" t="str">
        <f>IF(ISBLANK(AB166), "", VLOOKUP(AB166, '09-10'!_xlnm.Print_Area, 2, FALSE))</f>
        <v/>
      </c>
      <c r="AF166" s="10"/>
      <c r="AG166" s="10"/>
      <c r="AH166"/>
      <c r="AI166"/>
      <c r="AJ166"/>
      <c r="AK166"/>
    </row>
    <row r="167" spans="1:37" s="63" customFormat="1" ht="19.95" customHeight="1" x14ac:dyDescent="0.3">
      <c r="A167" s="24"/>
      <c r="B167" s="72"/>
      <c r="C167" s="72" t="str">
        <f>IF(ISBLANK(B167), "", TEXT(B167, "ДД.ММ.ГГГГ"))</f>
        <v/>
      </c>
      <c r="D167" s="56"/>
      <c r="E167" s="54"/>
      <c r="F167" s="54"/>
      <c r="G167" s="67"/>
      <c r="H167" s="67" t="str">
        <f>IF(ISBLANK(G167), "", TEXT(G167, "ДД.ММ.ГГГГ"))</f>
        <v/>
      </c>
      <c r="I167" s="58"/>
      <c r="J167" s="57"/>
      <c r="K167" s="89" t="str">
        <f>IF(ISBLANK(J167), "", VLOOKUP(J167, '09-10'!_xlnm.Print_Area, 2, FALSE))</f>
        <v/>
      </c>
      <c r="L167" s="57"/>
      <c r="M167" s="89" t="str">
        <f>IF(ISBLANK(L167), "", VLOOKUP(L167, '09-10'!_xlnm.Print_Area, 2, FALSE))</f>
        <v/>
      </c>
      <c r="N167" s="57"/>
      <c r="O167" s="90" t="str">
        <f>IF(ISBLANK(N167), "", VLOOKUP(N167, '09-10'!_xlnm.Print_Area, 2, FALSE))</f>
        <v/>
      </c>
      <c r="P167" s="57"/>
      <c r="Q167" s="89" t="str">
        <f>IF(ISBLANK(P167), "", VLOOKUP(P167, '09-10'!_xlnm.Print_Area, 2, FALSE))</f>
        <v/>
      </c>
      <c r="R167" s="57"/>
      <c r="S167" s="89" t="str">
        <f>IF(ISBLANK(R167), "", VLOOKUP(R167, '09-10'!_xlnm.Print_Area, 2, FALSE))</f>
        <v/>
      </c>
      <c r="T167" s="57"/>
      <c r="U167" s="90" t="str">
        <f>IF(ISBLANK(T167), "", VLOOKUP(T167, '09-10'!_xlnm.Print_Area, 2, FALSE))</f>
        <v/>
      </c>
      <c r="V167" s="57"/>
      <c r="W167" s="89" t="str">
        <f>IF(ISBLANK(V167), "", VLOOKUP(V167, '09-10'!_xlnm.Print_Area, 2, FALSE))</f>
        <v/>
      </c>
      <c r="X167" s="57"/>
      <c r="Y167" s="89" t="str">
        <f>IF(ISBLANK(X167), "", VLOOKUP(X167, '09-10'!_xlnm.Print_Area, 2, FALSE))</f>
        <v/>
      </c>
      <c r="Z167" s="57"/>
      <c r="AA167" s="90" t="str">
        <f>IF(ISBLANK(Z167), "", VLOOKUP(Z167, '09-10'!_xlnm.Print_Area, 2, FALSE))</f>
        <v/>
      </c>
      <c r="AB167" s="57"/>
      <c r="AC167" s="60" t="str">
        <f>IF(ISBLANK(AB167), "", VLOOKUP(AB167, '09-10'!_xlnm.Print_Area, 2, FALSE))</f>
        <v/>
      </c>
      <c r="AF167" s="10"/>
      <c r="AG167" s="10"/>
      <c r="AH167"/>
      <c r="AI167"/>
      <c r="AJ167"/>
      <c r="AK167"/>
    </row>
    <row r="168" spans="1:37" s="63" customFormat="1" ht="19.95" customHeight="1" x14ac:dyDescent="0.3">
      <c r="A168" s="24"/>
      <c r="B168" s="72"/>
      <c r="C168" s="72" t="str">
        <f>IF(ISBLANK(B168), "", TEXT(B168, "ДД.ММ.ГГГГ"))</f>
        <v/>
      </c>
      <c r="D168" s="56"/>
      <c r="E168" s="54"/>
      <c r="F168" s="54"/>
      <c r="G168" s="67"/>
      <c r="H168" s="67" t="str">
        <f>IF(ISBLANK(G168), "", TEXT(G168, "ДД.ММ.ГГГГ"))</f>
        <v/>
      </c>
      <c r="I168" s="58"/>
      <c r="J168" s="57"/>
      <c r="K168" s="89" t="str">
        <f>IF(ISBLANK(J168), "", VLOOKUP(J168, '09-10'!_xlnm.Print_Area, 2, FALSE))</f>
        <v/>
      </c>
      <c r="L168" s="57"/>
      <c r="M168" s="89" t="str">
        <f>IF(ISBLANK(L168), "", VLOOKUP(L168, '09-10'!_xlnm.Print_Area, 2, FALSE))</f>
        <v/>
      </c>
      <c r="N168" s="57"/>
      <c r="O168" s="90" t="str">
        <f>IF(ISBLANK(N168), "", VLOOKUP(N168, '09-10'!_xlnm.Print_Area, 2, FALSE))</f>
        <v/>
      </c>
      <c r="P168" s="57"/>
      <c r="Q168" s="89" t="str">
        <f>IF(ISBLANK(P168), "", VLOOKUP(P168, '09-10'!_xlnm.Print_Area, 2, FALSE))</f>
        <v/>
      </c>
      <c r="R168" s="57"/>
      <c r="S168" s="89" t="str">
        <f>IF(ISBLANK(R168), "", VLOOKUP(R168, '09-10'!_xlnm.Print_Area, 2, FALSE))</f>
        <v/>
      </c>
      <c r="T168" s="57"/>
      <c r="U168" s="90" t="str">
        <f>IF(ISBLANK(T168), "", VLOOKUP(T168, '09-10'!_xlnm.Print_Area, 2, FALSE))</f>
        <v/>
      </c>
      <c r="V168" s="57"/>
      <c r="W168" s="89" t="str">
        <f>IF(ISBLANK(V168), "", VLOOKUP(V168, '09-10'!_xlnm.Print_Area, 2, FALSE))</f>
        <v/>
      </c>
      <c r="X168" s="57"/>
      <c r="Y168" s="89" t="str">
        <f>IF(ISBLANK(X168), "", VLOOKUP(X168, '09-10'!_xlnm.Print_Area, 2, FALSE))</f>
        <v/>
      </c>
      <c r="Z168" s="57"/>
      <c r="AA168" s="90" t="str">
        <f>IF(ISBLANK(Z168), "", VLOOKUP(Z168, '09-10'!_xlnm.Print_Area, 2, FALSE))</f>
        <v/>
      </c>
      <c r="AB168" s="57"/>
      <c r="AC168" s="60" t="str">
        <f>IF(ISBLANK(AB168), "", VLOOKUP(AB168, '09-10'!_xlnm.Print_Area, 2, FALSE))</f>
        <v/>
      </c>
      <c r="AF168" s="10"/>
      <c r="AG168" s="10"/>
      <c r="AH168"/>
      <c r="AI168"/>
      <c r="AJ168"/>
      <c r="AK168"/>
    </row>
    <row r="169" spans="1:37" s="63" customFormat="1" ht="19.95" customHeight="1" x14ac:dyDescent="0.3">
      <c r="A169" s="24"/>
      <c r="B169" s="72"/>
      <c r="C169" s="72" t="str">
        <f>IF(ISBLANK(B169), "", TEXT(B169, "ДД.ММ.ГГГГ"))</f>
        <v/>
      </c>
      <c r="D169" s="56"/>
      <c r="E169" s="54"/>
      <c r="F169" s="54"/>
      <c r="G169" s="67"/>
      <c r="H169" s="67" t="str">
        <f>IF(ISBLANK(G169), "", TEXT(G169, "ДД.ММ.ГГГГ"))</f>
        <v/>
      </c>
      <c r="I169" s="58"/>
      <c r="J169" s="57"/>
      <c r="K169" s="89" t="str">
        <f>IF(ISBLANK(J169), "", VLOOKUP(J169, '09-10'!_xlnm.Print_Area, 2, FALSE))</f>
        <v/>
      </c>
      <c r="L169" s="57"/>
      <c r="M169" s="89" t="str">
        <f>IF(ISBLANK(L169), "", VLOOKUP(L169, '09-10'!_xlnm.Print_Area, 2, FALSE))</f>
        <v/>
      </c>
      <c r="N169" s="57"/>
      <c r="O169" s="90" t="str">
        <f>IF(ISBLANK(N169), "", VLOOKUP(N169, '09-10'!_xlnm.Print_Area, 2, FALSE))</f>
        <v/>
      </c>
      <c r="P169" s="57"/>
      <c r="Q169" s="89" t="str">
        <f>IF(ISBLANK(P169), "", VLOOKUP(P169, '09-10'!_xlnm.Print_Area, 2, FALSE))</f>
        <v/>
      </c>
      <c r="R169" s="57"/>
      <c r="S169" s="89" t="str">
        <f>IF(ISBLANK(R169), "", VLOOKUP(R169, '09-10'!_xlnm.Print_Area, 2, FALSE))</f>
        <v/>
      </c>
      <c r="T169" s="57"/>
      <c r="U169" s="90" t="str">
        <f>IF(ISBLANK(T169), "", VLOOKUP(T169, '09-10'!_xlnm.Print_Area, 2, FALSE))</f>
        <v/>
      </c>
      <c r="V169" s="57"/>
      <c r="W169" s="89" t="str">
        <f>IF(ISBLANK(V169), "", VLOOKUP(V169, '09-10'!_xlnm.Print_Area, 2, FALSE))</f>
        <v/>
      </c>
      <c r="X169" s="57"/>
      <c r="Y169" s="89" t="str">
        <f>IF(ISBLANK(X169), "", VLOOKUP(X169, '09-10'!_xlnm.Print_Area, 2, FALSE))</f>
        <v/>
      </c>
      <c r="Z169" s="57"/>
      <c r="AA169" s="90" t="str">
        <f>IF(ISBLANK(Z169), "", VLOOKUP(Z169, '09-10'!_xlnm.Print_Area, 2, FALSE))</f>
        <v/>
      </c>
      <c r="AB169" s="57"/>
      <c r="AC169" s="60" t="str">
        <f>IF(ISBLANK(AB169), "", VLOOKUP(AB169, '09-10'!_xlnm.Print_Area, 2, FALSE))</f>
        <v/>
      </c>
      <c r="AF169" s="10"/>
      <c r="AG169" s="10"/>
      <c r="AH169"/>
      <c r="AI169"/>
      <c r="AJ169"/>
      <c r="AK169"/>
    </row>
    <row r="170" spans="1:37" s="63" customFormat="1" ht="19.95" customHeight="1" x14ac:dyDescent="0.3">
      <c r="A170" s="24"/>
      <c r="B170" s="72"/>
      <c r="C170" s="72" t="str">
        <f>IF(ISBLANK(B170), "", TEXT(B170, "ДД.ММ.ГГГГ"))</f>
        <v/>
      </c>
      <c r="D170" s="56"/>
      <c r="E170" s="54"/>
      <c r="F170" s="54"/>
      <c r="G170" s="67"/>
      <c r="H170" s="67" t="str">
        <f>IF(ISBLANK(G170), "", TEXT(G170, "ДД.ММ.ГГГГ"))</f>
        <v/>
      </c>
      <c r="I170" s="58"/>
      <c r="J170" s="57"/>
      <c r="K170" s="89" t="str">
        <f>IF(ISBLANK(J170), "", VLOOKUP(J170, '09-10'!_xlnm.Print_Area, 2, FALSE))</f>
        <v/>
      </c>
      <c r="L170" s="57"/>
      <c r="M170" s="89" t="str">
        <f>IF(ISBLANK(L170), "", VLOOKUP(L170, '09-10'!_xlnm.Print_Area, 2, FALSE))</f>
        <v/>
      </c>
      <c r="N170" s="57"/>
      <c r="O170" s="90" t="str">
        <f>IF(ISBLANK(N170), "", VLOOKUP(N170, '09-10'!_xlnm.Print_Area, 2, FALSE))</f>
        <v/>
      </c>
      <c r="P170" s="57"/>
      <c r="Q170" s="89" t="str">
        <f>IF(ISBLANK(P170), "", VLOOKUP(P170, '09-10'!_xlnm.Print_Area, 2, FALSE))</f>
        <v/>
      </c>
      <c r="R170" s="57"/>
      <c r="S170" s="89" t="str">
        <f>IF(ISBLANK(R170), "", VLOOKUP(R170, '09-10'!_xlnm.Print_Area, 2, FALSE))</f>
        <v/>
      </c>
      <c r="T170" s="57"/>
      <c r="U170" s="90" t="str">
        <f>IF(ISBLANK(T170), "", VLOOKUP(T170, '09-10'!_xlnm.Print_Area, 2, FALSE))</f>
        <v/>
      </c>
      <c r="V170" s="57"/>
      <c r="W170" s="89" t="str">
        <f>IF(ISBLANK(V170), "", VLOOKUP(V170, '09-10'!_xlnm.Print_Area, 2, FALSE))</f>
        <v/>
      </c>
      <c r="X170" s="57"/>
      <c r="Y170" s="89" t="str">
        <f>IF(ISBLANK(X170), "", VLOOKUP(X170, '09-10'!_xlnm.Print_Area, 2, FALSE))</f>
        <v/>
      </c>
      <c r="Z170" s="57"/>
      <c r="AA170" s="90" t="str">
        <f>IF(ISBLANK(Z170), "", VLOOKUP(Z170, '09-10'!_xlnm.Print_Area, 2, FALSE))</f>
        <v/>
      </c>
      <c r="AB170" s="57"/>
      <c r="AC170" s="60" t="str">
        <f>IF(ISBLANK(AB170), "", VLOOKUP(AB170, '09-10'!_xlnm.Print_Area, 2, FALSE))</f>
        <v/>
      </c>
      <c r="AF170" s="10"/>
      <c r="AG170" s="10"/>
      <c r="AH170"/>
      <c r="AI170"/>
      <c r="AJ170"/>
      <c r="AK170"/>
    </row>
    <row r="171" spans="1:37" s="63" customFormat="1" ht="19.95" customHeight="1" x14ac:dyDescent="0.3">
      <c r="A171" s="24"/>
      <c r="B171" s="72"/>
      <c r="C171" s="72" t="str">
        <f>IF(ISBLANK(B171), "", TEXT(B171, "ДД.ММ.ГГГГ"))</f>
        <v/>
      </c>
      <c r="D171" s="56"/>
      <c r="E171" s="54"/>
      <c r="F171" s="54"/>
      <c r="G171" s="67"/>
      <c r="H171" s="67" t="str">
        <f>IF(ISBLANK(G171), "", TEXT(G171, "ДД.ММ.ГГГГ"))</f>
        <v/>
      </c>
      <c r="I171" s="58"/>
      <c r="J171" s="57"/>
      <c r="K171" s="89" t="str">
        <f>IF(ISBLANK(J171), "", VLOOKUP(J171, '09-10'!_xlnm.Print_Area, 2, FALSE))</f>
        <v/>
      </c>
      <c r="L171" s="57"/>
      <c r="M171" s="89" t="str">
        <f>IF(ISBLANK(L171), "", VLOOKUP(L171, '09-10'!_xlnm.Print_Area, 2, FALSE))</f>
        <v/>
      </c>
      <c r="N171" s="57"/>
      <c r="O171" s="90" t="str">
        <f>IF(ISBLANK(N171), "", VLOOKUP(N171, '09-10'!_xlnm.Print_Area, 2, FALSE))</f>
        <v/>
      </c>
      <c r="P171" s="57"/>
      <c r="Q171" s="89" t="str">
        <f>IF(ISBLANK(P171), "", VLOOKUP(P171, '09-10'!_xlnm.Print_Area, 2, FALSE))</f>
        <v/>
      </c>
      <c r="R171" s="57"/>
      <c r="S171" s="89" t="str">
        <f>IF(ISBLANK(R171), "", VLOOKUP(R171, '09-10'!_xlnm.Print_Area, 2, FALSE))</f>
        <v/>
      </c>
      <c r="T171" s="57"/>
      <c r="U171" s="90" t="str">
        <f>IF(ISBLANK(T171), "", VLOOKUP(T171, '09-10'!_xlnm.Print_Area, 2, FALSE))</f>
        <v/>
      </c>
      <c r="V171" s="57"/>
      <c r="W171" s="89" t="str">
        <f>IF(ISBLANK(V171), "", VLOOKUP(V171, '09-10'!_xlnm.Print_Area, 2, FALSE))</f>
        <v/>
      </c>
      <c r="X171" s="57"/>
      <c r="Y171" s="89" t="str">
        <f>IF(ISBLANK(X171), "", VLOOKUP(X171, '09-10'!_xlnm.Print_Area, 2, FALSE))</f>
        <v/>
      </c>
      <c r="Z171" s="57"/>
      <c r="AA171" s="90" t="str">
        <f>IF(ISBLANK(Z171), "", VLOOKUP(Z171, '09-10'!_xlnm.Print_Area, 2, FALSE))</f>
        <v/>
      </c>
      <c r="AB171" s="57"/>
      <c r="AC171" s="60" t="str">
        <f>IF(ISBLANK(AB171), "", VLOOKUP(AB171, '09-10'!_xlnm.Print_Area, 2, FALSE))</f>
        <v/>
      </c>
      <c r="AF171" s="10"/>
      <c r="AG171" s="10"/>
      <c r="AH171"/>
      <c r="AI171"/>
      <c r="AJ171"/>
      <c r="AK171"/>
    </row>
    <row r="172" spans="1:37" s="63" customFormat="1" ht="19.95" customHeight="1" x14ac:dyDescent="0.3">
      <c r="A172" s="24"/>
      <c r="B172" s="72"/>
      <c r="C172" s="72" t="str">
        <f>IF(ISBLANK(B172), "", TEXT(B172, "ДД.ММ.ГГГГ"))</f>
        <v/>
      </c>
      <c r="D172" s="56"/>
      <c r="E172" s="54"/>
      <c r="F172" s="54"/>
      <c r="G172" s="67"/>
      <c r="H172" s="67" t="str">
        <f>IF(ISBLANK(G172), "", TEXT(G172, "ДД.ММ.ГГГГ"))</f>
        <v/>
      </c>
      <c r="I172" s="58"/>
      <c r="J172" s="57"/>
      <c r="K172" s="89" t="str">
        <f>IF(ISBLANK(J172), "", VLOOKUP(J172, '09-10'!_xlnm.Print_Area, 2, FALSE))</f>
        <v/>
      </c>
      <c r="L172" s="57"/>
      <c r="M172" s="89" t="str">
        <f>IF(ISBLANK(L172), "", VLOOKUP(L172, '09-10'!_xlnm.Print_Area, 2, FALSE))</f>
        <v/>
      </c>
      <c r="N172" s="57"/>
      <c r="O172" s="90" t="str">
        <f>IF(ISBLANK(N172), "", VLOOKUP(N172, '09-10'!_xlnm.Print_Area, 2, FALSE))</f>
        <v/>
      </c>
      <c r="P172" s="57"/>
      <c r="Q172" s="89" t="str">
        <f>IF(ISBLANK(P172), "", VLOOKUP(P172, '09-10'!_xlnm.Print_Area, 2, FALSE))</f>
        <v/>
      </c>
      <c r="R172" s="57"/>
      <c r="S172" s="89" t="str">
        <f>IF(ISBLANK(R172), "", VLOOKUP(R172, '09-10'!_xlnm.Print_Area, 2, FALSE))</f>
        <v/>
      </c>
      <c r="T172" s="57"/>
      <c r="U172" s="90" t="str">
        <f>IF(ISBLANK(T172), "", VLOOKUP(T172, '09-10'!_xlnm.Print_Area, 2, FALSE))</f>
        <v/>
      </c>
      <c r="V172" s="57"/>
      <c r="W172" s="89" t="str">
        <f>IF(ISBLANK(V172), "", VLOOKUP(V172, '09-10'!_xlnm.Print_Area, 2, FALSE))</f>
        <v/>
      </c>
      <c r="X172" s="57"/>
      <c r="Y172" s="89" t="str">
        <f>IF(ISBLANK(X172), "", VLOOKUP(X172, '09-10'!_xlnm.Print_Area, 2, FALSE))</f>
        <v/>
      </c>
      <c r="Z172" s="57"/>
      <c r="AA172" s="90" t="str">
        <f>IF(ISBLANK(Z172), "", VLOOKUP(Z172, '09-10'!_xlnm.Print_Area, 2, FALSE))</f>
        <v/>
      </c>
      <c r="AB172" s="57"/>
      <c r="AC172" s="60" t="str">
        <f>IF(ISBLANK(AB172), "", VLOOKUP(AB172, '09-10'!_xlnm.Print_Area, 2, FALSE))</f>
        <v/>
      </c>
      <c r="AF172" s="10"/>
      <c r="AG172" s="10"/>
      <c r="AH172"/>
      <c r="AI172"/>
      <c r="AJ172"/>
      <c r="AK172"/>
    </row>
    <row r="173" spans="1:37" s="63" customFormat="1" ht="19.95" customHeight="1" x14ac:dyDescent="0.3">
      <c r="A173" s="24"/>
      <c r="B173" s="72"/>
      <c r="C173" s="72" t="str">
        <f>IF(ISBLANK(B173), "", TEXT(B173, "ДД.ММ.ГГГГ"))</f>
        <v/>
      </c>
      <c r="D173" s="56"/>
      <c r="E173" s="54"/>
      <c r="F173" s="54"/>
      <c r="G173" s="67"/>
      <c r="H173" s="67" t="str">
        <f>IF(ISBLANK(G173), "", TEXT(G173, "ДД.ММ.ГГГГ"))</f>
        <v/>
      </c>
      <c r="I173" s="58"/>
      <c r="J173" s="57"/>
      <c r="K173" s="89" t="str">
        <f>IF(ISBLANK(J173), "", VLOOKUP(J173, '09-10'!_xlnm.Print_Area, 2, FALSE))</f>
        <v/>
      </c>
      <c r="L173" s="57"/>
      <c r="M173" s="89" t="str">
        <f>IF(ISBLANK(L173), "", VLOOKUP(L173, '09-10'!_xlnm.Print_Area, 2, FALSE))</f>
        <v/>
      </c>
      <c r="N173" s="57"/>
      <c r="O173" s="90" t="str">
        <f>IF(ISBLANK(N173), "", VLOOKUP(N173, '09-10'!_xlnm.Print_Area, 2, FALSE))</f>
        <v/>
      </c>
      <c r="P173" s="57"/>
      <c r="Q173" s="89" t="str">
        <f>IF(ISBLANK(P173), "", VLOOKUP(P173, '09-10'!_xlnm.Print_Area, 2, FALSE))</f>
        <v/>
      </c>
      <c r="R173" s="57"/>
      <c r="S173" s="89" t="str">
        <f>IF(ISBLANK(R173), "", VLOOKUP(R173, '09-10'!_xlnm.Print_Area, 2, FALSE))</f>
        <v/>
      </c>
      <c r="T173" s="57"/>
      <c r="U173" s="90" t="str">
        <f>IF(ISBLANK(T173), "", VLOOKUP(T173, '09-10'!_xlnm.Print_Area, 2, FALSE))</f>
        <v/>
      </c>
      <c r="V173" s="57"/>
      <c r="W173" s="89" t="str">
        <f>IF(ISBLANK(V173), "", VLOOKUP(V173, '09-10'!_xlnm.Print_Area, 2, FALSE))</f>
        <v/>
      </c>
      <c r="X173" s="57"/>
      <c r="Y173" s="89" t="str">
        <f>IF(ISBLANK(X173), "", VLOOKUP(X173, '09-10'!_xlnm.Print_Area, 2, FALSE))</f>
        <v/>
      </c>
      <c r="Z173" s="57"/>
      <c r="AA173" s="90" t="str">
        <f>IF(ISBLANK(Z173), "", VLOOKUP(Z173, '09-10'!_xlnm.Print_Area, 2, FALSE))</f>
        <v/>
      </c>
      <c r="AB173" s="57"/>
      <c r="AC173" s="60" t="str">
        <f>IF(ISBLANK(AB173), "", VLOOKUP(AB173, '09-10'!_xlnm.Print_Area, 2, FALSE))</f>
        <v/>
      </c>
      <c r="AF173" s="10"/>
      <c r="AG173" s="10"/>
      <c r="AH173"/>
      <c r="AI173"/>
      <c r="AJ173"/>
      <c r="AK173"/>
    </row>
    <row r="174" spans="1:37" s="63" customFormat="1" ht="19.95" customHeight="1" x14ac:dyDescent="0.3">
      <c r="A174" s="24"/>
      <c r="B174" s="72"/>
      <c r="C174" s="72" t="str">
        <f>IF(ISBLANK(B174), "", TEXT(B174, "ДД.ММ.ГГГГ"))</f>
        <v/>
      </c>
      <c r="D174" s="56"/>
      <c r="E174" s="54"/>
      <c r="F174" s="54"/>
      <c r="G174" s="67"/>
      <c r="H174" s="67" t="str">
        <f>IF(ISBLANK(G174), "", TEXT(G174, "ДД.ММ.ГГГГ"))</f>
        <v/>
      </c>
      <c r="I174" s="58"/>
      <c r="J174" s="57"/>
      <c r="K174" s="89" t="str">
        <f>IF(ISBLANK(J174), "", VLOOKUP(J174, '09-10'!_xlnm.Print_Area, 2, FALSE))</f>
        <v/>
      </c>
      <c r="L174" s="57"/>
      <c r="M174" s="89" t="str">
        <f>IF(ISBLANK(L174), "", VLOOKUP(L174, '09-10'!_xlnm.Print_Area, 2, FALSE))</f>
        <v/>
      </c>
      <c r="N174" s="57"/>
      <c r="O174" s="90" t="str">
        <f>IF(ISBLANK(N174), "", VLOOKUP(N174, '09-10'!_xlnm.Print_Area, 2, FALSE))</f>
        <v/>
      </c>
      <c r="P174" s="57"/>
      <c r="Q174" s="89" t="str">
        <f>IF(ISBLANK(P174), "", VLOOKUP(P174, '09-10'!_xlnm.Print_Area, 2, FALSE))</f>
        <v/>
      </c>
      <c r="R174" s="57"/>
      <c r="S174" s="89" t="str">
        <f>IF(ISBLANK(R174), "", VLOOKUP(R174, '09-10'!_xlnm.Print_Area, 2, FALSE))</f>
        <v/>
      </c>
      <c r="T174" s="57"/>
      <c r="U174" s="90" t="str">
        <f>IF(ISBLANK(T174), "", VLOOKUP(T174, '09-10'!_xlnm.Print_Area, 2, FALSE))</f>
        <v/>
      </c>
      <c r="V174" s="57"/>
      <c r="W174" s="89" t="str">
        <f>IF(ISBLANK(V174), "", VLOOKUP(V174, '09-10'!_xlnm.Print_Area, 2, FALSE))</f>
        <v/>
      </c>
      <c r="X174" s="57"/>
      <c r="Y174" s="89" t="str">
        <f>IF(ISBLANK(X174), "", VLOOKUP(X174, '09-10'!_xlnm.Print_Area, 2, FALSE))</f>
        <v/>
      </c>
      <c r="Z174" s="57"/>
      <c r="AA174" s="90" t="str">
        <f>IF(ISBLANK(Z174), "", VLOOKUP(Z174, '09-10'!_xlnm.Print_Area, 2, FALSE))</f>
        <v/>
      </c>
      <c r="AB174" s="57"/>
      <c r="AC174" s="60" t="str">
        <f>IF(ISBLANK(AB174), "", VLOOKUP(AB174, '09-10'!_xlnm.Print_Area, 2, FALSE))</f>
        <v/>
      </c>
      <c r="AF174" s="10"/>
      <c r="AG174" s="10"/>
      <c r="AH174"/>
      <c r="AI174"/>
      <c r="AJ174"/>
      <c r="AK174"/>
    </row>
    <row r="175" spans="1:37" s="63" customFormat="1" ht="19.95" customHeight="1" x14ac:dyDescent="0.3">
      <c r="A175" s="24"/>
      <c r="B175" s="72"/>
      <c r="C175" s="72" t="str">
        <f>IF(ISBLANK(B175), "", TEXT(B175, "ДД.ММ.ГГГГ"))</f>
        <v/>
      </c>
      <c r="D175" s="56"/>
      <c r="E175" s="54"/>
      <c r="F175" s="54"/>
      <c r="G175" s="67"/>
      <c r="H175" s="67" t="str">
        <f>IF(ISBLANK(G175), "", TEXT(G175, "ДД.ММ.ГГГГ"))</f>
        <v/>
      </c>
      <c r="I175" s="58"/>
      <c r="J175" s="57"/>
      <c r="K175" s="89" t="str">
        <f>IF(ISBLANK(J175), "", VLOOKUP(J175, '09-10'!_xlnm.Print_Area, 2, FALSE))</f>
        <v/>
      </c>
      <c r="L175" s="57"/>
      <c r="M175" s="89" t="str">
        <f>IF(ISBLANK(L175), "", VLOOKUP(L175, '09-10'!_xlnm.Print_Area, 2, FALSE))</f>
        <v/>
      </c>
      <c r="N175" s="57"/>
      <c r="O175" s="90" t="str">
        <f>IF(ISBLANK(N175), "", VLOOKUP(N175, '09-10'!_xlnm.Print_Area, 2, FALSE))</f>
        <v/>
      </c>
      <c r="P175" s="57"/>
      <c r="Q175" s="89" t="str">
        <f>IF(ISBLANK(P175), "", VLOOKUP(P175, '09-10'!_xlnm.Print_Area, 2, FALSE))</f>
        <v/>
      </c>
      <c r="R175" s="57"/>
      <c r="S175" s="89" t="str">
        <f>IF(ISBLANK(R175), "", VLOOKUP(R175, '09-10'!_xlnm.Print_Area, 2, FALSE))</f>
        <v/>
      </c>
      <c r="T175" s="57"/>
      <c r="U175" s="90" t="str">
        <f>IF(ISBLANK(T175), "", VLOOKUP(T175, '09-10'!_xlnm.Print_Area, 2, FALSE))</f>
        <v/>
      </c>
      <c r="V175" s="57"/>
      <c r="W175" s="89" t="str">
        <f>IF(ISBLANK(V175), "", VLOOKUP(V175, '09-10'!_xlnm.Print_Area, 2, FALSE))</f>
        <v/>
      </c>
      <c r="X175" s="57"/>
      <c r="Y175" s="89" t="str">
        <f>IF(ISBLANK(X175), "", VLOOKUP(X175, '09-10'!_xlnm.Print_Area, 2, FALSE))</f>
        <v/>
      </c>
      <c r="Z175" s="57"/>
      <c r="AA175" s="90" t="str">
        <f>IF(ISBLANK(Z175), "", VLOOKUP(Z175, '09-10'!_xlnm.Print_Area, 2, FALSE))</f>
        <v/>
      </c>
      <c r="AB175" s="57"/>
      <c r="AC175" s="60" t="str">
        <f>IF(ISBLANK(AB175), "", VLOOKUP(AB175, '09-10'!_xlnm.Print_Area, 2, FALSE))</f>
        <v/>
      </c>
      <c r="AF175" s="10"/>
      <c r="AG175" s="10"/>
      <c r="AH175"/>
      <c r="AI175"/>
      <c r="AJ175"/>
      <c r="AK175"/>
    </row>
    <row r="176" spans="1:37" s="63" customFormat="1" ht="19.95" customHeight="1" x14ac:dyDescent="0.3">
      <c r="A176" s="24"/>
      <c r="B176" s="72"/>
      <c r="C176" s="72" t="str">
        <f>IF(ISBLANK(B176), "", TEXT(B176, "ДД.ММ.ГГГГ"))</f>
        <v/>
      </c>
      <c r="D176" s="56"/>
      <c r="E176" s="54"/>
      <c r="F176" s="54"/>
      <c r="G176" s="67"/>
      <c r="H176" s="67" t="str">
        <f>IF(ISBLANK(G176), "", TEXT(G176, "ДД.ММ.ГГГГ"))</f>
        <v/>
      </c>
      <c r="I176" s="58"/>
      <c r="J176" s="57"/>
      <c r="K176" s="89" t="str">
        <f>IF(ISBLANK(J176), "", VLOOKUP(J176, '09-10'!_xlnm.Print_Area, 2, FALSE))</f>
        <v/>
      </c>
      <c r="L176" s="57"/>
      <c r="M176" s="89" t="str">
        <f>IF(ISBLANK(L176), "", VLOOKUP(L176, '09-10'!_xlnm.Print_Area, 2, FALSE))</f>
        <v/>
      </c>
      <c r="N176" s="57"/>
      <c r="O176" s="90" t="str">
        <f>IF(ISBLANK(N176), "", VLOOKUP(N176, '09-10'!_xlnm.Print_Area, 2, FALSE))</f>
        <v/>
      </c>
      <c r="P176" s="57"/>
      <c r="Q176" s="89" t="str">
        <f>IF(ISBLANK(P176), "", VLOOKUP(P176, '09-10'!_xlnm.Print_Area, 2, FALSE))</f>
        <v/>
      </c>
      <c r="R176" s="57"/>
      <c r="S176" s="89" t="str">
        <f>IF(ISBLANK(R176), "", VLOOKUP(R176, '09-10'!_xlnm.Print_Area, 2, FALSE))</f>
        <v/>
      </c>
      <c r="T176" s="57"/>
      <c r="U176" s="90" t="str">
        <f>IF(ISBLANK(T176), "", VLOOKUP(T176, '09-10'!_xlnm.Print_Area, 2, FALSE))</f>
        <v/>
      </c>
      <c r="V176" s="57"/>
      <c r="W176" s="89" t="str">
        <f>IF(ISBLANK(V176), "", VLOOKUP(V176, '09-10'!_xlnm.Print_Area, 2, FALSE))</f>
        <v/>
      </c>
      <c r="X176" s="57"/>
      <c r="Y176" s="89" t="str">
        <f>IF(ISBLANK(X176), "", VLOOKUP(X176, '09-10'!_xlnm.Print_Area, 2, FALSE))</f>
        <v/>
      </c>
      <c r="Z176" s="57"/>
      <c r="AA176" s="90" t="str">
        <f>IF(ISBLANK(Z176), "", VLOOKUP(Z176, '09-10'!_xlnm.Print_Area, 2, FALSE))</f>
        <v/>
      </c>
      <c r="AB176" s="57"/>
      <c r="AC176" s="60" t="str">
        <f>IF(ISBLANK(AB176), "", VLOOKUP(AB176, '09-10'!_xlnm.Print_Area, 2, FALSE))</f>
        <v/>
      </c>
      <c r="AF176" s="10"/>
      <c r="AG176" s="10"/>
      <c r="AH176"/>
      <c r="AI176"/>
      <c r="AJ176"/>
      <c r="AK176"/>
    </row>
    <row r="177" spans="1:37" s="63" customFormat="1" ht="19.95" customHeight="1" x14ac:dyDescent="0.3">
      <c r="A177" s="24"/>
      <c r="B177" s="72"/>
      <c r="C177" s="72" t="str">
        <f>IF(ISBLANK(B177), "", TEXT(B177, "ДД.ММ.ГГГГ"))</f>
        <v/>
      </c>
      <c r="D177" s="56"/>
      <c r="E177" s="54"/>
      <c r="F177" s="54"/>
      <c r="G177" s="67"/>
      <c r="H177" s="67" t="str">
        <f>IF(ISBLANK(G177), "", TEXT(G177, "ДД.ММ.ГГГГ"))</f>
        <v/>
      </c>
      <c r="I177" s="58"/>
      <c r="J177" s="57"/>
      <c r="K177" s="89" t="str">
        <f>IF(ISBLANK(J177), "", VLOOKUP(J177, '09-10'!_xlnm.Print_Area, 2, FALSE))</f>
        <v/>
      </c>
      <c r="L177" s="57"/>
      <c r="M177" s="89" t="str">
        <f>IF(ISBLANK(L177), "", VLOOKUP(L177, '09-10'!_xlnm.Print_Area, 2, FALSE))</f>
        <v/>
      </c>
      <c r="N177" s="57"/>
      <c r="O177" s="90" t="str">
        <f>IF(ISBLANK(N177), "", VLOOKUP(N177, '09-10'!_xlnm.Print_Area, 2, FALSE))</f>
        <v/>
      </c>
      <c r="P177" s="57"/>
      <c r="Q177" s="89" t="str">
        <f>IF(ISBLANK(P177), "", VLOOKUP(P177, '09-10'!_xlnm.Print_Area, 2, FALSE))</f>
        <v/>
      </c>
      <c r="R177" s="57"/>
      <c r="S177" s="89" t="str">
        <f>IF(ISBLANK(R177), "", VLOOKUP(R177, '09-10'!_xlnm.Print_Area, 2, FALSE))</f>
        <v/>
      </c>
      <c r="T177" s="57"/>
      <c r="U177" s="90" t="str">
        <f>IF(ISBLANK(T177), "", VLOOKUP(T177, '09-10'!_xlnm.Print_Area, 2, FALSE))</f>
        <v/>
      </c>
      <c r="V177" s="57"/>
      <c r="W177" s="89" t="str">
        <f>IF(ISBLANK(V177), "", VLOOKUP(V177, '09-10'!_xlnm.Print_Area, 2, FALSE))</f>
        <v/>
      </c>
      <c r="X177" s="57"/>
      <c r="Y177" s="89" t="str">
        <f>IF(ISBLANK(X177), "", VLOOKUP(X177, '09-10'!_xlnm.Print_Area, 2, FALSE))</f>
        <v/>
      </c>
      <c r="Z177" s="57"/>
      <c r="AA177" s="90" t="str">
        <f>IF(ISBLANK(Z177), "", VLOOKUP(Z177, '09-10'!_xlnm.Print_Area, 2, FALSE))</f>
        <v/>
      </c>
      <c r="AB177" s="57"/>
      <c r="AC177" s="60" t="str">
        <f>IF(ISBLANK(AB177), "", VLOOKUP(AB177, '09-10'!_xlnm.Print_Area, 2, FALSE))</f>
        <v/>
      </c>
      <c r="AF177" s="10"/>
      <c r="AG177" s="10"/>
      <c r="AH177"/>
      <c r="AI177"/>
      <c r="AJ177"/>
      <c r="AK177"/>
    </row>
    <row r="178" spans="1:37" s="63" customFormat="1" ht="19.95" customHeight="1" x14ac:dyDescent="0.3">
      <c r="A178" s="24"/>
      <c r="B178" s="72"/>
      <c r="C178" s="72" t="str">
        <f>IF(ISBLANK(B178), "", TEXT(B178, "ДД.ММ.ГГГГ"))</f>
        <v/>
      </c>
      <c r="D178" s="56"/>
      <c r="E178" s="54"/>
      <c r="F178" s="54"/>
      <c r="G178" s="67"/>
      <c r="H178" s="67" t="str">
        <f>IF(ISBLANK(G178), "", TEXT(G178, "ДД.ММ.ГГГГ"))</f>
        <v/>
      </c>
      <c r="I178" s="58"/>
      <c r="J178" s="57"/>
      <c r="K178" s="89" t="str">
        <f>IF(ISBLANK(J178), "", VLOOKUP(J178, '09-10'!_xlnm.Print_Area, 2, FALSE))</f>
        <v/>
      </c>
      <c r="L178" s="57"/>
      <c r="M178" s="89" t="str">
        <f>IF(ISBLANK(L178), "", VLOOKUP(L178, '09-10'!_xlnm.Print_Area, 2, FALSE))</f>
        <v/>
      </c>
      <c r="N178" s="57"/>
      <c r="O178" s="90" t="str">
        <f>IF(ISBLANK(N178), "", VLOOKUP(N178, '09-10'!_xlnm.Print_Area, 2, FALSE))</f>
        <v/>
      </c>
      <c r="P178" s="57"/>
      <c r="Q178" s="89" t="str">
        <f>IF(ISBLANK(P178), "", VLOOKUP(P178, '09-10'!_xlnm.Print_Area, 2, FALSE))</f>
        <v/>
      </c>
      <c r="R178" s="57"/>
      <c r="S178" s="89" t="str">
        <f>IF(ISBLANK(R178), "", VLOOKUP(R178, '09-10'!_xlnm.Print_Area, 2, FALSE))</f>
        <v/>
      </c>
      <c r="T178" s="57"/>
      <c r="U178" s="90" t="str">
        <f>IF(ISBLANK(T178), "", VLOOKUP(T178, '09-10'!_xlnm.Print_Area, 2, FALSE))</f>
        <v/>
      </c>
      <c r="V178" s="57"/>
      <c r="W178" s="89" t="str">
        <f>IF(ISBLANK(V178), "", VLOOKUP(V178, '09-10'!_xlnm.Print_Area, 2, FALSE))</f>
        <v/>
      </c>
      <c r="X178" s="57"/>
      <c r="Y178" s="89" t="str">
        <f>IF(ISBLANK(X178), "", VLOOKUP(X178, '09-10'!_xlnm.Print_Area, 2, FALSE))</f>
        <v/>
      </c>
      <c r="Z178" s="57"/>
      <c r="AA178" s="90" t="str">
        <f>IF(ISBLANK(Z178), "", VLOOKUP(Z178, '09-10'!_xlnm.Print_Area, 2, FALSE))</f>
        <v/>
      </c>
      <c r="AB178" s="57"/>
      <c r="AC178" s="60" t="str">
        <f>IF(ISBLANK(AB178), "", VLOOKUP(AB178, '09-10'!_xlnm.Print_Area, 2, FALSE))</f>
        <v/>
      </c>
      <c r="AF178" s="10"/>
      <c r="AG178" s="10"/>
      <c r="AH178"/>
      <c r="AI178"/>
      <c r="AJ178"/>
      <c r="AK178"/>
    </row>
    <row r="179" spans="1:37" s="63" customFormat="1" ht="19.95" customHeight="1" x14ac:dyDescent="0.3">
      <c r="A179" s="24"/>
      <c r="B179" s="72"/>
      <c r="C179" s="72" t="str">
        <f>IF(ISBLANK(B179), "", TEXT(B179, "ДД.ММ.ГГГГ"))</f>
        <v/>
      </c>
      <c r="D179" s="56"/>
      <c r="E179" s="54"/>
      <c r="F179" s="54"/>
      <c r="G179" s="67"/>
      <c r="H179" s="67" t="str">
        <f>IF(ISBLANK(G179), "", TEXT(G179, "ДД.ММ.ГГГГ"))</f>
        <v/>
      </c>
      <c r="I179" s="58"/>
      <c r="J179" s="57"/>
      <c r="K179" s="89" t="str">
        <f>IF(ISBLANK(J179), "", VLOOKUP(J179, '09-10'!_xlnm.Print_Area, 2, FALSE))</f>
        <v/>
      </c>
      <c r="L179" s="57"/>
      <c r="M179" s="89" t="str">
        <f>IF(ISBLANK(L179), "", VLOOKUP(L179, '09-10'!_xlnm.Print_Area, 2, FALSE))</f>
        <v/>
      </c>
      <c r="N179" s="57"/>
      <c r="O179" s="90" t="str">
        <f>IF(ISBLANK(N179), "", VLOOKUP(N179, '09-10'!_xlnm.Print_Area, 2, FALSE))</f>
        <v/>
      </c>
      <c r="P179" s="57"/>
      <c r="Q179" s="89" t="str">
        <f>IF(ISBLANK(P179), "", VLOOKUP(P179, '09-10'!_xlnm.Print_Area, 2, FALSE))</f>
        <v/>
      </c>
      <c r="R179" s="57"/>
      <c r="S179" s="89" t="str">
        <f>IF(ISBLANK(R179), "", VLOOKUP(R179, '09-10'!_xlnm.Print_Area, 2, FALSE))</f>
        <v/>
      </c>
      <c r="T179" s="57"/>
      <c r="U179" s="90" t="str">
        <f>IF(ISBLANK(T179), "", VLOOKUP(T179, '09-10'!_xlnm.Print_Area, 2, FALSE))</f>
        <v/>
      </c>
      <c r="V179" s="57"/>
      <c r="W179" s="89" t="str">
        <f>IF(ISBLANK(V179), "", VLOOKUP(V179, '09-10'!_xlnm.Print_Area, 2, FALSE))</f>
        <v/>
      </c>
      <c r="X179" s="57"/>
      <c r="Y179" s="89" t="str">
        <f>IF(ISBLANK(X179), "", VLOOKUP(X179, '09-10'!_xlnm.Print_Area, 2, FALSE))</f>
        <v/>
      </c>
      <c r="Z179" s="57"/>
      <c r="AA179" s="90" t="str">
        <f>IF(ISBLANK(Z179), "", VLOOKUP(Z179, '09-10'!_xlnm.Print_Area, 2, FALSE))</f>
        <v/>
      </c>
      <c r="AB179" s="57"/>
      <c r="AC179" s="60" t="str">
        <f>IF(ISBLANK(AB179), "", VLOOKUP(AB179, '09-10'!_xlnm.Print_Area, 2, FALSE))</f>
        <v/>
      </c>
      <c r="AF179" s="10"/>
      <c r="AG179" s="10"/>
      <c r="AH179"/>
      <c r="AI179"/>
      <c r="AJ179"/>
      <c r="AK179"/>
    </row>
    <row r="180" spans="1:37" s="63" customFormat="1" ht="19.95" customHeight="1" x14ac:dyDescent="0.3">
      <c r="A180" s="24"/>
      <c r="B180" s="72"/>
      <c r="C180" s="72" t="str">
        <f>IF(ISBLANK(B180), "", TEXT(B180, "ДД.ММ.ГГГГ"))</f>
        <v/>
      </c>
      <c r="D180" s="56"/>
      <c r="E180" s="54"/>
      <c r="F180" s="54"/>
      <c r="G180" s="67"/>
      <c r="H180" s="67" t="str">
        <f>IF(ISBLANK(G180), "", TEXT(G180, "ДД.ММ.ГГГГ"))</f>
        <v/>
      </c>
      <c r="I180" s="58"/>
      <c r="J180" s="57"/>
      <c r="K180" s="89" t="str">
        <f>IF(ISBLANK(J180), "", VLOOKUP(J180, '09-10'!_xlnm.Print_Area, 2, FALSE))</f>
        <v/>
      </c>
      <c r="L180" s="57"/>
      <c r="M180" s="89" t="str">
        <f>IF(ISBLANK(L180), "", VLOOKUP(L180, '09-10'!_xlnm.Print_Area, 2, FALSE))</f>
        <v/>
      </c>
      <c r="N180" s="57"/>
      <c r="O180" s="90" t="str">
        <f>IF(ISBLANK(N180), "", VLOOKUP(N180, '09-10'!_xlnm.Print_Area, 2, FALSE))</f>
        <v/>
      </c>
      <c r="P180" s="57"/>
      <c r="Q180" s="89" t="str">
        <f>IF(ISBLANK(P180), "", VLOOKUP(P180, '09-10'!_xlnm.Print_Area, 2, FALSE))</f>
        <v/>
      </c>
      <c r="R180" s="57"/>
      <c r="S180" s="89" t="str">
        <f>IF(ISBLANK(R180), "", VLOOKUP(R180, '09-10'!_xlnm.Print_Area, 2, FALSE))</f>
        <v/>
      </c>
      <c r="T180" s="57"/>
      <c r="U180" s="90" t="str">
        <f>IF(ISBLANK(T180), "", VLOOKUP(T180, '09-10'!_xlnm.Print_Area, 2, FALSE))</f>
        <v/>
      </c>
      <c r="V180" s="57"/>
      <c r="W180" s="89" t="str">
        <f>IF(ISBLANK(V180), "", VLOOKUP(V180, '09-10'!_xlnm.Print_Area, 2, FALSE))</f>
        <v/>
      </c>
      <c r="X180" s="57"/>
      <c r="Y180" s="89" t="str">
        <f>IF(ISBLANK(X180), "", VLOOKUP(X180, '09-10'!_xlnm.Print_Area, 2, FALSE))</f>
        <v/>
      </c>
      <c r="Z180" s="57"/>
      <c r="AA180" s="90" t="str">
        <f>IF(ISBLANK(Z180), "", VLOOKUP(Z180, '09-10'!_xlnm.Print_Area, 2, FALSE))</f>
        <v/>
      </c>
      <c r="AB180" s="57"/>
      <c r="AC180" s="60" t="str">
        <f>IF(ISBLANK(AB180), "", VLOOKUP(AB180, '09-10'!_xlnm.Print_Area, 2, FALSE))</f>
        <v/>
      </c>
      <c r="AF180" s="10"/>
      <c r="AG180" s="10"/>
      <c r="AH180"/>
      <c r="AI180"/>
      <c r="AJ180"/>
      <c r="AK180"/>
    </row>
    <row r="181" spans="1:37" s="63" customFormat="1" ht="19.95" customHeight="1" x14ac:dyDescent="0.3">
      <c r="A181" s="24"/>
      <c r="B181" s="72"/>
      <c r="C181" s="72" t="str">
        <f>IF(ISBLANK(B181), "", TEXT(B181, "ДД.ММ.ГГГГ"))</f>
        <v/>
      </c>
      <c r="D181" s="56"/>
      <c r="E181" s="54"/>
      <c r="F181" s="54"/>
      <c r="G181" s="67"/>
      <c r="H181" s="67" t="str">
        <f>IF(ISBLANK(G181), "", TEXT(G181, "ДД.ММ.ГГГГ"))</f>
        <v/>
      </c>
      <c r="I181" s="58"/>
      <c r="J181" s="57"/>
      <c r="K181" s="89" t="str">
        <f>IF(ISBLANK(J181), "", VLOOKUP(J181, '09-10'!_xlnm.Print_Area, 2, FALSE))</f>
        <v/>
      </c>
      <c r="L181" s="57"/>
      <c r="M181" s="89" t="str">
        <f>IF(ISBLANK(L181), "", VLOOKUP(L181, '09-10'!_xlnm.Print_Area, 2, FALSE))</f>
        <v/>
      </c>
      <c r="N181" s="57"/>
      <c r="O181" s="90" t="str">
        <f>IF(ISBLANK(N181), "", VLOOKUP(N181, '09-10'!_xlnm.Print_Area, 2, FALSE))</f>
        <v/>
      </c>
      <c r="P181" s="57"/>
      <c r="Q181" s="89" t="str">
        <f>IF(ISBLANK(P181), "", VLOOKUP(P181, '09-10'!_xlnm.Print_Area, 2, FALSE))</f>
        <v/>
      </c>
      <c r="R181" s="57"/>
      <c r="S181" s="89" t="str">
        <f>IF(ISBLANK(R181), "", VLOOKUP(R181, '09-10'!_xlnm.Print_Area, 2, FALSE))</f>
        <v/>
      </c>
      <c r="T181" s="57"/>
      <c r="U181" s="90" t="str">
        <f>IF(ISBLANK(T181), "", VLOOKUP(T181, '09-10'!_xlnm.Print_Area, 2, FALSE))</f>
        <v/>
      </c>
      <c r="V181" s="57"/>
      <c r="W181" s="89" t="str">
        <f>IF(ISBLANK(V181), "", VLOOKUP(V181, '09-10'!_xlnm.Print_Area, 2, FALSE))</f>
        <v/>
      </c>
      <c r="X181" s="57"/>
      <c r="Y181" s="89" t="str">
        <f>IF(ISBLANK(X181), "", VLOOKUP(X181, '09-10'!_xlnm.Print_Area, 2, FALSE))</f>
        <v/>
      </c>
      <c r="Z181" s="57"/>
      <c r="AA181" s="90" t="str">
        <f>IF(ISBLANK(Z181), "", VLOOKUP(Z181, '09-10'!_xlnm.Print_Area, 2, FALSE))</f>
        <v/>
      </c>
      <c r="AB181" s="57"/>
      <c r="AC181" s="60" t="str">
        <f>IF(ISBLANK(AB181), "", VLOOKUP(AB181, '09-10'!_xlnm.Print_Area, 2, FALSE))</f>
        <v/>
      </c>
      <c r="AF181" s="10"/>
      <c r="AG181" s="10"/>
      <c r="AH181"/>
      <c r="AI181"/>
      <c r="AJ181"/>
      <c r="AK181"/>
    </row>
    <row r="182" spans="1:37" s="63" customFormat="1" ht="19.95" customHeight="1" x14ac:dyDescent="0.3">
      <c r="A182" s="24"/>
      <c r="B182" s="72"/>
      <c r="C182" s="72" t="str">
        <f>IF(ISBLANK(B182), "", TEXT(B182, "ДД.ММ.ГГГГ"))</f>
        <v/>
      </c>
      <c r="D182" s="56"/>
      <c r="E182" s="54"/>
      <c r="F182" s="54"/>
      <c r="G182" s="67"/>
      <c r="H182" s="67" t="str">
        <f>IF(ISBLANK(G182), "", TEXT(G182, "ДД.ММ.ГГГГ"))</f>
        <v/>
      </c>
      <c r="I182" s="58"/>
      <c r="J182" s="57"/>
      <c r="K182" s="89" t="str">
        <f>IF(ISBLANK(J182), "", VLOOKUP(J182, '09-10'!_xlnm.Print_Area, 2, FALSE))</f>
        <v/>
      </c>
      <c r="L182" s="57"/>
      <c r="M182" s="89" t="str">
        <f>IF(ISBLANK(L182), "", VLOOKUP(L182, '09-10'!_xlnm.Print_Area, 2, FALSE))</f>
        <v/>
      </c>
      <c r="N182" s="57"/>
      <c r="O182" s="90" t="str">
        <f>IF(ISBLANK(N182), "", VLOOKUP(N182, '09-10'!_xlnm.Print_Area, 2, FALSE))</f>
        <v/>
      </c>
      <c r="P182" s="57"/>
      <c r="Q182" s="89" t="str">
        <f>IF(ISBLANK(P182), "", VLOOKUP(P182, '09-10'!_xlnm.Print_Area, 2, FALSE))</f>
        <v/>
      </c>
      <c r="R182" s="57"/>
      <c r="S182" s="89" t="str">
        <f>IF(ISBLANK(R182), "", VLOOKUP(R182, '09-10'!_xlnm.Print_Area, 2, FALSE))</f>
        <v/>
      </c>
      <c r="T182" s="57"/>
      <c r="U182" s="90" t="str">
        <f>IF(ISBLANK(T182), "", VLOOKUP(T182, '09-10'!_xlnm.Print_Area, 2, FALSE))</f>
        <v/>
      </c>
      <c r="V182" s="57"/>
      <c r="W182" s="89" t="str">
        <f>IF(ISBLANK(V182), "", VLOOKUP(V182, '09-10'!_xlnm.Print_Area, 2, FALSE))</f>
        <v/>
      </c>
      <c r="X182" s="57"/>
      <c r="Y182" s="89" t="str">
        <f>IF(ISBLANK(X182), "", VLOOKUP(X182, '09-10'!_xlnm.Print_Area, 2, FALSE))</f>
        <v/>
      </c>
      <c r="Z182" s="57"/>
      <c r="AA182" s="90" t="str">
        <f>IF(ISBLANK(Z182), "", VLOOKUP(Z182, '09-10'!_xlnm.Print_Area, 2, FALSE))</f>
        <v/>
      </c>
      <c r="AB182" s="57"/>
      <c r="AC182" s="60" t="str">
        <f>IF(ISBLANK(AB182), "", VLOOKUP(AB182, '09-10'!_xlnm.Print_Area, 2, FALSE))</f>
        <v/>
      </c>
      <c r="AF182" s="10"/>
      <c r="AG182" s="10"/>
      <c r="AH182"/>
      <c r="AI182"/>
      <c r="AJ182"/>
      <c r="AK182"/>
    </row>
    <row r="183" spans="1:37" s="63" customFormat="1" ht="19.95" customHeight="1" x14ac:dyDescent="0.3">
      <c r="A183" s="24"/>
      <c r="B183" s="72"/>
      <c r="C183" s="72" t="str">
        <f>IF(ISBLANK(B183), "", TEXT(B183, "ДД.ММ.ГГГГ"))</f>
        <v/>
      </c>
      <c r="D183" s="56"/>
      <c r="E183" s="54"/>
      <c r="F183" s="54"/>
      <c r="G183" s="67"/>
      <c r="H183" s="67" t="str">
        <f>IF(ISBLANK(G183), "", TEXT(G183, "ДД.ММ.ГГГГ"))</f>
        <v/>
      </c>
      <c r="I183" s="58"/>
      <c r="J183" s="57"/>
      <c r="K183" s="89" t="str">
        <f>IF(ISBLANK(J183), "", VLOOKUP(J183, '09-10'!_xlnm.Print_Area, 2, FALSE))</f>
        <v/>
      </c>
      <c r="L183" s="57"/>
      <c r="M183" s="89" t="str">
        <f>IF(ISBLANK(L183), "", VLOOKUP(L183, '09-10'!_xlnm.Print_Area, 2, FALSE))</f>
        <v/>
      </c>
      <c r="N183" s="57"/>
      <c r="O183" s="90" t="str">
        <f>IF(ISBLANK(N183), "", VLOOKUP(N183, '09-10'!_xlnm.Print_Area, 2, FALSE))</f>
        <v/>
      </c>
      <c r="P183" s="57"/>
      <c r="Q183" s="89" t="str">
        <f>IF(ISBLANK(P183), "", VLOOKUP(P183, '09-10'!_xlnm.Print_Area, 2, FALSE))</f>
        <v/>
      </c>
      <c r="R183" s="57"/>
      <c r="S183" s="89" t="str">
        <f>IF(ISBLANK(R183), "", VLOOKUP(R183, '09-10'!_xlnm.Print_Area, 2, FALSE))</f>
        <v/>
      </c>
      <c r="T183" s="57"/>
      <c r="U183" s="90" t="str">
        <f>IF(ISBLANK(T183), "", VLOOKUP(T183, '09-10'!_xlnm.Print_Area, 2, FALSE))</f>
        <v/>
      </c>
      <c r="V183" s="57"/>
      <c r="W183" s="89" t="str">
        <f>IF(ISBLANK(V183), "", VLOOKUP(V183, '09-10'!_xlnm.Print_Area, 2, FALSE))</f>
        <v/>
      </c>
      <c r="X183" s="57"/>
      <c r="Y183" s="89" t="str">
        <f>IF(ISBLANK(X183), "", VLOOKUP(X183, '09-10'!_xlnm.Print_Area, 2, FALSE))</f>
        <v/>
      </c>
      <c r="Z183" s="57"/>
      <c r="AA183" s="90" t="str">
        <f>IF(ISBLANK(Z183), "", VLOOKUP(Z183, '09-10'!_xlnm.Print_Area, 2, FALSE))</f>
        <v/>
      </c>
      <c r="AB183" s="57"/>
      <c r="AC183" s="60" t="str">
        <f>IF(ISBLANK(AB183), "", VLOOKUP(AB183, '09-10'!_xlnm.Print_Area, 2, FALSE))</f>
        <v/>
      </c>
      <c r="AF183" s="10"/>
      <c r="AG183" s="10"/>
      <c r="AH183"/>
      <c r="AI183"/>
      <c r="AJ183"/>
      <c r="AK183"/>
    </row>
    <row r="184" spans="1:37" s="63" customFormat="1" ht="19.95" customHeight="1" x14ac:dyDescent="0.3">
      <c r="A184" s="24"/>
      <c r="B184" s="72"/>
      <c r="C184" s="72" t="str">
        <f>IF(ISBLANK(B184), "", TEXT(B184, "ДД.ММ.ГГГГ"))</f>
        <v/>
      </c>
      <c r="D184" s="56"/>
      <c r="E184" s="54"/>
      <c r="F184" s="54"/>
      <c r="G184" s="67"/>
      <c r="H184" s="67" t="str">
        <f>IF(ISBLANK(G184), "", TEXT(G184, "ДД.ММ.ГГГГ"))</f>
        <v/>
      </c>
      <c r="I184" s="58"/>
      <c r="J184" s="57"/>
      <c r="K184" s="89" t="str">
        <f>IF(ISBLANK(J184), "", VLOOKUP(J184, '09-10'!_xlnm.Print_Area, 2, FALSE))</f>
        <v/>
      </c>
      <c r="L184" s="57"/>
      <c r="M184" s="89" t="str">
        <f>IF(ISBLANK(L184), "", VLOOKUP(L184, '09-10'!_xlnm.Print_Area, 2, FALSE))</f>
        <v/>
      </c>
      <c r="N184" s="57"/>
      <c r="O184" s="90" t="str">
        <f>IF(ISBLANK(N184), "", VLOOKUP(N184, '09-10'!_xlnm.Print_Area, 2, FALSE))</f>
        <v/>
      </c>
      <c r="P184" s="57"/>
      <c r="Q184" s="89" t="str">
        <f>IF(ISBLANK(P184), "", VLOOKUP(P184, '09-10'!_xlnm.Print_Area, 2, FALSE))</f>
        <v/>
      </c>
      <c r="R184" s="57"/>
      <c r="S184" s="89" t="str">
        <f>IF(ISBLANK(R184), "", VLOOKUP(R184, '09-10'!_xlnm.Print_Area, 2, FALSE))</f>
        <v/>
      </c>
      <c r="T184" s="57"/>
      <c r="U184" s="90" t="str">
        <f>IF(ISBLANK(T184), "", VLOOKUP(T184, '09-10'!_xlnm.Print_Area, 2, FALSE))</f>
        <v/>
      </c>
      <c r="V184" s="57"/>
      <c r="W184" s="89" t="str">
        <f>IF(ISBLANK(V184), "", VLOOKUP(V184, '09-10'!_xlnm.Print_Area, 2, FALSE))</f>
        <v/>
      </c>
      <c r="X184" s="57"/>
      <c r="Y184" s="89" t="str">
        <f>IF(ISBLANK(X184), "", VLOOKUP(X184, '09-10'!_xlnm.Print_Area, 2, FALSE))</f>
        <v/>
      </c>
      <c r="Z184" s="57"/>
      <c r="AA184" s="90" t="str">
        <f>IF(ISBLANK(Z184), "", VLOOKUP(Z184, '09-10'!_xlnm.Print_Area, 2, FALSE))</f>
        <v/>
      </c>
      <c r="AB184" s="57"/>
      <c r="AC184" s="60" t="str">
        <f>IF(ISBLANK(AB184), "", VLOOKUP(AB184, '09-10'!_xlnm.Print_Area, 2, FALSE))</f>
        <v/>
      </c>
      <c r="AF184" s="10"/>
      <c r="AG184" s="10"/>
      <c r="AH184"/>
      <c r="AI184"/>
      <c r="AJ184"/>
      <c r="AK184"/>
    </row>
    <row r="185" spans="1:37" s="63" customFormat="1" ht="19.95" customHeight="1" x14ac:dyDescent="0.3">
      <c r="A185" s="24"/>
      <c r="B185" s="72"/>
      <c r="C185" s="72" t="str">
        <f>IF(ISBLANK(B185), "", TEXT(B185, "ДД.ММ.ГГГГ"))</f>
        <v/>
      </c>
      <c r="D185" s="56"/>
      <c r="E185" s="54"/>
      <c r="F185" s="54"/>
      <c r="G185" s="67"/>
      <c r="H185" s="67" t="str">
        <f>IF(ISBLANK(G185), "", TEXT(G185, "ДД.ММ.ГГГГ"))</f>
        <v/>
      </c>
      <c r="I185" s="58"/>
      <c r="J185" s="57"/>
      <c r="K185" s="89" t="str">
        <f>IF(ISBLANK(J185), "", VLOOKUP(J185, '09-10'!_xlnm.Print_Area, 2, FALSE))</f>
        <v/>
      </c>
      <c r="L185" s="57"/>
      <c r="M185" s="89" t="str">
        <f>IF(ISBLANK(L185), "", VLOOKUP(L185, '09-10'!_xlnm.Print_Area, 2, FALSE))</f>
        <v/>
      </c>
      <c r="N185" s="57"/>
      <c r="O185" s="90" t="str">
        <f>IF(ISBLANK(N185), "", VLOOKUP(N185, '09-10'!_xlnm.Print_Area, 2, FALSE))</f>
        <v/>
      </c>
      <c r="P185" s="57"/>
      <c r="Q185" s="89" t="str">
        <f>IF(ISBLANK(P185), "", VLOOKUP(P185, '09-10'!_xlnm.Print_Area, 2, FALSE))</f>
        <v/>
      </c>
      <c r="R185" s="57"/>
      <c r="S185" s="89" t="str">
        <f>IF(ISBLANK(R185), "", VLOOKUP(R185, '09-10'!_xlnm.Print_Area, 2, FALSE))</f>
        <v/>
      </c>
      <c r="T185" s="57"/>
      <c r="U185" s="90" t="str">
        <f>IF(ISBLANK(T185), "", VLOOKUP(T185, '09-10'!_xlnm.Print_Area, 2, FALSE))</f>
        <v/>
      </c>
      <c r="V185" s="57"/>
      <c r="W185" s="89" t="str">
        <f>IF(ISBLANK(V185), "", VLOOKUP(V185, '09-10'!_xlnm.Print_Area, 2, FALSE))</f>
        <v/>
      </c>
      <c r="X185" s="57"/>
      <c r="Y185" s="89" t="str">
        <f>IF(ISBLANK(X185), "", VLOOKUP(X185, '09-10'!_xlnm.Print_Area, 2, FALSE))</f>
        <v/>
      </c>
      <c r="Z185" s="57"/>
      <c r="AA185" s="90" t="str">
        <f>IF(ISBLANK(Z185), "", VLOOKUP(Z185, '09-10'!_xlnm.Print_Area, 2, FALSE))</f>
        <v/>
      </c>
      <c r="AB185" s="57"/>
      <c r="AC185" s="60" t="str">
        <f>IF(ISBLANK(AB185), "", VLOOKUP(AB185, '09-10'!_xlnm.Print_Area, 2, FALSE))</f>
        <v/>
      </c>
      <c r="AF185" s="10"/>
      <c r="AG185" s="10"/>
      <c r="AH185"/>
      <c r="AI185"/>
      <c r="AJ185"/>
      <c r="AK185"/>
    </row>
    <row r="186" spans="1:37" s="63" customFormat="1" ht="19.95" customHeight="1" x14ac:dyDescent="0.3">
      <c r="A186" s="24"/>
      <c r="B186" s="72"/>
      <c r="C186" s="72" t="str">
        <f>IF(ISBLANK(B186), "", TEXT(B186, "ДД.ММ.ГГГГ"))</f>
        <v/>
      </c>
      <c r="D186" s="56"/>
      <c r="E186" s="54"/>
      <c r="F186" s="54"/>
      <c r="G186" s="67"/>
      <c r="H186" s="67" t="str">
        <f>IF(ISBLANK(G186), "", TEXT(G186, "ДД.ММ.ГГГГ"))</f>
        <v/>
      </c>
      <c r="I186" s="58"/>
      <c r="J186" s="57"/>
      <c r="K186" s="89" t="str">
        <f>IF(ISBLANK(J186), "", VLOOKUP(J186, '09-10'!_xlnm.Print_Area, 2, FALSE))</f>
        <v/>
      </c>
      <c r="L186" s="57"/>
      <c r="M186" s="89" t="str">
        <f>IF(ISBLANK(L186), "", VLOOKUP(L186, '09-10'!_xlnm.Print_Area, 2, FALSE))</f>
        <v/>
      </c>
      <c r="N186" s="57"/>
      <c r="O186" s="90" t="str">
        <f>IF(ISBLANK(N186), "", VLOOKUP(N186, '09-10'!_xlnm.Print_Area, 2, FALSE))</f>
        <v/>
      </c>
      <c r="P186" s="57"/>
      <c r="Q186" s="89" t="str">
        <f>IF(ISBLANK(P186), "", VLOOKUP(P186, '09-10'!_xlnm.Print_Area, 2, FALSE))</f>
        <v/>
      </c>
      <c r="R186" s="57"/>
      <c r="S186" s="89" t="str">
        <f>IF(ISBLANK(R186), "", VLOOKUP(R186, '09-10'!_xlnm.Print_Area, 2, FALSE))</f>
        <v/>
      </c>
      <c r="T186" s="57"/>
      <c r="U186" s="90" t="str">
        <f>IF(ISBLANK(T186), "", VLOOKUP(T186, '09-10'!_xlnm.Print_Area, 2, FALSE))</f>
        <v/>
      </c>
      <c r="V186" s="57"/>
      <c r="W186" s="89" t="str">
        <f>IF(ISBLANK(V186), "", VLOOKUP(V186, '09-10'!_xlnm.Print_Area, 2, FALSE))</f>
        <v/>
      </c>
      <c r="X186" s="57"/>
      <c r="Y186" s="89" t="str">
        <f>IF(ISBLANK(X186), "", VLOOKUP(X186, '09-10'!_xlnm.Print_Area, 2, FALSE))</f>
        <v/>
      </c>
      <c r="Z186" s="57"/>
      <c r="AA186" s="90" t="str">
        <f>IF(ISBLANK(Z186), "", VLOOKUP(Z186, '09-10'!_xlnm.Print_Area, 2, FALSE))</f>
        <v/>
      </c>
      <c r="AB186" s="57"/>
      <c r="AC186" s="60" t="str">
        <f>IF(ISBLANK(AB186), "", VLOOKUP(AB186, '09-10'!_xlnm.Print_Area, 2, FALSE))</f>
        <v/>
      </c>
      <c r="AF186" s="10"/>
      <c r="AG186" s="10"/>
      <c r="AH186"/>
      <c r="AI186"/>
      <c r="AJ186"/>
      <c r="AK186"/>
    </row>
    <row r="187" spans="1:37" s="63" customFormat="1" ht="19.95" customHeight="1" x14ac:dyDescent="0.3">
      <c r="A187" s="24"/>
      <c r="B187" s="72"/>
      <c r="C187" s="72" t="str">
        <f>IF(ISBLANK(B187), "", TEXT(B187, "ДД.ММ.ГГГГ"))</f>
        <v/>
      </c>
      <c r="D187" s="56"/>
      <c r="E187" s="54"/>
      <c r="F187" s="54"/>
      <c r="G187" s="67"/>
      <c r="H187" s="67" t="str">
        <f>IF(ISBLANK(G187), "", TEXT(G187, "ДД.ММ.ГГГГ"))</f>
        <v/>
      </c>
      <c r="I187" s="58"/>
      <c r="J187" s="57"/>
      <c r="K187" s="89" t="str">
        <f>IF(ISBLANK(J187), "", VLOOKUP(J187, '09-10'!_xlnm.Print_Area, 2, FALSE))</f>
        <v/>
      </c>
      <c r="L187" s="57"/>
      <c r="M187" s="89" t="str">
        <f>IF(ISBLANK(L187), "", VLOOKUP(L187, '09-10'!_xlnm.Print_Area, 2, FALSE))</f>
        <v/>
      </c>
      <c r="N187" s="57"/>
      <c r="O187" s="90" t="str">
        <f>IF(ISBLANK(N187), "", VLOOKUP(N187, '09-10'!_xlnm.Print_Area, 2, FALSE))</f>
        <v/>
      </c>
      <c r="P187" s="57"/>
      <c r="Q187" s="89" t="str">
        <f>IF(ISBLANK(P187), "", VLOOKUP(P187, '09-10'!_xlnm.Print_Area, 2, FALSE))</f>
        <v/>
      </c>
      <c r="R187" s="57"/>
      <c r="S187" s="89" t="str">
        <f>IF(ISBLANK(R187), "", VLOOKUP(R187, '09-10'!_xlnm.Print_Area, 2, FALSE))</f>
        <v/>
      </c>
      <c r="T187" s="57"/>
      <c r="U187" s="90" t="str">
        <f>IF(ISBLANK(T187), "", VLOOKUP(T187, '09-10'!_xlnm.Print_Area, 2, FALSE))</f>
        <v/>
      </c>
      <c r="V187" s="57"/>
      <c r="W187" s="89" t="str">
        <f>IF(ISBLANK(V187), "", VLOOKUP(V187, '09-10'!_xlnm.Print_Area, 2, FALSE))</f>
        <v/>
      </c>
      <c r="X187" s="57"/>
      <c r="Y187" s="89" t="str">
        <f>IF(ISBLANK(X187), "", VLOOKUP(X187, '09-10'!_xlnm.Print_Area, 2, FALSE))</f>
        <v/>
      </c>
      <c r="Z187" s="57"/>
      <c r="AA187" s="90" t="str">
        <f>IF(ISBLANK(Z187), "", VLOOKUP(Z187, '09-10'!_xlnm.Print_Area, 2, FALSE))</f>
        <v/>
      </c>
      <c r="AB187" s="57"/>
      <c r="AC187" s="60" t="str">
        <f>IF(ISBLANK(AB187), "", VLOOKUP(AB187, '09-10'!_xlnm.Print_Area, 2, FALSE))</f>
        <v/>
      </c>
      <c r="AF187" s="10"/>
      <c r="AG187" s="10"/>
      <c r="AH187"/>
      <c r="AI187"/>
      <c r="AJ187"/>
      <c r="AK187"/>
    </row>
    <row r="188" spans="1:37" s="63" customFormat="1" ht="19.95" customHeight="1" x14ac:dyDescent="0.3">
      <c r="A188" s="24"/>
      <c r="B188" s="72"/>
      <c r="C188" s="72" t="str">
        <f>IF(ISBLANK(B188), "", TEXT(B188, "ДД.ММ.ГГГГ"))</f>
        <v/>
      </c>
      <c r="D188" s="56"/>
      <c r="E188" s="54"/>
      <c r="F188" s="54"/>
      <c r="G188" s="67"/>
      <c r="H188" s="67" t="str">
        <f>IF(ISBLANK(G188), "", TEXT(G188, "ДД.ММ.ГГГГ"))</f>
        <v/>
      </c>
      <c r="I188" s="58"/>
      <c r="J188" s="57"/>
      <c r="K188" s="89" t="str">
        <f>IF(ISBLANK(J188), "", VLOOKUP(J188, '09-10'!_xlnm.Print_Area, 2, FALSE))</f>
        <v/>
      </c>
      <c r="L188" s="57"/>
      <c r="M188" s="89" t="str">
        <f>IF(ISBLANK(L188), "", VLOOKUP(L188, '09-10'!_xlnm.Print_Area, 2, FALSE))</f>
        <v/>
      </c>
      <c r="N188" s="57"/>
      <c r="O188" s="90" t="str">
        <f>IF(ISBLANK(N188), "", VLOOKUP(N188, '09-10'!_xlnm.Print_Area, 2, FALSE))</f>
        <v/>
      </c>
      <c r="P188" s="57"/>
      <c r="Q188" s="89" t="str">
        <f>IF(ISBLANK(P188), "", VLOOKUP(P188, '09-10'!_xlnm.Print_Area, 2, FALSE))</f>
        <v/>
      </c>
      <c r="R188" s="57"/>
      <c r="S188" s="89" t="str">
        <f>IF(ISBLANK(R188), "", VLOOKUP(R188, '09-10'!_xlnm.Print_Area, 2, FALSE))</f>
        <v/>
      </c>
      <c r="T188" s="57"/>
      <c r="U188" s="90" t="str">
        <f>IF(ISBLANK(T188), "", VLOOKUP(T188, '09-10'!_xlnm.Print_Area, 2, FALSE))</f>
        <v/>
      </c>
      <c r="V188" s="57"/>
      <c r="W188" s="89" t="str">
        <f>IF(ISBLANK(V188), "", VLOOKUP(V188, '09-10'!_xlnm.Print_Area, 2, FALSE))</f>
        <v/>
      </c>
      <c r="X188" s="57"/>
      <c r="Y188" s="89" t="str">
        <f>IF(ISBLANK(X188), "", VLOOKUP(X188, '09-10'!_xlnm.Print_Area, 2, FALSE))</f>
        <v/>
      </c>
      <c r="Z188" s="57"/>
      <c r="AA188" s="90" t="str">
        <f>IF(ISBLANK(Z188), "", VLOOKUP(Z188, '09-10'!_xlnm.Print_Area, 2, FALSE))</f>
        <v/>
      </c>
      <c r="AB188" s="57"/>
      <c r="AC188" s="60" t="str">
        <f>IF(ISBLANK(AB188), "", VLOOKUP(AB188, '09-10'!_xlnm.Print_Area, 2, FALSE))</f>
        <v/>
      </c>
      <c r="AF188" s="10"/>
      <c r="AG188" s="10"/>
      <c r="AH188"/>
      <c r="AI188"/>
      <c r="AJ188"/>
      <c r="AK188"/>
    </row>
    <row r="189" spans="1:37" s="63" customFormat="1" ht="19.95" customHeight="1" x14ac:dyDescent="0.3">
      <c r="A189" s="24"/>
      <c r="B189" s="72"/>
      <c r="C189" s="72" t="str">
        <f>IF(ISBLANK(B189), "", TEXT(B189, "ДД.ММ.ГГГГ"))</f>
        <v/>
      </c>
      <c r="D189" s="56"/>
      <c r="E189" s="54"/>
      <c r="F189" s="54"/>
      <c r="G189" s="67"/>
      <c r="H189" s="67" t="str">
        <f>IF(ISBLANK(G189), "", TEXT(G189, "ДД.ММ.ГГГГ"))</f>
        <v/>
      </c>
      <c r="I189" s="58"/>
      <c r="J189" s="57"/>
      <c r="K189" s="89" t="str">
        <f>IF(ISBLANK(J189), "", VLOOKUP(J189, '09-10'!_xlnm.Print_Area, 2, FALSE))</f>
        <v/>
      </c>
      <c r="L189" s="57"/>
      <c r="M189" s="89" t="str">
        <f>IF(ISBLANK(L189), "", VLOOKUP(L189, '09-10'!_xlnm.Print_Area, 2, FALSE))</f>
        <v/>
      </c>
      <c r="N189" s="57"/>
      <c r="O189" s="90" t="str">
        <f>IF(ISBLANK(N189), "", VLOOKUP(N189, '09-10'!_xlnm.Print_Area, 2, FALSE))</f>
        <v/>
      </c>
      <c r="P189" s="57"/>
      <c r="Q189" s="89" t="str">
        <f>IF(ISBLANK(P189), "", VLOOKUP(P189, '09-10'!_xlnm.Print_Area, 2, FALSE))</f>
        <v/>
      </c>
      <c r="R189" s="57"/>
      <c r="S189" s="89" t="str">
        <f>IF(ISBLANK(R189), "", VLOOKUP(R189, '09-10'!_xlnm.Print_Area, 2, FALSE))</f>
        <v/>
      </c>
      <c r="T189" s="57"/>
      <c r="U189" s="90" t="str">
        <f>IF(ISBLANK(T189), "", VLOOKUP(T189, '09-10'!_xlnm.Print_Area, 2, FALSE))</f>
        <v/>
      </c>
      <c r="V189" s="57"/>
      <c r="W189" s="89" t="str">
        <f>IF(ISBLANK(V189), "", VLOOKUP(V189, '09-10'!_xlnm.Print_Area, 2, FALSE))</f>
        <v/>
      </c>
      <c r="X189" s="57"/>
      <c r="Y189" s="89" t="str">
        <f>IF(ISBLANK(X189), "", VLOOKUP(X189, '09-10'!_xlnm.Print_Area, 2, FALSE))</f>
        <v/>
      </c>
      <c r="Z189" s="57"/>
      <c r="AA189" s="90" t="str">
        <f>IF(ISBLANK(Z189), "", VLOOKUP(Z189, '09-10'!_xlnm.Print_Area, 2, FALSE))</f>
        <v/>
      </c>
      <c r="AB189" s="57"/>
      <c r="AC189" s="60" t="str">
        <f>IF(ISBLANK(AB189), "", VLOOKUP(AB189, '09-10'!_xlnm.Print_Area, 2, FALSE))</f>
        <v/>
      </c>
      <c r="AF189" s="10"/>
      <c r="AG189" s="10"/>
      <c r="AH189"/>
      <c r="AI189"/>
      <c r="AJ189"/>
      <c r="AK189"/>
    </row>
    <row r="190" spans="1:37" s="63" customFormat="1" ht="19.95" customHeight="1" x14ac:dyDescent="0.3">
      <c r="A190" s="24"/>
      <c r="B190" s="72"/>
      <c r="C190" s="72" t="str">
        <f>IF(ISBLANK(B190), "", TEXT(B190, "ДД.ММ.ГГГГ"))</f>
        <v/>
      </c>
      <c r="D190" s="56"/>
      <c r="E190" s="54"/>
      <c r="F190" s="54"/>
      <c r="G190" s="67"/>
      <c r="H190" s="67" t="str">
        <f>IF(ISBLANK(G190), "", TEXT(G190, "ДД.ММ.ГГГГ"))</f>
        <v/>
      </c>
      <c r="I190" s="58"/>
      <c r="J190" s="57"/>
      <c r="K190" s="89" t="str">
        <f>IF(ISBLANK(J190), "", VLOOKUP(J190, '09-10'!_xlnm.Print_Area, 2, FALSE))</f>
        <v/>
      </c>
      <c r="L190" s="57"/>
      <c r="M190" s="89" t="str">
        <f>IF(ISBLANK(L190), "", VLOOKUP(L190, '09-10'!_xlnm.Print_Area, 2, FALSE))</f>
        <v/>
      </c>
      <c r="N190" s="57"/>
      <c r="O190" s="90" t="str">
        <f>IF(ISBLANK(N190), "", VLOOKUP(N190, '09-10'!_xlnm.Print_Area, 2, FALSE))</f>
        <v/>
      </c>
      <c r="P190" s="57"/>
      <c r="Q190" s="89" t="str">
        <f>IF(ISBLANK(P190), "", VLOOKUP(P190, '09-10'!_xlnm.Print_Area, 2, FALSE))</f>
        <v/>
      </c>
      <c r="R190" s="57"/>
      <c r="S190" s="89" t="str">
        <f>IF(ISBLANK(R190), "", VLOOKUP(R190, '09-10'!_xlnm.Print_Area, 2, FALSE))</f>
        <v/>
      </c>
      <c r="T190" s="57"/>
      <c r="U190" s="90" t="str">
        <f>IF(ISBLANK(T190), "", VLOOKUP(T190, '09-10'!_xlnm.Print_Area, 2, FALSE))</f>
        <v/>
      </c>
      <c r="V190" s="57"/>
      <c r="W190" s="89" t="str">
        <f>IF(ISBLANK(V190), "", VLOOKUP(V190, '09-10'!_xlnm.Print_Area, 2, FALSE))</f>
        <v/>
      </c>
      <c r="X190" s="57"/>
      <c r="Y190" s="89" t="str">
        <f>IF(ISBLANK(X190), "", VLOOKUP(X190, '09-10'!_xlnm.Print_Area, 2, FALSE))</f>
        <v/>
      </c>
      <c r="Z190" s="57"/>
      <c r="AA190" s="90" t="str">
        <f>IF(ISBLANK(Z190), "", VLOOKUP(Z190, '09-10'!_xlnm.Print_Area, 2, FALSE))</f>
        <v/>
      </c>
      <c r="AB190" s="57"/>
      <c r="AC190" s="60" t="str">
        <f>IF(ISBLANK(AB190), "", VLOOKUP(AB190, '09-10'!_xlnm.Print_Area, 2, FALSE))</f>
        <v/>
      </c>
      <c r="AF190" s="10"/>
      <c r="AG190" s="10"/>
      <c r="AH190"/>
      <c r="AI190"/>
      <c r="AJ190"/>
      <c r="AK190"/>
    </row>
    <row r="191" spans="1:37" s="63" customFormat="1" ht="19.95" customHeight="1" x14ac:dyDescent="0.3">
      <c r="A191" s="24"/>
      <c r="B191" s="72"/>
      <c r="C191" s="72" t="str">
        <f>IF(ISBLANK(B191), "", TEXT(B191, "ДД.ММ.ГГГГ"))</f>
        <v/>
      </c>
      <c r="D191" s="56"/>
      <c r="E191" s="54"/>
      <c r="F191" s="54"/>
      <c r="G191" s="67"/>
      <c r="H191" s="67" t="str">
        <f>IF(ISBLANK(G191), "", TEXT(G191, "ДД.ММ.ГГГГ"))</f>
        <v/>
      </c>
      <c r="I191" s="58"/>
      <c r="J191" s="57"/>
      <c r="K191" s="89" t="str">
        <f>IF(ISBLANK(J191), "", VLOOKUP(J191, '09-10'!_xlnm.Print_Area, 2, FALSE))</f>
        <v/>
      </c>
      <c r="L191" s="57"/>
      <c r="M191" s="89" t="str">
        <f>IF(ISBLANK(L191), "", VLOOKUP(L191, '09-10'!_xlnm.Print_Area, 2, FALSE))</f>
        <v/>
      </c>
      <c r="N191" s="57"/>
      <c r="O191" s="90" t="str">
        <f>IF(ISBLANK(N191), "", VLOOKUP(N191, '09-10'!_xlnm.Print_Area, 2, FALSE))</f>
        <v/>
      </c>
      <c r="P191" s="57"/>
      <c r="Q191" s="89" t="str">
        <f>IF(ISBLANK(P191), "", VLOOKUP(P191, '09-10'!_xlnm.Print_Area, 2, FALSE))</f>
        <v/>
      </c>
      <c r="R191" s="57"/>
      <c r="S191" s="89" t="str">
        <f>IF(ISBLANK(R191), "", VLOOKUP(R191, '09-10'!_xlnm.Print_Area, 2, FALSE))</f>
        <v/>
      </c>
      <c r="T191" s="57"/>
      <c r="U191" s="90" t="str">
        <f>IF(ISBLANK(T191), "", VLOOKUP(T191, '09-10'!_xlnm.Print_Area, 2, FALSE))</f>
        <v/>
      </c>
      <c r="V191" s="57"/>
      <c r="W191" s="89" t="str">
        <f>IF(ISBLANK(V191), "", VLOOKUP(V191, '09-10'!_xlnm.Print_Area, 2, FALSE))</f>
        <v/>
      </c>
      <c r="X191" s="57"/>
      <c r="Y191" s="89" t="str">
        <f>IF(ISBLANK(X191), "", VLOOKUP(X191, '09-10'!_xlnm.Print_Area, 2, FALSE))</f>
        <v/>
      </c>
      <c r="Z191" s="57"/>
      <c r="AA191" s="90" t="str">
        <f>IF(ISBLANK(Z191), "", VLOOKUP(Z191, '09-10'!_xlnm.Print_Area, 2, FALSE))</f>
        <v/>
      </c>
      <c r="AB191" s="57"/>
      <c r="AC191" s="60" t="str">
        <f>IF(ISBLANK(AB191), "", VLOOKUP(AB191, '09-10'!_xlnm.Print_Area, 2, FALSE))</f>
        <v/>
      </c>
      <c r="AF191" s="10"/>
      <c r="AG191" s="10"/>
      <c r="AH191"/>
      <c r="AI191"/>
      <c r="AJ191"/>
      <c r="AK191"/>
    </row>
    <row r="192" spans="1:37" s="63" customFormat="1" ht="19.95" customHeight="1" x14ac:dyDescent="0.3">
      <c r="A192" s="24"/>
      <c r="B192" s="72"/>
      <c r="C192" s="72" t="str">
        <f>IF(ISBLANK(B192), "", TEXT(B192, "ДД.ММ.ГГГГ"))</f>
        <v/>
      </c>
      <c r="D192" s="56"/>
      <c r="E192" s="54"/>
      <c r="F192" s="54"/>
      <c r="G192" s="67"/>
      <c r="H192" s="67" t="str">
        <f>IF(ISBLANK(G192), "", TEXT(G192, "ДД.ММ.ГГГГ"))</f>
        <v/>
      </c>
      <c r="I192" s="58"/>
      <c r="J192" s="57"/>
      <c r="K192" s="89" t="str">
        <f>IF(ISBLANK(J192), "", VLOOKUP(J192, '09-10'!_xlnm.Print_Area, 2, FALSE))</f>
        <v/>
      </c>
      <c r="L192" s="57"/>
      <c r="M192" s="89" t="str">
        <f>IF(ISBLANK(L192), "", VLOOKUP(L192, '09-10'!_xlnm.Print_Area, 2, FALSE))</f>
        <v/>
      </c>
      <c r="N192" s="57"/>
      <c r="O192" s="90" t="str">
        <f>IF(ISBLANK(N192), "", VLOOKUP(N192, '09-10'!_xlnm.Print_Area, 2, FALSE))</f>
        <v/>
      </c>
      <c r="P192" s="57"/>
      <c r="Q192" s="89" t="str">
        <f>IF(ISBLANK(P192), "", VLOOKUP(P192, '09-10'!_xlnm.Print_Area, 2, FALSE))</f>
        <v/>
      </c>
      <c r="R192" s="57"/>
      <c r="S192" s="89" t="str">
        <f>IF(ISBLANK(R192), "", VLOOKUP(R192, '09-10'!_xlnm.Print_Area, 2, FALSE))</f>
        <v/>
      </c>
      <c r="T192" s="57"/>
      <c r="U192" s="90" t="str">
        <f>IF(ISBLANK(T192), "", VLOOKUP(T192, '09-10'!_xlnm.Print_Area, 2, FALSE))</f>
        <v/>
      </c>
      <c r="V192" s="57"/>
      <c r="W192" s="89" t="str">
        <f>IF(ISBLANK(V192), "", VLOOKUP(V192, '09-10'!_xlnm.Print_Area, 2, FALSE))</f>
        <v/>
      </c>
      <c r="X192" s="57"/>
      <c r="Y192" s="89" t="str">
        <f>IF(ISBLANK(X192), "", VLOOKUP(X192, '09-10'!_xlnm.Print_Area, 2, FALSE))</f>
        <v/>
      </c>
      <c r="Z192" s="57"/>
      <c r="AA192" s="90" t="str">
        <f>IF(ISBLANK(Z192), "", VLOOKUP(Z192, '09-10'!_xlnm.Print_Area, 2, FALSE))</f>
        <v/>
      </c>
      <c r="AB192" s="57"/>
      <c r="AC192" s="60" t="str">
        <f>IF(ISBLANK(AB192), "", VLOOKUP(AB192, '09-10'!_xlnm.Print_Area, 2, FALSE))</f>
        <v/>
      </c>
      <c r="AF192" s="10"/>
      <c r="AG192" s="10"/>
      <c r="AH192"/>
      <c r="AI192"/>
      <c r="AJ192"/>
      <c r="AK192"/>
    </row>
    <row r="193" spans="1:37" s="63" customFormat="1" ht="19.95" customHeight="1" x14ac:dyDescent="0.3">
      <c r="A193" s="24"/>
      <c r="B193" s="72"/>
      <c r="C193" s="72" t="str">
        <f>IF(ISBLANK(B193), "", TEXT(B193, "ДД.ММ.ГГГГ"))</f>
        <v/>
      </c>
      <c r="D193" s="56"/>
      <c r="E193" s="54"/>
      <c r="F193" s="54"/>
      <c r="G193" s="67"/>
      <c r="H193" s="67" t="str">
        <f>IF(ISBLANK(G193), "", TEXT(G193, "ДД.ММ.ГГГГ"))</f>
        <v/>
      </c>
      <c r="I193" s="58"/>
      <c r="J193" s="57"/>
      <c r="K193" s="89" t="str">
        <f>IF(ISBLANK(J193), "", VLOOKUP(J193, '09-10'!_xlnm.Print_Area, 2, FALSE))</f>
        <v/>
      </c>
      <c r="L193" s="57"/>
      <c r="M193" s="89" t="str">
        <f>IF(ISBLANK(L193), "", VLOOKUP(L193, '09-10'!_xlnm.Print_Area, 2, FALSE))</f>
        <v/>
      </c>
      <c r="N193" s="57"/>
      <c r="O193" s="90" t="str">
        <f>IF(ISBLANK(N193), "", VLOOKUP(N193, '09-10'!_xlnm.Print_Area, 2, FALSE))</f>
        <v/>
      </c>
      <c r="P193" s="57"/>
      <c r="Q193" s="89" t="str">
        <f>IF(ISBLANK(P193), "", VLOOKUP(P193, '09-10'!_xlnm.Print_Area, 2, FALSE))</f>
        <v/>
      </c>
      <c r="R193" s="57"/>
      <c r="S193" s="89" t="str">
        <f>IF(ISBLANK(R193), "", VLOOKUP(R193, '09-10'!_xlnm.Print_Area, 2, FALSE))</f>
        <v/>
      </c>
      <c r="T193" s="57"/>
      <c r="U193" s="90" t="str">
        <f>IF(ISBLANK(T193), "", VLOOKUP(T193, '09-10'!_xlnm.Print_Area, 2, FALSE))</f>
        <v/>
      </c>
      <c r="V193" s="57"/>
      <c r="W193" s="89" t="str">
        <f>IF(ISBLANK(V193), "", VLOOKUP(V193, '09-10'!_xlnm.Print_Area, 2, FALSE))</f>
        <v/>
      </c>
      <c r="X193" s="57"/>
      <c r="Y193" s="89" t="str">
        <f>IF(ISBLANK(X193), "", VLOOKUP(X193, '09-10'!_xlnm.Print_Area, 2, FALSE))</f>
        <v/>
      </c>
      <c r="Z193" s="57"/>
      <c r="AA193" s="90" t="str">
        <f>IF(ISBLANK(Z193), "", VLOOKUP(Z193, '09-10'!_xlnm.Print_Area, 2, FALSE))</f>
        <v/>
      </c>
      <c r="AB193" s="57"/>
      <c r="AC193" s="60" t="str">
        <f>IF(ISBLANK(AB193), "", VLOOKUP(AB193, '09-10'!_xlnm.Print_Area, 2, FALSE))</f>
        <v/>
      </c>
      <c r="AF193" s="10"/>
      <c r="AG193" s="10"/>
      <c r="AH193"/>
      <c r="AI193"/>
      <c r="AJ193"/>
      <c r="AK193"/>
    </row>
    <row r="194" spans="1:37" s="63" customFormat="1" ht="19.95" customHeight="1" x14ac:dyDescent="0.3">
      <c r="A194" s="24"/>
      <c r="B194" s="72"/>
      <c r="C194" s="72" t="str">
        <f>IF(ISBLANK(B194), "", TEXT(B194, "ДД.ММ.ГГГГ"))</f>
        <v/>
      </c>
      <c r="D194" s="56"/>
      <c r="E194" s="54"/>
      <c r="F194" s="54"/>
      <c r="G194" s="67"/>
      <c r="H194" s="67" t="str">
        <f>IF(ISBLANK(G194), "", TEXT(G194, "ДД.ММ.ГГГГ"))</f>
        <v/>
      </c>
      <c r="I194" s="58"/>
      <c r="J194" s="57"/>
      <c r="K194" s="89" t="str">
        <f>IF(ISBLANK(J194), "", VLOOKUP(J194, '09-10'!_xlnm.Print_Area, 2, FALSE))</f>
        <v/>
      </c>
      <c r="L194" s="57"/>
      <c r="M194" s="89" t="str">
        <f>IF(ISBLANK(L194), "", VLOOKUP(L194, '09-10'!_xlnm.Print_Area, 2, FALSE))</f>
        <v/>
      </c>
      <c r="N194" s="57"/>
      <c r="O194" s="90" t="str">
        <f>IF(ISBLANK(N194), "", VLOOKUP(N194, '09-10'!_xlnm.Print_Area, 2, FALSE))</f>
        <v/>
      </c>
      <c r="P194" s="57"/>
      <c r="Q194" s="89" t="str">
        <f>IF(ISBLANK(P194), "", VLOOKUP(P194, '09-10'!_xlnm.Print_Area, 2, FALSE))</f>
        <v/>
      </c>
      <c r="R194" s="57"/>
      <c r="S194" s="89" t="str">
        <f>IF(ISBLANK(R194), "", VLOOKUP(R194, '09-10'!_xlnm.Print_Area, 2, FALSE))</f>
        <v/>
      </c>
      <c r="T194" s="57"/>
      <c r="U194" s="90" t="str">
        <f>IF(ISBLANK(T194), "", VLOOKUP(T194, '09-10'!_xlnm.Print_Area, 2, FALSE))</f>
        <v/>
      </c>
      <c r="V194" s="57"/>
      <c r="W194" s="89" t="str">
        <f>IF(ISBLANK(V194), "", VLOOKUP(V194, '09-10'!_xlnm.Print_Area, 2, FALSE))</f>
        <v/>
      </c>
      <c r="X194" s="57"/>
      <c r="Y194" s="89" t="str">
        <f>IF(ISBLANK(X194), "", VLOOKUP(X194, '09-10'!_xlnm.Print_Area, 2, FALSE))</f>
        <v/>
      </c>
      <c r="Z194" s="57"/>
      <c r="AA194" s="90" t="str">
        <f>IF(ISBLANK(Z194), "", VLOOKUP(Z194, '09-10'!_xlnm.Print_Area, 2, FALSE))</f>
        <v/>
      </c>
      <c r="AB194" s="57"/>
      <c r="AC194" s="60" t="str">
        <f>IF(ISBLANK(AB194), "", VLOOKUP(AB194, '09-10'!_xlnm.Print_Area, 2, FALSE))</f>
        <v/>
      </c>
      <c r="AF194" s="10"/>
      <c r="AG194" s="10"/>
      <c r="AH194"/>
      <c r="AI194"/>
      <c r="AJ194"/>
      <c r="AK194"/>
    </row>
    <row r="195" spans="1:37" s="63" customFormat="1" ht="19.95" customHeight="1" x14ac:dyDescent="0.3">
      <c r="A195" s="24"/>
      <c r="B195" s="72"/>
      <c r="C195" s="72" t="str">
        <f>IF(ISBLANK(B195), "", TEXT(B195, "ДД.ММ.ГГГГ"))</f>
        <v/>
      </c>
      <c r="D195" s="56"/>
      <c r="E195" s="54"/>
      <c r="F195" s="54"/>
      <c r="G195" s="67"/>
      <c r="H195" s="67" t="str">
        <f>IF(ISBLANK(G195), "", TEXT(G195, "ДД.ММ.ГГГГ"))</f>
        <v/>
      </c>
      <c r="I195" s="58"/>
      <c r="J195" s="57"/>
      <c r="K195" s="89" t="str">
        <f>IF(ISBLANK(J195), "", VLOOKUP(J195, '09-10'!_xlnm.Print_Area, 2, FALSE))</f>
        <v/>
      </c>
      <c r="L195" s="57"/>
      <c r="M195" s="89" t="str">
        <f>IF(ISBLANK(L195), "", VLOOKUP(L195, '09-10'!_xlnm.Print_Area, 2, FALSE))</f>
        <v/>
      </c>
      <c r="N195" s="57"/>
      <c r="O195" s="90" t="str">
        <f>IF(ISBLANK(N195), "", VLOOKUP(N195, '09-10'!_xlnm.Print_Area, 2, FALSE))</f>
        <v/>
      </c>
      <c r="P195" s="57"/>
      <c r="Q195" s="89" t="str">
        <f>IF(ISBLANK(P195), "", VLOOKUP(P195, '09-10'!_xlnm.Print_Area, 2, FALSE))</f>
        <v/>
      </c>
      <c r="R195" s="57"/>
      <c r="S195" s="89" t="str">
        <f>IF(ISBLANK(R195), "", VLOOKUP(R195, '09-10'!_xlnm.Print_Area, 2, FALSE))</f>
        <v/>
      </c>
      <c r="T195" s="57"/>
      <c r="U195" s="90" t="str">
        <f>IF(ISBLANK(T195), "", VLOOKUP(T195, '09-10'!_xlnm.Print_Area, 2, FALSE))</f>
        <v/>
      </c>
      <c r="V195" s="57"/>
      <c r="W195" s="89" t="str">
        <f>IF(ISBLANK(V195), "", VLOOKUP(V195, '09-10'!_xlnm.Print_Area, 2, FALSE))</f>
        <v/>
      </c>
      <c r="X195" s="57"/>
      <c r="Y195" s="89" t="str">
        <f>IF(ISBLANK(X195), "", VLOOKUP(X195, '09-10'!_xlnm.Print_Area, 2, FALSE))</f>
        <v/>
      </c>
      <c r="Z195" s="57"/>
      <c r="AA195" s="90" t="str">
        <f>IF(ISBLANK(Z195), "", VLOOKUP(Z195, '09-10'!_xlnm.Print_Area, 2, FALSE))</f>
        <v/>
      </c>
      <c r="AB195" s="57"/>
      <c r="AC195" s="60" t="str">
        <f>IF(ISBLANK(AB195), "", VLOOKUP(AB195, '09-10'!_xlnm.Print_Area, 2, FALSE))</f>
        <v/>
      </c>
      <c r="AF195" s="10"/>
      <c r="AG195" s="10"/>
      <c r="AH195"/>
      <c r="AI195"/>
      <c r="AJ195"/>
      <c r="AK195"/>
    </row>
    <row r="196" spans="1:37" s="63" customFormat="1" ht="19.95" customHeight="1" x14ac:dyDescent="0.3">
      <c r="A196" s="24"/>
      <c r="B196" s="72"/>
      <c r="C196" s="72" t="str">
        <f>IF(ISBLANK(B196), "", TEXT(B196, "ДД.ММ.ГГГГ"))</f>
        <v/>
      </c>
      <c r="D196" s="56"/>
      <c r="E196" s="54"/>
      <c r="F196" s="54"/>
      <c r="G196" s="67"/>
      <c r="H196" s="67" t="str">
        <f>IF(ISBLANK(G196), "", TEXT(G196, "ДД.ММ.ГГГГ"))</f>
        <v/>
      </c>
      <c r="I196" s="58"/>
      <c r="J196" s="57"/>
      <c r="K196" s="89" t="str">
        <f>IF(ISBLANK(J196), "", VLOOKUP(J196, '09-10'!_xlnm.Print_Area, 2, FALSE))</f>
        <v/>
      </c>
      <c r="L196" s="57"/>
      <c r="M196" s="89" t="str">
        <f>IF(ISBLANK(L196), "", VLOOKUP(L196, '09-10'!_xlnm.Print_Area, 2, FALSE))</f>
        <v/>
      </c>
      <c r="N196" s="57"/>
      <c r="O196" s="90" t="str">
        <f>IF(ISBLANK(N196), "", VLOOKUP(N196, '09-10'!_xlnm.Print_Area, 2, FALSE))</f>
        <v/>
      </c>
      <c r="P196" s="57"/>
      <c r="Q196" s="89" t="str">
        <f>IF(ISBLANK(P196), "", VLOOKUP(P196, '09-10'!_xlnm.Print_Area, 2, FALSE))</f>
        <v/>
      </c>
      <c r="R196" s="57"/>
      <c r="S196" s="89" t="str">
        <f>IF(ISBLANK(R196), "", VLOOKUP(R196, '09-10'!_xlnm.Print_Area, 2, FALSE))</f>
        <v/>
      </c>
      <c r="T196" s="57"/>
      <c r="U196" s="90" t="str">
        <f>IF(ISBLANK(T196), "", VLOOKUP(T196, '09-10'!_xlnm.Print_Area, 2, FALSE))</f>
        <v/>
      </c>
      <c r="V196" s="57"/>
      <c r="W196" s="89" t="str">
        <f>IF(ISBLANK(V196), "", VLOOKUP(V196, '09-10'!_xlnm.Print_Area, 2, FALSE))</f>
        <v/>
      </c>
      <c r="X196" s="57"/>
      <c r="Y196" s="89" t="str">
        <f>IF(ISBLANK(X196), "", VLOOKUP(X196, '09-10'!_xlnm.Print_Area, 2, FALSE))</f>
        <v/>
      </c>
      <c r="Z196" s="57"/>
      <c r="AA196" s="90" t="str">
        <f>IF(ISBLANK(Z196), "", VLOOKUP(Z196, '09-10'!_xlnm.Print_Area, 2, FALSE))</f>
        <v/>
      </c>
      <c r="AB196" s="57"/>
      <c r="AC196" s="60" t="str">
        <f>IF(ISBLANK(AB196), "", VLOOKUP(AB196, '09-10'!_xlnm.Print_Area, 2, FALSE))</f>
        <v/>
      </c>
      <c r="AF196" s="10"/>
      <c r="AG196" s="10"/>
      <c r="AH196"/>
      <c r="AI196"/>
      <c r="AJ196"/>
      <c r="AK196"/>
    </row>
    <row r="197" spans="1:37" s="63" customFormat="1" ht="19.95" customHeight="1" x14ac:dyDescent="0.3">
      <c r="A197" s="24"/>
      <c r="B197" s="72"/>
      <c r="C197" s="72" t="str">
        <f>IF(ISBLANK(B197), "", TEXT(B197, "ДД.ММ.ГГГГ"))</f>
        <v/>
      </c>
      <c r="D197" s="56"/>
      <c r="E197" s="54"/>
      <c r="F197" s="54"/>
      <c r="G197" s="67"/>
      <c r="H197" s="67" t="str">
        <f>IF(ISBLANK(G197), "", TEXT(G197, "ДД.ММ.ГГГГ"))</f>
        <v/>
      </c>
      <c r="I197" s="58"/>
      <c r="J197" s="57"/>
      <c r="K197" s="89" t="str">
        <f>IF(ISBLANK(J197), "", VLOOKUP(J197, '09-10'!_xlnm.Print_Area, 2, FALSE))</f>
        <v/>
      </c>
      <c r="L197" s="57"/>
      <c r="M197" s="89" t="str">
        <f>IF(ISBLANK(L197), "", VLOOKUP(L197, '09-10'!_xlnm.Print_Area, 2, FALSE))</f>
        <v/>
      </c>
      <c r="N197" s="57"/>
      <c r="O197" s="90" t="str">
        <f>IF(ISBLANK(N197), "", VLOOKUP(N197, '09-10'!_xlnm.Print_Area, 2, FALSE))</f>
        <v/>
      </c>
      <c r="P197" s="57"/>
      <c r="Q197" s="89" t="str">
        <f>IF(ISBLANK(P197), "", VLOOKUP(P197, '09-10'!_xlnm.Print_Area, 2, FALSE))</f>
        <v/>
      </c>
      <c r="R197" s="57"/>
      <c r="S197" s="89" t="str">
        <f>IF(ISBLANK(R197), "", VLOOKUP(R197, '09-10'!_xlnm.Print_Area, 2, FALSE))</f>
        <v/>
      </c>
      <c r="T197" s="57"/>
      <c r="U197" s="90" t="str">
        <f>IF(ISBLANK(T197), "", VLOOKUP(T197, '09-10'!_xlnm.Print_Area, 2, FALSE))</f>
        <v/>
      </c>
      <c r="V197" s="57"/>
      <c r="W197" s="89" t="str">
        <f>IF(ISBLANK(V197), "", VLOOKUP(V197, '09-10'!_xlnm.Print_Area, 2, FALSE))</f>
        <v/>
      </c>
      <c r="X197" s="57"/>
      <c r="Y197" s="89" t="str">
        <f>IF(ISBLANK(X197), "", VLOOKUP(X197, '09-10'!_xlnm.Print_Area, 2, FALSE))</f>
        <v/>
      </c>
      <c r="Z197" s="57"/>
      <c r="AA197" s="90" t="str">
        <f>IF(ISBLANK(Z197), "", VLOOKUP(Z197, '09-10'!_xlnm.Print_Area, 2, FALSE))</f>
        <v/>
      </c>
      <c r="AB197" s="57"/>
      <c r="AC197" s="60" t="str">
        <f>IF(ISBLANK(AB197), "", VLOOKUP(AB197, '09-10'!_xlnm.Print_Area, 2, FALSE))</f>
        <v/>
      </c>
      <c r="AF197" s="10"/>
      <c r="AG197" s="10"/>
      <c r="AH197"/>
      <c r="AI197"/>
      <c r="AJ197"/>
      <c r="AK197"/>
    </row>
    <row r="198" spans="1:37" s="63" customFormat="1" ht="19.95" customHeight="1" x14ac:dyDescent="0.3">
      <c r="A198" s="24"/>
      <c r="B198" s="72"/>
      <c r="C198" s="72" t="str">
        <f>IF(ISBLANK(B198), "", TEXT(B198, "ДД.ММ.ГГГГ"))</f>
        <v/>
      </c>
      <c r="D198" s="56"/>
      <c r="E198" s="54"/>
      <c r="F198" s="54"/>
      <c r="G198" s="67"/>
      <c r="H198" s="67" t="str">
        <f>IF(ISBLANK(G198), "", TEXT(G198, "ДД.ММ.ГГГГ"))</f>
        <v/>
      </c>
      <c r="I198" s="58"/>
      <c r="J198" s="57"/>
      <c r="K198" s="89" t="str">
        <f>IF(ISBLANK(J198), "", VLOOKUP(J198, '09-10'!_xlnm.Print_Area, 2, FALSE))</f>
        <v/>
      </c>
      <c r="L198" s="57"/>
      <c r="M198" s="89" t="str">
        <f>IF(ISBLANK(L198), "", VLOOKUP(L198, '09-10'!_xlnm.Print_Area, 2, FALSE))</f>
        <v/>
      </c>
      <c r="N198" s="57"/>
      <c r="O198" s="90" t="str">
        <f>IF(ISBLANK(N198), "", VLOOKUP(N198, '09-10'!_xlnm.Print_Area, 2, FALSE))</f>
        <v/>
      </c>
      <c r="P198" s="57"/>
      <c r="Q198" s="89" t="str">
        <f>IF(ISBLANK(P198), "", VLOOKUP(P198, '09-10'!_xlnm.Print_Area, 2, FALSE))</f>
        <v/>
      </c>
      <c r="R198" s="57"/>
      <c r="S198" s="89" t="str">
        <f>IF(ISBLANK(R198), "", VLOOKUP(R198, '09-10'!_xlnm.Print_Area, 2, FALSE))</f>
        <v/>
      </c>
      <c r="T198" s="57"/>
      <c r="U198" s="90" t="str">
        <f>IF(ISBLANK(T198), "", VLOOKUP(T198, '09-10'!_xlnm.Print_Area, 2, FALSE))</f>
        <v/>
      </c>
      <c r="V198" s="57"/>
      <c r="W198" s="89" t="str">
        <f>IF(ISBLANK(V198), "", VLOOKUP(V198, '09-10'!_xlnm.Print_Area, 2, FALSE))</f>
        <v/>
      </c>
      <c r="X198" s="57"/>
      <c r="Y198" s="89" t="str">
        <f>IF(ISBLANK(X198), "", VLOOKUP(X198, '09-10'!_xlnm.Print_Area, 2, FALSE))</f>
        <v/>
      </c>
      <c r="Z198" s="57"/>
      <c r="AA198" s="90" t="str">
        <f>IF(ISBLANK(Z198), "", VLOOKUP(Z198, '09-10'!_xlnm.Print_Area, 2, FALSE))</f>
        <v/>
      </c>
      <c r="AB198" s="57"/>
      <c r="AC198" s="60" t="str">
        <f>IF(ISBLANK(AB198), "", VLOOKUP(AB198, '09-10'!_xlnm.Print_Area, 2, FALSE))</f>
        <v/>
      </c>
      <c r="AF198" s="10"/>
      <c r="AG198" s="10"/>
      <c r="AH198"/>
      <c r="AI198"/>
      <c r="AJ198"/>
      <c r="AK198"/>
    </row>
    <row r="199" spans="1:37" s="63" customFormat="1" ht="19.95" customHeight="1" x14ac:dyDescent="0.3">
      <c r="A199" s="24"/>
      <c r="B199" s="72"/>
      <c r="C199" s="72" t="str">
        <f>IF(ISBLANK(B199), "", TEXT(B199, "ДД.ММ.ГГГГ"))</f>
        <v/>
      </c>
      <c r="D199" s="56"/>
      <c r="E199" s="54"/>
      <c r="F199" s="54"/>
      <c r="G199" s="67"/>
      <c r="H199" s="67" t="str">
        <f>IF(ISBLANK(G199), "", TEXT(G199, "ДД.ММ.ГГГГ"))</f>
        <v/>
      </c>
      <c r="I199" s="58"/>
      <c r="J199" s="57"/>
      <c r="K199" s="89" t="str">
        <f>IF(ISBLANK(J199), "", VLOOKUP(J199, '09-10'!_xlnm.Print_Area, 2, FALSE))</f>
        <v/>
      </c>
      <c r="L199" s="57"/>
      <c r="M199" s="89" t="str">
        <f>IF(ISBLANK(L199), "", VLOOKUP(L199, '09-10'!_xlnm.Print_Area, 2, FALSE))</f>
        <v/>
      </c>
      <c r="N199" s="57"/>
      <c r="O199" s="90" t="str">
        <f>IF(ISBLANK(N199), "", VLOOKUP(N199, '09-10'!_xlnm.Print_Area, 2, FALSE))</f>
        <v/>
      </c>
      <c r="P199" s="57"/>
      <c r="Q199" s="89" t="str">
        <f>IF(ISBLANK(P199), "", VLOOKUP(P199, '09-10'!_xlnm.Print_Area, 2, FALSE))</f>
        <v/>
      </c>
      <c r="R199" s="57"/>
      <c r="S199" s="89" t="str">
        <f>IF(ISBLANK(R199), "", VLOOKUP(R199, '09-10'!_xlnm.Print_Area, 2, FALSE))</f>
        <v/>
      </c>
      <c r="T199" s="57"/>
      <c r="U199" s="90" t="str">
        <f>IF(ISBLANK(T199), "", VLOOKUP(T199, '09-10'!_xlnm.Print_Area, 2, FALSE))</f>
        <v/>
      </c>
      <c r="V199" s="57"/>
      <c r="W199" s="89" t="str">
        <f>IF(ISBLANK(V199), "", VLOOKUP(V199, '09-10'!_xlnm.Print_Area, 2, FALSE))</f>
        <v/>
      </c>
      <c r="X199" s="57"/>
      <c r="Y199" s="89" t="str">
        <f>IF(ISBLANK(X199), "", VLOOKUP(X199, '09-10'!_xlnm.Print_Area, 2, FALSE))</f>
        <v/>
      </c>
      <c r="Z199" s="57"/>
      <c r="AA199" s="90" t="str">
        <f>IF(ISBLANK(Z199), "", VLOOKUP(Z199, '09-10'!_xlnm.Print_Area, 2, FALSE))</f>
        <v/>
      </c>
      <c r="AB199" s="57"/>
      <c r="AC199" s="60" t="str">
        <f>IF(ISBLANK(AB199), "", VLOOKUP(AB199, '09-10'!_xlnm.Print_Area, 2, FALSE))</f>
        <v/>
      </c>
      <c r="AF199" s="10"/>
      <c r="AG199" s="10"/>
      <c r="AH199"/>
      <c r="AI199"/>
      <c r="AJ199"/>
      <c r="AK199"/>
    </row>
    <row r="200" spans="1:37" s="63" customFormat="1" ht="19.95" customHeight="1" x14ac:dyDescent="0.3">
      <c r="A200" s="24"/>
      <c r="B200" s="72"/>
      <c r="C200" s="72" t="str">
        <f>IF(ISBLANK(B200), "", TEXT(B200, "ДД.ММ.ГГГГ"))</f>
        <v/>
      </c>
      <c r="D200" s="56"/>
      <c r="E200" s="54"/>
      <c r="F200" s="54"/>
      <c r="G200" s="67"/>
      <c r="H200" s="67" t="str">
        <f>IF(ISBLANK(G200), "", TEXT(G200, "ДД.ММ.ГГГГ"))</f>
        <v/>
      </c>
      <c r="I200" s="58"/>
      <c r="J200" s="57"/>
      <c r="K200" s="89" t="str">
        <f>IF(ISBLANK(J200), "", VLOOKUP(J200, '09-10'!_xlnm.Print_Area, 2, FALSE))</f>
        <v/>
      </c>
      <c r="L200" s="57"/>
      <c r="M200" s="89" t="str">
        <f>IF(ISBLANK(L200), "", VLOOKUP(L200, '09-10'!_xlnm.Print_Area, 2, FALSE))</f>
        <v/>
      </c>
      <c r="N200" s="57"/>
      <c r="O200" s="90" t="str">
        <f>IF(ISBLANK(N200), "", VLOOKUP(N200, '09-10'!_xlnm.Print_Area, 2, FALSE))</f>
        <v/>
      </c>
      <c r="P200" s="57"/>
      <c r="Q200" s="89" t="str">
        <f>IF(ISBLANK(P200), "", VLOOKUP(P200, '09-10'!_xlnm.Print_Area, 2, FALSE))</f>
        <v/>
      </c>
      <c r="R200" s="57"/>
      <c r="S200" s="89" t="str">
        <f>IF(ISBLANK(R200), "", VLOOKUP(R200, '09-10'!_xlnm.Print_Area, 2, FALSE))</f>
        <v/>
      </c>
      <c r="T200" s="57"/>
      <c r="U200" s="90" t="str">
        <f>IF(ISBLANK(T200), "", VLOOKUP(T200, '09-10'!_xlnm.Print_Area, 2, FALSE))</f>
        <v/>
      </c>
      <c r="V200" s="57"/>
      <c r="W200" s="89" t="str">
        <f>IF(ISBLANK(V200), "", VLOOKUP(V200, '09-10'!_xlnm.Print_Area, 2, FALSE))</f>
        <v/>
      </c>
      <c r="X200" s="57"/>
      <c r="Y200" s="89" t="str">
        <f>IF(ISBLANK(X200), "", VLOOKUP(X200, '09-10'!_xlnm.Print_Area, 2, FALSE))</f>
        <v/>
      </c>
      <c r="Z200" s="57"/>
      <c r="AA200" s="90" t="str">
        <f>IF(ISBLANK(Z200), "", VLOOKUP(Z200, '09-10'!_xlnm.Print_Area, 2, FALSE))</f>
        <v/>
      </c>
      <c r="AB200" s="57"/>
      <c r="AC200" s="60" t="str">
        <f>IF(ISBLANK(AB200), "", VLOOKUP(AB200, '09-10'!_xlnm.Print_Area, 2, FALSE))</f>
        <v/>
      </c>
      <c r="AF200" s="10"/>
      <c r="AG200" s="10"/>
      <c r="AH200"/>
      <c r="AI200"/>
      <c r="AJ200"/>
      <c r="AK200"/>
    </row>
    <row r="201" spans="1:37" s="63" customFormat="1" ht="19.95" customHeight="1" x14ac:dyDescent="0.3">
      <c r="A201" s="24"/>
      <c r="B201" s="72"/>
      <c r="C201" s="72" t="str">
        <f>IF(ISBLANK(B201), "", TEXT(B201, "ДД.ММ.ГГГГ"))</f>
        <v/>
      </c>
      <c r="D201" s="56"/>
      <c r="E201" s="54"/>
      <c r="F201" s="54"/>
      <c r="G201" s="67"/>
      <c r="H201" s="67" t="str">
        <f>IF(ISBLANK(G201), "", TEXT(G201, "ДД.ММ.ГГГГ"))</f>
        <v/>
      </c>
      <c r="I201" s="58"/>
      <c r="J201" s="57"/>
      <c r="K201" s="89" t="str">
        <f>IF(ISBLANK(J201), "", VLOOKUP(J201, '09-10'!_xlnm.Print_Area, 2, FALSE))</f>
        <v/>
      </c>
      <c r="L201" s="57"/>
      <c r="M201" s="89" t="str">
        <f>IF(ISBLANK(L201), "", VLOOKUP(L201, '09-10'!_xlnm.Print_Area, 2, FALSE))</f>
        <v/>
      </c>
      <c r="N201" s="57"/>
      <c r="O201" s="90" t="str">
        <f>IF(ISBLANK(N201), "", VLOOKUP(N201, '09-10'!_xlnm.Print_Area, 2, FALSE))</f>
        <v/>
      </c>
      <c r="P201" s="57"/>
      <c r="Q201" s="89" t="str">
        <f>IF(ISBLANK(P201), "", VLOOKUP(P201, '09-10'!_xlnm.Print_Area, 2, FALSE))</f>
        <v/>
      </c>
      <c r="R201" s="57"/>
      <c r="S201" s="89" t="str">
        <f>IF(ISBLANK(R201), "", VLOOKUP(R201, '09-10'!_xlnm.Print_Area, 2, FALSE))</f>
        <v/>
      </c>
      <c r="T201" s="57"/>
      <c r="U201" s="90" t="str">
        <f>IF(ISBLANK(T201), "", VLOOKUP(T201, '09-10'!_xlnm.Print_Area, 2, FALSE))</f>
        <v/>
      </c>
      <c r="V201" s="57"/>
      <c r="W201" s="89" t="str">
        <f>IF(ISBLANK(V201), "", VLOOKUP(V201, '09-10'!_xlnm.Print_Area, 2, FALSE))</f>
        <v/>
      </c>
      <c r="X201" s="57"/>
      <c r="Y201" s="89" t="str">
        <f>IF(ISBLANK(X201), "", VLOOKUP(X201, '09-10'!_xlnm.Print_Area, 2, FALSE))</f>
        <v/>
      </c>
      <c r="Z201" s="57"/>
      <c r="AA201" s="90" t="str">
        <f>IF(ISBLANK(Z201), "", VLOOKUP(Z201, '09-10'!_xlnm.Print_Area, 2, FALSE))</f>
        <v/>
      </c>
      <c r="AB201" s="57"/>
      <c r="AC201" s="60" t="str">
        <f>IF(ISBLANK(AB201), "", VLOOKUP(AB201, '09-10'!_xlnm.Print_Area, 2, FALSE))</f>
        <v/>
      </c>
      <c r="AF201" s="10"/>
      <c r="AG201" s="10"/>
      <c r="AH201"/>
      <c r="AI201"/>
      <c r="AJ201"/>
      <c r="AK201"/>
    </row>
    <row r="202" spans="1:37" s="63" customFormat="1" ht="19.95" customHeight="1" x14ac:dyDescent="0.3">
      <c r="A202" s="24"/>
      <c r="B202" s="72"/>
      <c r="C202" s="72" t="str">
        <f>IF(ISBLANK(B202), "", TEXT(B202, "ДД.ММ.ГГГГ"))</f>
        <v/>
      </c>
      <c r="D202" s="56"/>
      <c r="E202" s="54"/>
      <c r="F202" s="54"/>
      <c r="G202" s="67"/>
      <c r="H202" s="67" t="str">
        <f>IF(ISBLANK(G202), "", TEXT(G202, "ДД.ММ.ГГГГ"))</f>
        <v/>
      </c>
      <c r="I202" s="58"/>
      <c r="J202" s="57"/>
      <c r="K202" s="89" t="str">
        <f>IF(ISBLANK(J202), "", VLOOKUP(J202, '09-10'!_xlnm.Print_Area, 2, FALSE))</f>
        <v/>
      </c>
      <c r="L202" s="57"/>
      <c r="M202" s="89" t="str">
        <f>IF(ISBLANK(L202), "", VLOOKUP(L202, '09-10'!_xlnm.Print_Area, 2, FALSE))</f>
        <v/>
      </c>
      <c r="N202" s="57"/>
      <c r="O202" s="90" t="str">
        <f>IF(ISBLANK(N202), "", VLOOKUP(N202, '09-10'!_xlnm.Print_Area, 2, FALSE))</f>
        <v/>
      </c>
      <c r="P202" s="57"/>
      <c r="Q202" s="89" t="str">
        <f>IF(ISBLANK(P202), "", VLOOKUP(P202, '09-10'!_xlnm.Print_Area, 2, FALSE))</f>
        <v/>
      </c>
      <c r="R202" s="57"/>
      <c r="S202" s="89" t="str">
        <f>IF(ISBLANK(R202), "", VLOOKUP(R202, '09-10'!_xlnm.Print_Area, 2, FALSE))</f>
        <v/>
      </c>
      <c r="T202" s="57"/>
      <c r="U202" s="90" t="str">
        <f>IF(ISBLANK(T202), "", VLOOKUP(T202, '09-10'!_xlnm.Print_Area, 2, FALSE))</f>
        <v/>
      </c>
      <c r="V202" s="57"/>
      <c r="W202" s="89" t="str">
        <f>IF(ISBLANK(V202), "", VLOOKUP(V202, '09-10'!_xlnm.Print_Area, 2, FALSE))</f>
        <v/>
      </c>
      <c r="X202" s="57"/>
      <c r="Y202" s="89" t="str">
        <f>IF(ISBLANK(X202), "", VLOOKUP(X202, '09-10'!_xlnm.Print_Area, 2, FALSE))</f>
        <v/>
      </c>
      <c r="Z202" s="57"/>
      <c r="AA202" s="90" t="str">
        <f>IF(ISBLANK(Z202), "", VLOOKUP(Z202, '09-10'!_xlnm.Print_Area, 2, FALSE))</f>
        <v/>
      </c>
      <c r="AB202" s="57"/>
      <c r="AC202" s="60" t="str">
        <f>IF(ISBLANK(AB202), "", VLOOKUP(AB202, '09-10'!_xlnm.Print_Area, 2, FALSE))</f>
        <v/>
      </c>
      <c r="AF202" s="10"/>
      <c r="AG202" s="10"/>
      <c r="AH202"/>
      <c r="AI202"/>
      <c r="AJ202"/>
      <c r="AK202"/>
    </row>
    <row r="203" spans="1:37" s="63" customFormat="1" ht="19.95" customHeight="1" x14ac:dyDescent="0.3">
      <c r="A203" s="24"/>
      <c r="B203" s="72"/>
      <c r="C203" s="72" t="str">
        <f>IF(ISBLANK(B203), "", TEXT(B203, "ДД.ММ.ГГГГ"))</f>
        <v/>
      </c>
      <c r="D203" s="56"/>
      <c r="E203" s="54"/>
      <c r="F203" s="54"/>
      <c r="G203" s="67"/>
      <c r="H203" s="67" t="str">
        <f>IF(ISBLANK(G203), "", TEXT(G203, "ДД.ММ.ГГГГ"))</f>
        <v/>
      </c>
      <c r="I203" s="58"/>
      <c r="J203" s="57"/>
      <c r="K203" s="89" t="str">
        <f>IF(ISBLANK(J203), "", VLOOKUP(J203, '09-10'!_xlnm.Print_Area, 2, FALSE))</f>
        <v/>
      </c>
      <c r="L203" s="57"/>
      <c r="M203" s="89" t="str">
        <f>IF(ISBLANK(L203), "", VLOOKUP(L203, '09-10'!_xlnm.Print_Area, 2, FALSE))</f>
        <v/>
      </c>
      <c r="N203" s="57"/>
      <c r="O203" s="90" t="str">
        <f>IF(ISBLANK(N203), "", VLOOKUP(N203, '09-10'!_xlnm.Print_Area, 2, FALSE))</f>
        <v/>
      </c>
      <c r="P203" s="57"/>
      <c r="Q203" s="89" t="str">
        <f>IF(ISBLANK(P203), "", VLOOKUP(P203, '09-10'!_xlnm.Print_Area, 2, FALSE))</f>
        <v/>
      </c>
      <c r="R203" s="57"/>
      <c r="S203" s="89" t="str">
        <f>IF(ISBLANK(R203), "", VLOOKUP(R203, '09-10'!_xlnm.Print_Area, 2, FALSE))</f>
        <v/>
      </c>
      <c r="T203" s="57"/>
      <c r="U203" s="90" t="str">
        <f>IF(ISBLANK(T203), "", VLOOKUP(T203, '09-10'!_xlnm.Print_Area, 2, FALSE))</f>
        <v/>
      </c>
      <c r="V203" s="57"/>
      <c r="W203" s="89" t="str">
        <f>IF(ISBLANK(V203), "", VLOOKUP(V203, '09-10'!_xlnm.Print_Area, 2, FALSE))</f>
        <v/>
      </c>
      <c r="X203" s="57"/>
      <c r="Y203" s="89" t="str">
        <f>IF(ISBLANK(X203), "", VLOOKUP(X203, '09-10'!_xlnm.Print_Area, 2, FALSE))</f>
        <v/>
      </c>
      <c r="Z203" s="57"/>
      <c r="AA203" s="90" t="str">
        <f>IF(ISBLANK(Z203), "", VLOOKUP(Z203, '09-10'!_xlnm.Print_Area, 2, FALSE))</f>
        <v/>
      </c>
      <c r="AB203" s="57"/>
      <c r="AC203" s="60" t="str">
        <f>IF(ISBLANK(AB203), "", VLOOKUP(AB203, '09-10'!_xlnm.Print_Area, 2, FALSE))</f>
        <v/>
      </c>
      <c r="AF203" s="10"/>
      <c r="AG203" s="10"/>
      <c r="AH203"/>
      <c r="AI203"/>
      <c r="AJ203"/>
      <c r="AK203"/>
    </row>
    <row r="204" spans="1:37" s="63" customFormat="1" ht="19.95" customHeight="1" x14ac:dyDescent="0.3">
      <c r="A204" s="24"/>
      <c r="B204" s="72"/>
      <c r="C204" s="72" t="str">
        <f>IF(ISBLANK(B204), "", TEXT(B204, "ДД.ММ.ГГГГ"))</f>
        <v/>
      </c>
      <c r="D204" s="56"/>
      <c r="E204" s="54"/>
      <c r="F204" s="54"/>
      <c r="G204" s="67"/>
      <c r="H204" s="67" t="str">
        <f>IF(ISBLANK(G204), "", TEXT(G204, "ДД.ММ.ГГГГ"))</f>
        <v/>
      </c>
      <c r="I204" s="58"/>
      <c r="J204" s="57"/>
      <c r="K204" s="89" t="str">
        <f>IF(ISBLANK(J204), "", VLOOKUP(J204, '09-10'!_xlnm.Print_Area, 2, FALSE))</f>
        <v/>
      </c>
      <c r="L204" s="57"/>
      <c r="M204" s="89" t="str">
        <f>IF(ISBLANK(L204), "", VLOOKUP(L204, '09-10'!_xlnm.Print_Area, 2, FALSE))</f>
        <v/>
      </c>
      <c r="N204" s="57"/>
      <c r="O204" s="90" t="str">
        <f>IF(ISBLANK(N204), "", VLOOKUP(N204, '09-10'!_xlnm.Print_Area, 2, FALSE))</f>
        <v/>
      </c>
      <c r="P204" s="57"/>
      <c r="Q204" s="89" t="str">
        <f>IF(ISBLANK(P204), "", VLOOKUP(P204, '09-10'!_xlnm.Print_Area, 2, FALSE))</f>
        <v/>
      </c>
      <c r="R204" s="57"/>
      <c r="S204" s="89" t="str">
        <f>IF(ISBLANK(R204), "", VLOOKUP(R204, '09-10'!_xlnm.Print_Area, 2, FALSE))</f>
        <v/>
      </c>
      <c r="T204" s="57"/>
      <c r="U204" s="90" t="str">
        <f>IF(ISBLANK(T204), "", VLOOKUP(T204, '09-10'!_xlnm.Print_Area, 2, FALSE))</f>
        <v/>
      </c>
      <c r="V204" s="57"/>
      <c r="W204" s="89" t="str">
        <f>IF(ISBLANK(V204), "", VLOOKUP(V204, '09-10'!_xlnm.Print_Area, 2, FALSE))</f>
        <v/>
      </c>
      <c r="X204" s="57"/>
      <c r="Y204" s="89" t="str">
        <f>IF(ISBLANK(X204), "", VLOOKUP(X204, '09-10'!_xlnm.Print_Area, 2, FALSE))</f>
        <v/>
      </c>
      <c r="Z204" s="57"/>
      <c r="AA204" s="90" t="str">
        <f>IF(ISBLANK(Z204), "", VLOOKUP(Z204, '09-10'!_xlnm.Print_Area, 2, FALSE))</f>
        <v/>
      </c>
      <c r="AB204" s="57"/>
      <c r="AC204" s="60" t="str">
        <f>IF(ISBLANK(AB204), "", VLOOKUP(AB204, '09-10'!_xlnm.Print_Area, 2, FALSE))</f>
        <v/>
      </c>
      <c r="AF204" s="10"/>
      <c r="AG204" s="10"/>
      <c r="AH204"/>
      <c r="AI204"/>
      <c r="AJ204"/>
      <c r="AK204"/>
    </row>
    <row r="205" spans="1:37" s="63" customFormat="1" ht="19.95" customHeight="1" x14ac:dyDescent="0.3">
      <c r="A205" s="24"/>
      <c r="B205" s="72"/>
      <c r="C205" s="72" t="str">
        <f>IF(ISBLANK(B205), "", TEXT(B205, "ДД.ММ.ГГГГ"))</f>
        <v/>
      </c>
      <c r="D205" s="56"/>
      <c r="E205" s="54"/>
      <c r="F205" s="54"/>
      <c r="G205" s="67"/>
      <c r="H205" s="67" t="str">
        <f>IF(ISBLANK(G205), "", TEXT(G205, "ДД.ММ.ГГГГ"))</f>
        <v/>
      </c>
      <c r="I205" s="58"/>
      <c r="J205" s="57"/>
      <c r="K205" s="89" t="str">
        <f>IF(ISBLANK(J205), "", VLOOKUP(J205, '09-10'!_xlnm.Print_Area, 2, FALSE))</f>
        <v/>
      </c>
      <c r="L205" s="57"/>
      <c r="M205" s="89" t="str">
        <f>IF(ISBLANK(L205), "", VLOOKUP(L205, '09-10'!_xlnm.Print_Area, 2, FALSE))</f>
        <v/>
      </c>
      <c r="N205" s="57"/>
      <c r="O205" s="90" t="str">
        <f>IF(ISBLANK(N205), "", VLOOKUP(N205, '09-10'!_xlnm.Print_Area, 2, FALSE))</f>
        <v/>
      </c>
      <c r="P205" s="57"/>
      <c r="Q205" s="89" t="str">
        <f>IF(ISBLANK(P205), "", VLOOKUP(P205, '09-10'!_xlnm.Print_Area, 2, FALSE))</f>
        <v/>
      </c>
      <c r="R205" s="57"/>
      <c r="S205" s="89" t="str">
        <f>IF(ISBLANK(R205), "", VLOOKUP(R205, '09-10'!_xlnm.Print_Area, 2, FALSE))</f>
        <v/>
      </c>
      <c r="T205" s="57"/>
      <c r="U205" s="90" t="str">
        <f>IF(ISBLANK(T205), "", VLOOKUP(T205, '09-10'!_xlnm.Print_Area, 2, FALSE))</f>
        <v/>
      </c>
      <c r="V205" s="57"/>
      <c r="W205" s="89" t="str">
        <f>IF(ISBLANK(V205), "", VLOOKUP(V205, '09-10'!_xlnm.Print_Area, 2, FALSE))</f>
        <v/>
      </c>
      <c r="X205" s="57"/>
      <c r="Y205" s="89" t="str">
        <f>IF(ISBLANK(X205), "", VLOOKUP(X205, '09-10'!_xlnm.Print_Area, 2, FALSE))</f>
        <v/>
      </c>
      <c r="Z205" s="57"/>
      <c r="AA205" s="90" t="str">
        <f>IF(ISBLANK(Z205), "", VLOOKUP(Z205, '09-10'!_xlnm.Print_Area, 2, FALSE))</f>
        <v/>
      </c>
      <c r="AB205" s="57"/>
      <c r="AC205" s="60" t="str">
        <f>IF(ISBLANK(AB205), "", VLOOKUP(AB205, '09-10'!_xlnm.Print_Area, 2, FALSE))</f>
        <v/>
      </c>
      <c r="AF205" s="10"/>
      <c r="AG205" s="10"/>
      <c r="AH205"/>
      <c r="AI205"/>
      <c r="AJ205"/>
      <c r="AK205"/>
    </row>
    <row r="206" spans="1:37" s="63" customFormat="1" ht="19.95" customHeight="1" x14ac:dyDescent="0.3">
      <c r="A206" s="24"/>
      <c r="B206" s="72"/>
      <c r="C206" s="72" t="str">
        <f>IF(ISBLANK(B206), "", TEXT(B206, "ДД.ММ.ГГГГ"))</f>
        <v/>
      </c>
      <c r="D206" s="56"/>
      <c r="E206" s="54"/>
      <c r="F206" s="54"/>
      <c r="G206" s="67"/>
      <c r="H206" s="67" t="str">
        <f>IF(ISBLANK(G206), "", TEXT(G206, "ДД.ММ.ГГГГ"))</f>
        <v/>
      </c>
      <c r="I206" s="58"/>
      <c r="J206" s="57"/>
      <c r="K206" s="89" t="str">
        <f>IF(ISBLANK(J206), "", VLOOKUP(J206, '09-10'!_xlnm.Print_Area, 2, FALSE))</f>
        <v/>
      </c>
      <c r="L206" s="57"/>
      <c r="M206" s="89" t="str">
        <f>IF(ISBLANK(L206), "", VLOOKUP(L206, '09-10'!_xlnm.Print_Area, 2, FALSE))</f>
        <v/>
      </c>
      <c r="N206" s="57"/>
      <c r="O206" s="90" t="str">
        <f>IF(ISBLANK(N206), "", VLOOKUP(N206, '09-10'!_xlnm.Print_Area, 2, FALSE))</f>
        <v/>
      </c>
      <c r="P206" s="57"/>
      <c r="Q206" s="89" t="str">
        <f>IF(ISBLANK(P206), "", VLOOKUP(P206, '09-10'!_xlnm.Print_Area, 2, FALSE))</f>
        <v/>
      </c>
      <c r="R206" s="57"/>
      <c r="S206" s="89" t="str">
        <f>IF(ISBLANK(R206), "", VLOOKUP(R206, '09-10'!_xlnm.Print_Area, 2, FALSE))</f>
        <v/>
      </c>
      <c r="T206" s="57"/>
      <c r="U206" s="90" t="str">
        <f>IF(ISBLANK(T206), "", VLOOKUP(T206, '09-10'!_xlnm.Print_Area, 2, FALSE))</f>
        <v/>
      </c>
      <c r="V206" s="57"/>
      <c r="W206" s="89" t="str">
        <f>IF(ISBLANK(V206), "", VLOOKUP(V206, '09-10'!_xlnm.Print_Area, 2, FALSE))</f>
        <v/>
      </c>
      <c r="X206" s="57"/>
      <c r="Y206" s="89" t="str">
        <f>IF(ISBLANK(X206), "", VLOOKUP(X206, '09-10'!_xlnm.Print_Area, 2, FALSE))</f>
        <v/>
      </c>
      <c r="Z206" s="57"/>
      <c r="AA206" s="90" t="str">
        <f>IF(ISBLANK(Z206), "", VLOOKUP(Z206, '09-10'!_xlnm.Print_Area, 2, FALSE))</f>
        <v/>
      </c>
      <c r="AB206" s="57"/>
      <c r="AC206" s="60" t="str">
        <f>IF(ISBLANK(AB206), "", VLOOKUP(AB206, '09-10'!_xlnm.Print_Area, 2, FALSE))</f>
        <v/>
      </c>
      <c r="AF206" s="10"/>
      <c r="AG206" s="10"/>
      <c r="AH206"/>
      <c r="AI206"/>
      <c r="AJ206"/>
      <c r="AK206"/>
    </row>
    <row r="207" spans="1:37" s="63" customFormat="1" ht="19.95" customHeight="1" x14ac:dyDescent="0.3">
      <c r="A207" s="24"/>
      <c r="B207" s="72"/>
      <c r="C207" s="72" t="str">
        <f>IF(ISBLANK(B207), "", TEXT(B207, "ДД.ММ.ГГГГ"))</f>
        <v/>
      </c>
      <c r="D207" s="56"/>
      <c r="E207" s="54"/>
      <c r="F207" s="54"/>
      <c r="G207" s="67"/>
      <c r="H207" s="67" t="str">
        <f>IF(ISBLANK(G207), "", TEXT(G207, "ДД.ММ.ГГГГ"))</f>
        <v/>
      </c>
      <c r="I207" s="58"/>
      <c r="J207" s="57"/>
      <c r="K207" s="89" t="str">
        <f>IF(ISBLANK(J207), "", VLOOKUP(J207, '09-10'!_xlnm.Print_Area, 2, FALSE))</f>
        <v/>
      </c>
      <c r="L207" s="57"/>
      <c r="M207" s="89" t="str">
        <f>IF(ISBLANK(L207), "", VLOOKUP(L207, '09-10'!_xlnm.Print_Area, 2, FALSE))</f>
        <v/>
      </c>
      <c r="N207" s="57"/>
      <c r="O207" s="90" t="str">
        <f>IF(ISBLANK(N207), "", VLOOKUP(N207, '09-10'!_xlnm.Print_Area, 2, FALSE))</f>
        <v/>
      </c>
      <c r="P207" s="57"/>
      <c r="Q207" s="89" t="str">
        <f>IF(ISBLANK(P207), "", VLOOKUP(P207, '09-10'!_xlnm.Print_Area, 2, FALSE))</f>
        <v/>
      </c>
      <c r="R207" s="57"/>
      <c r="S207" s="89" t="str">
        <f>IF(ISBLANK(R207), "", VLOOKUP(R207, '09-10'!_xlnm.Print_Area, 2, FALSE))</f>
        <v/>
      </c>
      <c r="T207" s="57"/>
      <c r="U207" s="90" t="str">
        <f>IF(ISBLANK(T207), "", VLOOKUP(T207, '09-10'!_xlnm.Print_Area, 2, FALSE))</f>
        <v/>
      </c>
      <c r="V207" s="57"/>
      <c r="W207" s="89" t="str">
        <f>IF(ISBLANK(V207), "", VLOOKUP(V207, '09-10'!_xlnm.Print_Area, 2, FALSE))</f>
        <v/>
      </c>
      <c r="X207" s="57"/>
      <c r="Y207" s="89" t="str">
        <f>IF(ISBLANK(X207), "", VLOOKUP(X207, '09-10'!_xlnm.Print_Area, 2, FALSE))</f>
        <v/>
      </c>
      <c r="Z207" s="57"/>
      <c r="AA207" s="90" t="str">
        <f>IF(ISBLANK(Z207), "", VLOOKUP(Z207, '09-10'!_xlnm.Print_Area, 2, FALSE))</f>
        <v/>
      </c>
      <c r="AB207" s="57"/>
      <c r="AC207" s="60" t="str">
        <f>IF(ISBLANK(AB207), "", VLOOKUP(AB207, '09-10'!_xlnm.Print_Area, 2, FALSE))</f>
        <v/>
      </c>
      <c r="AF207" s="10"/>
      <c r="AG207" s="10"/>
      <c r="AH207"/>
      <c r="AI207"/>
      <c r="AJ207"/>
      <c r="AK207"/>
    </row>
    <row r="208" spans="1:37" s="63" customFormat="1" ht="19.95" customHeight="1" x14ac:dyDescent="0.3">
      <c r="A208" s="24"/>
      <c r="B208" s="72"/>
      <c r="C208" s="72" t="str">
        <f>IF(ISBLANK(B208), "", TEXT(B208, "ДД.ММ.ГГГГ"))</f>
        <v/>
      </c>
      <c r="D208" s="56"/>
      <c r="E208" s="54"/>
      <c r="F208" s="54"/>
      <c r="G208" s="67"/>
      <c r="H208" s="67" t="str">
        <f>IF(ISBLANK(G208), "", TEXT(G208, "ДД.ММ.ГГГГ"))</f>
        <v/>
      </c>
      <c r="I208" s="58"/>
      <c r="J208" s="57"/>
      <c r="K208" s="89" t="str">
        <f>IF(ISBLANK(J208), "", VLOOKUP(J208, '09-10'!_xlnm.Print_Area, 2, FALSE))</f>
        <v/>
      </c>
      <c r="L208" s="57"/>
      <c r="M208" s="89" t="str">
        <f>IF(ISBLANK(L208), "", VLOOKUP(L208, '09-10'!_xlnm.Print_Area, 2, FALSE))</f>
        <v/>
      </c>
      <c r="N208" s="57"/>
      <c r="O208" s="90" t="str">
        <f>IF(ISBLANK(N208), "", VLOOKUP(N208, '09-10'!_xlnm.Print_Area, 2, FALSE))</f>
        <v/>
      </c>
      <c r="P208" s="57"/>
      <c r="Q208" s="89" t="str">
        <f>IF(ISBLANK(P208), "", VLOOKUP(P208, '09-10'!_xlnm.Print_Area, 2, FALSE))</f>
        <v/>
      </c>
      <c r="R208" s="57"/>
      <c r="S208" s="89" t="str">
        <f>IF(ISBLANK(R208), "", VLOOKUP(R208, '09-10'!_xlnm.Print_Area, 2, FALSE))</f>
        <v/>
      </c>
      <c r="T208" s="57"/>
      <c r="U208" s="90" t="str">
        <f>IF(ISBLANK(T208), "", VLOOKUP(T208, '09-10'!_xlnm.Print_Area, 2, FALSE))</f>
        <v/>
      </c>
      <c r="V208" s="57"/>
      <c r="W208" s="89" t="str">
        <f>IF(ISBLANK(V208), "", VLOOKUP(V208, '09-10'!_xlnm.Print_Area, 2, FALSE))</f>
        <v/>
      </c>
      <c r="X208" s="57"/>
      <c r="Y208" s="89" t="str">
        <f>IF(ISBLANK(X208), "", VLOOKUP(X208, '09-10'!_xlnm.Print_Area, 2, FALSE))</f>
        <v/>
      </c>
      <c r="Z208" s="57"/>
      <c r="AA208" s="90" t="str">
        <f>IF(ISBLANK(Z208), "", VLOOKUP(Z208, '09-10'!_xlnm.Print_Area, 2, FALSE))</f>
        <v/>
      </c>
      <c r="AB208" s="57"/>
      <c r="AC208" s="60" t="str">
        <f>IF(ISBLANK(AB208), "", VLOOKUP(AB208, '09-10'!_xlnm.Print_Area, 2, FALSE))</f>
        <v/>
      </c>
      <c r="AF208" s="10"/>
      <c r="AG208" s="10"/>
      <c r="AH208"/>
      <c r="AI208"/>
      <c r="AJ208"/>
      <c r="AK208"/>
    </row>
    <row r="209" spans="1:37" s="63" customFormat="1" ht="19.95" customHeight="1" x14ac:dyDescent="0.3">
      <c r="A209" s="24"/>
      <c r="B209" s="72"/>
      <c r="C209" s="72" t="str">
        <f>IF(ISBLANK(B209), "", TEXT(B209, "ДД.ММ.ГГГГ"))</f>
        <v/>
      </c>
      <c r="D209" s="56"/>
      <c r="E209" s="54"/>
      <c r="F209" s="54"/>
      <c r="G209" s="67"/>
      <c r="H209" s="67" t="str">
        <f>IF(ISBLANK(G209), "", TEXT(G209, "ДД.ММ.ГГГГ"))</f>
        <v/>
      </c>
      <c r="I209" s="58"/>
      <c r="J209" s="57"/>
      <c r="K209" s="89" t="str">
        <f>IF(ISBLANK(J209), "", VLOOKUP(J209, '09-10'!_xlnm.Print_Area, 2, FALSE))</f>
        <v/>
      </c>
      <c r="L209" s="57"/>
      <c r="M209" s="89" t="str">
        <f>IF(ISBLANK(L209), "", VLOOKUP(L209, '09-10'!_xlnm.Print_Area, 2, FALSE))</f>
        <v/>
      </c>
      <c r="N209" s="57"/>
      <c r="O209" s="90" t="str">
        <f>IF(ISBLANK(N209), "", VLOOKUP(N209, '09-10'!_xlnm.Print_Area, 2, FALSE))</f>
        <v/>
      </c>
      <c r="P209" s="57"/>
      <c r="Q209" s="89" t="str">
        <f>IF(ISBLANK(P209), "", VLOOKUP(P209, '09-10'!_xlnm.Print_Area, 2, FALSE))</f>
        <v/>
      </c>
      <c r="R209" s="57"/>
      <c r="S209" s="89" t="str">
        <f>IF(ISBLANK(R209), "", VLOOKUP(R209, '09-10'!_xlnm.Print_Area, 2, FALSE))</f>
        <v/>
      </c>
      <c r="T209" s="57"/>
      <c r="U209" s="90" t="str">
        <f>IF(ISBLANK(T209), "", VLOOKUP(T209, '09-10'!_xlnm.Print_Area, 2, FALSE))</f>
        <v/>
      </c>
      <c r="V209" s="57"/>
      <c r="W209" s="89" t="str">
        <f>IF(ISBLANK(V209), "", VLOOKUP(V209, '09-10'!_xlnm.Print_Area, 2, FALSE))</f>
        <v/>
      </c>
      <c r="X209" s="57"/>
      <c r="Y209" s="89" t="str">
        <f>IF(ISBLANK(X209), "", VLOOKUP(X209, '09-10'!_xlnm.Print_Area, 2, FALSE))</f>
        <v/>
      </c>
      <c r="Z209" s="57"/>
      <c r="AA209" s="90" t="str">
        <f>IF(ISBLANK(Z209), "", VLOOKUP(Z209, '09-10'!_xlnm.Print_Area, 2, FALSE))</f>
        <v/>
      </c>
      <c r="AB209" s="57"/>
      <c r="AC209" s="60" t="str">
        <f>IF(ISBLANK(AB209), "", VLOOKUP(AB209, '09-10'!_xlnm.Print_Area, 2, FALSE))</f>
        <v/>
      </c>
      <c r="AF209" s="10"/>
      <c r="AG209" s="10"/>
      <c r="AH209"/>
      <c r="AI209"/>
      <c r="AJ209"/>
      <c r="AK209"/>
    </row>
    <row r="210" spans="1:37" s="63" customFormat="1" ht="19.95" customHeight="1" x14ac:dyDescent="0.3">
      <c r="A210" s="24"/>
      <c r="B210" s="72"/>
      <c r="C210" s="72" t="str">
        <f>IF(ISBLANK(B210), "", TEXT(B210, "ДД.ММ.ГГГГ"))</f>
        <v/>
      </c>
      <c r="D210" s="56"/>
      <c r="E210" s="54"/>
      <c r="F210" s="54"/>
      <c r="G210" s="67"/>
      <c r="H210" s="67" t="str">
        <f>IF(ISBLANK(G210), "", TEXT(G210, "ДД.ММ.ГГГГ"))</f>
        <v/>
      </c>
      <c r="I210" s="58"/>
      <c r="J210" s="57"/>
      <c r="K210" s="89" t="str">
        <f>IF(ISBLANK(J210), "", VLOOKUP(J210, '09-10'!_xlnm.Print_Area, 2, FALSE))</f>
        <v/>
      </c>
      <c r="L210" s="57"/>
      <c r="M210" s="89" t="str">
        <f>IF(ISBLANK(L210), "", VLOOKUP(L210, '09-10'!_xlnm.Print_Area, 2, FALSE))</f>
        <v/>
      </c>
      <c r="N210" s="57"/>
      <c r="O210" s="90" t="str">
        <f>IF(ISBLANK(N210), "", VLOOKUP(N210, '09-10'!_xlnm.Print_Area, 2, FALSE))</f>
        <v/>
      </c>
      <c r="P210" s="57"/>
      <c r="Q210" s="89" t="str">
        <f>IF(ISBLANK(P210), "", VLOOKUP(P210, '09-10'!_xlnm.Print_Area, 2, FALSE))</f>
        <v/>
      </c>
      <c r="R210" s="57"/>
      <c r="S210" s="89" t="str">
        <f>IF(ISBLANK(R210), "", VLOOKUP(R210, '09-10'!_xlnm.Print_Area, 2, FALSE))</f>
        <v/>
      </c>
      <c r="T210" s="57"/>
      <c r="U210" s="90" t="str">
        <f>IF(ISBLANK(T210), "", VLOOKUP(T210, '09-10'!_xlnm.Print_Area, 2, FALSE))</f>
        <v/>
      </c>
      <c r="V210" s="57"/>
      <c r="W210" s="89" t="str">
        <f>IF(ISBLANK(V210), "", VLOOKUP(V210, '09-10'!_xlnm.Print_Area, 2, FALSE))</f>
        <v/>
      </c>
      <c r="X210" s="57"/>
      <c r="Y210" s="89" t="str">
        <f>IF(ISBLANK(X210), "", VLOOKUP(X210, '09-10'!_xlnm.Print_Area, 2, FALSE))</f>
        <v/>
      </c>
      <c r="Z210" s="57"/>
      <c r="AA210" s="90" t="str">
        <f>IF(ISBLANK(Z210), "", VLOOKUP(Z210, '09-10'!_xlnm.Print_Area, 2, FALSE))</f>
        <v/>
      </c>
      <c r="AB210" s="57"/>
      <c r="AC210" s="60" t="str">
        <f>IF(ISBLANK(AB210), "", VLOOKUP(AB210, '09-10'!_xlnm.Print_Area, 2, FALSE))</f>
        <v/>
      </c>
      <c r="AF210" s="10"/>
      <c r="AG210" s="10"/>
      <c r="AH210"/>
      <c r="AI210"/>
      <c r="AJ210"/>
      <c r="AK210"/>
    </row>
    <row r="211" spans="1:37" s="63" customFormat="1" ht="19.95" customHeight="1" x14ac:dyDescent="0.3">
      <c r="A211" s="24"/>
      <c r="B211" s="72"/>
      <c r="C211" s="72" t="str">
        <f>IF(ISBLANK(B211), "", TEXT(B211, "ДД.ММ.ГГГГ"))</f>
        <v/>
      </c>
      <c r="D211" s="56"/>
      <c r="E211" s="54"/>
      <c r="F211" s="54"/>
      <c r="G211" s="67"/>
      <c r="H211" s="67" t="str">
        <f>IF(ISBLANK(G211), "", TEXT(G211, "ДД.ММ.ГГГГ"))</f>
        <v/>
      </c>
      <c r="I211" s="58"/>
      <c r="J211" s="57"/>
      <c r="K211" s="89" t="str">
        <f>IF(ISBLANK(J211), "", VLOOKUP(J211, '09-10'!_xlnm.Print_Area, 2, FALSE))</f>
        <v/>
      </c>
      <c r="L211" s="57"/>
      <c r="M211" s="89" t="str">
        <f>IF(ISBLANK(L211), "", VLOOKUP(L211, '09-10'!_xlnm.Print_Area, 2, FALSE))</f>
        <v/>
      </c>
      <c r="N211" s="57"/>
      <c r="O211" s="90" t="str">
        <f>IF(ISBLANK(N211), "", VLOOKUP(N211, '09-10'!_xlnm.Print_Area, 2, FALSE))</f>
        <v/>
      </c>
      <c r="P211" s="57"/>
      <c r="Q211" s="89" t="str">
        <f>IF(ISBLANK(P211), "", VLOOKUP(P211, '09-10'!_xlnm.Print_Area, 2, FALSE))</f>
        <v/>
      </c>
      <c r="R211" s="57"/>
      <c r="S211" s="89" t="str">
        <f>IF(ISBLANK(R211), "", VLOOKUP(R211, '09-10'!_xlnm.Print_Area, 2, FALSE))</f>
        <v/>
      </c>
      <c r="T211" s="57"/>
      <c r="U211" s="90" t="str">
        <f>IF(ISBLANK(T211), "", VLOOKUP(T211, '09-10'!_xlnm.Print_Area, 2, FALSE))</f>
        <v/>
      </c>
      <c r="V211" s="57"/>
      <c r="W211" s="89" t="str">
        <f>IF(ISBLANK(V211), "", VLOOKUP(V211, '09-10'!_xlnm.Print_Area, 2, FALSE))</f>
        <v/>
      </c>
      <c r="X211" s="57"/>
      <c r="Y211" s="89" t="str">
        <f>IF(ISBLANK(X211), "", VLOOKUP(X211, '09-10'!_xlnm.Print_Area, 2, FALSE))</f>
        <v/>
      </c>
      <c r="Z211" s="57"/>
      <c r="AA211" s="90" t="str">
        <f>IF(ISBLANK(Z211), "", VLOOKUP(Z211, '09-10'!_xlnm.Print_Area, 2, FALSE))</f>
        <v/>
      </c>
      <c r="AB211" s="57"/>
      <c r="AC211" s="60" t="str">
        <f>IF(ISBLANK(AB211), "", VLOOKUP(AB211, '09-10'!_xlnm.Print_Area, 2, FALSE))</f>
        <v/>
      </c>
      <c r="AF211" s="10"/>
      <c r="AG211" s="10"/>
      <c r="AH211"/>
      <c r="AI211"/>
      <c r="AJ211"/>
      <c r="AK211"/>
    </row>
    <row r="212" spans="1:37" s="63" customFormat="1" ht="19.95" customHeight="1" x14ac:dyDescent="0.3">
      <c r="A212" s="24"/>
      <c r="B212" s="72"/>
      <c r="C212" s="72" t="str">
        <f>IF(ISBLANK(B212), "", TEXT(B212, "ДД.ММ.ГГГГ"))</f>
        <v/>
      </c>
      <c r="D212" s="56"/>
      <c r="E212" s="54"/>
      <c r="F212" s="54"/>
      <c r="G212" s="67"/>
      <c r="H212" s="67" t="str">
        <f>IF(ISBLANK(G212), "", TEXT(G212, "ДД.ММ.ГГГГ"))</f>
        <v/>
      </c>
      <c r="I212" s="58"/>
      <c r="J212" s="57"/>
      <c r="K212" s="89" t="str">
        <f>IF(ISBLANK(J212), "", VLOOKUP(J212, '09-10'!_xlnm.Print_Area, 2, FALSE))</f>
        <v/>
      </c>
      <c r="L212" s="57"/>
      <c r="M212" s="89" t="str">
        <f>IF(ISBLANK(L212), "", VLOOKUP(L212, '09-10'!_xlnm.Print_Area, 2, FALSE))</f>
        <v/>
      </c>
      <c r="N212" s="57"/>
      <c r="O212" s="90" t="str">
        <f>IF(ISBLANK(N212), "", VLOOKUP(N212, '09-10'!_xlnm.Print_Area, 2, FALSE))</f>
        <v/>
      </c>
      <c r="P212" s="57"/>
      <c r="Q212" s="89" t="str">
        <f>IF(ISBLANK(P212), "", VLOOKUP(P212, '09-10'!_xlnm.Print_Area, 2, FALSE))</f>
        <v/>
      </c>
      <c r="R212" s="57"/>
      <c r="S212" s="89" t="str">
        <f>IF(ISBLANK(R212), "", VLOOKUP(R212, '09-10'!_xlnm.Print_Area, 2, FALSE))</f>
        <v/>
      </c>
      <c r="T212" s="57"/>
      <c r="U212" s="90" t="str">
        <f>IF(ISBLANK(T212), "", VLOOKUP(T212, '09-10'!_xlnm.Print_Area, 2, FALSE))</f>
        <v/>
      </c>
      <c r="V212" s="57"/>
      <c r="W212" s="89" t="str">
        <f>IF(ISBLANK(V212), "", VLOOKUP(V212, '09-10'!_xlnm.Print_Area, 2, FALSE))</f>
        <v/>
      </c>
      <c r="X212" s="57"/>
      <c r="Y212" s="89" t="str">
        <f>IF(ISBLANK(X212), "", VLOOKUP(X212, '09-10'!_xlnm.Print_Area, 2, FALSE))</f>
        <v/>
      </c>
      <c r="Z212" s="57"/>
      <c r="AA212" s="90" t="str">
        <f>IF(ISBLANK(Z212), "", VLOOKUP(Z212, '09-10'!_xlnm.Print_Area, 2, FALSE))</f>
        <v/>
      </c>
      <c r="AB212" s="57"/>
      <c r="AC212" s="60" t="str">
        <f>IF(ISBLANK(AB212), "", VLOOKUP(AB212, '09-10'!_xlnm.Print_Area, 2, FALSE))</f>
        <v/>
      </c>
      <c r="AF212" s="10"/>
      <c r="AG212" s="10"/>
      <c r="AH212"/>
      <c r="AI212"/>
      <c r="AJ212"/>
      <c r="AK212"/>
    </row>
    <row r="213" spans="1:37" s="63" customFormat="1" ht="19.95" customHeight="1" x14ac:dyDescent="0.3">
      <c r="A213" s="24"/>
      <c r="B213" s="72"/>
      <c r="C213" s="72" t="str">
        <f>IF(ISBLANK(B213), "", TEXT(B213, "ДД.ММ.ГГГГ"))</f>
        <v/>
      </c>
      <c r="D213" s="56"/>
      <c r="E213" s="54"/>
      <c r="F213" s="54"/>
      <c r="G213" s="67"/>
      <c r="H213" s="67" t="str">
        <f>IF(ISBLANK(G213), "", TEXT(G213, "ДД.ММ.ГГГГ"))</f>
        <v/>
      </c>
      <c r="I213" s="58"/>
      <c r="J213" s="57"/>
      <c r="K213" s="89" t="str">
        <f>IF(ISBLANK(J213), "", VLOOKUP(J213, '09-10'!_xlnm.Print_Area, 2, FALSE))</f>
        <v/>
      </c>
      <c r="L213" s="57"/>
      <c r="M213" s="89" t="str">
        <f>IF(ISBLANK(L213), "", VLOOKUP(L213, '09-10'!_xlnm.Print_Area, 2, FALSE))</f>
        <v/>
      </c>
      <c r="N213" s="57"/>
      <c r="O213" s="90" t="str">
        <f>IF(ISBLANK(N213), "", VLOOKUP(N213, '09-10'!_xlnm.Print_Area, 2, FALSE))</f>
        <v/>
      </c>
      <c r="P213" s="57"/>
      <c r="Q213" s="89" t="str">
        <f>IF(ISBLANK(P213), "", VLOOKUP(P213, '09-10'!_xlnm.Print_Area, 2, FALSE))</f>
        <v/>
      </c>
      <c r="R213" s="57"/>
      <c r="S213" s="89" t="str">
        <f>IF(ISBLANK(R213), "", VLOOKUP(R213, '09-10'!_xlnm.Print_Area, 2, FALSE))</f>
        <v/>
      </c>
      <c r="T213" s="57"/>
      <c r="U213" s="90" t="str">
        <f>IF(ISBLANK(T213), "", VLOOKUP(T213, '09-10'!_xlnm.Print_Area, 2, FALSE))</f>
        <v/>
      </c>
      <c r="V213" s="57"/>
      <c r="W213" s="89" t="str">
        <f>IF(ISBLANK(V213), "", VLOOKUP(V213, '09-10'!_xlnm.Print_Area, 2, FALSE))</f>
        <v/>
      </c>
      <c r="X213" s="57"/>
      <c r="Y213" s="89" t="str">
        <f>IF(ISBLANK(X213), "", VLOOKUP(X213, '09-10'!_xlnm.Print_Area, 2, FALSE))</f>
        <v/>
      </c>
      <c r="Z213" s="57"/>
      <c r="AA213" s="90" t="str">
        <f>IF(ISBLANK(Z213), "", VLOOKUP(Z213, '09-10'!_xlnm.Print_Area, 2, FALSE))</f>
        <v/>
      </c>
      <c r="AB213" s="57"/>
      <c r="AC213" s="60" t="str">
        <f>IF(ISBLANK(AB213), "", VLOOKUP(AB213, '09-10'!_xlnm.Print_Area, 2, FALSE))</f>
        <v/>
      </c>
      <c r="AF213" s="10"/>
      <c r="AG213" s="10"/>
      <c r="AH213"/>
      <c r="AI213"/>
      <c r="AJ213"/>
      <c r="AK213"/>
    </row>
    <row r="214" spans="1:37" s="63" customFormat="1" ht="19.95" customHeight="1" x14ac:dyDescent="0.3">
      <c r="A214" s="24"/>
      <c r="B214" s="72"/>
      <c r="C214" s="72" t="str">
        <f>IF(ISBLANK(B214), "", TEXT(B214, "ДД.ММ.ГГГГ"))</f>
        <v/>
      </c>
      <c r="D214" s="56"/>
      <c r="E214" s="54"/>
      <c r="F214" s="54"/>
      <c r="G214" s="67"/>
      <c r="H214" s="67" t="str">
        <f>IF(ISBLANK(G214), "", TEXT(G214, "ДД.ММ.ГГГГ"))</f>
        <v/>
      </c>
      <c r="I214" s="58"/>
      <c r="J214" s="57"/>
      <c r="K214" s="89" t="str">
        <f>IF(ISBLANK(J214), "", VLOOKUP(J214, '09-10'!_xlnm.Print_Area, 2, FALSE))</f>
        <v/>
      </c>
      <c r="L214" s="57"/>
      <c r="M214" s="89" t="str">
        <f>IF(ISBLANK(L214), "", VLOOKUP(L214, '09-10'!_xlnm.Print_Area, 2, FALSE))</f>
        <v/>
      </c>
      <c r="N214" s="57"/>
      <c r="O214" s="90" t="str">
        <f>IF(ISBLANK(N214), "", VLOOKUP(N214, '09-10'!_xlnm.Print_Area, 2, FALSE))</f>
        <v/>
      </c>
      <c r="P214" s="57"/>
      <c r="Q214" s="89" t="str">
        <f>IF(ISBLANK(P214), "", VLOOKUP(P214, '09-10'!_xlnm.Print_Area, 2, FALSE))</f>
        <v/>
      </c>
      <c r="R214" s="57"/>
      <c r="S214" s="89" t="str">
        <f>IF(ISBLANK(R214), "", VLOOKUP(R214, '09-10'!_xlnm.Print_Area, 2, FALSE))</f>
        <v/>
      </c>
      <c r="T214" s="57"/>
      <c r="U214" s="90" t="str">
        <f>IF(ISBLANK(T214), "", VLOOKUP(T214, '09-10'!_xlnm.Print_Area, 2, FALSE))</f>
        <v/>
      </c>
      <c r="V214" s="57"/>
      <c r="W214" s="89" t="str">
        <f>IF(ISBLANK(V214), "", VLOOKUP(V214, '09-10'!_xlnm.Print_Area, 2, FALSE))</f>
        <v/>
      </c>
      <c r="X214" s="57"/>
      <c r="Y214" s="89" t="str">
        <f>IF(ISBLANK(X214), "", VLOOKUP(X214, '09-10'!_xlnm.Print_Area, 2, FALSE))</f>
        <v/>
      </c>
      <c r="Z214" s="57"/>
      <c r="AA214" s="90" t="str">
        <f>IF(ISBLANK(Z214), "", VLOOKUP(Z214, '09-10'!_xlnm.Print_Area, 2, FALSE))</f>
        <v/>
      </c>
      <c r="AB214" s="57"/>
      <c r="AC214" s="60" t="str">
        <f>IF(ISBLANK(AB214), "", VLOOKUP(AB214, '09-10'!_xlnm.Print_Area, 2, FALSE))</f>
        <v/>
      </c>
      <c r="AF214" s="10"/>
      <c r="AG214" s="10"/>
      <c r="AH214"/>
      <c r="AI214"/>
      <c r="AJ214"/>
      <c r="AK214"/>
    </row>
    <row r="215" spans="1:37" s="63" customFormat="1" ht="19.95" customHeight="1" x14ac:dyDescent="0.3">
      <c r="A215" s="24"/>
      <c r="B215" s="72"/>
      <c r="C215" s="72" t="str">
        <f>IF(ISBLANK(B215), "", TEXT(B215, "ДД.ММ.ГГГГ"))</f>
        <v/>
      </c>
      <c r="D215" s="56"/>
      <c r="E215" s="54"/>
      <c r="F215" s="54"/>
      <c r="G215" s="67"/>
      <c r="H215" s="67" t="str">
        <f>IF(ISBLANK(G215), "", TEXT(G215, "ДД.ММ.ГГГГ"))</f>
        <v/>
      </c>
      <c r="I215" s="58"/>
      <c r="J215" s="57"/>
      <c r="K215" s="89" t="str">
        <f>IF(ISBLANK(J215), "", VLOOKUP(J215, '09-10'!_xlnm.Print_Area, 2, FALSE))</f>
        <v/>
      </c>
      <c r="L215" s="57"/>
      <c r="M215" s="89" t="str">
        <f>IF(ISBLANK(L215), "", VLOOKUP(L215, '09-10'!_xlnm.Print_Area, 2, FALSE))</f>
        <v/>
      </c>
      <c r="N215" s="57"/>
      <c r="O215" s="90" t="str">
        <f>IF(ISBLANK(N215), "", VLOOKUP(N215, '09-10'!_xlnm.Print_Area, 2, FALSE))</f>
        <v/>
      </c>
      <c r="P215" s="57"/>
      <c r="Q215" s="89" t="str">
        <f>IF(ISBLANK(P215), "", VLOOKUP(P215, '09-10'!_xlnm.Print_Area, 2, FALSE))</f>
        <v/>
      </c>
      <c r="R215" s="57"/>
      <c r="S215" s="89" t="str">
        <f>IF(ISBLANK(R215), "", VLOOKUP(R215, '09-10'!_xlnm.Print_Area, 2, FALSE))</f>
        <v/>
      </c>
      <c r="T215" s="57"/>
      <c r="U215" s="90" t="str">
        <f>IF(ISBLANK(T215), "", VLOOKUP(T215, '09-10'!_xlnm.Print_Area, 2, FALSE))</f>
        <v/>
      </c>
      <c r="V215" s="57"/>
      <c r="W215" s="89" t="str">
        <f>IF(ISBLANK(V215), "", VLOOKUP(V215, '09-10'!_xlnm.Print_Area, 2, FALSE))</f>
        <v/>
      </c>
      <c r="X215" s="57"/>
      <c r="Y215" s="89" t="str">
        <f>IF(ISBLANK(X215), "", VLOOKUP(X215, '09-10'!_xlnm.Print_Area, 2, FALSE))</f>
        <v/>
      </c>
      <c r="Z215" s="57"/>
      <c r="AA215" s="90" t="str">
        <f>IF(ISBLANK(Z215), "", VLOOKUP(Z215, '09-10'!_xlnm.Print_Area, 2, FALSE))</f>
        <v/>
      </c>
      <c r="AB215" s="57"/>
      <c r="AC215" s="60" t="str">
        <f>IF(ISBLANK(AB215), "", VLOOKUP(AB215, '09-10'!_xlnm.Print_Area, 2, FALSE))</f>
        <v/>
      </c>
      <c r="AF215" s="10"/>
      <c r="AG215" s="10"/>
      <c r="AH215"/>
      <c r="AI215"/>
      <c r="AJ215"/>
      <c r="AK215"/>
    </row>
    <row r="216" spans="1:37" s="63" customFormat="1" ht="19.95" customHeight="1" x14ac:dyDescent="0.3">
      <c r="A216" s="24"/>
      <c r="B216" s="72"/>
      <c r="C216" s="72" t="str">
        <f>IF(ISBLANK(B216), "", TEXT(B216, "ДД.ММ.ГГГГ"))</f>
        <v/>
      </c>
      <c r="D216" s="56"/>
      <c r="E216" s="54"/>
      <c r="F216" s="54"/>
      <c r="G216" s="67"/>
      <c r="H216" s="67" t="str">
        <f>IF(ISBLANK(G216), "", TEXT(G216, "ДД.ММ.ГГГГ"))</f>
        <v/>
      </c>
      <c r="I216" s="58"/>
      <c r="J216" s="57"/>
      <c r="K216" s="89" t="str">
        <f>IF(ISBLANK(J216), "", VLOOKUP(J216, '09-10'!_xlnm.Print_Area, 2, FALSE))</f>
        <v/>
      </c>
      <c r="L216" s="57"/>
      <c r="M216" s="89" t="str">
        <f>IF(ISBLANK(L216), "", VLOOKUP(L216, '09-10'!_xlnm.Print_Area, 2, FALSE))</f>
        <v/>
      </c>
      <c r="N216" s="57"/>
      <c r="O216" s="90" t="str">
        <f>IF(ISBLANK(N216), "", VLOOKUP(N216, '09-10'!_xlnm.Print_Area, 2, FALSE))</f>
        <v/>
      </c>
      <c r="P216" s="57"/>
      <c r="Q216" s="89" t="str">
        <f>IF(ISBLANK(P216), "", VLOOKUP(P216, '09-10'!_xlnm.Print_Area, 2, FALSE))</f>
        <v/>
      </c>
      <c r="R216" s="57"/>
      <c r="S216" s="89" t="str">
        <f>IF(ISBLANK(R216), "", VLOOKUP(R216, '09-10'!_xlnm.Print_Area, 2, FALSE))</f>
        <v/>
      </c>
      <c r="T216" s="57"/>
      <c r="U216" s="90" t="str">
        <f>IF(ISBLANK(T216), "", VLOOKUP(T216, '09-10'!_xlnm.Print_Area, 2, FALSE))</f>
        <v/>
      </c>
      <c r="V216" s="57"/>
      <c r="W216" s="89" t="str">
        <f>IF(ISBLANK(V216), "", VLOOKUP(V216, '09-10'!_xlnm.Print_Area, 2, FALSE))</f>
        <v/>
      </c>
      <c r="X216" s="57"/>
      <c r="Y216" s="89" t="str">
        <f>IF(ISBLANK(X216), "", VLOOKUP(X216, '09-10'!_xlnm.Print_Area, 2, FALSE))</f>
        <v/>
      </c>
      <c r="Z216" s="57"/>
      <c r="AA216" s="90" t="str">
        <f>IF(ISBLANK(Z216), "", VLOOKUP(Z216, '09-10'!_xlnm.Print_Area, 2, FALSE))</f>
        <v/>
      </c>
      <c r="AB216" s="57"/>
      <c r="AC216" s="60" t="str">
        <f>IF(ISBLANK(AB216), "", VLOOKUP(AB216, '09-10'!_xlnm.Print_Area, 2, FALSE))</f>
        <v/>
      </c>
      <c r="AF216" s="10"/>
      <c r="AG216" s="10"/>
      <c r="AH216"/>
      <c r="AI216"/>
      <c r="AJ216"/>
      <c r="AK216"/>
    </row>
    <row r="217" spans="1:37" s="63" customFormat="1" ht="19.95" customHeight="1" x14ac:dyDescent="0.3">
      <c r="A217" s="24"/>
      <c r="B217" s="72"/>
      <c r="C217" s="72" t="str">
        <f>IF(ISBLANK(B217), "", TEXT(B217, "ДД.ММ.ГГГГ"))</f>
        <v/>
      </c>
      <c r="D217" s="56"/>
      <c r="E217" s="54"/>
      <c r="F217" s="54"/>
      <c r="G217" s="67"/>
      <c r="H217" s="67" t="str">
        <f>IF(ISBLANK(G217), "", TEXT(G217, "ДД.ММ.ГГГГ"))</f>
        <v/>
      </c>
      <c r="I217" s="58"/>
      <c r="J217" s="57"/>
      <c r="K217" s="89" t="str">
        <f>IF(ISBLANK(J217), "", VLOOKUP(J217, '09-10'!_xlnm.Print_Area, 2, FALSE))</f>
        <v/>
      </c>
      <c r="L217" s="57"/>
      <c r="M217" s="89" t="str">
        <f>IF(ISBLANK(L217), "", VLOOKUP(L217, '09-10'!_xlnm.Print_Area, 2, FALSE))</f>
        <v/>
      </c>
      <c r="N217" s="57"/>
      <c r="O217" s="90" t="str">
        <f>IF(ISBLANK(N217), "", VLOOKUP(N217, '09-10'!_xlnm.Print_Area, 2, FALSE))</f>
        <v/>
      </c>
      <c r="P217" s="57"/>
      <c r="Q217" s="89" t="str">
        <f>IF(ISBLANK(P217), "", VLOOKUP(P217, '09-10'!_xlnm.Print_Area, 2, FALSE))</f>
        <v/>
      </c>
      <c r="R217" s="57"/>
      <c r="S217" s="89" t="str">
        <f>IF(ISBLANK(R217), "", VLOOKUP(R217, '09-10'!_xlnm.Print_Area, 2, FALSE))</f>
        <v/>
      </c>
      <c r="T217" s="57"/>
      <c r="U217" s="90" t="str">
        <f>IF(ISBLANK(T217), "", VLOOKUP(T217, '09-10'!_xlnm.Print_Area, 2, FALSE))</f>
        <v/>
      </c>
      <c r="V217" s="57"/>
      <c r="W217" s="89" t="str">
        <f>IF(ISBLANK(V217), "", VLOOKUP(V217, '09-10'!_xlnm.Print_Area, 2, FALSE))</f>
        <v/>
      </c>
      <c r="X217" s="57"/>
      <c r="Y217" s="89" t="str">
        <f>IF(ISBLANK(X217), "", VLOOKUP(X217, '09-10'!_xlnm.Print_Area, 2, FALSE))</f>
        <v/>
      </c>
      <c r="Z217" s="57"/>
      <c r="AA217" s="90" t="str">
        <f>IF(ISBLANK(Z217), "", VLOOKUP(Z217, '09-10'!_xlnm.Print_Area, 2, FALSE))</f>
        <v/>
      </c>
      <c r="AB217" s="57"/>
      <c r="AC217" s="60" t="str">
        <f>IF(ISBLANK(AB217), "", VLOOKUP(AB217, '09-10'!_xlnm.Print_Area, 2, FALSE))</f>
        <v/>
      </c>
      <c r="AF217" s="10"/>
      <c r="AG217" s="10"/>
      <c r="AH217"/>
      <c r="AI217"/>
      <c r="AJ217"/>
      <c r="AK217"/>
    </row>
    <row r="218" spans="1:37" s="63" customFormat="1" ht="19.95" customHeight="1" x14ac:dyDescent="0.3">
      <c r="A218" s="24"/>
      <c r="B218" s="72"/>
      <c r="C218" s="72" t="str">
        <f>IF(ISBLANK(B218), "", TEXT(B218, "ДД.ММ.ГГГГ"))</f>
        <v/>
      </c>
      <c r="D218" s="56"/>
      <c r="E218" s="54"/>
      <c r="F218" s="54"/>
      <c r="G218" s="67"/>
      <c r="H218" s="67" t="str">
        <f>IF(ISBLANK(G218), "", TEXT(G218, "ДД.ММ.ГГГГ"))</f>
        <v/>
      </c>
      <c r="I218" s="58"/>
      <c r="J218" s="57"/>
      <c r="K218" s="89" t="str">
        <f>IF(ISBLANK(J218), "", VLOOKUP(J218, '09-10'!_xlnm.Print_Area, 2, FALSE))</f>
        <v/>
      </c>
      <c r="L218" s="57"/>
      <c r="M218" s="89" t="str">
        <f>IF(ISBLANK(L218), "", VLOOKUP(L218, '09-10'!_xlnm.Print_Area, 2, FALSE))</f>
        <v/>
      </c>
      <c r="N218" s="57"/>
      <c r="O218" s="90" t="str">
        <f>IF(ISBLANK(N218), "", VLOOKUP(N218, '09-10'!_xlnm.Print_Area, 2, FALSE))</f>
        <v/>
      </c>
      <c r="P218" s="57"/>
      <c r="Q218" s="89" t="str">
        <f>IF(ISBLANK(P218), "", VLOOKUP(P218, '09-10'!_xlnm.Print_Area, 2, FALSE))</f>
        <v/>
      </c>
      <c r="R218" s="57"/>
      <c r="S218" s="89" t="str">
        <f>IF(ISBLANK(R218), "", VLOOKUP(R218, '09-10'!_xlnm.Print_Area, 2, FALSE))</f>
        <v/>
      </c>
      <c r="T218" s="57"/>
      <c r="U218" s="90" t="str">
        <f>IF(ISBLANK(T218), "", VLOOKUP(T218, '09-10'!_xlnm.Print_Area, 2, FALSE))</f>
        <v/>
      </c>
      <c r="V218" s="57"/>
      <c r="W218" s="89" t="str">
        <f>IF(ISBLANK(V218), "", VLOOKUP(V218, '09-10'!_xlnm.Print_Area, 2, FALSE))</f>
        <v/>
      </c>
      <c r="X218" s="57"/>
      <c r="Y218" s="89" t="str">
        <f>IF(ISBLANK(X218), "", VLOOKUP(X218, '09-10'!_xlnm.Print_Area, 2, FALSE))</f>
        <v/>
      </c>
      <c r="Z218" s="57"/>
      <c r="AA218" s="90" t="str">
        <f>IF(ISBLANK(Z218), "", VLOOKUP(Z218, '09-10'!_xlnm.Print_Area, 2, FALSE))</f>
        <v/>
      </c>
      <c r="AB218" s="57"/>
      <c r="AC218" s="60" t="str">
        <f>IF(ISBLANK(AB218), "", VLOOKUP(AB218, '09-10'!_xlnm.Print_Area, 2, FALSE))</f>
        <v/>
      </c>
      <c r="AF218" s="10"/>
      <c r="AG218" s="10"/>
      <c r="AH218"/>
      <c r="AI218"/>
      <c r="AJ218"/>
      <c r="AK218"/>
    </row>
    <row r="219" spans="1:37" s="63" customFormat="1" ht="19.95" customHeight="1" x14ac:dyDescent="0.3">
      <c r="A219" s="24"/>
      <c r="B219" s="72"/>
      <c r="C219" s="72" t="str">
        <f>IF(ISBLANK(B219), "", TEXT(B219, "ДД.ММ.ГГГГ"))</f>
        <v/>
      </c>
      <c r="D219" s="56"/>
      <c r="E219" s="54"/>
      <c r="F219" s="54"/>
      <c r="G219" s="67"/>
      <c r="H219" s="67" t="str">
        <f>IF(ISBLANK(G219), "", TEXT(G219, "ДД.ММ.ГГГГ"))</f>
        <v/>
      </c>
      <c r="I219" s="58"/>
      <c r="J219" s="57"/>
      <c r="K219" s="89" t="str">
        <f>IF(ISBLANK(J219), "", VLOOKUP(J219, '09-10'!_xlnm.Print_Area, 2, FALSE))</f>
        <v/>
      </c>
      <c r="L219" s="57"/>
      <c r="M219" s="89" t="str">
        <f>IF(ISBLANK(L219), "", VLOOKUP(L219, '09-10'!_xlnm.Print_Area, 2, FALSE))</f>
        <v/>
      </c>
      <c r="N219" s="57"/>
      <c r="O219" s="90" t="str">
        <f>IF(ISBLANK(N219), "", VLOOKUP(N219, '09-10'!_xlnm.Print_Area, 2, FALSE))</f>
        <v/>
      </c>
      <c r="P219" s="57"/>
      <c r="Q219" s="89" t="str">
        <f>IF(ISBLANK(P219), "", VLOOKUP(P219, '09-10'!_xlnm.Print_Area, 2, FALSE))</f>
        <v/>
      </c>
      <c r="R219" s="57"/>
      <c r="S219" s="89" t="str">
        <f>IF(ISBLANK(R219), "", VLOOKUP(R219, '09-10'!_xlnm.Print_Area, 2, FALSE))</f>
        <v/>
      </c>
      <c r="T219" s="57"/>
      <c r="U219" s="90" t="str">
        <f>IF(ISBLANK(T219), "", VLOOKUP(T219, '09-10'!_xlnm.Print_Area, 2, FALSE))</f>
        <v/>
      </c>
      <c r="V219" s="57"/>
      <c r="W219" s="89" t="str">
        <f>IF(ISBLANK(V219), "", VLOOKUP(V219, '09-10'!_xlnm.Print_Area, 2, FALSE))</f>
        <v/>
      </c>
      <c r="X219" s="57"/>
      <c r="Y219" s="89" t="str">
        <f>IF(ISBLANK(X219), "", VLOOKUP(X219, '09-10'!_xlnm.Print_Area, 2, FALSE))</f>
        <v/>
      </c>
      <c r="Z219" s="57"/>
      <c r="AA219" s="90" t="str">
        <f>IF(ISBLANK(Z219), "", VLOOKUP(Z219, '09-10'!_xlnm.Print_Area, 2, FALSE))</f>
        <v/>
      </c>
      <c r="AB219" s="57"/>
      <c r="AC219" s="60" t="str">
        <f>IF(ISBLANK(AB219), "", VLOOKUP(AB219, '09-10'!_xlnm.Print_Area, 2, FALSE))</f>
        <v/>
      </c>
      <c r="AF219" s="10"/>
      <c r="AG219" s="10"/>
      <c r="AH219"/>
      <c r="AI219"/>
      <c r="AJ219"/>
      <c r="AK219"/>
    </row>
    <row r="220" spans="1:37" s="63" customFormat="1" ht="19.95" customHeight="1" x14ac:dyDescent="0.3">
      <c r="A220" s="24"/>
      <c r="B220" s="72"/>
      <c r="C220" s="72" t="str">
        <f>IF(ISBLANK(B220), "", TEXT(B220, "ДД.ММ.ГГГГ"))</f>
        <v/>
      </c>
      <c r="D220" s="56"/>
      <c r="E220" s="54"/>
      <c r="F220" s="54"/>
      <c r="G220" s="67"/>
      <c r="H220" s="67" t="str">
        <f>IF(ISBLANK(G220), "", TEXT(G220, "ДД.ММ.ГГГГ"))</f>
        <v/>
      </c>
      <c r="I220" s="58"/>
      <c r="J220" s="57"/>
      <c r="K220" s="89" t="str">
        <f>IF(ISBLANK(J220), "", VLOOKUP(J220, '09-10'!_xlnm.Print_Area, 2, FALSE))</f>
        <v/>
      </c>
      <c r="L220" s="57"/>
      <c r="M220" s="89" t="str">
        <f>IF(ISBLANK(L220), "", VLOOKUP(L220, '09-10'!_xlnm.Print_Area, 2, FALSE))</f>
        <v/>
      </c>
      <c r="N220" s="57"/>
      <c r="O220" s="90" t="str">
        <f>IF(ISBLANK(N220), "", VLOOKUP(N220, '09-10'!_xlnm.Print_Area, 2, FALSE))</f>
        <v/>
      </c>
      <c r="P220" s="57"/>
      <c r="Q220" s="89" t="str">
        <f>IF(ISBLANK(P220), "", VLOOKUP(P220, '09-10'!_xlnm.Print_Area, 2, FALSE))</f>
        <v/>
      </c>
      <c r="R220" s="57"/>
      <c r="S220" s="89" t="str">
        <f>IF(ISBLANK(R220), "", VLOOKUP(R220, '09-10'!_xlnm.Print_Area, 2, FALSE))</f>
        <v/>
      </c>
      <c r="T220" s="57"/>
      <c r="U220" s="90" t="str">
        <f>IF(ISBLANK(T220), "", VLOOKUP(T220, '09-10'!_xlnm.Print_Area, 2, FALSE))</f>
        <v/>
      </c>
      <c r="V220" s="57"/>
      <c r="W220" s="89" t="str">
        <f>IF(ISBLANK(V220), "", VLOOKUP(V220, '09-10'!_xlnm.Print_Area, 2, FALSE))</f>
        <v/>
      </c>
      <c r="X220" s="57"/>
      <c r="Y220" s="89" t="str">
        <f>IF(ISBLANK(X220), "", VLOOKUP(X220, '09-10'!_xlnm.Print_Area, 2, FALSE))</f>
        <v/>
      </c>
      <c r="Z220" s="57"/>
      <c r="AA220" s="90" t="str">
        <f>IF(ISBLANK(Z220), "", VLOOKUP(Z220, '09-10'!_xlnm.Print_Area, 2, FALSE))</f>
        <v/>
      </c>
      <c r="AB220" s="57"/>
      <c r="AC220" s="60" t="str">
        <f>IF(ISBLANK(AB220), "", VLOOKUP(AB220, '09-10'!_xlnm.Print_Area, 2, FALSE))</f>
        <v/>
      </c>
      <c r="AF220" s="10"/>
      <c r="AG220" s="10"/>
      <c r="AH220"/>
      <c r="AI220"/>
      <c r="AJ220"/>
      <c r="AK220"/>
    </row>
    <row r="221" spans="1:37" s="63" customFormat="1" ht="19.95" customHeight="1" x14ac:dyDescent="0.3">
      <c r="A221" s="24"/>
      <c r="B221" s="72"/>
      <c r="C221" s="72" t="str">
        <f>IF(ISBLANK(B221), "", TEXT(B221, "ДД.ММ.ГГГГ"))</f>
        <v/>
      </c>
      <c r="D221" s="56"/>
      <c r="E221" s="54"/>
      <c r="F221" s="54"/>
      <c r="G221" s="67"/>
      <c r="H221" s="67" t="str">
        <f>IF(ISBLANK(G221), "", TEXT(G221, "ДД.ММ.ГГГГ"))</f>
        <v/>
      </c>
      <c r="I221" s="58"/>
      <c r="J221" s="57"/>
      <c r="K221" s="89" t="str">
        <f>IF(ISBLANK(J221), "", VLOOKUP(J221, '09-10'!_xlnm.Print_Area, 2, FALSE))</f>
        <v/>
      </c>
      <c r="L221" s="57"/>
      <c r="M221" s="89" t="str">
        <f>IF(ISBLANK(L221), "", VLOOKUP(L221, '09-10'!_xlnm.Print_Area, 2, FALSE))</f>
        <v/>
      </c>
      <c r="N221" s="57"/>
      <c r="O221" s="90" t="str">
        <f>IF(ISBLANK(N221), "", VLOOKUP(N221, '09-10'!_xlnm.Print_Area, 2, FALSE))</f>
        <v/>
      </c>
      <c r="P221" s="57"/>
      <c r="Q221" s="89" t="str">
        <f>IF(ISBLANK(P221), "", VLOOKUP(P221, '09-10'!_xlnm.Print_Area, 2, FALSE))</f>
        <v/>
      </c>
      <c r="R221" s="57"/>
      <c r="S221" s="89" t="str">
        <f>IF(ISBLANK(R221), "", VLOOKUP(R221, '09-10'!_xlnm.Print_Area, 2, FALSE))</f>
        <v/>
      </c>
      <c r="T221" s="57"/>
      <c r="U221" s="90" t="str">
        <f>IF(ISBLANK(T221), "", VLOOKUP(T221, '09-10'!_xlnm.Print_Area, 2, FALSE))</f>
        <v/>
      </c>
      <c r="V221" s="57"/>
      <c r="W221" s="89" t="str">
        <f>IF(ISBLANK(V221), "", VLOOKUP(V221, '09-10'!_xlnm.Print_Area, 2, FALSE))</f>
        <v/>
      </c>
      <c r="X221" s="57"/>
      <c r="Y221" s="89" t="str">
        <f>IF(ISBLANK(X221), "", VLOOKUP(X221, '09-10'!_xlnm.Print_Area, 2, FALSE))</f>
        <v/>
      </c>
      <c r="Z221" s="57"/>
      <c r="AA221" s="90" t="str">
        <f>IF(ISBLANK(Z221), "", VLOOKUP(Z221, '09-10'!_xlnm.Print_Area, 2, FALSE))</f>
        <v/>
      </c>
      <c r="AB221" s="57"/>
      <c r="AC221" s="60" t="str">
        <f>IF(ISBLANK(AB221), "", VLOOKUP(AB221, '09-10'!_xlnm.Print_Area, 2, FALSE))</f>
        <v/>
      </c>
      <c r="AF221" s="10"/>
      <c r="AG221" s="10"/>
      <c r="AH221"/>
      <c r="AI221"/>
      <c r="AJ221"/>
      <c r="AK221"/>
    </row>
    <row r="222" spans="1:37" s="63" customFormat="1" ht="19.95" customHeight="1" x14ac:dyDescent="0.3">
      <c r="A222" s="24"/>
      <c r="B222" s="72"/>
      <c r="C222" s="72" t="str">
        <f>IF(ISBLANK(B222), "", TEXT(B222, "ДД.ММ.ГГГГ"))</f>
        <v/>
      </c>
      <c r="D222" s="56"/>
      <c r="E222" s="54"/>
      <c r="F222" s="54"/>
      <c r="G222" s="67"/>
      <c r="H222" s="67" t="str">
        <f>IF(ISBLANK(G222), "", TEXT(G222, "ДД.ММ.ГГГГ"))</f>
        <v/>
      </c>
      <c r="I222" s="58"/>
      <c r="J222" s="57"/>
      <c r="K222" s="89" t="str">
        <f>IF(ISBLANK(J222), "", VLOOKUP(J222, '09-10'!_xlnm.Print_Area, 2, FALSE))</f>
        <v/>
      </c>
      <c r="L222" s="57"/>
      <c r="M222" s="89" t="str">
        <f>IF(ISBLANK(L222), "", VLOOKUP(L222, '09-10'!_xlnm.Print_Area, 2, FALSE))</f>
        <v/>
      </c>
      <c r="N222" s="57"/>
      <c r="O222" s="90" t="str">
        <f>IF(ISBLANK(N222), "", VLOOKUP(N222, '09-10'!_xlnm.Print_Area, 2, FALSE))</f>
        <v/>
      </c>
      <c r="P222" s="57"/>
      <c r="Q222" s="89" t="str">
        <f>IF(ISBLANK(P222), "", VLOOKUP(P222, '09-10'!_xlnm.Print_Area, 2, FALSE))</f>
        <v/>
      </c>
      <c r="R222" s="57"/>
      <c r="S222" s="89" t="str">
        <f>IF(ISBLANK(R222), "", VLOOKUP(R222, '09-10'!_xlnm.Print_Area, 2, FALSE))</f>
        <v/>
      </c>
      <c r="T222" s="57"/>
      <c r="U222" s="90" t="str">
        <f>IF(ISBLANK(T222), "", VLOOKUP(T222, '09-10'!_xlnm.Print_Area, 2, FALSE))</f>
        <v/>
      </c>
      <c r="V222" s="57"/>
      <c r="W222" s="89" t="str">
        <f>IF(ISBLANK(V222), "", VLOOKUP(V222, '09-10'!_xlnm.Print_Area, 2, FALSE))</f>
        <v/>
      </c>
      <c r="X222" s="57"/>
      <c r="Y222" s="89" t="str">
        <f>IF(ISBLANK(X222), "", VLOOKUP(X222, '09-10'!_xlnm.Print_Area, 2, FALSE))</f>
        <v/>
      </c>
      <c r="Z222" s="57"/>
      <c r="AA222" s="90" t="str">
        <f>IF(ISBLANK(Z222), "", VLOOKUP(Z222, '09-10'!_xlnm.Print_Area, 2, FALSE))</f>
        <v/>
      </c>
      <c r="AB222" s="57"/>
      <c r="AC222" s="60" t="str">
        <f>IF(ISBLANK(AB222), "", VLOOKUP(AB222, '09-10'!_xlnm.Print_Area, 2, FALSE))</f>
        <v/>
      </c>
      <c r="AF222" s="10"/>
      <c r="AG222" s="10"/>
      <c r="AH222"/>
      <c r="AI222"/>
      <c r="AJ222"/>
      <c r="AK222"/>
    </row>
    <row r="223" spans="1:37" s="63" customFormat="1" ht="19.95" customHeight="1" x14ac:dyDescent="0.3">
      <c r="A223" s="24"/>
      <c r="B223" s="72"/>
      <c r="C223" s="72" t="str">
        <f>IF(ISBLANK(B223), "", TEXT(B223, "ДД.ММ.ГГГГ"))</f>
        <v/>
      </c>
      <c r="D223" s="56"/>
      <c r="E223" s="54"/>
      <c r="F223" s="54"/>
      <c r="G223" s="67"/>
      <c r="H223" s="67" t="str">
        <f>IF(ISBLANK(G223), "", TEXT(G223, "ДД.ММ.ГГГГ"))</f>
        <v/>
      </c>
      <c r="I223" s="58"/>
      <c r="J223" s="57"/>
      <c r="K223" s="89" t="str">
        <f>IF(ISBLANK(J223), "", VLOOKUP(J223, '09-10'!_xlnm.Print_Area, 2, FALSE))</f>
        <v/>
      </c>
      <c r="L223" s="57"/>
      <c r="M223" s="89" t="str">
        <f>IF(ISBLANK(L223), "", VLOOKUP(L223, '09-10'!_xlnm.Print_Area, 2, FALSE))</f>
        <v/>
      </c>
      <c r="N223" s="57"/>
      <c r="O223" s="90" t="str">
        <f>IF(ISBLANK(N223), "", VLOOKUP(N223, '09-10'!_xlnm.Print_Area, 2, FALSE))</f>
        <v/>
      </c>
      <c r="P223" s="57"/>
      <c r="Q223" s="89" t="str">
        <f>IF(ISBLANK(P223), "", VLOOKUP(P223, '09-10'!_xlnm.Print_Area, 2, FALSE))</f>
        <v/>
      </c>
      <c r="R223" s="57"/>
      <c r="S223" s="89" t="str">
        <f>IF(ISBLANK(R223), "", VLOOKUP(R223, '09-10'!_xlnm.Print_Area, 2, FALSE))</f>
        <v/>
      </c>
      <c r="T223" s="57"/>
      <c r="U223" s="90" t="str">
        <f>IF(ISBLANK(T223), "", VLOOKUP(T223, '09-10'!_xlnm.Print_Area, 2, FALSE))</f>
        <v/>
      </c>
      <c r="V223" s="57"/>
      <c r="W223" s="89" t="str">
        <f>IF(ISBLANK(V223), "", VLOOKUP(V223, '09-10'!_xlnm.Print_Area, 2, FALSE))</f>
        <v/>
      </c>
      <c r="X223" s="57"/>
      <c r="Y223" s="89" t="str">
        <f>IF(ISBLANK(X223), "", VLOOKUP(X223, '09-10'!_xlnm.Print_Area, 2, FALSE))</f>
        <v/>
      </c>
      <c r="Z223" s="57"/>
      <c r="AA223" s="90" t="str">
        <f>IF(ISBLANK(Z223), "", VLOOKUP(Z223, '09-10'!_xlnm.Print_Area, 2, FALSE))</f>
        <v/>
      </c>
      <c r="AB223" s="57"/>
      <c r="AC223" s="60" t="str">
        <f>IF(ISBLANK(AB223), "", VLOOKUP(AB223, '09-10'!_xlnm.Print_Area, 2, FALSE))</f>
        <v/>
      </c>
      <c r="AF223" s="10"/>
      <c r="AG223" s="10"/>
      <c r="AH223"/>
      <c r="AI223"/>
      <c r="AJ223"/>
      <c r="AK223"/>
    </row>
    <row r="224" spans="1:37" s="63" customFormat="1" ht="19.95" customHeight="1" x14ac:dyDescent="0.3">
      <c r="A224" s="24"/>
      <c r="B224" s="72"/>
      <c r="C224" s="72" t="str">
        <f>IF(ISBLANK(B224), "", TEXT(B224, "ДД.ММ.ГГГГ"))</f>
        <v/>
      </c>
      <c r="D224" s="56"/>
      <c r="E224" s="54"/>
      <c r="F224" s="54"/>
      <c r="G224" s="67"/>
      <c r="H224" s="67" t="str">
        <f>IF(ISBLANK(G224), "", TEXT(G224, "ДД.ММ.ГГГГ"))</f>
        <v/>
      </c>
      <c r="I224" s="58"/>
      <c r="J224" s="57"/>
      <c r="K224" s="89" t="str">
        <f>IF(ISBLANK(J224), "", VLOOKUP(J224, '09-10'!_xlnm.Print_Area, 2, FALSE))</f>
        <v/>
      </c>
      <c r="L224" s="57"/>
      <c r="M224" s="89" t="str">
        <f>IF(ISBLANK(L224), "", VLOOKUP(L224, '09-10'!_xlnm.Print_Area, 2, FALSE))</f>
        <v/>
      </c>
      <c r="N224" s="57"/>
      <c r="O224" s="90" t="str">
        <f>IF(ISBLANK(N224), "", VLOOKUP(N224, '09-10'!_xlnm.Print_Area, 2, FALSE))</f>
        <v/>
      </c>
      <c r="P224" s="57"/>
      <c r="Q224" s="89" t="str">
        <f>IF(ISBLANK(P224), "", VLOOKUP(P224, '09-10'!_xlnm.Print_Area, 2, FALSE))</f>
        <v/>
      </c>
      <c r="R224" s="57"/>
      <c r="S224" s="89" t="str">
        <f>IF(ISBLANK(R224), "", VLOOKUP(R224, '09-10'!_xlnm.Print_Area, 2, FALSE))</f>
        <v/>
      </c>
      <c r="T224" s="57"/>
      <c r="U224" s="90" t="str">
        <f>IF(ISBLANK(T224), "", VLOOKUP(T224, '09-10'!_xlnm.Print_Area, 2, FALSE))</f>
        <v/>
      </c>
      <c r="V224" s="57"/>
      <c r="W224" s="89" t="str">
        <f>IF(ISBLANK(V224), "", VLOOKUP(V224, '09-10'!_xlnm.Print_Area, 2, FALSE))</f>
        <v/>
      </c>
      <c r="X224" s="57"/>
      <c r="Y224" s="89" t="str">
        <f>IF(ISBLANK(X224), "", VLOOKUP(X224, '09-10'!_xlnm.Print_Area, 2, FALSE))</f>
        <v/>
      </c>
      <c r="Z224" s="57"/>
      <c r="AA224" s="90" t="str">
        <f>IF(ISBLANK(Z224), "", VLOOKUP(Z224, '09-10'!_xlnm.Print_Area, 2, FALSE))</f>
        <v/>
      </c>
      <c r="AB224" s="57"/>
      <c r="AC224" s="60" t="str">
        <f>IF(ISBLANK(AB224), "", VLOOKUP(AB224, '09-10'!_xlnm.Print_Area, 2, FALSE))</f>
        <v/>
      </c>
      <c r="AF224" s="10"/>
      <c r="AG224" s="10"/>
      <c r="AH224"/>
      <c r="AI224"/>
      <c r="AJ224"/>
      <c r="AK224"/>
    </row>
    <row r="225" spans="1:37" s="63" customFormat="1" ht="19.95" customHeight="1" x14ac:dyDescent="0.3">
      <c r="A225" s="24"/>
      <c r="B225" s="72"/>
      <c r="C225" s="72" t="str">
        <f>IF(ISBLANK(B225), "", TEXT(B225, "ДД.ММ.ГГГГ"))</f>
        <v/>
      </c>
      <c r="D225" s="56"/>
      <c r="E225" s="54"/>
      <c r="F225" s="54"/>
      <c r="G225" s="67"/>
      <c r="H225" s="67" t="str">
        <f>IF(ISBLANK(G225), "", TEXT(G225, "ДД.ММ.ГГГГ"))</f>
        <v/>
      </c>
      <c r="I225" s="58"/>
      <c r="J225" s="57"/>
      <c r="K225" s="89" t="str">
        <f>IF(ISBLANK(J225), "", VLOOKUP(J225, '09-10'!_xlnm.Print_Area, 2, FALSE))</f>
        <v/>
      </c>
      <c r="L225" s="57"/>
      <c r="M225" s="89" t="str">
        <f>IF(ISBLANK(L225), "", VLOOKUP(L225, '09-10'!_xlnm.Print_Area, 2, FALSE))</f>
        <v/>
      </c>
      <c r="N225" s="57"/>
      <c r="O225" s="90" t="str">
        <f>IF(ISBLANK(N225), "", VLOOKUP(N225, '09-10'!_xlnm.Print_Area, 2, FALSE))</f>
        <v/>
      </c>
      <c r="P225" s="57"/>
      <c r="Q225" s="89" t="str">
        <f>IF(ISBLANK(P225), "", VLOOKUP(P225, '09-10'!_xlnm.Print_Area, 2, FALSE))</f>
        <v/>
      </c>
      <c r="R225" s="57"/>
      <c r="S225" s="89" t="str">
        <f>IF(ISBLANK(R225), "", VLOOKUP(R225, '09-10'!_xlnm.Print_Area, 2, FALSE))</f>
        <v/>
      </c>
      <c r="T225" s="57"/>
      <c r="U225" s="90" t="str">
        <f>IF(ISBLANK(T225), "", VLOOKUP(T225, '09-10'!_xlnm.Print_Area, 2, FALSE))</f>
        <v/>
      </c>
      <c r="V225" s="57"/>
      <c r="W225" s="89" t="str">
        <f>IF(ISBLANK(V225), "", VLOOKUP(V225, '09-10'!_xlnm.Print_Area, 2, FALSE))</f>
        <v/>
      </c>
      <c r="X225" s="57"/>
      <c r="Y225" s="89" t="str">
        <f>IF(ISBLANK(X225), "", VLOOKUP(X225, '09-10'!_xlnm.Print_Area, 2, FALSE))</f>
        <v/>
      </c>
      <c r="Z225" s="57"/>
      <c r="AA225" s="90" t="str">
        <f>IF(ISBLANK(Z225), "", VLOOKUP(Z225, '09-10'!_xlnm.Print_Area, 2, FALSE))</f>
        <v/>
      </c>
      <c r="AB225" s="57"/>
      <c r="AC225" s="60" t="str">
        <f>IF(ISBLANK(AB225), "", VLOOKUP(AB225, '09-10'!_xlnm.Print_Area, 2, FALSE))</f>
        <v/>
      </c>
      <c r="AF225" s="10"/>
      <c r="AG225" s="10"/>
      <c r="AH225"/>
      <c r="AI225"/>
      <c r="AJ225"/>
      <c r="AK225"/>
    </row>
    <row r="226" spans="1:37" s="63" customFormat="1" ht="19.95" customHeight="1" x14ac:dyDescent="0.3">
      <c r="A226" s="24"/>
      <c r="B226" s="72"/>
      <c r="C226" s="72" t="str">
        <f>IF(ISBLANK(B226), "", TEXT(B226, "ДД.ММ.ГГГГ"))</f>
        <v/>
      </c>
      <c r="D226" s="56"/>
      <c r="E226" s="54"/>
      <c r="F226" s="54"/>
      <c r="G226" s="67"/>
      <c r="H226" s="67" t="str">
        <f>IF(ISBLANK(G226), "", TEXT(G226, "ДД.ММ.ГГГГ"))</f>
        <v/>
      </c>
      <c r="I226" s="58"/>
      <c r="J226" s="57"/>
      <c r="K226" s="89" t="str">
        <f>IF(ISBLANK(J226), "", VLOOKUP(J226, '09-10'!_xlnm.Print_Area, 2, FALSE))</f>
        <v/>
      </c>
      <c r="L226" s="57"/>
      <c r="M226" s="89" t="str">
        <f>IF(ISBLANK(L226), "", VLOOKUP(L226, '09-10'!_xlnm.Print_Area, 2, FALSE))</f>
        <v/>
      </c>
      <c r="N226" s="57"/>
      <c r="O226" s="90" t="str">
        <f>IF(ISBLANK(N226), "", VLOOKUP(N226, '09-10'!_xlnm.Print_Area, 2, FALSE))</f>
        <v/>
      </c>
      <c r="P226" s="57"/>
      <c r="Q226" s="89" t="str">
        <f>IF(ISBLANK(P226), "", VLOOKUP(P226, '09-10'!_xlnm.Print_Area, 2, FALSE))</f>
        <v/>
      </c>
      <c r="R226" s="57"/>
      <c r="S226" s="89" t="str">
        <f>IF(ISBLANK(R226), "", VLOOKUP(R226, '09-10'!_xlnm.Print_Area, 2, FALSE))</f>
        <v/>
      </c>
      <c r="T226" s="57"/>
      <c r="U226" s="90" t="str">
        <f>IF(ISBLANK(T226), "", VLOOKUP(T226, '09-10'!_xlnm.Print_Area, 2, FALSE))</f>
        <v/>
      </c>
      <c r="V226" s="57"/>
      <c r="W226" s="89" t="str">
        <f>IF(ISBLANK(V226), "", VLOOKUP(V226, '09-10'!_xlnm.Print_Area, 2, FALSE))</f>
        <v/>
      </c>
      <c r="X226" s="57"/>
      <c r="Y226" s="89" t="str">
        <f>IF(ISBLANK(X226), "", VLOOKUP(X226, '09-10'!_xlnm.Print_Area, 2, FALSE))</f>
        <v/>
      </c>
      <c r="Z226" s="57"/>
      <c r="AA226" s="90" t="str">
        <f>IF(ISBLANK(Z226), "", VLOOKUP(Z226, '09-10'!_xlnm.Print_Area, 2, FALSE))</f>
        <v/>
      </c>
      <c r="AB226" s="57"/>
      <c r="AC226" s="60" t="str">
        <f>IF(ISBLANK(AB226), "", VLOOKUP(AB226, '09-10'!_xlnm.Print_Area, 2, FALSE))</f>
        <v/>
      </c>
      <c r="AF226" s="10"/>
      <c r="AG226" s="10"/>
      <c r="AH226"/>
      <c r="AI226"/>
      <c r="AJ226"/>
      <c r="AK226"/>
    </row>
    <row r="227" spans="1:37" s="63" customFormat="1" ht="19.95" customHeight="1" x14ac:dyDescent="0.3">
      <c r="A227" s="24"/>
      <c r="B227" s="72"/>
      <c r="C227" s="72" t="str">
        <f>IF(ISBLANK(B227), "", TEXT(B227, "ДД.ММ.ГГГГ"))</f>
        <v/>
      </c>
      <c r="D227" s="56"/>
      <c r="E227" s="54"/>
      <c r="F227" s="54"/>
      <c r="G227" s="67"/>
      <c r="H227" s="67" t="str">
        <f>IF(ISBLANK(G227), "", TEXT(G227, "ДД.ММ.ГГГГ"))</f>
        <v/>
      </c>
      <c r="I227" s="58"/>
      <c r="J227" s="57"/>
      <c r="K227" s="89" t="str">
        <f>IF(ISBLANK(J227), "", VLOOKUP(J227, '09-10'!_xlnm.Print_Area, 2, FALSE))</f>
        <v/>
      </c>
      <c r="L227" s="57"/>
      <c r="M227" s="89" t="str">
        <f>IF(ISBLANK(L227), "", VLOOKUP(L227, '09-10'!_xlnm.Print_Area, 2, FALSE))</f>
        <v/>
      </c>
      <c r="N227" s="57"/>
      <c r="O227" s="90" t="str">
        <f>IF(ISBLANK(N227), "", VLOOKUP(N227, '09-10'!_xlnm.Print_Area, 2, FALSE))</f>
        <v/>
      </c>
      <c r="P227" s="57"/>
      <c r="Q227" s="89" t="str">
        <f>IF(ISBLANK(P227), "", VLOOKUP(P227, '09-10'!_xlnm.Print_Area, 2, FALSE))</f>
        <v/>
      </c>
      <c r="R227" s="57"/>
      <c r="S227" s="89" t="str">
        <f>IF(ISBLANK(R227), "", VLOOKUP(R227, '09-10'!_xlnm.Print_Area, 2, FALSE))</f>
        <v/>
      </c>
      <c r="T227" s="57"/>
      <c r="U227" s="90" t="str">
        <f>IF(ISBLANK(T227), "", VLOOKUP(T227, '09-10'!_xlnm.Print_Area, 2, FALSE))</f>
        <v/>
      </c>
      <c r="V227" s="57"/>
      <c r="W227" s="89" t="str">
        <f>IF(ISBLANK(V227), "", VLOOKUP(V227, '09-10'!_xlnm.Print_Area, 2, FALSE))</f>
        <v/>
      </c>
      <c r="X227" s="57"/>
      <c r="Y227" s="89" t="str">
        <f>IF(ISBLANK(X227), "", VLOOKUP(X227, '09-10'!_xlnm.Print_Area, 2, FALSE))</f>
        <v/>
      </c>
      <c r="Z227" s="57"/>
      <c r="AA227" s="90" t="str">
        <f>IF(ISBLANK(Z227), "", VLOOKUP(Z227, '09-10'!_xlnm.Print_Area, 2, FALSE))</f>
        <v/>
      </c>
      <c r="AB227" s="57"/>
      <c r="AC227" s="60" t="str">
        <f>IF(ISBLANK(AB227), "", VLOOKUP(AB227, '09-10'!_xlnm.Print_Area, 2, FALSE))</f>
        <v/>
      </c>
      <c r="AF227" s="10"/>
      <c r="AG227" s="10"/>
      <c r="AH227"/>
      <c r="AI227"/>
      <c r="AJ227"/>
      <c r="AK227"/>
    </row>
    <row r="228" spans="1:37" s="63" customFormat="1" ht="19.95" customHeight="1" x14ac:dyDescent="0.3">
      <c r="A228" s="24"/>
      <c r="B228" s="72"/>
      <c r="C228" s="72" t="str">
        <f>IF(ISBLANK(B228), "", TEXT(B228, "ДД.ММ.ГГГГ"))</f>
        <v/>
      </c>
      <c r="D228" s="56"/>
      <c r="E228" s="54"/>
      <c r="F228" s="54"/>
      <c r="G228" s="67"/>
      <c r="H228" s="67" t="str">
        <f>IF(ISBLANK(G228), "", TEXT(G228, "ДД.ММ.ГГГГ"))</f>
        <v/>
      </c>
      <c r="I228" s="58"/>
      <c r="J228" s="57"/>
      <c r="K228" s="89" t="str">
        <f>IF(ISBLANK(J228), "", VLOOKUP(J228, '09-10'!_xlnm.Print_Area, 2, FALSE))</f>
        <v/>
      </c>
      <c r="L228" s="57"/>
      <c r="M228" s="89" t="str">
        <f>IF(ISBLANK(L228), "", VLOOKUP(L228, '09-10'!_xlnm.Print_Area, 2, FALSE))</f>
        <v/>
      </c>
      <c r="N228" s="57"/>
      <c r="O228" s="90" t="str">
        <f>IF(ISBLANK(N228), "", VLOOKUP(N228, '09-10'!_xlnm.Print_Area, 2, FALSE))</f>
        <v/>
      </c>
      <c r="P228" s="57"/>
      <c r="Q228" s="89" t="str">
        <f>IF(ISBLANK(P228), "", VLOOKUP(P228, '09-10'!_xlnm.Print_Area, 2, FALSE))</f>
        <v/>
      </c>
      <c r="R228" s="57"/>
      <c r="S228" s="89" t="str">
        <f>IF(ISBLANK(R228), "", VLOOKUP(R228, '09-10'!_xlnm.Print_Area, 2, FALSE))</f>
        <v/>
      </c>
      <c r="T228" s="57"/>
      <c r="U228" s="90" t="str">
        <f>IF(ISBLANK(T228), "", VLOOKUP(T228, '09-10'!_xlnm.Print_Area, 2, FALSE))</f>
        <v/>
      </c>
      <c r="V228" s="57"/>
      <c r="W228" s="89" t="str">
        <f>IF(ISBLANK(V228), "", VLOOKUP(V228, '09-10'!_xlnm.Print_Area, 2, FALSE))</f>
        <v/>
      </c>
      <c r="X228" s="57"/>
      <c r="Y228" s="89" t="str">
        <f>IF(ISBLANK(X228), "", VLOOKUP(X228, '09-10'!_xlnm.Print_Area, 2, FALSE))</f>
        <v/>
      </c>
      <c r="Z228" s="57"/>
      <c r="AA228" s="90" t="str">
        <f>IF(ISBLANK(Z228), "", VLOOKUP(Z228, '09-10'!_xlnm.Print_Area, 2, FALSE))</f>
        <v/>
      </c>
      <c r="AB228" s="57"/>
      <c r="AC228" s="60" t="str">
        <f>IF(ISBLANK(AB228), "", VLOOKUP(AB228, '09-10'!_xlnm.Print_Area, 2, FALSE))</f>
        <v/>
      </c>
      <c r="AF228" s="10"/>
      <c r="AG228" s="10"/>
      <c r="AH228"/>
      <c r="AI228"/>
      <c r="AJ228"/>
      <c r="AK228"/>
    </row>
    <row r="229" spans="1:37" s="63" customFormat="1" ht="19.95" customHeight="1" x14ac:dyDescent="0.3">
      <c r="A229" s="24"/>
      <c r="B229" s="72"/>
      <c r="C229" s="72" t="str">
        <f>IF(ISBLANK(B229), "", TEXT(B229, "ДД.ММ.ГГГГ"))</f>
        <v/>
      </c>
      <c r="D229" s="56"/>
      <c r="E229" s="54"/>
      <c r="F229" s="54"/>
      <c r="G229" s="67"/>
      <c r="H229" s="67" t="str">
        <f>IF(ISBLANK(G229), "", TEXT(G229, "ДД.ММ.ГГГГ"))</f>
        <v/>
      </c>
      <c r="I229" s="58"/>
      <c r="J229" s="57"/>
      <c r="K229" s="89" t="str">
        <f>IF(ISBLANK(J229), "", VLOOKUP(J229, '09-10'!_xlnm.Print_Area, 2, FALSE))</f>
        <v/>
      </c>
      <c r="L229" s="57"/>
      <c r="M229" s="89" t="str">
        <f>IF(ISBLANK(L229), "", VLOOKUP(L229, '09-10'!_xlnm.Print_Area, 2, FALSE))</f>
        <v/>
      </c>
      <c r="N229" s="57"/>
      <c r="O229" s="90" t="str">
        <f>IF(ISBLANK(N229), "", VLOOKUP(N229, '09-10'!_xlnm.Print_Area, 2, FALSE))</f>
        <v/>
      </c>
      <c r="P229" s="57"/>
      <c r="Q229" s="89" t="str">
        <f>IF(ISBLANK(P229), "", VLOOKUP(P229, '09-10'!_xlnm.Print_Area, 2, FALSE))</f>
        <v/>
      </c>
      <c r="R229" s="57"/>
      <c r="S229" s="89" t="str">
        <f>IF(ISBLANK(R229), "", VLOOKUP(R229, '09-10'!_xlnm.Print_Area, 2, FALSE))</f>
        <v/>
      </c>
      <c r="T229" s="57"/>
      <c r="U229" s="90" t="str">
        <f>IF(ISBLANK(T229), "", VLOOKUP(T229, '09-10'!_xlnm.Print_Area, 2, FALSE))</f>
        <v/>
      </c>
      <c r="V229" s="57"/>
      <c r="W229" s="89" t="str">
        <f>IF(ISBLANK(V229), "", VLOOKUP(V229, '09-10'!_xlnm.Print_Area, 2, FALSE))</f>
        <v/>
      </c>
      <c r="X229" s="57"/>
      <c r="Y229" s="89" t="str">
        <f>IF(ISBLANK(X229), "", VLOOKUP(X229, '09-10'!_xlnm.Print_Area, 2, FALSE))</f>
        <v/>
      </c>
      <c r="Z229" s="57"/>
      <c r="AA229" s="90" t="str">
        <f>IF(ISBLANK(Z229), "", VLOOKUP(Z229, '09-10'!_xlnm.Print_Area, 2, FALSE))</f>
        <v/>
      </c>
      <c r="AB229" s="57"/>
      <c r="AC229" s="60" t="str">
        <f>IF(ISBLANK(AB229), "", VLOOKUP(AB229, '09-10'!_xlnm.Print_Area, 2, FALSE))</f>
        <v/>
      </c>
      <c r="AF229" s="10"/>
      <c r="AG229" s="10"/>
      <c r="AH229"/>
      <c r="AI229"/>
      <c r="AJ229"/>
      <c r="AK229"/>
    </row>
    <row r="230" spans="1:37" s="63" customFormat="1" ht="19.95" customHeight="1" x14ac:dyDescent="0.3">
      <c r="A230" s="24"/>
      <c r="B230" s="72"/>
      <c r="C230" s="72" t="str">
        <f>IF(ISBLANK(B230), "", TEXT(B230, "ДД.ММ.ГГГГ"))</f>
        <v/>
      </c>
      <c r="D230" s="56"/>
      <c r="E230" s="54"/>
      <c r="F230" s="54"/>
      <c r="G230" s="67"/>
      <c r="H230" s="67" t="str">
        <f>IF(ISBLANK(G230), "", TEXT(G230, "ДД.ММ.ГГГГ"))</f>
        <v/>
      </c>
      <c r="I230" s="58"/>
      <c r="J230" s="57"/>
      <c r="K230" s="89" t="str">
        <f>IF(ISBLANK(J230), "", VLOOKUP(J230, '09-10'!_xlnm.Print_Area, 2, FALSE))</f>
        <v/>
      </c>
      <c r="L230" s="57"/>
      <c r="M230" s="89" t="str">
        <f>IF(ISBLANK(L230), "", VLOOKUP(L230, '09-10'!_xlnm.Print_Area, 2, FALSE))</f>
        <v/>
      </c>
      <c r="N230" s="57"/>
      <c r="O230" s="90" t="str">
        <f>IF(ISBLANK(N230), "", VLOOKUP(N230, '09-10'!_xlnm.Print_Area, 2, FALSE))</f>
        <v/>
      </c>
      <c r="P230" s="57"/>
      <c r="Q230" s="89" t="str">
        <f>IF(ISBLANK(P230), "", VLOOKUP(P230, '09-10'!_xlnm.Print_Area, 2, FALSE))</f>
        <v/>
      </c>
      <c r="R230" s="57"/>
      <c r="S230" s="89" t="str">
        <f>IF(ISBLANK(R230), "", VLOOKUP(R230, '09-10'!_xlnm.Print_Area, 2, FALSE))</f>
        <v/>
      </c>
      <c r="T230" s="57"/>
      <c r="U230" s="90" t="str">
        <f>IF(ISBLANK(T230), "", VLOOKUP(T230, '09-10'!_xlnm.Print_Area, 2, FALSE))</f>
        <v/>
      </c>
      <c r="V230" s="57"/>
      <c r="W230" s="89" t="str">
        <f>IF(ISBLANK(V230), "", VLOOKUP(V230, '09-10'!_xlnm.Print_Area, 2, FALSE))</f>
        <v/>
      </c>
      <c r="X230" s="57"/>
      <c r="Y230" s="89" t="str">
        <f>IF(ISBLANK(X230), "", VLOOKUP(X230, '09-10'!_xlnm.Print_Area, 2, FALSE))</f>
        <v/>
      </c>
      <c r="Z230" s="57"/>
      <c r="AA230" s="90" t="str">
        <f>IF(ISBLANK(Z230), "", VLOOKUP(Z230, '09-10'!_xlnm.Print_Area, 2, FALSE))</f>
        <v/>
      </c>
      <c r="AB230" s="57"/>
      <c r="AC230" s="60" t="str">
        <f>IF(ISBLANK(AB230), "", VLOOKUP(AB230, '09-10'!_xlnm.Print_Area, 2, FALSE))</f>
        <v/>
      </c>
      <c r="AF230" s="10"/>
      <c r="AG230" s="10"/>
      <c r="AH230"/>
      <c r="AI230"/>
      <c r="AJ230"/>
      <c r="AK230"/>
    </row>
    <row r="231" spans="1:37" s="63" customFormat="1" ht="19.95" customHeight="1" x14ac:dyDescent="0.3">
      <c r="A231" s="24"/>
      <c r="B231" s="72"/>
      <c r="C231" s="72" t="str">
        <f>IF(ISBLANK(B231), "", TEXT(B231, "ДД.ММ.ГГГГ"))</f>
        <v/>
      </c>
      <c r="D231" s="56"/>
      <c r="E231" s="54"/>
      <c r="F231" s="54"/>
      <c r="G231" s="67"/>
      <c r="H231" s="67" t="str">
        <f>IF(ISBLANK(G231), "", TEXT(G231, "ДД.ММ.ГГГГ"))</f>
        <v/>
      </c>
      <c r="I231" s="58"/>
      <c r="J231" s="57"/>
      <c r="K231" s="89" t="str">
        <f>IF(ISBLANK(J231), "", VLOOKUP(J231, '09-10'!_xlnm.Print_Area, 2, FALSE))</f>
        <v/>
      </c>
      <c r="L231" s="57"/>
      <c r="M231" s="89" t="str">
        <f>IF(ISBLANK(L231), "", VLOOKUP(L231, '09-10'!_xlnm.Print_Area, 2, FALSE))</f>
        <v/>
      </c>
      <c r="N231" s="57"/>
      <c r="O231" s="90" t="str">
        <f>IF(ISBLANK(N231), "", VLOOKUP(N231, '09-10'!_xlnm.Print_Area, 2, FALSE))</f>
        <v/>
      </c>
      <c r="P231" s="57"/>
      <c r="Q231" s="89" t="str">
        <f>IF(ISBLANK(P231), "", VLOOKUP(P231, '09-10'!_xlnm.Print_Area, 2, FALSE))</f>
        <v/>
      </c>
      <c r="R231" s="57"/>
      <c r="S231" s="89" t="str">
        <f>IF(ISBLANK(R231), "", VLOOKUP(R231, '09-10'!_xlnm.Print_Area, 2, FALSE))</f>
        <v/>
      </c>
      <c r="T231" s="57"/>
      <c r="U231" s="90" t="str">
        <f>IF(ISBLANK(T231), "", VLOOKUP(T231, '09-10'!_xlnm.Print_Area, 2, FALSE))</f>
        <v/>
      </c>
      <c r="V231" s="57"/>
      <c r="W231" s="89" t="str">
        <f>IF(ISBLANK(V231), "", VLOOKUP(V231, '09-10'!_xlnm.Print_Area, 2, FALSE))</f>
        <v/>
      </c>
      <c r="X231" s="57"/>
      <c r="Y231" s="89" t="str">
        <f>IF(ISBLANK(X231), "", VLOOKUP(X231, '09-10'!_xlnm.Print_Area, 2, FALSE))</f>
        <v/>
      </c>
      <c r="Z231" s="57"/>
      <c r="AA231" s="90" t="str">
        <f>IF(ISBLANK(Z231), "", VLOOKUP(Z231, '09-10'!_xlnm.Print_Area, 2, FALSE))</f>
        <v/>
      </c>
      <c r="AB231" s="57"/>
      <c r="AC231" s="60" t="str">
        <f>IF(ISBLANK(AB231), "", VLOOKUP(AB231, '09-10'!_xlnm.Print_Area, 2, FALSE))</f>
        <v/>
      </c>
      <c r="AF231" s="10"/>
      <c r="AG231" s="10"/>
      <c r="AH231"/>
      <c r="AI231"/>
      <c r="AJ231"/>
      <c r="AK231"/>
    </row>
    <row r="232" spans="1:37" s="63" customFormat="1" ht="19.95" customHeight="1" x14ac:dyDescent="0.3">
      <c r="A232" s="24"/>
      <c r="B232" s="72"/>
      <c r="C232" s="72" t="str">
        <f>IF(ISBLANK(B232), "", TEXT(B232, "ДД.ММ.ГГГГ"))</f>
        <v/>
      </c>
      <c r="D232" s="56"/>
      <c r="E232" s="54"/>
      <c r="F232" s="54"/>
      <c r="G232" s="67"/>
      <c r="H232" s="67" t="str">
        <f>IF(ISBLANK(G232), "", TEXT(G232, "ДД.ММ.ГГГГ"))</f>
        <v/>
      </c>
      <c r="I232" s="58"/>
      <c r="J232" s="57"/>
      <c r="K232" s="89" t="str">
        <f>IF(ISBLANK(J232), "", VLOOKUP(J232, '09-10'!_xlnm.Print_Area, 2, FALSE))</f>
        <v/>
      </c>
      <c r="L232" s="57"/>
      <c r="M232" s="89" t="str">
        <f>IF(ISBLANK(L232), "", VLOOKUP(L232, '09-10'!_xlnm.Print_Area, 2, FALSE))</f>
        <v/>
      </c>
      <c r="N232" s="57"/>
      <c r="O232" s="90" t="str">
        <f>IF(ISBLANK(N232), "", VLOOKUP(N232, '09-10'!_xlnm.Print_Area, 2, FALSE))</f>
        <v/>
      </c>
      <c r="P232" s="57"/>
      <c r="Q232" s="89" t="str">
        <f>IF(ISBLANK(P232), "", VLOOKUP(P232, '09-10'!_xlnm.Print_Area, 2, FALSE))</f>
        <v/>
      </c>
      <c r="R232" s="57"/>
      <c r="S232" s="89" t="str">
        <f>IF(ISBLANK(R232), "", VLOOKUP(R232, '09-10'!_xlnm.Print_Area, 2, FALSE))</f>
        <v/>
      </c>
      <c r="T232" s="57"/>
      <c r="U232" s="90" t="str">
        <f>IF(ISBLANK(T232), "", VLOOKUP(T232, '09-10'!_xlnm.Print_Area, 2, FALSE))</f>
        <v/>
      </c>
      <c r="V232" s="57"/>
      <c r="W232" s="89" t="str">
        <f>IF(ISBLANK(V232), "", VLOOKUP(V232, '09-10'!_xlnm.Print_Area, 2, FALSE))</f>
        <v/>
      </c>
      <c r="X232" s="57"/>
      <c r="Y232" s="89" t="str">
        <f>IF(ISBLANK(X232), "", VLOOKUP(X232, '09-10'!_xlnm.Print_Area, 2, FALSE))</f>
        <v/>
      </c>
      <c r="Z232" s="57"/>
      <c r="AA232" s="90" t="str">
        <f>IF(ISBLANK(Z232), "", VLOOKUP(Z232, '09-10'!_xlnm.Print_Area, 2, FALSE))</f>
        <v/>
      </c>
      <c r="AB232" s="57"/>
      <c r="AC232" s="60" t="str">
        <f>IF(ISBLANK(AB232), "", VLOOKUP(AB232, '09-10'!_xlnm.Print_Area, 2, FALSE))</f>
        <v/>
      </c>
      <c r="AF232" s="10"/>
      <c r="AG232" s="10"/>
      <c r="AH232"/>
      <c r="AI232"/>
      <c r="AJ232"/>
      <c r="AK232"/>
    </row>
    <row r="233" spans="1:37" s="63" customFormat="1" ht="19.95" customHeight="1" x14ac:dyDescent="0.3">
      <c r="A233" s="24"/>
      <c r="B233" s="72"/>
      <c r="C233" s="72" t="str">
        <f>IF(ISBLANK(B233), "", TEXT(B233, "ДД.ММ.ГГГГ"))</f>
        <v/>
      </c>
      <c r="D233" s="56"/>
      <c r="E233" s="54"/>
      <c r="F233" s="54"/>
      <c r="G233" s="67"/>
      <c r="H233" s="67" t="str">
        <f>IF(ISBLANK(G233), "", TEXT(G233, "ДД.ММ.ГГГГ"))</f>
        <v/>
      </c>
      <c r="I233" s="58"/>
      <c r="J233" s="57"/>
      <c r="K233" s="89" t="str">
        <f>IF(ISBLANK(J233), "", VLOOKUP(J233, '09-10'!_xlnm.Print_Area, 2, FALSE))</f>
        <v/>
      </c>
      <c r="L233" s="57"/>
      <c r="M233" s="89" t="str">
        <f>IF(ISBLANK(L233), "", VLOOKUP(L233, '09-10'!_xlnm.Print_Area, 2, FALSE))</f>
        <v/>
      </c>
      <c r="N233" s="57"/>
      <c r="O233" s="90" t="str">
        <f>IF(ISBLANK(N233), "", VLOOKUP(N233, '09-10'!_xlnm.Print_Area, 2, FALSE))</f>
        <v/>
      </c>
      <c r="P233" s="57"/>
      <c r="Q233" s="89" t="str">
        <f>IF(ISBLANK(P233), "", VLOOKUP(P233, '09-10'!_xlnm.Print_Area, 2, FALSE))</f>
        <v/>
      </c>
      <c r="R233" s="57"/>
      <c r="S233" s="89" t="str">
        <f>IF(ISBLANK(R233), "", VLOOKUP(R233, '09-10'!_xlnm.Print_Area, 2, FALSE))</f>
        <v/>
      </c>
      <c r="T233" s="57"/>
      <c r="U233" s="90" t="str">
        <f>IF(ISBLANK(T233), "", VLOOKUP(T233, '09-10'!_xlnm.Print_Area, 2, FALSE))</f>
        <v/>
      </c>
      <c r="V233" s="57"/>
      <c r="W233" s="89" t="str">
        <f>IF(ISBLANK(V233), "", VLOOKUP(V233, '09-10'!_xlnm.Print_Area, 2, FALSE))</f>
        <v/>
      </c>
      <c r="X233" s="57"/>
      <c r="Y233" s="89" t="str">
        <f>IF(ISBLANK(X233), "", VLOOKUP(X233, '09-10'!_xlnm.Print_Area, 2, FALSE))</f>
        <v/>
      </c>
      <c r="Z233" s="57"/>
      <c r="AA233" s="90" t="str">
        <f>IF(ISBLANK(Z233), "", VLOOKUP(Z233, '09-10'!_xlnm.Print_Area, 2, FALSE))</f>
        <v/>
      </c>
      <c r="AB233" s="57"/>
      <c r="AC233" s="60" t="str">
        <f>IF(ISBLANK(AB233), "", VLOOKUP(AB233, '09-10'!_xlnm.Print_Area, 2, FALSE))</f>
        <v/>
      </c>
      <c r="AF233" s="10"/>
      <c r="AG233" s="10"/>
      <c r="AH233"/>
      <c r="AI233"/>
      <c r="AJ233"/>
      <c r="AK233"/>
    </row>
    <row r="234" spans="1:37" s="63" customFormat="1" ht="19.95" customHeight="1" x14ac:dyDescent="0.3">
      <c r="A234" s="24"/>
      <c r="B234" s="72"/>
      <c r="C234" s="72" t="str">
        <f>IF(ISBLANK(B234), "", TEXT(B234, "ДД.ММ.ГГГГ"))</f>
        <v/>
      </c>
      <c r="D234" s="56"/>
      <c r="E234" s="54"/>
      <c r="F234" s="54"/>
      <c r="G234" s="67"/>
      <c r="H234" s="67" t="str">
        <f>IF(ISBLANK(G234), "", TEXT(G234, "ДД.ММ.ГГГГ"))</f>
        <v/>
      </c>
      <c r="I234" s="58"/>
      <c r="J234" s="57"/>
      <c r="K234" s="89" t="str">
        <f>IF(ISBLANK(J234), "", VLOOKUP(J234, '09-10'!_xlnm.Print_Area, 2, FALSE))</f>
        <v/>
      </c>
      <c r="L234" s="57"/>
      <c r="M234" s="89" t="str">
        <f>IF(ISBLANK(L234), "", VLOOKUP(L234, '09-10'!_xlnm.Print_Area, 2, FALSE))</f>
        <v/>
      </c>
      <c r="N234" s="57"/>
      <c r="O234" s="90" t="str">
        <f>IF(ISBLANK(N234), "", VLOOKUP(N234, '09-10'!_xlnm.Print_Area, 2, FALSE))</f>
        <v/>
      </c>
      <c r="P234" s="57"/>
      <c r="Q234" s="89" t="str">
        <f>IF(ISBLANK(P234), "", VLOOKUP(P234, '09-10'!_xlnm.Print_Area, 2, FALSE))</f>
        <v/>
      </c>
      <c r="R234" s="57"/>
      <c r="S234" s="89" t="str">
        <f>IF(ISBLANK(R234), "", VLOOKUP(R234, '09-10'!_xlnm.Print_Area, 2, FALSE))</f>
        <v/>
      </c>
      <c r="T234" s="57"/>
      <c r="U234" s="90" t="str">
        <f>IF(ISBLANK(T234), "", VLOOKUP(T234, '09-10'!_xlnm.Print_Area, 2, FALSE))</f>
        <v/>
      </c>
      <c r="V234" s="57"/>
      <c r="W234" s="89" t="str">
        <f>IF(ISBLANK(V234), "", VLOOKUP(V234, '09-10'!_xlnm.Print_Area, 2, FALSE))</f>
        <v/>
      </c>
      <c r="X234" s="57"/>
      <c r="Y234" s="89" t="str">
        <f>IF(ISBLANK(X234), "", VLOOKUP(X234, '09-10'!_xlnm.Print_Area, 2, FALSE))</f>
        <v/>
      </c>
      <c r="Z234" s="57"/>
      <c r="AA234" s="90" t="str">
        <f>IF(ISBLANK(Z234), "", VLOOKUP(Z234, '09-10'!_xlnm.Print_Area, 2, FALSE))</f>
        <v/>
      </c>
      <c r="AB234" s="57"/>
      <c r="AC234" s="60" t="str">
        <f>IF(ISBLANK(AB234), "", VLOOKUP(AB234, '09-10'!_xlnm.Print_Area, 2, FALSE))</f>
        <v/>
      </c>
      <c r="AF234" s="10"/>
      <c r="AG234" s="10"/>
      <c r="AH234"/>
      <c r="AI234"/>
      <c r="AJ234"/>
      <c r="AK234"/>
    </row>
    <row r="235" spans="1:37" s="63" customFormat="1" ht="19.95" customHeight="1" x14ac:dyDescent="0.3">
      <c r="A235" s="24"/>
      <c r="B235" s="72"/>
      <c r="C235" s="72" t="str">
        <f>IF(ISBLANK(B235), "", TEXT(B235, "ДД.ММ.ГГГГ"))</f>
        <v/>
      </c>
      <c r="D235" s="56"/>
      <c r="E235" s="54"/>
      <c r="F235" s="54"/>
      <c r="G235" s="67"/>
      <c r="H235" s="67" t="str">
        <f>IF(ISBLANK(G235), "", TEXT(G235, "ДД.ММ.ГГГГ"))</f>
        <v/>
      </c>
      <c r="I235" s="58"/>
      <c r="J235" s="57"/>
      <c r="K235" s="89" t="str">
        <f>IF(ISBLANK(J235), "", VLOOKUP(J235, '09-10'!_xlnm.Print_Area, 2, FALSE))</f>
        <v/>
      </c>
      <c r="L235" s="57"/>
      <c r="M235" s="89" t="str">
        <f>IF(ISBLANK(L235), "", VLOOKUP(L235, '09-10'!_xlnm.Print_Area, 2, FALSE))</f>
        <v/>
      </c>
      <c r="N235" s="57"/>
      <c r="O235" s="90" t="str">
        <f>IF(ISBLANK(N235), "", VLOOKUP(N235, '09-10'!_xlnm.Print_Area, 2, FALSE))</f>
        <v/>
      </c>
      <c r="P235" s="57"/>
      <c r="Q235" s="89" t="str">
        <f>IF(ISBLANK(P235), "", VLOOKUP(P235, '09-10'!_xlnm.Print_Area, 2, FALSE))</f>
        <v/>
      </c>
      <c r="R235" s="57"/>
      <c r="S235" s="89" t="str">
        <f>IF(ISBLANK(R235), "", VLOOKUP(R235, '09-10'!_xlnm.Print_Area, 2, FALSE))</f>
        <v/>
      </c>
      <c r="T235" s="57"/>
      <c r="U235" s="90" t="str">
        <f>IF(ISBLANK(T235), "", VLOOKUP(T235, '09-10'!_xlnm.Print_Area, 2, FALSE))</f>
        <v/>
      </c>
      <c r="V235" s="57"/>
      <c r="W235" s="89" t="str">
        <f>IF(ISBLANK(V235), "", VLOOKUP(V235, '09-10'!_xlnm.Print_Area, 2, FALSE))</f>
        <v/>
      </c>
      <c r="X235" s="57"/>
      <c r="Y235" s="89" t="str">
        <f>IF(ISBLANK(X235), "", VLOOKUP(X235, '09-10'!_xlnm.Print_Area, 2, FALSE))</f>
        <v/>
      </c>
      <c r="Z235" s="57"/>
      <c r="AA235" s="90" t="str">
        <f>IF(ISBLANK(Z235), "", VLOOKUP(Z235, '09-10'!_xlnm.Print_Area, 2, FALSE))</f>
        <v/>
      </c>
      <c r="AB235" s="57"/>
      <c r="AC235" s="60" t="str">
        <f>IF(ISBLANK(AB235), "", VLOOKUP(AB235, '09-10'!_xlnm.Print_Area, 2, FALSE))</f>
        <v/>
      </c>
      <c r="AF235" s="10"/>
      <c r="AG235" s="10"/>
      <c r="AH235"/>
      <c r="AI235"/>
      <c r="AJ235"/>
      <c r="AK235"/>
    </row>
    <row r="236" spans="1:37" s="63" customFormat="1" ht="19.95" customHeight="1" x14ac:dyDescent="0.3">
      <c r="A236" s="24"/>
      <c r="B236" s="72"/>
      <c r="C236" s="72" t="str">
        <f>IF(ISBLANK(B236), "", TEXT(B236, "ДД.ММ.ГГГГ"))</f>
        <v/>
      </c>
      <c r="D236" s="56"/>
      <c r="E236" s="54"/>
      <c r="F236" s="54"/>
      <c r="G236" s="67"/>
      <c r="H236" s="67" t="str">
        <f>IF(ISBLANK(G236), "", TEXT(G236, "ДД.ММ.ГГГГ"))</f>
        <v/>
      </c>
      <c r="I236" s="58"/>
      <c r="J236" s="57"/>
      <c r="K236" s="89" t="str">
        <f>IF(ISBLANK(J236), "", VLOOKUP(J236, '09-10'!_xlnm.Print_Area, 2, FALSE))</f>
        <v/>
      </c>
      <c r="L236" s="57"/>
      <c r="M236" s="89" t="str">
        <f>IF(ISBLANK(L236), "", VLOOKUP(L236, '09-10'!_xlnm.Print_Area, 2, FALSE))</f>
        <v/>
      </c>
      <c r="N236" s="57"/>
      <c r="O236" s="90" t="str">
        <f>IF(ISBLANK(N236), "", VLOOKUP(N236, '09-10'!_xlnm.Print_Area, 2, FALSE))</f>
        <v/>
      </c>
      <c r="P236" s="57"/>
      <c r="Q236" s="89" t="str">
        <f>IF(ISBLANK(P236), "", VLOOKUP(P236, '09-10'!_xlnm.Print_Area, 2, FALSE))</f>
        <v/>
      </c>
      <c r="R236" s="57"/>
      <c r="S236" s="89" t="str">
        <f>IF(ISBLANK(R236), "", VLOOKUP(R236, '09-10'!_xlnm.Print_Area, 2, FALSE))</f>
        <v/>
      </c>
      <c r="T236" s="57"/>
      <c r="U236" s="90" t="str">
        <f>IF(ISBLANK(T236), "", VLOOKUP(T236, '09-10'!_xlnm.Print_Area, 2, FALSE))</f>
        <v/>
      </c>
      <c r="V236" s="57"/>
      <c r="W236" s="89" t="str">
        <f>IF(ISBLANK(V236), "", VLOOKUP(V236, '09-10'!_xlnm.Print_Area, 2, FALSE))</f>
        <v/>
      </c>
      <c r="X236" s="57"/>
      <c r="Y236" s="89" t="str">
        <f>IF(ISBLANK(X236), "", VLOOKUP(X236, '09-10'!_xlnm.Print_Area, 2, FALSE))</f>
        <v/>
      </c>
      <c r="Z236" s="57"/>
      <c r="AA236" s="90" t="str">
        <f>IF(ISBLANK(Z236), "", VLOOKUP(Z236, '09-10'!_xlnm.Print_Area, 2, FALSE))</f>
        <v/>
      </c>
      <c r="AB236" s="57"/>
      <c r="AC236" s="60" t="str">
        <f>IF(ISBLANK(AB236), "", VLOOKUP(AB236, '09-10'!_xlnm.Print_Area, 2, FALSE))</f>
        <v/>
      </c>
      <c r="AF236" s="10"/>
      <c r="AG236" s="10"/>
      <c r="AH236"/>
      <c r="AI236"/>
      <c r="AJ236"/>
      <c r="AK236"/>
    </row>
    <row r="237" spans="1:37" s="63" customFormat="1" ht="19.95" customHeight="1" x14ac:dyDescent="0.3">
      <c r="A237" s="24"/>
      <c r="B237" s="72"/>
      <c r="C237" s="72" t="str">
        <f>IF(ISBLANK(B237), "", TEXT(B237, "ДД.ММ.ГГГГ"))</f>
        <v/>
      </c>
      <c r="D237" s="56"/>
      <c r="E237" s="54"/>
      <c r="F237" s="54"/>
      <c r="G237" s="67"/>
      <c r="H237" s="67" t="str">
        <f>IF(ISBLANK(G237), "", TEXT(G237, "ДД.ММ.ГГГГ"))</f>
        <v/>
      </c>
      <c r="I237" s="58"/>
      <c r="J237" s="57"/>
      <c r="K237" s="89" t="str">
        <f>IF(ISBLANK(J237), "", VLOOKUP(J237, '09-10'!_xlnm.Print_Area, 2, FALSE))</f>
        <v/>
      </c>
      <c r="L237" s="57"/>
      <c r="M237" s="89" t="str">
        <f>IF(ISBLANK(L237), "", VLOOKUP(L237, '09-10'!_xlnm.Print_Area, 2, FALSE))</f>
        <v/>
      </c>
      <c r="N237" s="57"/>
      <c r="O237" s="90" t="str">
        <f>IF(ISBLANK(N237), "", VLOOKUP(N237, '09-10'!_xlnm.Print_Area, 2, FALSE))</f>
        <v/>
      </c>
      <c r="P237" s="57"/>
      <c r="Q237" s="89" t="str">
        <f>IF(ISBLANK(P237), "", VLOOKUP(P237, '09-10'!_xlnm.Print_Area, 2, FALSE))</f>
        <v/>
      </c>
      <c r="R237" s="57"/>
      <c r="S237" s="89" t="str">
        <f>IF(ISBLANK(R237), "", VLOOKUP(R237, '09-10'!_xlnm.Print_Area, 2, FALSE))</f>
        <v/>
      </c>
      <c r="T237" s="57"/>
      <c r="U237" s="90" t="str">
        <f>IF(ISBLANK(T237), "", VLOOKUP(T237, '09-10'!_xlnm.Print_Area, 2, FALSE))</f>
        <v/>
      </c>
      <c r="V237" s="57"/>
      <c r="W237" s="89" t="str">
        <f>IF(ISBLANK(V237), "", VLOOKUP(V237, '09-10'!_xlnm.Print_Area, 2, FALSE))</f>
        <v/>
      </c>
      <c r="X237" s="57"/>
      <c r="Y237" s="89" t="str">
        <f>IF(ISBLANK(X237), "", VLOOKUP(X237, '09-10'!_xlnm.Print_Area, 2, FALSE))</f>
        <v/>
      </c>
      <c r="Z237" s="57"/>
      <c r="AA237" s="90" t="str">
        <f>IF(ISBLANK(Z237), "", VLOOKUP(Z237, '09-10'!_xlnm.Print_Area, 2, FALSE))</f>
        <v/>
      </c>
      <c r="AB237" s="57"/>
      <c r="AC237" s="60" t="str">
        <f>IF(ISBLANK(AB237), "", VLOOKUP(AB237, '09-10'!_xlnm.Print_Area, 2, FALSE))</f>
        <v/>
      </c>
      <c r="AF237" s="10"/>
      <c r="AG237" s="10"/>
      <c r="AH237"/>
      <c r="AI237"/>
      <c r="AJ237"/>
      <c r="AK237"/>
    </row>
    <row r="238" spans="1:37" s="63" customFormat="1" ht="19.95" customHeight="1" x14ac:dyDescent="0.3">
      <c r="A238" s="24"/>
      <c r="B238" s="72"/>
      <c r="C238" s="72" t="str">
        <f>IF(ISBLANK(B238), "", TEXT(B238, "ДД.ММ.ГГГГ"))</f>
        <v/>
      </c>
      <c r="D238" s="56"/>
      <c r="E238" s="54"/>
      <c r="F238" s="54"/>
      <c r="G238" s="67"/>
      <c r="H238" s="67" t="str">
        <f>IF(ISBLANK(G238), "", TEXT(G238, "ДД.ММ.ГГГГ"))</f>
        <v/>
      </c>
      <c r="I238" s="58"/>
      <c r="J238" s="57"/>
      <c r="K238" s="89" t="str">
        <f>IF(ISBLANK(J238), "", VLOOKUP(J238, '09-10'!_xlnm.Print_Area, 2, FALSE))</f>
        <v/>
      </c>
      <c r="L238" s="57"/>
      <c r="M238" s="89" t="str">
        <f>IF(ISBLANK(L238), "", VLOOKUP(L238, '09-10'!_xlnm.Print_Area, 2, FALSE))</f>
        <v/>
      </c>
      <c r="N238" s="57"/>
      <c r="O238" s="90" t="str">
        <f>IF(ISBLANK(N238), "", VLOOKUP(N238, '09-10'!_xlnm.Print_Area, 2, FALSE))</f>
        <v/>
      </c>
      <c r="P238" s="57"/>
      <c r="Q238" s="89" t="str">
        <f>IF(ISBLANK(P238), "", VLOOKUP(P238, '09-10'!_xlnm.Print_Area, 2, FALSE))</f>
        <v/>
      </c>
      <c r="R238" s="57"/>
      <c r="S238" s="89" t="str">
        <f>IF(ISBLANK(R238), "", VLOOKUP(R238, '09-10'!_xlnm.Print_Area, 2, FALSE))</f>
        <v/>
      </c>
      <c r="T238" s="57"/>
      <c r="U238" s="90" t="str">
        <f>IF(ISBLANK(T238), "", VLOOKUP(T238, '09-10'!_xlnm.Print_Area, 2, FALSE))</f>
        <v/>
      </c>
      <c r="V238" s="57"/>
      <c r="W238" s="89" t="str">
        <f>IF(ISBLANK(V238), "", VLOOKUP(V238, '09-10'!_xlnm.Print_Area, 2, FALSE))</f>
        <v/>
      </c>
      <c r="X238" s="57"/>
      <c r="Y238" s="89" t="str">
        <f>IF(ISBLANK(X238), "", VLOOKUP(X238, '09-10'!_xlnm.Print_Area, 2, FALSE))</f>
        <v/>
      </c>
      <c r="Z238" s="57"/>
      <c r="AA238" s="90" t="str">
        <f>IF(ISBLANK(Z238), "", VLOOKUP(Z238, '09-10'!_xlnm.Print_Area, 2, FALSE))</f>
        <v/>
      </c>
      <c r="AB238" s="57"/>
      <c r="AC238" s="60" t="str">
        <f>IF(ISBLANK(AB238), "", VLOOKUP(AB238, '09-10'!_xlnm.Print_Area, 2, FALSE))</f>
        <v/>
      </c>
      <c r="AF238" s="10"/>
      <c r="AG238" s="10"/>
      <c r="AH238"/>
      <c r="AI238"/>
      <c r="AJ238"/>
      <c r="AK238"/>
    </row>
    <row r="239" spans="1:37" s="63" customFormat="1" ht="19.95" customHeight="1" x14ac:dyDescent="0.3">
      <c r="A239" s="24"/>
      <c r="B239" s="72"/>
      <c r="C239" s="72" t="str">
        <f>IF(ISBLANK(B239), "", TEXT(B239, "ДД.ММ.ГГГГ"))</f>
        <v/>
      </c>
      <c r="D239" s="56"/>
      <c r="E239" s="54"/>
      <c r="F239" s="54"/>
      <c r="G239" s="67"/>
      <c r="H239" s="67" t="str">
        <f>IF(ISBLANK(G239), "", TEXT(G239, "ДД.ММ.ГГГГ"))</f>
        <v/>
      </c>
      <c r="I239" s="58"/>
      <c r="J239" s="57"/>
      <c r="K239" s="89" t="str">
        <f>IF(ISBLANK(J239), "", VLOOKUP(J239, '09-10'!_xlnm.Print_Area, 2, FALSE))</f>
        <v/>
      </c>
      <c r="L239" s="57"/>
      <c r="M239" s="89" t="str">
        <f>IF(ISBLANK(L239), "", VLOOKUP(L239, '09-10'!_xlnm.Print_Area, 2, FALSE))</f>
        <v/>
      </c>
      <c r="N239" s="57"/>
      <c r="O239" s="90" t="str">
        <f>IF(ISBLANK(N239), "", VLOOKUP(N239, '09-10'!_xlnm.Print_Area, 2, FALSE))</f>
        <v/>
      </c>
      <c r="P239" s="57"/>
      <c r="Q239" s="89" t="str">
        <f>IF(ISBLANK(P239), "", VLOOKUP(P239, '09-10'!_xlnm.Print_Area, 2, FALSE))</f>
        <v/>
      </c>
      <c r="R239" s="57"/>
      <c r="S239" s="89" t="str">
        <f>IF(ISBLANK(R239), "", VLOOKUP(R239, '09-10'!_xlnm.Print_Area, 2, FALSE))</f>
        <v/>
      </c>
      <c r="T239" s="57"/>
      <c r="U239" s="90" t="str">
        <f>IF(ISBLANK(T239), "", VLOOKUP(T239, '09-10'!_xlnm.Print_Area, 2, FALSE))</f>
        <v/>
      </c>
      <c r="V239" s="57"/>
      <c r="W239" s="89" t="str">
        <f>IF(ISBLANK(V239), "", VLOOKUP(V239, '09-10'!_xlnm.Print_Area, 2, FALSE))</f>
        <v/>
      </c>
      <c r="X239" s="57"/>
      <c r="Y239" s="89" t="str">
        <f>IF(ISBLANK(X239), "", VLOOKUP(X239, '09-10'!_xlnm.Print_Area, 2, FALSE))</f>
        <v/>
      </c>
      <c r="Z239" s="57"/>
      <c r="AA239" s="90" t="str">
        <f>IF(ISBLANK(Z239), "", VLOOKUP(Z239, '09-10'!_xlnm.Print_Area, 2, FALSE))</f>
        <v/>
      </c>
      <c r="AB239" s="57"/>
      <c r="AC239" s="60" t="str">
        <f>IF(ISBLANK(AB239), "", VLOOKUP(AB239, '09-10'!_xlnm.Print_Area, 2, FALSE))</f>
        <v/>
      </c>
      <c r="AF239" s="10"/>
      <c r="AG239" s="10"/>
      <c r="AH239"/>
      <c r="AI239"/>
      <c r="AJ239"/>
      <c r="AK239"/>
    </row>
    <row r="240" spans="1:37" s="63" customFormat="1" ht="19.95" customHeight="1" x14ac:dyDescent="0.3">
      <c r="A240" s="24"/>
      <c r="B240" s="72"/>
      <c r="C240" s="72" t="str">
        <f>IF(ISBLANK(B240), "", TEXT(B240, "ДД.ММ.ГГГГ"))</f>
        <v/>
      </c>
      <c r="D240" s="56"/>
      <c r="E240" s="54"/>
      <c r="F240" s="54"/>
      <c r="G240" s="67"/>
      <c r="H240" s="67" t="str">
        <f>IF(ISBLANK(G240), "", TEXT(G240, "ДД.ММ.ГГГГ"))</f>
        <v/>
      </c>
      <c r="I240" s="58"/>
      <c r="J240" s="57"/>
      <c r="K240" s="89" t="str">
        <f>IF(ISBLANK(J240), "", VLOOKUP(J240, '09-10'!_xlnm.Print_Area, 2, FALSE))</f>
        <v/>
      </c>
      <c r="L240" s="57"/>
      <c r="M240" s="89" t="str">
        <f>IF(ISBLANK(L240), "", VLOOKUP(L240, '09-10'!_xlnm.Print_Area, 2, FALSE))</f>
        <v/>
      </c>
      <c r="N240" s="57"/>
      <c r="O240" s="90" t="str">
        <f>IF(ISBLANK(N240), "", VLOOKUP(N240, '09-10'!_xlnm.Print_Area, 2, FALSE))</f>
        <v/>
      </c>
      <c r="P240" s="57"/>
      <c r="Q240" s="89" t="str">
        <f>IF(ISBLANK(P240), "", VLOOKUP(P240, '09-10'!_xlnm.Print_Area, 2, FALSE))</f>
        <v/>
      </c>
      <c r="R240" s="57"/>
      <c r="S240" s="89" t="str">
        <f>IF(ISBLANK(R240), "", VLOOKUP(R240, '09-10'!_xlnm.Print_Area, 2, FALSE))</f>
        <v/>
      </c>
      <c r="T240" s="57"/>
      <c r="U240" s="90" t="str">
        <f>IF(ISBLANK(T240), "", VLOOKUP(T240, '09-10'!_xlnm.Print_Area, 2, FALSE))</f>
        <v/>
      </c>
      <c r="V240" s="57"/>
      <c r="W240" s="89" t="str">
        <f>IF(ISBLANK(V240), "", VLOOKUP(V240, '09-10'!_xlnm.Print_Area, 2, FALSE))</f>
        <v/>
      </c>
      <c r="X240" s="57"/>
      <c r="Y240" s="89" t="str">
        <f>IF(ISBLANK(X240), "", VLOOKUP(X240, '09-10'!_xlnm.Print_Area, 2, FALSE))</f>
        <v/>
      </c>
      <c r="Z240" s="57"/>
      <c r="AA240" s="90" t="str">
        <f>IF(ISBLANK(Z240), "", VLOOKUP(Z240, '09-10'!_xlnm.Print_Area, 2, FALSE))</f>
        <v/>
      </c>
      <c r="AB240" s="57"/>
      <c r="AC240" s="60" t="str">
        <f>IF(ISBLANK(AB240), "", VLOOKUP(AB240, '09-10'!_xlnm.Print_Area, 2, FALSE))</f>
        <v/>
      </c>
      <c r="AF240" s="10"/>
      <c r="AG240" s="10"/>
      <c r="AH240"/>
      <c r="AI240"/>
      <c r="AJ240"/>
      <c r="AK240"/>
    </row>
    <row r="241" spans="1:37" s="63" customFormat="1" ht="19.95" customHeight="1" x14ac:dyDescent="0.3">
      <c r="A241" s="24"/>
      <c r="B241" s="72"/>
      <c r="C241" s="72" t="str">
        <f>IF(ISBLANK(B241), "", TEXT(B241, "ДД.ММ.ГГГГ"))</f>
        <v/>
      </c>
      <c r="D241" s="56"/>
      <c r="E241" s="54"/>
      <c r="F241" s="54"/>
      <c r="G241" s="67"/>
      <c r="H241" s="67" t="str">
        <f>IF(ISBLANK(G241), "", TEXT(G241, "ДД.ММ.ГГГГ"))</f>
        <v/>
      </c>
      <c r="I241" s="58"/>
      <c r="J241" s="57"/>
      <c r="K241" s="89" t="str">
        <f>IF(ISBLANK(J241), "", VLOOKUP(J241, '09-10'!_xlnm.Print_Area, 2, FALSE))</f>
        <v/>
      </c>
      <c r="L241" s="57"/>
      <c r="M241" s="89" t="str">
        <f>IF(ISBLANK(L241), "", VLOOKUP(L241, '09-10'!_xlnm.Print_Area, 2, FALSE))</f>
        <v/>
      </c>
      <c r="N241" s="57"/>
      <c r="O241" s="90" t="str">
        <f>IF(ISBLANK(N241), "", VLOOKUP(N241, '09-10'!_xlnm.Print_Area, 2, FALSE))</f>
        <v/>
      </c>
      <c r="P241" s="57"/>
      <c r="Q241" s="89" t="str">
        <f>IF(ISBLANK(P241), "", VLOOKUP(P241, '09-10'!_xlnm.Print_Area, 2, FALSE))</f>
        <v/>
      </c>
      <c r="R241" s="57"/>
      <c r="S241" s="89" t="str">
        <f>IF(ISBLANK(R241), "", VLOOKUP(R241, '09-10'!_xlnm.Print_Area, 2, FALSE))</f>
        <v/>
      </c>
      <c r="T241" s="57"/>
      <c r="U241" s="90" t="str">
        <f>IF(ISBLANK(T241), "", VLOOKUP(T241, '09-10'!_xlnm.Print_Area, 2, FALSE))</f>
        <v/>
      </c>
      <c r="V241" s="57"/>
      <c r="W241" s="89" t="str">
        <f>IF(ISBLANK(V241), "", VLOOKUP(V241, '09-10'!_xlnm.Print_Area, 2, FALSE))</f>
        <v/>
      </c>
      <c r="X241" s="57"/>
      <c r="Y241" s="89" t="str">
        <f>IF(ISBLANK(X241), "", VLOOKUP(X241, '09-10'!_xlnm.Print_Area, 2, FALSE))</f>
        <v/>
      </c>
      <c r="Z241" s="57"/>
      <c r="AA241" s="90" t="str">
        <f>IF(ISBLANK(Z241), "", VLOOKUP(Z241, '09-10'!_xlnm.Print_Area, 2, FALSE))</f>
        <v/>
      </c>
      <c r="AB241" s="57"/>
      <c r="AC241" s="60" t="str">
        <f>IF(ISBLANK(AB241), "", VLOOKUP(AB241, '09-10'!_xlnm.Print_Area, 2, FALSE))</f>
        <v/>
      </c>
      <c r="AF241" s="10"/>
      <c r="AG241" s="10"/>
      <c r="AH241"/>
      <c r="AI241"/>
      <c r="AJ241"/>
      <c r="AK241"/>
    </row>
    <row r="242" spans="1:37" s="63" customFormat="1" ht="19.95" customHeight="1" x14ac:dyDescent="0.3">
      <c r="A242" s="24"/>
      <c r="B242" s="72"/>
      <c r="C242" s="72" t="str">
        <f>IF(ISBLANK(B242), "", TEXT(B242, "ДД.ММ.ГГГГ"))</f>
        <v/>
      </c>
      <c r="D242" s="56"/>
      <c r="E242" s="54"/>
      <c r="F242" s="54"/>
      <c r="G242" s="67"/>
      <c r="H242" s="67" t="str">
        <f>IF(ISBLANK(G242), "", TEXT(G242, "ДД.ММ.ГГГГ"))</f>
        <v/>
      </c>
      <c r="I242" s="58"/>
      <c r="J242" s="57"/>
      <c r="K242" s="89" t="str">
        <f>IF(ISBLANK(J242), "", VLOOKUP(J242, '09-10'!_xlnm.Print_Area, 2, FALSE))</f>
        <v/>
      </c>
      <c r="L242" s="57"/>
      <c r="M242" s="89" t="str">
        <f>IF(ISBLANK(L242), "", VLOOKUP(L242, '09-10'!_xlnm.Print_Area, 2, FALSE))</f>
        <v/>
      </c>
      <c r="N242" s="57"/>
      <c r="O242" s="90" t="str">
        <f>IF(ISBLANK(N242), "", VLOOKUP(N242, '09-10'!_xlnm.Print_Area, 2, FALSE))</f>
        <v/>
      </c>
      <c r="P242" s="57"/>
      <c r="Q242" s="89" t="str">
        <f>IF(ISBLANK(P242), "", VLOOKUP(P242, '09-10'!_xlnm.Print_Area, 2, FALSE))</f>
        <v/>
      </c>
      <c r="R242" s="57"/>
      <c r="S242" s="89" t="str">
        <f>IF(ISBLANK(R242), "", VLOOKUP(R242, '09-10'!_xlnm.Print_Area, 2, FALSE))</f>
        <v/>
      </c>
      <c r="T242" s="57"/>
      <c r="U242" s="90" t="str">
        <f>IF(ISBLANK(T242), "", VLOOKUP(T242, '09-10'!_xlnm.Print_Area, 2, FALSE))</f>
        <v/>
      </c>
      <c r="V242" s="57"/>
      <c r="W242" s="89" t="str">
        <f>IF(ISBLANK(V242), "", VLOOKUP(V242, '09-10'!_xlnm.Print_Area, 2, FALSE))</f>
        <v/>
      </c>
      <c r="X242" s="57"/>
      <c r="Y242" s="89" t="str">
        <f>IF(ISBLANK(X242), "", VLOOKUP(X242, '09-10'!_xlnm.Print_Area, 2, FALSE))</f>
        <v/>
      </c>
      <c r="Z242" s="57"/>
      <c r="AA242" s="90" t="str">
        <f>IF(ISBLANK(Z242), "", VLOOKUP(Z242, '09-10'!_xlnm.Print_Area, 2, FALSE))</f>
        <v/>
      </c>
      <c r="AB242" s="57"/>
      <c r="AC242" s="60" t="str">
        <f>IF(ISBLANK(AB242), "", VLOOKUP(AB242, '09-10'!_xlnm.Print_Area, 2, FALSE))</f>
        <v/>
      </c>
      <c r="AF242" s="10"/>
      <c r="AG242" s="10"/>
      <c r="AH242"/>
      <c r="AI242"/>
      <c r="AJ242"/>
      <c r="AK242"/>
    </row>
    <row r="243" spans="1:37" s="63" customFormat="1" ht="19.95" customHeight="1" x14ac:dyDescent="0.3">
      <c r="A243" s="24"/>
      <c r="B243" s="72"/>
      <c r="C243" s="72" t="str">
        <f>IF(ISBLANK(B243), "", TEXT(B243, "ДД.ММ.ГГГГ"))</f>
        <v/>
      </c>
      <c r="D243" s="56"/>
      <c r="E243" s="54"/>
      <c r="F243" s="54"/>
      <c r="G243" s="67"/>
      <c r="H243" s="67" t="str">
        <f>IF(ISBLANK(G243), "", TEXT(G243, "ДД.ММ.ГГГГ"))</f>
        <v/>
      </c>
      <c r="I243" s="58"/>
      <c r="J243" s="57"/>
      <c r="K243" s="89" t="str">
        <f>IF(ISBLANK(J243), "", VLOOKUP(J243, '09-10'!_xlnm.Print_Area, 2, FALSE))</f>
        <v/>
      </c>
      <c r="L243" s="57"/>
      <c r="M243" s="89" t="str">
        <f>IF(ISBLANK(L243), "", VLOOKUP(L243, '09-10'!_xlnm.Print_Area, 2, FALSE))</f>
        <v/>
      </c>
      <c r="N243" s="57"/>
      <c r="O243" s="90" t="str">
        <f>IF(ISBLANK(N243), "", VLOOKUP(N243, '09-10'!_xlnm.Print_Area, 2, FALSE))</f>
        <v/>
      </c>
      <c r="P243" s="57"/>
      <c r="Q243" s="89" t="str">
        <f>IF(ISBLANK(P243), "", VLOOKUP(P243, '09-10'!_xlnm.Print_Area, 2, FALSE))</f>
        <v/>
      </c>
      <c r="R243" s="57"/>
      <c r="S243" s="89" t="str">
        <f>IF(ISBLANK(R243), "", VLOOKUP(R243, '09-10'!_xlnm.Print_Area, 2, FALSE))</f>
        <v/>
      </c>
      <c r="T243" s="57"/>
      <c r="U243" s="90" t="str">
        <f>IF(ISBLANK(T243), "", VLOOKUP(T243, '09-10'!_xlnm.Print_Area, 2, FALSE))</f>
        <v/>
      </c>
      <c r="V243" s="57"/>
      <c r="W243" s="89" t="str">
        <f>IF(ISBLANK(V243), "", VLOOKUP(V243, '09-10'!_xlnm.Print_Area, 2, FALSE))</f>
        <v/>
      </c>
      <c r="X243" s="57"/>
      <c r="Y243" s="89" t="str">
        <f>IF(ISBLANK(X243), "", VLOOKUP(X243, '09-10'!_xlnm.Print_Area, 2, FALSE))</f>
        <v/>
      </c>
      <c r="Z243" s="57"/>
      <c r="AA243" s="90" t="str">
        <f>IF(ISBLANK(Z243), "", VLOOKUP(Z243, '09-10'!_xlnm.Print_Area, 2, FALSE))</f>
        <v/>
      </c>
      <c r="AB243" s="57"/>
      <c r="AC243" s="60" t="str">
        <f>IF(ISBLANK(AB243), "", VLOOKUP(AB243, '09-10'!_xlnm.Print_Area, 2, FALSE))</f>
        <v/>
      </c>
      <c r="AF243" s="10"/>
      <c r="AG243" s="10"/>
      <c r="AH243"/>
      <c r="AI243"/>
      <c r="AJ243"/>
      <c r="AK243"/>
    </row>
    <row r="244" spans="1:37" s="63" customFormat="1" ht="19.95" customHeight="1" x14ac:dyDescent="0.3">
      <c r="A244" s="24"/>
      <c r="B244" s="72"/>
      <c r="C244" s="72" t="str">
        <f>IF(ISBLANK(B244), "", TEXT(B244, "ДД.ММ.ГГГГ"))</f>
        <v/>
      </c>
      <c r="D244" s="56"/>
      <c r="E244" s="54"/>
      <c r="F244" s="54"/>
      <c r="G244" s="67"/>
      <c r="H244" s="67" t="str">
        <f>IF(ISBLANK(G244), "", TEXT(G244, "ДД.ММ.ГГГГ"))</f>
        <v/>
      </c>
      <c r="I244" s="58"/>
      <c r="J244" s="57"/>
      <c r="K244" s="89" t="str">
        <f>IF(ISBLANK(J244), "", VLOOKUP(J244, '09-10'!_xlnm.Print_Area, 2, FALSE))</f>
        <v/>
      </c>
      <c r="L244" s="57"/>
      <c r="M244" s="89" t="str">
        <f>IF(ISBLANK(L244), "", VLOOKUP(L244, '09-10'!_xlnm.Print_Area, 2, FALSE))</f>
        <v/>
      </c>
      <c r="N244" s="57"/>
      <c r="O244" s="90" t="str">
        <f>IF(ISBLANK(N244), "", VLOOKUP(N244, '09-10'!_xlnm.Print_Area, 2, FALSE))</f>
        <v/>
      </c>
      <c r="P244" s="57"/>
      <c r="Q244" s="89" t="str">
        <f>IF(ISBLANK(P244), "", VLOOKUP(P244, '09-10'!_xlnm.Print_Area, 2, FALSE))</f>
        <v/>
      </c>
      <c r="R244" s="57"/>
      <c r="S244" s="89" t="str">
        <f>IF(ISBLANK(R244), "", VLOOKUP(R244, '09-10'!_xlnm.Print_Area, 2, FALSE))</f>
        <v/>
      </c>
      <c r="T244" s="57"/>
      <c r="U244" s="90" t="str">
        <f>IF(ISBLANK(T244), "", VLOOKUP(T244, '09-10'!_xlnm.Print_Area, 2, FALSE))</f>
        <v/>
      </c>
      <c r="V244" s="57"/>
      <c r="W244" s="89" t="str">
        <f>IF(ISBLANK(V244), "", VLOOKUP(V244, '09-10'!_xlnm.Print_Area, 2, FALSE))</f>
        <v/>
      </c>
      <c r="X244" s="57"/>
      <c r="Y244" s="89" t="str">
        <f>IF(ISBLANK(X244), "", VLOOKUP(X244, '09-10'!_xlnm.Print_Area, 2, FALSE))</f>
        <v/>
      </c>
      <c r="Z244" s="57"/>
      <c r="AA244" s="90" t="str">
        <f>IF(ISBLANK(Z244), "", VLOOKUP(Z244, '09-10'!_xlnm.Print_Area, 2, FALSE))</f>
        <v/>
      </c>
      <c r="AB244" s="57"/>
      <c r="AC244" s="60" t="str">
        <f>IF(ISBLANK(AB244), "", VLOOKUP(AB244, '09-10'!_xlnm.Print_Area, 2, FALSE))</f>
        <v/>
      </c>
      <c r="AF244" s="10"/>
      <c r="AG244" s="10"/>
      <c r="AH244"/>
      <c r="AI244"/>
      <c r="AJ244"/>
      <c r="AK244"/>
    </row>
    <row r="245" spans="1:37" s="63" customFormat="1" ht="19.95" customHeight="1" x14ac:dyDescent="0.3">
      <c r="A245" s="24"/>
      <c r="B245" s="72"/>
      <c r="C245" s="72" t="str">
        <f>IF(ISBLANK(B245), "", TEXT(B245, "ДД.ММ.ГГГГ"))</f>
        <v/>
      </c>
      <c r="D245" s="56"/>
      <c r="E245" s="54"/>
      <c r="F245" s="54"/>
      <c r="G245" s="67"/>
      <c r="H245" s="67" t="str">
        <f>IF(ISBLANK(G245), "", TEXT(G245, "ДД.ММ.ГГГГ"))</f>
        <v/>
      </c>
      <c r="I245" s="58"/>
      <c r="J245" s="57"/>
      <c r="K245" s="89" t="str">
        <f>IF(ISBLANK(J245), "", VLOOKUP(J245, '09-10'!_xlnm.Print_Area, 2, FALSE))</f>
        <v/>
      </c>
      <c r="L245" s="57"/>
      <c r="M245" s="89" t="str">
        <f>IF(ISBLANK(L245), "", VLOOKUP(L245, '09-10'!_xlnm.Print_Area, 2, FALSE))</f>
        <v/>
      </c>
      <c r="N245" s="57"/>
      <c r="O245" s="90" t="str">
        <f>IF(ISBLANK(N245), "", VLOOKUP(N245, '09-10'!_xlnm.Print_Area, 2, FALSE))</f>
        <v/>
      </c>
      <c r="P245" s="57"/>
      <c r="Q245" s="89" t="str">
        <f>IF(ISBLANK(P245), "", VLOOKUP(P245, '09-10'!_xlnm.Print_Area, 2, FALSE))</f>
        <v/>
      </c>
      <c r="R245" s="57"/>
      <c r="S245" s="89" t="str">
        <f>IF(ISBLANK(R245), "", VLOOKUP(R245, '09-10'!_xlnm.Print_Area, 2, FALSE))</f>
        <v/>
      </c>
      <c r="T245" s="57"/>
      <c r="U245" s="90" t="str">
        <f>IF(ISBLANK(T245), "", VLOOKUP(T245, '09-10'!_xlnm.Print_Area, 2, FALSE))</f>
        <v/>
      </c>
      <c r="V245" s="57"/>
      <c r="W245" s="89" t="str">
        <f>IF(ISBLANK(V245), "", VLOOKUP(V245, '09-10'!_xlnm.Print_Area, 2, FALSE))</f>
        <v/>
      </c>
      <c r="X245" s="57"/>
      <c r="Y245" s="89" t="str">
        <f>IF(ISBLANK(X245), "", VLOOKUP(X245, '09-10'!_xlnm.Print_Area, 2, FALSE))</f>
        <v/>
      </c>
      <c r="Z245" s="57"/>
      <c r="AA245" s="90" t="str">
        <f>IF(ISBLANK(Z245), "", VLOOKUP(Z245, '09-10'!_xlnm.Print_Area, 2, FALSE))</f>
        <v/>
      </c>
      <c r="AB245" s="57"/>
      <c r="AC245" s="60" t="str">
        <f>IF(ISBLANK(AB245), "", VLOOKUP(AB245, '09-10'!_xlnm.Print_Area, 2, FALSE))</f>
        <v/>
      </c>
      <c r="AF245" s="10"/>
      <c r="AG245" s="10"/>
      <c r="AH245"/>
      <c r="AI245"/>
      <c r="AJ245"/>
      <c r="AK245"/>
    </row>
    <row r="246" spans="1:37" s="63" customFormat="1" ht="19.95" customHeight="1" x14ac:dyDescent="0.3">
      <c r="A246" s="24"/>
      <c r="B246" s="72"/>
      <c r="C246" s="72" t="str">
        <f>IF(ISBLANK(B246), "", TEXT(B246, "ДД.ММ.ГГГГ"))</f>
        <v/>
      </c>
      <c r="D246" s="56"/>
      <c r="E246" s="54"/>
      <c r="F246" s="54"/>
      <c r="G246" s="67"/>
      <c r="H246" s="67" t="str">
        <f>IF(ISBLANK(G246), "", TEXT(G246, "ДД.ММ.ГГГГ"))</f>
        <v/>
      </c>
      <c r="I246" s="58"/>
      <c r="J246" s="57"/>
      <c r="K246" s="89" t="str">
        <f>IF(ISBLANK(J246), "", VLOOKUP(J246, '09-10'!_xlnm.Print_Area, 2, FALSE))</f>
        <v/>
      </c>
      <c r="L246" s="57"/>
      <c r="M246" s="89" t="str">
        <f>IF(ISBLANK(L246), "", VLOOKUP(L246, '09-10'!_xlnm.Print_Area, 2, FALSE))</f>
        <v/>
      </c>
      <c r="N246" s="57"/>
      <c r="O246" s="90" t="str">
        <f>IF(ISBLANK(N246), "", VLOOKUP(N246, '09-10'!_xlnm.Print_Area, 2, FALSE))</f>
        <v/>
      </c>
      <c r="P246" s="57"/>
      <c r="Q246" s="89" t="str">
        <f>IF(ISBLANK(P246), "", VLOOKUP(P246, '09-10'!_xlnm.Print_Area, 2, FALSE))</f>
        <v/>
      </c>
      <c r="R246" s="57"/>
      <c r="S246" s="89" t="str">
        <f>IF(ISBLANK(R246), "", VLOOKUP(R246, '09-10'!_xlnm.Print_Area, 2, FALSE))</f>
        <v/>
      </c>
      <c r="T246" s="57"/>
      <c r="U246" s="90" t="str">
        <f>IF(ISBLANK(T246), "", VLOOKUP(T246, '09-10'!_xlnm.Print_Area, 2, FALSE))</f>
        <v/>
      </c>
      <c r="V246" s="57"/>
      <c r="W246" s="89" t="str">
        <f>IF(ISBLANK(V246), "", VLOOKUP(V246, '09-10'!_xlnm.Print_Area, 2, FALSE))</f>
        <v/>
      </c>
      <c r="X246" s="57"/>
      <c r="Y246" s="89" t="str">
        <f>IF(ISBLANK(X246), "", VLOOKUP(X246, '09-10'!_xlnm.Print_Area, 2, FALSE))</f>
        <v/>
      </c>
      <c r="Z246" s="57"/>
      <c r="AA246" s="90" t="str">
        <f>IF(ISBLANK(Z246), "", VLOOKUP(Z246, '09-10'!_xlnm.Print_Area, 2, FALSE))</f>
        <v/>
      </c>
      <c r="AB246" s="57"/>
      <c r="AC246" s="60" t="str">
        <f>IF(ISBLANK(AB246), "", VLOOKUP(AB246, '09-10'!_xlnm.Print_Area, 2, FALSE))</f>
        <v/>
      </c>
      <c r="AF246" s="10"/>
      <c r="AG246" s="10"/>
      <c r="AH246"/>
      <c r="AI246"/>
      <c r="AJ246"/>
      <c r="AK246"/>
    </row>
    <row r="247" spans="1:37" s="63" customFormat="1" ht="19.95" customHeight="1" x14ac:dyDescent="0.3">
      <c r="A247" s="24"/>
      <c r="B247" s="72"/>
      <c r="C247" s="72" t="str">
        <f>IF(ISBLANK(B247), "", TEXT(B247, "ДД.ММ.ГГГГ"))</f>
        <v/>
      </c>
      <c r="D247" s="56"/>
      <c r="E247" s="54"/>
      <c r="F247" s="54"/>
      <c r="G247" s="67"/>
      <c r="H247" s="67" t="str">
        <f>IF(ISBLANK(G247), "", TEXT(G247, "ДД.ММ.ГГГГ"))</f>
        <v/>
      </c>
      <c r="I247" s="58"/>
      <c r="J247" s="57"/>
      <c r="K247" s="89" t="str">
        <f>IF(ISBLANK(J247), "", VLOOKUP(J247, '09-10'!_xlnm.Print_Area, 2, FALSE))</f>
        <v/>
      </c>
      <c r="L247" s="57"/>
      <c r="M247" s="89" t="str">
        <f>IF(ISBLANK(L247), "", VLOOKUP(L247, '09-10'!_xlnm.Print_Area, 2, FALSE))</f>
        <v/>
      </c>
      <c r="N247" s="57"/>
      <c r="O247" s="90" t="str">
        <f>IF(ISBLANK(N247), "", VLOOKUP(N247, '09-10'!_xlnm.Print_Area, 2, FALSE))</f>
        <v/>
      </c>
      <c r="P247" s="57"/>
      <c r="Q247" s="89" t="str">
        <f>IF(ISBLANK(P247), "", VLOOKUP(P247, '09-10'!_xlnm.Print_Area, 2, FALSE))</f>
        <v/>
      </c>
      <c r="R247" s="57"/>
      <c r="S247" s="89" t="str">
        <f>IF(ISBLANK(R247), "", VLOOKUP(R247, '09-10'!_xlnm.Print_Area, 2, FALSE))</f>
        <v/>
      </c>
      <c r="T247" s="57"/>
      <c r="U247" s="90" t="str">
        <f>IF(ISBLANK(T247), "", VLOOKUP(T247, '09-10'!_xlnm.Print_Area, 2, FALSE))</f>
        <v/>
      </c>
      <c r="V247" s="57"/>
      <c r="W247" s="89" t="str">
        <f>IF(ISBLANK(V247), "", VLOOKUP(V247, '09-10'!_xlnm.Print_Area, 2, FALSE))</f>
        <v/>
      </c>
      <c r="X247" s="57"/>
      <c r="Y247" s="89" t="str">
        <f>IF(ISBLANK(X247), "", VLOOKUP(X247, '09-10'!_xlnm.Print_Area, 2, FALSE))</f>
        <v/>
      </c>
      <c r="Z247" s="57"/>
      <c r="AA247" s="90" t="str">
        <f>IF(ISBLANK(Z247), "", VLOOKUP(Z247, '09-10'!_xlnm.Print_Area, 2, FALSE))</f>
        <v/>
      </c>
      <c r="AB247" s="57"/>
      <c r="AC247" s="60" t="str">
        <f>IF(ISBLANK(AB247), "", VLOOKUP(AB247, '09-10'!_xlnm.Print_Area, 2, FALSE))</f>
        <v/>
      </c>
      <c r="AF247" s="10"/>
      <c r="AG247" s="10"/>
      <c r="AH247"/>
      <c r="AI247"/>
      <c r="AJ247"/>
      <c r="AK247"/>
    </row>
    <row r="248" spans="1:37" s="63" customFormat="1" ht="19.95" customHeight="1" x14ac:dyDescent="0.3">
      <c r="A248" s="24"/>
      <c r="B248" s="72"/>
      <c r="C248" s="72" t="str">
        <f>IF(ISBLANK(B248), "", TEXT(B248, "ДД.ММ.ГГГГ"))</f>
        <v/>
      </c>
      <c r="D248" s="56"/>
      <c r="E248" s="54"/>
      <c r="F248" s="54"/>
      <c r="G248" s="67"/>
      <c r="H248" s="67" t="str">
        <f>IF(ISBLANK(G248), "", TEXT(G248, "ДД.ММ.ГГГГ"))</f>
        <v/>
      </c>
      <c r="I248" s="58"/>
      <c r="J248" s="57"/>
      <c r="K248" s="89" t="str">
        <f>IF(ISBLANK(J248), "", VLOOKUP(J248, '09-10'!_xlnm.Print_Area, 2, FALSE))</f>
        <v/>
      </c>
      <c r="L248" s="57"/>
      <c r="M248" s="89" t="str">
        <f>IF(ISBLANK(L248), "", VLOOKUP(L248, '09-10'!_xlnm.Print_Area, 2, FALSE))</f>
        <v/>
      </c>
      <c r="N248" s="57"/>
      <c r="O248" s="90" t="str">
        <f>IF(ISBLANK(N248), "", VLOOKUP(N248, '09-10'!_xlnm.Print_Area, 2, FALSE))</f>
        <v/>
      </c>
      <c r="P248" s="57"/>
      <c r="Q248" s="89" t="str">
        <f>IF(ISBLANK(P248), "", VLOOKUP(P248, '09-10'!_xlnm.Print_Area, 2, FALSE))</f>
        <v/>
      </c>
      <c r="R248" s="57"/>
      <c r="S248" s="89" t="str">
        <f>IF(ISBLANK(R248), "", VLOOKUP(R248, '09-10'!_xlnm.Print_Area, 2, FALSE))</f>
        <v/>
      </c>
      <c r="T248" s="57"/>
      <c r="U248" s="90" t="str">
        <f>IF(ISBLANK(T248), "", VLOOKUP(T248, '09-10'!_xlnm.Print_Area, 2, FALSE))</f>
        <v/>
      </c>
      <c r="V248" s="57"/>
      <c r="W248" s="89" t="str">
        <f>IF(ISBLANK(V248), "", VLOOKUP(V248, '09-10'!_xlnm.Print_Area, 2, FALSE))</f>
        <v/>
      </c>
      <c r="X248" s="57"/>
      <c r="Y248" s="89" t="str">
        <f>IF(ISBLANK(X248), "", VLOOKUP(X248, '09-10'!_xlnm.Print_Area, 2, FALSE))</f>
        <v/>
      </c>
      <c r="Z248" s="57"/>
      <c r="AA248" s="90" t="str">
        <f>IF(ISBLANK(Z248), "", VLOOKUP(Z248, '09-10'!_xlnm.Print_Area, 2, FALSE))</f>
        <v/>
      </c>
      <c r="AB248" s="57"/>
      <c r="AC248" s="60" t="str">
        <f>IF(ISBLANK(AB248), "", VLOOKUP(AB248, '09-10'!_xlnm.Print_Area, 2, FALSE))</f>
        <v/>
      </c>
      <c r="AF248" s="10"/>
      <c r="AG248" s="10"/>
      <c r="AH248"/>
      <c r="AI248"/>
      <c r="AJ248"/>
      <c r="AK248"/>
    </row>
    <row r="249" spans="1:37" s="63" customFormat="1" ht="19.95" customHeight="1" x14ac:dyDescent="0.3">
      <c r="A249" s="24"/>
      <c r="B249" s="72"/>
      <c r="C249" s="72" t="str">
        <f>IF(ISBLANK(B249), "", TEXT(B249, "ДД.ММ.ГГГГ"))</f>
        <v/>
      </c>
      <c r="D249" s="56"/>
      <c r="E249" s="54"/>
      <c r="F249" s="54"/>
      <c r="G249" s="67"/>
      <c r="H249" s="67" t="str">
        <f>IF(ISBLANK(G249), "", TEXT(G249, "ДД.ММ.ГГГГ"))</f>
        <v/>
      </c>
      <c r="I249" s="58"/>
      <c r="J249" s="57"/>
      <c r="K249" s="89" t="str">
        <f>IF(ISBLANK(J249), "", VLOOKUP(J249, '09-10'!_xlnm.Print_Area, 2, FALSE))</f>
        <v/>
      </c>
      <c r="L249" s="57"/>
      <c r="M249" s="89" t="str">
        <f>IF(ISBLANK(L249), "", VLOOKUP(L249, '09-10'!_xlnm.Print_Area, 2, FALSE))</f>
        <v/>
      </c>
      <c r="N249" s="57"/>
      <c r="O249" s="90" t="str">
        <f>IF(ISBLANK(N249), "", VLOOKUP(N249, '09-10'!_xlnm.Print_Area, 2, FALSE))</f>
        <v/>
      </c>
      <c r="P249" s="57"/>
      <c r="Q249" s="89" t="str">
        <f>IF(ISBLANK(P249), "", VLOOKUP(P249, '09-10'!_xlnm.Print_Area, 2, FALSE))</f>
        <v/>
      </c>
      <c r="R249" s="57"/>
      <c r="S249" s="89" t="str">
        <f>IF(ISBLANK(R249), "", VLOOKUP(R249, '09-10'!_xlnm.Print_Area, 2, FALSE))</f>
        <v/>
      </c>
      <c r="T249" s="57"/>
      <c r="U249" s="90" t="str">
        <f>IF(ISBLANK(T249), "", VLOOKUP(T249, '09-10'!_xlnm.Print_Area, 2, FALSE))</f>
        <v/>
      </c>
      <c r="V249" s="57"/>
      <c r="W249" s="89" t="str">
        <f>IF(ISBLANK(V249), "", VLOOKUP(V249, '09-10'!_xlnm.Print_Area, 2, FALSE))</f>
        <v/>
      </c>
      <c r="X249" s="57"/>
      <c r="Y249" s="89" t="str">
        <f>IF(ISBLANK(X249), "", VLOOKUP(X249, '09-10'!_xlnm.Print_Area, 2, FALSE))</f>
        <v/>
      </c>
      <c r="Z249" s="57"/>
      <c r="AA249" s="90" t="str">
        <f>IF(ISBLANK(Z249), "", VLOOKUP(Z249, '09-10'!_xlnm.Print_Area, 2, FALSE))</f>
        <v/>
      </c>
      <c r="AB249" s="57"/>
      <c r="AC249" s="60" t="str">
        <f>IF(ISBLANK(AB249), "", VLOOKUP(AB249, '09-10'!_xlnm.Print_Area, 2, FALSE))</f>
        <v/>
      </c>
      <c r="AF249" s="10"/>
      <c r="AG249" s="10"/>
      <c r="AH249"/>
      <c r="AI249"/>
      <c r="AJ249"/>
      <c r="AK249"/>
    </row>
    <row r="250" spans="1:37" s="63" customFormat="1" ht="19.95" customHeight="1" x14ac:dyDescent="0.3">
      <c r="A250" s="24"/>
      <c r="B250" s="72"/>
      <c r="C250" s="72" t="str">
        <f>IF(ISBLANK(B250), "", TEXT(B250, "ДД.ММ.ГГГГ"))</f>
        <v/>
      </c>
      <c r="D250" s="56"/>
      <c r="E250" s="54"/>
      <c r="F250" s="54"/>
      <c r="G250" s="67"/>
      <c r="H250" s="67" t="str">
        <f>IF(ISBLANK(G250), "", TEXT(G250, "ДД.ММ.ГГГГ"))</f>
        <v/>
      </c>
      <c r="I250" s="58"/>
      <c r="J250" s="57"/>
      <c r="K250" s="89" t="str">
        <f>IF(ISBLANK(J250), "", VLOOKUP(J250, '09-10'!_xlnm.Print_Area, 2, FALSE))</f>
        <v/>
      </c>
      <c r="L250" s="57"/>
      <c r="M250" s="89" t="str">
        <f>IF(ISBLANK(L250), "", VLOOKUP(L250, '09-10'!_xlnm.Print_Area, 2, FALSE))</f>
        <v/>
      </c>
      <c r="N250" s="57"/>
      <c r="O250" s="90" t="str">
        <f>IF(ISBLANK(N250), "", VLOOKUP(N250, '09-10'!_xlnm.Print_Area, 2, FALSE))</f>
        <v/>
      </c>
      <c r="P250" s="57"/>
      <c r="Q250" s="89" t="str">
        <f>IF(ISBLANK(P250), "", VLOOKUP(P250, '09-10'!_xlnm.Print_Area, 2, FALSE))</f>
        <v/>
      </c>
      <c r="R250" s="57"/>
      <c r="S250" s="89" t="str">
        <f>IF(ISBLANK(R250), "", VLOOKUP(R250, '09-10'!_xlnm.Print_Area, 2, FALSE))</f>
        <v/>
      </c>
      <c r="T250" s="57"/>
      <c r="U250" s="90" t="str">
        <f>IF(ISBLANK(T250), "", VLOOKUP(T250, '09-10'!_xlnm.Print_Area, 2, FALSE))</f>
        <v/>
      </c>
      <c r="V250" s="57"/>
      <c r="W250" s="89" t="str">
        <f>IF(ISBLANK(V250), "", VLOOKUP(V250, '09-10'!_xlnm.Print_Area, 2, FALSE))</f>
        <v/>
      </c>
      <c r="X250" s="57"/>
      <c r="Y250" s="89" t="str">
        <f>IF(ISBLANK(X250), "", VLOOKUP(X250, '09-10'!_xlnm.Print_Area, 2, FALSE))</f>
        <v/>
      </c>
      <c r="Z250" s="57"/>
      <c r="AA250" s="90" t="str">
        <f>IF(ISBLANK(Z250), "", VLOOKUP(Z250, '09-10'!_xlnm.Print_Area, 2, FALSE))</f>
        <v/>
      </c>
      <c r="AB250" s="57"/>
      <c r="AC250" s="60" t="str">
        <f>IF(ISBLANK(AB250), "", VLOOKUP(AB250, '09-10'!_xlnm.Print_Area, 2, FALSE))</f>
        <v/>
      </c>
      <c r="AF250" s="10"/>
      <c r="AG250" s="10"/>
      <c r="AH250"/>
      <c r="AI250"/>
      <c r="AJ250"/>
      <c r="AK250"/>
    </row>
    <row r="251" spans="1:37" s="63" customFormat="1" ht="19.95" customHeight="1" x14ac:dyDescent="0.3">
      <c r="A251" s="24"/>
      <c r="B251" s="72"/>
      <c r="C251" s="72" t="str">
        <f>IF(ISBLANK(B251), "", TEXT(B251, "ДД.ММ.ГГГГ"))</f>
        <v/>
      </c>
      <c r="D251" s="56"/>
      <c r="E251" s="54"/>
      <c r="F251" s="54"/>
      <c r="G251" s="67"/>
      <c r="H251" s="67" t="str">
        <f>IF(ISBLANK(G251), "", TEXT(G251, "ДД.ММ.ГГГГ"))</f>
        <v/>
      </c>
      <c r="I251" s="58"/>
      <c r="J251" s="57"/>
      <c r="K251" s="89" t="str">
        <f>IF(ISBLANK(J251), "", VLOOKUP(J251, '09-10'!_xlnm.Print_Area, 2, FALSE))</f>
        <v/>
      </c>
      <c r="L251" s="57"/>
      <c r="M251" s="89" t="str">
        <f>IF(ISBLANK(L251), "", VLOOKUP(L251, '09-10'!_xlnm.Print_Area, 2, FALSE))</f>
        <v/>
      </c>
      <c r="N251" s="57"/>
      <c r="O251" s="90" t="str">
        <f>IF(ISBLANK(N251), "", VLOOKUP(N251, '09-10'!_xlnm.Print_Area, 2, FALSE))</f>
        <v/>
      </c>
      <c r="P251" s="57"/>
      <c r="Q251" s="89" t="str">
        <f>IF(ISBLANK(P251), "", VLOOKUP(P251, '09-10'!_xlnm.Print_Area, 2, FALSE))</f>
        <v/>
      </c>
      <c r="R251" s="57"/>
      <c r="S251" s="89" t="str">
        <f>IF(ISBLANK(R251), "", VLOOKUP(R251, '09-10'!_xlnm.Print_Area, 2, FALSE))</f>
        <v/>
      </c>
      <c r="T251" s="57"/>
      <c r="U251" s="90" t="str">
        <f>IF(ISBLANK(T251), "", VLOOKUP(T251, '09-10'!_xlnm.Print_Area, 2, FALSE))</f>
        <v/>
      </c>
      <c r="V251" s="57"/>
      <c r="W251" s="89" t="str">
        <f>IF(ISBLANK(V251), "", VLOOKUP(V251, '09-10'!_xlnm.Print_Area, 2, FALSE))</f>
        <v/>
      </c>
      <c r="X251" s="57"/>
      <c r="Y251" s="89" t="str">
        <f>IF(ISBLANK(X251), "", VLOOKUP(X251, '09-10'!_xlnm.Print_Area, 2, FALSE))</f>
        <v/>
      </c>
      <c r="Z251" s="57"/>
      <c r="AA251" s="90" t="str">
        <f>IF(ISBLANK(Z251), "", VLOOKUP(Z251, '09-10'!_xlnm.Print_Area, 2, FALSE))</f>
        <v/>
      </c>
      <c r="AB251" s="57"/>
      <c r="AC251" s="60" t="str">
        <f>IF(ISBLANK(AB251), "", VLOOKUP(AB251, '09-10'!_xlnm.Print_Area, 2, FALSE))</f>
        <v/>
      </c>
      <c r="AF251" s="10"/>
      <c r="AG251" s="10"/>
      <c r="AH251"/>
      <c r="AI251"/>
      <c r="AJ251"/>
      <c r="AK251"/>
    </row>
    <row r="252" spans="1:37" s="63" customFormat="1" ht="19.95" customHeight="1" x14ac:dyDescent="0.3">
      <c r="A252" s="24"/>
      <c r="B252" s="72"/>
      <c r="C252" s="72" t="str">
        <f>IF(ISBLANK(B252), "", TEXT(B252, "ДД.ММ.ГГГГ"))</f>
        <v/>
      </c>
      <c r="D252" s="56"/>
      <c r="E252" s="54"/>
      <c r="F252" s="54"/>
      <c r="G252" s="67"/>
      <c r="H252" s="67" t="str">
        <f>IF(ISBLANK(G252), "", TEXT(G252, "ДД.ММ.ГГГГ"))</f>
        <v/>
      </c>
      <c r="I252" s="58"/>
      <c r="J252" s="57"/>
      <c r="K252" s="89" t="str">
        <f>IF(ISBLANK(J252), "", VLOOKUP(J252, '09-10'!_xlnm.Print_Area, 2, FALSE))</f>
        <v/>
      </c>
      <c r="L252" s="57"/>
      <c r="M252" s="89" t="str">
        <f>IF(ISBLANK(L252), "", VLOOKUP(L252, '09-10'!_xlnm.Print_Area, 2, FALSE))</f>
        <v/>
      </c>
      <c r="N252" s="57"/>
      <c r="O252" s="90" t="str">
        <f>IF(ISBLANK(N252), "", VLOOKUP(N252, '09-10'!_xlnm.Print_Area, 2, FALSE))</f>
        <v/>
      </c>
      <c r="P252" s="57"/>
      <c r="Q252" s="89" t="str">
        <f>IF(ISBLANK(P252), "", VLOOKUP(P252, '09-10'!_xlnm.Print_Area, 2, FALSE))</f>
        <v/>
      </c>
      <c r="R252" s="57"/>
      <c r="S252" s="89" t="str">
        <f>IF(ISBLANK(R252), "", VLOOKUP(R252, '09-10'!_xlnm.Print_Area, 2, FALSE))</f>
        <v/>
      </c>
      <c r="T252" s="57"/>
      <c r="U252" s="90" t="str">
        <f>IF(ISBLANK(T252), "", VLOOKUP(T252, '09-10'!_xlnm.Print_Area, 2, FALSE))</f>
        <v/>
      </c>
      <c r="V252" s="57"/>
      <c r="W252" s="89" t="str">
        <f>IF(ISBLANK(V252), "", VLOOKUP(V252, '09-10'!_xlnm.Print_Area, 2, FALSE))</f>
        <v/>
      </c>
      <c r="X252" s="57"/>
      <c r="Y252" s="89" t="str">
        <f>IF(ISBLANK(X252), "", VLOOKUP(X252, '09-10'!_xlnm.Print_Area, 2, FALSE))</f>
        <v/>
      </c>
      <c r="Z252" s="57"/>
      <c r="AA252" s="90" t="str">
        <f>IF(ISBLANK(Z252), "", VLOOKUP(Z252, '09-10'!_xlnm.Print_Area, 2, FALSE))</f>
        <v/>
      </c>
      <c r="AB252" s="57"/>
      <c r="AC252" s="60" t="str">
        <f>IF(ISBLANK(AB252), "", VLOOKUP(AB252, '09-10'!_xlnm.Print_Area, 2, FALSE))</f>
        <v/>
      </c>
      <c r="AF252" s="10"/>
      <c r="AG252" s="10"/>
      <c r="AH252"/>
      <c r="AI252"/>
      <c r="AJ252"/>
      <c r="AK252"/>
    </row>
    <row r="253" spans="1:37" s="63" customFormat="1" ht="19.95" customHeight="1" x14ac:dyDescent="0.3">
      <c r="A253" s="24"/>
      <c r="B253" s="72"/>
      <c r="C253" s="72" t="str">
        <f>IF(ISBLANK(B253), "", TEXT(B253, "ДД.ММ.ГГГГ"))</f>
        <v/>
      </c>
      <c r="D253" s="56"/>
      <c r="E253" s="54"/>
      <c r="F253" s="54"/>
      <c r="G253" s="67"/>
      <c r="H253" s="67" t="str">
        <f>IF(ISBLANK(G253), "", TEXT(G253, "ДД.ММ.ГГГГ"))</f>
        <v/>
      </c>
      <c r="I253" s="58"/>
      <c r="J253" s="57"/>
      <c r="K253" s="89" t="str">
        <f>IF(ISBLANK(J253), "", VLOOKUP(J253, '09-10'!_xlnm.Print_Area, 2, FALSE))</f>
        <v/>
      </c>
      <c r="L253" s="57"/>
      <c r="M253" s="89" t="str">
        <f>IF(ISBLANK(L253), "", VLOOKUP(L253, '09-10'!_xlnm.Print_Area, 2, FALSE))</f>
        <v/>
      </c>
      <c r="N253" s="57"/>
      <c r="O253" s="90" t="str">
        <f>IF(ISBLANK(N253), "", VLOOKUP(N253, '09-10'!_xlnm.Print_Area, 2, FALSE))</f>
        <v/>
      </c>
      <c r="P253" s="57"/>
      <c r="Q253" s="89" t="str">
        <f>IF(ISBLANK(P253), "", VLOOKUP(P253, '09-10'!_xlnm.Print_Area, 2, FALSE))</f>
        <v/>
      </c>
      <c r="R253" s="57"/>
      <c r="S253" s="89" t="str">
        <f>IF(ISBLANK(R253), "", VLOOKUP(R253, '09-10'!_xlnm.Print_Area, 2, FALSE))</f>
        <v/>
      </c>
      <c r="T253" s="57"/>
      <c r="U253" s="90" t="str">
        <f>IF(ISBLANK(T253), "", VLOOKUP(T253, '09-10'!_xlnm.Print_Area, 2, FALSE))</f>
        <v/>
      </c>
      <c r="V253" s="57"/>
      <c r="W253" s="89" t="str">
        <f>IF(ISBLANK(V253), "", VLOOKUP(V253, '09-10'!_xlnm.Print_Area, 2, FALSE))</f>
        <v/>
      </c>
      <c r="X253" s="57"/>
      <c r="Y253" s="89" t="str">
        <f>IF(ISBLANK(X253), "", VLOOKUP(X253, '09-10'!_xlnm.Print_Area, 2, FALSE))</f>
        <v/>
      </c>
      <c r="Z253" s="57"/>
      <c r="AA253" s="90" t="str">
        <f>IF(ISBLANK(Z253), "", VLOOKUP(Z253, '09-10'!_xlnm.Print_Area, 2, FALSE))</f>
        <v/>
      </c>
      <c r="AB253" s="57"/>
      <c r="AC253" s="60" t="str">
        <f>IF(ISBLANK(AB253), "", VLOOKUP(AB253, '09-10'!_xlnm.Print_Area, 2, FALSE))</f>
        <v/>
      </c>
      <c r="AF253" s="10"/>
      <c r="AG253" s="10"/>
      <c r="AH253"/>
      <c r="AI253"/>
      <c r="AJ253"/>
      <c r="AK253"/>
    </row>
    <row r="254" spans="1:37" s="63" customFormat="1" ht="19.95" customHeight="1" x14ac:dyDescent="0.3">
      <c r="A254" s="24"/>
      <c r="B254" s="72"/>
      <c r="C254" s="72" t="str">
        <f>IF(ISBLANK(B254), "", TEXT(B254, "ДД.ММ.ГГГГ"))</f>
        <v/>
      </c>
      <c r="D254" s="56"/>
      <c r="E254" s="54"/>
      <c r="F254" s="54"/>
      <c r="G254" s="67"/>
      <c r="H254" s="67" t="str">
        <f>IF(ISBLANK(G254), "", TEXT(G254, "ДД.ММ.ГГГГ"))</f>
        <v/>
      </c>
      <c r="I254" s="58"/>
      <c r="J254" s="57"/>
      <c r="K254" s="89" t="str">
        <f>IF(ISBLANK(J254), "", VLOOKUP(J254, '09-10'!_xlnm.Print_Area, 2, FALSE))</f>
        <v/>
      </c>
      <c r="L254" s="57"/>
      <c r="M254" s="89" t="str">
        <f>IF(ISBLANK(L254), "", VLOOKUP(L254, '09-10'!_xlnm.Print_Area, 2, FALSE))</f>
        <v/>
      </c>
      <c r="N254" s="57"/>
      <c r="O254" s="90" t="str">
        <f>IF(ISBLANK(N254), "", VLOOKUP(N254, '09-10'!_xlnm.Print_Area, 2, FALSE))</f>
        <v/>
      </c>
      <c r="P254" s="57"/>
      <c r="Q254" s="89" t="str">
        <f>IF(ISBLANK(P254), "", VLOOKUP(P254, '09-10'!_xlnm.Print_Area, 2, FALSE))</f>
        <v/>
      </c>
      <c r="R254" s="57"/>
      <c r="S254" s="89" t="str">
        <f>IF(ISBLANK(R254), "", VLOOKUP(R254, '09-10'!_xlnm.Print_Area, 2, FALSE))</f>
        <v/>
      </c>
      <c r="T254" s="57"/>
      <c r="U254" s="90" t="str">
        <f>IF(ISBLANK(T254), "", VLOOKUP(T254, '09-10'!_xlnm.Print_Area, 2, FALSE))</f>
        <v/>
      </c>
      <c r="V254" s="57"/>
      <c r="W254" s="89" t="str">
        <f>IF(ISBLANK(V254), "", VLOOKUP(V254, '09-10'!_xlnm.Print_Area, 2, FALSE))</f>
        <v/>
      </c>
      <c r="X254" s="57"/>
      <c r="Y254" s="89" t="str">
        <f>IF(ISBLANK(X254), "", VLOOKUP(X254, '09-10'!_xlnm.Print_Area, 2, FALSE))</f>
        <v/>
      </c>
      <c r="Z254" s="57"/>
      <c r="AA254" s="90" t="str">
        <f>IF(ISBLANK(Z254), "", VLOOKUP(Z254, '09-10'!_xlnm.Print_Area, 2, FALSE))</f>
        <v/>
      </c>
      <c r="AB254" s="57"/>
      <c r="AC254" s="60" t="str">
        <f>IF(ISBLANK(AB254), "", VLOOKUP(AB254, '09-10'!_xlnm.Print_Area, 2, FALSE))</f>
        <v/>
      </c>
      <c r="AF254" s="10"/>
      <c r="AG254" s="10"/>
      <c r="AH254"/>
      <c r="AI254"/>
      <c r="AJ254"/>
      <c r="AK254"/>
    </row>
    <row r="255" spans="1:37" s="63" customFormat="1" ht="19.95" customHeight="1" x14ac:dyDescent="0.3">
      <c r="A255" s="24"/>
      <c r="B255" s="72"/>
      <c r="C255" s="72" t="str">
        <f>IF(ISBLANK(B255), "", TEXT(B255, "ДД.ММ.ГГГГ"))</f>
        <v/>
      </c>
      <c r="D255" s="56"/>
      <c r="E255" s="54"/>
      <c r="F255" s="54"/>
      <c r="G255" s="67"/>
      <c r="H255" s="67" t="str">
        <f>IF(ISBLANK(G255), "", TEXT(G255, "ДД.ММ.ГГГГ"))</f>
        <v/>
      </c>
      <c r="I255" s="58"/>
      <c r="J255" s="57"/>
      <c r="K255" s="89" t="str">
        <f>IF(ISBLANK(J255), "", VLOOKUP(J255, '09-10'!_xlnm.Print_Area, 2, FALSE))</f>
        <v/>
      </c>
      <c r="L255" s="57"/>
      <c r="M255" s="89" t="str">
        <f>IF(ISBLANK(L255), "", VLOOKUP(L255, '09-10'!_xlnm.Print_Area, 2, FALSE))</f>
        <v/>
      </c>
      <c r="N255" s="57"/>
      <c r="O255" s="90" t="str">
        <f>IF(ISBLANK(N255), "", VLOOKUP(N255, '09-10'!_xlnm.Print_Area, 2, FALSE))</f>
        <v/>
      </c>
      <c r="P255" s="57"/>
      <c r="Q255" s="89" t="str">
        <f>IF(ISBLANK(P255), "", VLOOKUP(P255, '09-10'!_xlnm.Print_Area, 2, FALSE))</f>
        <v/>
      </c>
      <c r="R255" s="57"/>
      <c r="S255" s="89" t="str">
        <f>IF(ISBLANK(R255), "", VLOOKUP(R255, '09-10'!_xlnm.Print_Area, 2, FALSE))</f>
        <v/>
      </c>
      <c r="T255" s="57"/>
      <c r="U255" s="90" t="str">
        <f>IF(ISBLANK(T255), "", VLOOKUP(T255, '09-10'!_xlnm.Print_Area, 2, FALSE))</f>
        <v/>
      </c>
      <c r="V255" s="57"/>
      <c r="W255" s="89" t="str">
        <f>IF(ISBLANK(V255), "", VLOOKUP(V255, '09-10'!_xlnm.Print_Area, 2, FALSE))</f>
        <v/>
      </c>
      <c r="X255" s="57"/>
      <c r="Y255" s="89" t="str">
        <f>IF(ISBLANK(X255), "", VLOOKUP(X255, '09-10'!_xlnm.Print_Area, 2, FALSE))</f>
        <v/>
      </c>
      <c r="Z255" s="57"/>
      <c r="AA255" s="90" t="str">
        <f>IF(ISBLANK(Z255), "", VLOOKUP(Z255, '09-10'!_xlnm.Print_Area, 2, FALSE))</f>
        <v/>
      </c>
      <c r="AB255" s="57"/>
      <c r="AC255" s="60" t="str">
        <f>IF(ISBLANK(AB255), "", VLOOKUP(AB255, '09-10'!_xlnm.Print_Area, 2, FALSE))</f>
        <v/>
      </c>
      <c r="AF255" s="10"/>
      <c r="AG255" s="10"/>
      <c r="AH255"/>
      <c r="AI255"/>
      <c r="AJ255"/>
      <c r="AK255"/>
    </row>
    <row r="256" spans="1:37" s="63" customFormat="1" ht="19.95" customHeight="1" x14ac:dyDescent="0.3">
      <c r="A256" s="24"/>
      <c r="B256" s="72"/>
      <c r="C256" s="72" t="str">
        <f>IF(ISBLANK(B256), "", TEXT(B256, "ДД.ММ.ГГГГ"))</f>
        <v/>
      </c>
      <c r="D256" s="56"/>
      <c r="E256" s="54"/>
      <c r="F256" s="54"/>
      <c r="G256" s="67"/>
      <c r="H256" s="67" t="str">
        <f>IF(ISBLANK(G256), "", TEXT(G256, "ДД.ММ.ГГГГ"))</f>
        <v/>
      </c>
      <c r="I256" s="58"/>
      <c r="J256" s="57"/>
      <c r="K256" s="89" t="str">
        <f>IF(ISBLANK(J256), "", VLOOKUP(J256, '09-10'!_xlnm.Print_Area, 2, FALSE))</f>
        <v/>
      </c>
      <c r="L256" s="57"/>
      <c r="M256" s="89" t="str">
        <f>IF(ISBLANK(L256), "", VLOOKUP(L256, '09-10'!_xlnm.Print_Area, 2, FALSE))</f>
        <v/>
      </c>
      <c r="N256" s="57"/>
      <c r="O256" s="90" t="str">
        <f>IF(ISBLANK(N256), "", VLOOKUP(N256, '09-10'!_xlnm.Print_Area, 2, FALSE))</f>
        <v/>
      </c>
      <c r="P256" s="57"/>
      <c r="Q256" s="89" t="str">
        <f>IF(ISBLANK(P256), "", VLOOKUP(P256, '09-10'!_xlnm.Print_Area, 2, FALSE))</f>
        <v/>
      </c>
      <c r="R256" s="57"/>
      <c r="S256" s="89" t="str">
        <f>IF(ISBLANK(R256), "", VLOOKUP(R256, '09-10'!_xlnm.Print_Area, 2, FALSE))</f>
        <v/>
      </c>
      <c r="T256" s="57"/>
      <c r="U256" s="90" t="str">
        <f>IF(ISBLANK(T256), "", VLOOKUP(T256, '09-10'!_xlnm.Print_Area, 2, FALSE))</f>
        <v/>
      </c>
      <c r="V256" s="57"/>
      <c r="W256" s="89" t="str">
        <f>IF(ISBLANK(V256), "", VLOOKUP(V256, '09-10'!_xlnm.Print_Area, 2, FALSE))</f>
        <v/>
      </c>
      <c r="X256" s="57"/>
      <c r="Y256" s="89" t="str">
        <f>IF(ISBLANK(X256), "", VLOOKUP(X256, '09-10'!_xlnm.Print_Area, 2, FALSE))</f>
        <v/>
      </c>
      <c r="Z256" s="57"/>
      <c r="AA256" s="90" t="str">
        <f>IF(ISBLANK(Z256), "", VLOOKUP(Z256, '09-10'!_xlnm.Print_Area, 2, FALSE))</f>
        <v/>
      </c>
      <c r="AB256" s="57"/>
      <c r="AC256" s="60" t="str">
        <f>IF(ISBLANK(AB256), "", VLOOKUP(AB256, '09-10'!_xlnm.Print_Area, 2, FALSE))</f>
        <v/>
      </c>
      <c r="AF256" s="10"/>
      <c r="AG256" s="10"/>
      <c r="AH256"/>
      <c r="AI256"/>
      <c r="AJ256"/>
      <c r="AK256"/>
    </row>
    <row r="257" spans="1:37" s="63" customFormat="1" ht="19.95" customHeight="1" x14ac:dyDescent="0.3">
      <c r="A257" s="24"/>
      <c r="B257" s="72"/>
      <c r="C257" s="72" t="str">
        <f>IF(ISBLANK(B257), "", TEXT(B257, "ДД.ММ.ГГГГ"))</f>
        <v/>
      </c>
      <c r="D257" s="56"/>
      <c r="E257" s="54"/>
      <c r="F257" s="54"/>
      <c r="G257" s="67"/>
      <c r="H257" s="67" t="str">
        <f>IF(ISBLANK(G257), "", TEXT(G257, "ДД.ММ.ГГГГ"))</f>
        <v/>
      </c>
      <c r="I257" s="58"/>
      <c r="J257" s="57"/>
      <c r="K257" s="89" t="str">
        <f>IF(ISBLANK(J257), "", VLOOKUP(J257, '09-10'!_xlnm.Print_Area, 2, FALSE))</f>
        <v/>
      </c>
      <c r="L257" s="57"/>
      <c r="M257" s="89" t="str">
        <f>IF(ISBLANK(L257), "", VLOOKUP(L257, '09-10'!_xlnm.Print_Area, 2, FALSE))</f>
        <v/>
      </c>
      <c r="N257" s="57"/>
      <c r="O257" s="90" t="str">
        <f>IF(ISBLANK(N257), "", VLOOKUP(N257, '09-10'!_xlnm.Print_Area, 2, FALSE))</f>
        <v/>
      </c>
      <c r="P257" s="57"/>
      <c r="Q257" s="89" t="str">
        <f>IF(ISBLANK(P257), "", VLOOKUP(P257, '09-10'!_xlnm.Print_Area, 2, FALSE))</f>
        <v/>
      </c>
      <c r="R257" s="57"/>
      <c r="S257" s="89" t="str">
        <f>IF(ISBLANK(R257), "", VLOOKUP(R257, '09-10'!_xlnm.Print_Area, 2, FALSE))</f>
        <v/>
      </c>
      <c r="T257" s="57"/>
      <c r="U257" s="90" t="str">
        <f>IF(ISBLANK(T257), "", VLOOKUP(T257, '09-10'!_xlnm.Print_Area, 2, FALSE))</f>
        <v/>
      </c>
      <c r="V257" s="57"/>
      <c r="W257" s="89" t="str">
        <f>IF(ISBLANK(V257), "", VLOOKUP(V257, '09-10'!_xlnm.Print_Area, 2, FALSE))</f>
        <v/>
      </c>
      <c r="X257" s="57"/>
      <c r="Y257" s="89" t="str">
        <f>IF(ISBLANK(X257), "", VLOOKUP(X257, '09-10'!_xlnm.Print_Area, 2, FALSE))</f>
        <v/>
      </c>
      <c r="Z257" s="57"/>
      <c r="AA257" s="90" t="str">
        <f>IF(ISBLANK(Z257), "", VLOOKUP(Z257, '09-10'!_xlnm.Print_Area, 2, FALSE))</f>
        <v/>
      </c>
      <c r="AB257" s="57"/>
      <c r="AC257" s="60" t="str">
        <f>IF(ISBLANK(AB257), "", VLOOKUP(AB257, '09-10'!_xlnm.Print_Area, 2, FALSE))</f>
        <v/>
      </c>
      <c r="AF257" s="10"/>
      <c r="AG257" s="10"/>
      <c r="AH257"/>
      <c r="AI257"/>
      <c r="AJ257"/>
      <c r="AK257"/>
    </row>
    <row r="258" spans="1:37" s="63" customFormat="1" ht="19.95" customHeight="1" x14ac:dyDescent="0.3">
      <c r="A258" s="24"/>
      <c r="B258" s="72"/>
      <c r="C258" s="72" t="str">
        <f>IF(ISBLANK(B258), "", TEXT(B258, "ДД.ММ.ГГГГ"))</f>
        <v/>
      </c>
      <c r="D258" s="56"/>
      <c r="E258" s="54"/>
      <c r="F258" s="54"/>
      <c r="G258" s="67"/>
      <c r="H258" s="67" t="str">
        <f>IF(ISBLANK(G258), "", TEXT(G258, "ДД.ММ.ГГГГ"))</f>
        <v/>
      </c>
      <c r="I258" s="58"/>
      <c r="J258" s="57"/>
      <c r="K258" s="89" t="str">
        <f>IF(ISBLANK(J258), "", VLOOKUP(J258, '09-10'!_xlnm.Print_Area, 2, FALSE))</f>
        <v/>
      </c>
      <c r="L258" s="57"/>
      <c r="M258" s="89" t="str">
        <f>IF(ISBLANK(L258), "", VLOOKUP(L258, '09-10'!_xlnm.Print_Area, 2, FALSE))</f>
        <v/>
      </c>
      <c r="N258" s="57"/>
      <c r="O258" s="90" t="str">
        <f>IF(ISBLANK(N258), "", VLOOKUP(N258, '09-10'!_xlnm.Print_Area, 2, FALSE))</f>
        <v/>
      </c>
      <c r="P258" s="57"/>
      <c r="Q258" s="89" t="str">
        <f>IF(ISBLANK(P258), "", VLOOKUP(P258, '09-10'!_xlnm.Print_Area, 2, FALSE))</f>
        <v/>
      </c>
      <c r="R258" s="57"/>
      <c r="S258" s="89" t="str">
        <f>IF(ISBLANK(R258), "", VLOOKUP(R258, '09-10'!_xlnm.Print_Area, 2, FALSE))</f>
        <v/>
      </c>
      <c r="T258" s="57"/>
      <c r="U258" s="90" t="str">
        <f>IF(ISBLANK(T258), "", VLOOKUP(T258, '09-10'!_xlnm.Print_Area, 2, FALSE))</f>
        <v/>
      </c>
      <c r="V258" s="57"/>
      <c r="W258" s="89" t="str">
        <f>IF(ISBLANK(V258), "", VLOOKUP(V258, '09-10'!_xlnm.Print_Area, 2, FALSE))</f>
        <v/>
      </c>
      <c r="X258" s="57"/>
      <c r="Y258" s="89" t="str">
        <f>IF(ISBLANK(X258), "", VLOOKUP(X258, '09-10'!_xlnm.Print_Area, 2, FALSE))</f>
        <v/>
      </c>
      <c r="Z258" s="57"/>
      <c r="AA258" s="90" t="str">
        <f>IF(ISBLANK(Z258), "", VLOOKUP(Z258, '09-10'!_xlnm.Print_Area, 2, FALSE))</f>
        <v/>
      </c>
      <c r="AB258" s="57"/>
      <c r="AC258" s="60" t="str">
        <f>IF(ISBLANK(AB258), "", VLOOKUP(AB258, '09-10'!_xlnm.Print_Area, 2, FALSE))</f>
        <v/>
      </c>
      <c r="AF258" s="10"/>
      <c r="AG258" s="10"/>
      <c r="AH258"/>
      <c r="AI258"/>
      <c r="AJ258"/>
      <c r="AK258"/>
    </row>
    <row r="259" spans="1:37" s="63" customFormat="1" ht="19.95" customHeight="1" x14ac:dyDescent="0.3">
      <c r="A259" s="24"/>
      <c r="B259" s="72"/>
      <c r="C259" s="72" t="str">
        <f>IF(ISBLANK(B259), "", TEXT(B259, "ДД.ММ.ГГГГ"))</f>
        <v/>
      </c>
      <c r="D259" s="56"/>
      <c r="E259" s="54"/>
      <c r="F259" s="54"/>
      <c r="G259" s="67"/>
      <c r="H259" s="67" t="str">
        <f>IF(ISBLANK(G259), "", TEXT(G259, "ДД.ММ.ГГГГ"))</f>
        <v/>
      </c>
      <c r="I259" s="58"/>
      <c r="J259" s="57"/>
      <c r="K259" s="89" t="str">
        <f>IF(ISBLANK(J259), "", VLOOKUP(J259, '09-10'!_xlnm.Print_Area, 2, FALSE))</f>
        <v/>
      </c>
      <c r="L259" s="57"/>
      <c r="M259" s="89" t="str">
        <f>IF(ISBLANK(L259), "", VLOOKUP(L259, '09-10'!_xlnm.Print_Area, 2, FALSE))</f>
        <v/>
      </c>
      <c r="N259" s="57"/>
      <c r="O259" s="90" t="str">
        <f>IF(ISBLANK(N259), "", VLOOKUP(N259, '09-10'!_xlnm.Print_Area, 2, FALSE))</f>
        <v/>
      </c>
      <c r="P259" s="57"/>
      <c r="Q259" s="89" t="str">
        <f>IF(ISBLANK(P259), "", VLOOKUP(P259, '09-10'!_xlnm.Print_Area, 2, FALSE))</f>
        <v/>
      </c>
      <c r="R259" s="57"/>
      <c r="S259" s="89" t="str">
        <f>IF(ISBLANK(R259), "", VLOOKUP(R259, '09-10'!_xlnm.Print_Area, 2, FALSE))</f>
        <v/>
      </c>
      <c r="T259" s="57"/>
      <c r="U259" s="90" t="str">
        <f>IF(ISBLANK(T259), "", VLOOKUP(T259, '09-10'!_xlnm.Print_Area, 2, FALSE))</f>
        <v/>
      </c>
      <c r="V259" s="57"/>
      <c r="W259" s="89" t="str">
        <f>IF(ISBLANK(V259), "", VLOOKUP(V259, '09-10'!_xlnm.Print_Area, 2, FALSE))</f>
        <v/>
      </c>
      <c r="X259" s="57"/>
      <c r="Y259" s="89" t="str">
        <f>IF(ISBLANK(X259), "", VLOOKUP(X259, '09-10'!_xlnm.Print_Area, 2, FALSE))</f>
        <v/>
      </c>
      <c r="Z259" s="57"/>
      <c r="AA259" s="90" t="str">
        <f>IF(ISBLANK(Z259), "", VLOOKUP(Z259, '09-10'!_xlnm.Print_Area, 2, FALSE))</f>
        <v/>
      </c>
      <c r="AB259" s="57"/>
      <c r="AC259" s="60" t="str">
        <f>IF(ISBLANK(AB259), "", VLOOKUP(AB259, '09-10'!_xlnm.Print_Area, 2, FALSE))</f>
        <v/>
      </c>
      <c r="AF259" s="10"/>
      <c r="AG259" s="10"/>
      <c r="AH259"/>
      <c r="AI259"/>
      <c r="AJ259"/>
      <c r="AK259"/>
    </row>
    <row r="260" spans="1:37" s="63" customFormat="1" ht="19.95" customHeight="1" x14ac:dyDescent="0.3">
      <c r="A260" s="24"/>
      <c r="B260" s="72"/>
      <c r="C260" s="72" t="str">
        <f>IF(ISBLANK(B260), "", TEXT(B260, "ДД.ММ.ГГГГ"))</f>
        <v/>
      </c>
      <c r="D260" s="56"/>
      <c r="E260" s="54"/>
      <c r="F260" s="54"/>
      <c r="G260" s="67"/>
      <c r="H260" s="67" t="str">
        <f>IF(ISBLANK(G260), "", TEXT(G260, "ДД.ММ.ГГГГ"))</f>
        <v/>
      </c>
      <c r="I260" s="58"/>
      <c r="J260" s="57"/>
      <c r="K260" s="89" t="str">
        <f>IF(ISBLANK(J260), "", VLOOKUP(J260, '09-10'!_xlnm.Print_Area, 2, FALSE))</f>
        <v/>
      </c>
      <c r="L260" s="57"/>
      <c r="M260" s="89" t="str">
        <f>IF(ISBLANK(L260), "", VLOOKUP(L260, '09-10'!_xlnm.Print_Area, 2, FALSE))</f>
        <v/>
      </c>
      <c r="N260" s="57"/>
      <c r="O260" s="90" t="str">
        <f>IF(ISBLANK(N260), "", VLOOKUP(N260, '09-10'!_xlnm.Print_Area, 2, FALSE))</f>
        <v/>
      </c>
      <c r="P260" s="57"/>
      <c r="Q260" s="89" t="str">
        <f>IF(ISBLANK(P260), "", VLOOKUP(P260, '09-10'!_xlnm.Print_Area, 2, FALSE))</f>
        <v/>
      </c>
      <c r="R260" s="57"/>
      <c r="S260" s="89" t="str">
        <f>IF(ISBLANK(R260), "", VLOOKUP(R260, '09-10'!_xlnm.Print_Area, 2, FALSE))</f>
        <v/>
      </c>
      <c r="T260" s="57"/>
      <c r="U260" s="90" t="str">
        <f>IF(ISBLANK(T260), "", VLOOKUP(T260, '09-10'!_xlnm.Print_Area, 2, FALSE))</f>
        <v/>
      </c>
      <c r="V260" s="57"/>
      <c r="W260" s="89" t="str">
        <f>IF(ISBLANK(V260), "", VLOOKUP(V260, '09-10'!_xlnm.Print_Area, 2, FALSE))</f>
        <v/>
      </c>
      <c r="X260" s="57"/>
      <c r="Y260" s="89" t="str">
        <f>IF(ISBLANK(X260), "", VLOOKUP(X260, '09-10'!_xlnm.Print_Area, 2, FALSE))</f>
        <v/>
      </c>
      <c r="Z260" s="57"/>
      <c r="AA260" s="90" t="str">
        <f>IF(ISBLANK(Z260), "", VLOOKUP(Z260, '09-10'!_xlnm.Print_Area, 2, FALSE))</f>
        <v/>
      </c>
      <c r="AB260" s="57"/>
      <c r="AC260" s="60" t="str">
        <f>IF(ISBLANK(AB260), "", VLOOKUP(AB260, '09-10'!_xlnm.Print_Area, 2, FALSE))</f>
        <v/>
      </c>
      <c r="AF260" s="10"/>
      <c r="AG260" s="10"/>
      <c r="AH260"/>
      <c r="AI260"/>
      <c r="AJ260"/>
      <c r="AK260"/>
    </row>
    <row r="261" spans="1:37" s="63" customFormat="1" ht="19.95" customHeight="1" x14ac:dyDescent="0.3">
      <c r="A261" s="24"/>
      <c r="B261" s="72"/>
      <c r="C261" s="72" t="str">
        <f>IF(ISBLANK(B261), "", TEXT(B261, "ДД.ММ.ГГГГ"))</f>
        <v/>
      </c>
      <c r="D261" s="56"/>
      <c r="E261" s="54"/>
      <c r="F261" s="54"/>
      <c r="G261" s="67"/>
      <c r="H261" s="67" t="str">
        <f>IF(ISBLANK(G261), "", TEXT(G261, "ДД.ММ.ГГГГ"))</f>
        <v/>
      </c>
      <c r="I261" s="58"/>
      <c r="J261" s="57"/>
      <c r="K261" s="89" t="str">
        <f>IF(ISBLANK(J261), "", VLOOKUP(J261, '09-10'!_xlnm.Print_Area, 2, FALSE))</f>
        <v/>
      </c>
      <c r="L261" s="57"/>
      <c r="M261" s="89" t="str">
        <f>IF(ISBLANK(L261), "", VLOOKUP(L261, '09-10'!_xlnm.Print_Area, 2, FALSE))</f>
        <v/>
      </c>
      <c r="N261" s="57"/>
      <c r="O261" s="90" t="str">
        <f>IF(ISBLANK(N261), "", VLOOKUP(N261, '09-10'!_xlnm.Print_Area, 2, FALSE))</f>
        <v/>
      </c>
      <c r="P261" s="57"/>
      <c r="Q261" s="89" t="str">
        <f>IF(ISBLANK(P261), "", VLOOKUP(P261, '09-10'!_xlnm.Print_Area, 2, FALSE))</f>
        <v/>
      </c>
      <c r="R261" s="57"/>
      <c r="S261" s="89" t="str">
        <f>IF(ISBLANK(R261), "", VLOOKUP(R261, '09-10'!_xlnm.Print_Area, 2, FALSE))</f>
        <v/>
      </c>
      <c r="T261" s="57"/>
      <c r="U261" s="90" t="str">
        <f>IF(ISBLANK(T261), "", VLOOKUP(T261, '09-10'!_xlnm.Print_Area, 2, FALSE))</f>
        <v/>
      </c>
      <c r="V261" s="57"/>
      <c r="W261" s="89" t="str">
        <f>IF(ISBLANK(V261), "", VLOOKUP(V261, '09-10'!_xlnm.Print_Area, 2, FALSE))</f>
        <v/>
      </c>
      <c r="X261" s="57"/>
      <c r="Y261" s="89" t="str">
        <f>IF(ISBLANK(X261), "", VLOOKUP(X261, '09-10'!_xlnm.Print_Area, 2, FALSE))</f>
        <v/>
      </c>
      <c r="Z261" s="57"/>
      <c r="AA261" s="90" t="str">
        <f>IF(ISBLANK(Z261), "", VLOOKUP(Z261, '09-10'!_xlnm.Print_Area, 2, FALSE))</f>
        <v/>
      </c>
      <c r="AB261" s="57"/>
      <c r="AC261" s="60" t="str">
        <f>IF(ISBLANK(AB261), "", VLOOKUP(AB261, '09-10'!_xlnm.Print_Area, 2, FALSE))</f>
        <v/>
      </c>
      <c r="AF261" s="10"/>
      <c r="AG261" s="10"/>
      <c r="AH261"/>
      <c r="AI261"/>
      <c r="AJ261"/>
      <c r="AK261"/>
    </row>
    <row r="262" spans="1:37" s="63" customFormat="1" ht="19.95" customHeight="1" x14ac:dyDescent="0.3">
      <c r="A262" s="24"/>
      <c r="B262" s="72"/>
      <c r="C262" s="72" t="str">
        <f>IF(ISBLANK(B262), "", TEXT(B262, "ДД.ММ.ГГГГ"))</f>
        <v/>
      </c>
      <c r="D262" s="56"/>
      <c r="E262" s="54"/>
      <c r="F262" s="54"/>
      <c r="G262" s="67"/>
      <c r="H262" s="67" t="str">
        <f>IF(ISBLANK(G262), "", TEXT(G262, "ДД.ММ.ГГГГ"))</f>
        <v/>
      </c>
      <c r="I262" s="58"/>
      <c r="J262" s="57"/>
      <c r="K262" s="89" t="str">
        <f>IF(ISBLANK(J262), "", VLOOKUP(J262, '09-10'!_xlnm.Print_Area, 2, FALSE))</f>
        <v/>
      </c>
      <c r="L262" s="57"/>
      <c r="M262" s="89" t="str">
        <f>IF(ISBLANK(L262), "", VLOOKUP(L262, '09-10'!_xlnm.Print_Area, 2, FALSE))</f>
        <v/>
      </c>
      <c r="N262" s="57"/>
      <c r="O262" s="90" t="str">
        <f>IF(ISBLANK(N262), "", VLOOKUP(N262, '09-10'!_xlnm.Print_Area, 2, FALSE))</f>
        <v/>
      </c>
      <c r="P262" s="57"/>
      <c r="Q262" s="89" t="str">
        <f>IF(ISBLANK(P262), "", VLOOKUP(P262, '09-10'!_xlnm.Print_Area, 2, FALSE))</f>
        <v/>
      </c>
      <c r="R262" s="57"/>
      <c r="S262" s="89" t="str">
        <f>IF(ISBLANK(R262), "", VLOOKUP(R262, '09-10'!_xlnm.Print_Area, 2, FALSE))</f>
        <v/>
      </c>
      <c r="T262" s="57"/>
      <c r="U262" s="90" t="str">
        <f>IF(ISBLANK(T262), "", VLOOKUP(T262, '09-10'!_xlnm.Print_Area, 2, FALSE))</f>
        <v/>
      </c>
      <c r="V262" s="57"/>
      <c r="W262" s="89" t="str">
        <f>IF(ISBLANK(V262), "", VLOOKUP(V262, '09-10'!_xlnm.Print_Area, 2, FALSE))</f>
        <v/>
      </c>
      <c r="X262" s="57"/>
      <c r="Y262" s="89" t="str">
        <f>IF(ISBLANK(X262), "", VLOOKUP(X262, '09-10'!_xlnm.Print_Area, 2, FALSE))</f>
        <v/>
      </c>
      <c r="Z262" s="57"/>
      <c r="AA262" s="90" t="str">
        <f>IF(ISBLANK(Z262), "", VLOOKUP(Z262, '09-10'!_xlnm.Print_Area, 2, FALSE))</f>
        <v/>
      </c>
      <c r="AB262" s="57"/>
      <c r="AC262" s="60" t="str">
        <f>IF(ISBLANK(AB262), "", VLOOKUP(AB262, '09-10'!_xlnm.Print_Area, 2, FALSE))</f>
        <v/>
      </c>
      <c r="AF262" s="10"/>
      <c r="AG262" s="10"/>
      <c r="AH262"/>
      <c r="AI262"/>
      <c r="AJ262"/>
      <c r="AK262"/>
    </row>
    <row r="263" spans="1:37" s="63" customFormat="1" ht="19.95" customHeight="1" x14ac:dyDescent="0.3">
      <c r="A263" s="24"/>
      <c r="B263" s="72"/>
      <c r="C263" s="72" t="str">
        <f>IF(ISBLANK(B263), "", TEXT(B263, "ДД.ММ.ГГГГ"))</f>
        <v/>
      </c>
      <c r="D263" s="56"/>
      <c r="E263" s="54"/>
      <c r="F263" s="54"/>
      <c r="G263" s="67"/>
      <c r="H263" s="67" t="str">
        <f>IF(ISBLANK(G263), "", TEXT(G263, "ДД.ММ.ГГГГ"))</f>
        <v/>
      </c>
      <c r="I263" s="58"/>
      <c r="J263" s="57"/>
      <c r="K263" s="89" t="str">
        <f>IF(ISBLANK(J263), "", VLOOKUP(J263, '09-10'!_xlnm.Print_Area, 2, FALSE))</f>
        <v/>
      </c>
      <c r="L263" s="57"/>
      <c r="M263" s="89" t="str">
        <f>IF(ISBLANK(L263), "", VLOOKUP(L263, '09-10'!_xlnm.Print_Area, 2, FALSE))</f>
        <v/>
      </c>
      <c r="N263" s="57"/>
      <c r="O263" s="90" t="str">
        <f>IF(ISBLANK(N263), "", VLOOKUP(N263, '09-10'!_xlnm.Print_Area, 2, FALSE))</f>
        <v/>
      </c>
      <c r="P263" s="57"/>
      <c r="Q263" s="89" t="str">
        <f>IF(ISBLANK(P263), "", VLOOKUP(P263, '09-10'!_xlnm.Print_Area, 2, FALSE))</f>
        <v/>
      </c>
      <c r="R263" s="57"/>
      <c r="S263" s="89" t="str">
        <f>IF(ISBLANK(R263), "", VLOOKUP(R263, '09-10'!_xlnm.Print_Area, 2, FALSE))</f>
        <v/>
      </c>
      <c r="T263" s="57"/>
      <c r="U263" s="90" t="str">
        <f>IF(ISBLANK(T263), "", VLOOKUP(T263, '09-10'!_xlnm.Print_Area, 2, FALSE))</f>
        <v/>
      </c>
      <c r="V263" s="57"/>
      <c r="W263" s="89" t="str">
        <f>IF(ISBLANK(V263), "", VLOOKUP(V263, '09-10'!_xlnm.Print_Area, 2, FALSE))</f>
        <v/>
      </c>
      <c r="X263" s="57"/>
      <c r="Y263" s="89" t="str">
        <f>IF(ISBLANK(X263), "", VLOOKUP(X263, '09-10'!_xlnm.Print_Area, 2, FALSE))</f>
        <v/>
      </c>
      <c r="Z263" s="57"/>
      <c r="AA263" s="90" t="str">
        <f>IF(ISBLANK(Z263), "", VLOOKUP(Z263, '09-10'!_xlnm.Print_Area, 2, FALSE))</f>
        <v/>
      </c>
      <c r="AB263" s="57"/>
      <c r="AC263" s="60" t="str">
        <f>IF(ISBLANK(AB263), "", VLOOKUP(AB263, '09-10'!_xlnm.Print_Area, 2, FALSE))</f>
        <v/>
      </c>
      <c r="AF263" s="10"/>
      <c r="AG263" s="10"/>
      <c r="AH263"/>
      <c r="AI263"/>
      <c r="AJ263"/>
      <c r="AK263"/>
    </row>
    <row r="264" spans="1:37" s="63" customFormat="1" ht="19.95" customHeight="1" x14ac:dyDescent="0.3">
      <c r="A264" s="24"/>
      <c r="B264" s="72"/>
      <c r="C264" s="72" t="str">
        <f>IF(ISBLANK(B264), "", TEXT(B264, "ДД.ММ.ГГГГ"))</f>
        <v/>
      </c>
      <c r="D264" s="56"/>
      <c r="E264" s="54"/>
      <c r="F264" s="54"/>
      <c r="G264" s="67"/>
      <c r="H264" s="67" t="str">
        <f>IF(ISBLANK(G264), "", TEXT(G264, "ДД.ММ.ГГГГ"))</f>
        <v/>
      </c>
      <c r="I264" s="58"/>
      <c r="J264" s="57"/>
      <c r="K264" s="89" t="str">
        <f>IF(ISBLANK(J264), "", VLOOKUP(J264, '09-10'!_xlnm.Print_Area, 2, FALSE))</f>
        <v/>
      </c>
      <c r="L264" s="57"/>
      <c r="M264" s="89" t="str">
        <f>IF(ISBLANK(L264), "", VLOOKUP(L264, '09-10'!_xlnm.Print_Area, 2, FALSE))</f>
        <v/>
      </c>
      <c r="N264" s="57"/>
      <c r="O264" s="90" t="str">
        <f>IF(ISBLANK(N264), "", VLOOKUP(N264, '09-10'!_xlnm.Print_Area, 2, FALSE))</f>
        <v/>
      </c>
      <c r="P264" s="57"/>
      <c r="Q264" s="89" t="str">
        <f>IF(ISBLANK(P264), "", VLOOKUP(P264, '09-10'!_xlnm.Print_Area, 2, FALSE))</f>
        <v/>
      </c>
      <c r="R264" s="57"/>
      <c r="S264" s="89" t="str">
        <f>IF(ISBLANK(R264), "", VLOOKUP(R264, '09-10'!_xlnm.Print_Area, 2, FALSE))</f>
        <v/>
      </c>
      <c r="T264" s="57"/>
      <c r="U264" s="90" t="str">
        <f>IF(ISBLANK(T264), "", VLOOKUP(T264, '09-10'!_xlnm.Print_Area, 2, FALSE))</f>
        <v/>
      </c>
      <c r="V264" s="57"/>
      <c r="W264" s="89" t="str">
        <f>IF(ISBLANK(V264), "", VLOOKUP(V264, '09-10'!_xlnm.Print_Area, 2, FALSE))</f>
        <v/>
      </c>
      <c r="X264" s="57"/>
      <c r="Y264" s="89" t="str">
        <f>IF(ISBLANK(X264), "", VLOOKUP(X264, '09-10'!_xlnm.Print_Area, 2, FALSE))</f>
        <v/>
      </c>
      <c r="Z264" s="57"/>
      <c r="AA264" s="90" t="str">
        <f>IF(ISBLANK(Z264), "", VLOOKUP(Z264, '09-10'!_xlnm.Print_Area, 2, FALSE))</f>
        <v/>
      </c>
      <c r="AB264" s="57"/>
      <c r="AC264" s="60" t="str">
        <f>IF(ISBLANK(AB264), "", VLOOKUP(AB264, '09-10'!_xlnm.Print_Area, 2, FALSE))</f>
        <v/>
      </c>
      <c r="AF264" s="10"/>
      <c r="AG264" s="10"/>
      <c r="AH264"/>
      <c r="AI264"/>
      <c r="AJ264"/>
      <c r="AK264"/>
    </row>
    <row r="265" spans="1:37" s="63" customFormat="1" ht="19.95" customHeight="1" x14ac:dyDescent="0.3">
      <c r="A265" s="24"/>
      <c r="B265" s="72"/>
      <c r="C265" s="72" t="str">
        <f>IF(ISBLANK(B265), "", TEXT(B265, "ДД.ММ.ГГГГ"))</f>
        <v/>
      </c>
      <c r="D265" s="56"/>
      <c r="E265" s="54"/>
      <c r="F265" s="54"/>
      <c r="G265" s="67"/>
      <c r="H265" s="67" t="str">
        <f>IF(ISBLANK(G265), "", TEXT(G265, "ДД.ММ.ГГГГ"))</f>
        <v/>
      </c>
      <c r="I265" s="58"/>
      <c r="J265" s="57"/>
      <c r="K265" s="89" t="str">
        <f>IF(ISBLANK(J265), "", VLOOKUP(J265, '09-10'!_xlnm.Print_Area, 2, FALSE))</f>
        <v/>
      </c>
      <c r="L265" s="57"/>
      <c r="M265" s="89" t="str">
        <f>IF(ISBLANK(L265), "", VLOOKUP(L265, '09-10'!_xlnm.Print_Area, 2, FALSE))</f>
        <v/>
      </c>
      <c r="N265" s="57"/>
      <c r="O265" s="90" t="str">
        <f>IF(ISBLANK(N265), "", VLOOKUP(N265, '09-10'!_xlnm.Print_Area, 2, FALSE))</f>
        <v/>
      </c>
      <c r="P265" s="57"/>
      <c r="Q265" s="89" t="str">
        <f>IF(ISBLANK(P265), "", VLOOKUP(P265, '09-10'!_xlnm.Print_Area, 2, FALSE))</f>
        <v/>
      </c>
      <c r="R265" s="57"/>
      <c r="S265" s="89" t="str">
        <f>IF(ISBLANK(R265), "", VLOOKUP(R265, '09-10'!_xlnm.Print_Area, 2, FALSE))</f>
        <v/>
      </c>
      <c r="T265" s="57"/>
      <c r="U265" s="90" t="str">
        <f>IF(ISBLANK(T265), "", VLOOKUP(T265, '09-10'!_xlnm.Print_Area, 2, FALSE))</f>
        <v/>
      </c>
      <c r="V265" s="57"/>
      <c r="W265" s="89" t="str">
        <f>IF(ISBLANK(V265), "", VLOOKUP(V265, '09-10'!_xlnm.Print_Area, 2, FALSE))</f>
        <v/>
      </c>
      <c r="X265" s="57"/>
      <c r="Y265" s="89" t="str">
        <f>IF(ISBLANK(X265), "", VLOOKUP(X265, '09-10'!_xlnm.Print_Area, 2, FALSE))</f>
        <v/>
      </c>
      <c r="Z265" s="57"/>
      <c r="AA265" s="90" t="str">
        <f>IF(ISBLANK(Z265), "", VLOOKUP(Z265, '09-10'!_xlnm.Print_Area, 2, FALSE))</f>
        <v/>
      </c>
      <c r="AB265" s="57"/>
      <c r="AC265" s="60" t="str">
        <f>IF(ISBLANK(AB265), "", VLOOKUP(AB265, '09-10'!_xlnm.Print_Area, 2, FALSE))</f>
        <v/>
      </c>
      <c r="AF265" s="10"/>
      <c r="AG265" s="10"/>
      <c r="AH265"/>
      <c r="AI265"/>
      <c r="AJ265"/>
      <c r="AK265"/>
    </row>
    <row r="266" spans="1:37" s="63" customFormat="1" ht="19.95" customHeight="1" x14ac:dyDescent="0.3">
      <c r="A266" s="24"/>
      <c r="B266" s="72"/>
      <c r="C266" s="72" t="str">
        <f>IF(ISBLANK(B266), "", TEXT(B266, "ДД.ММ.ГГГГ"))</f>
        <v/>
      </c>
      <c r="D266" s="56"/>
      <c r="E266" s="54"/>
      <c r="F266" s="54"/>
      <c r="G266" s="67"/>
      <c r="H266" s="67" t="str">
        <f>IF(ISBLANK(G266), "", TEXT(G266, "ДД.ММ.ГГГГ"))</f>
        <v/>
      </c>
      <c r="I266" s="58"/>
      <c r="J266" s="57"/>
      <c r="K266" s="89" t="str">
        <f>IF(ISBLANK(J266), "", VLOOKUP(J266, '09-10'!_xlnm.Print_Area, 2, FALSE))</f>
        <v/>
      </c>
      <c r="L266" s="57"/>
      <c r="M266" s="89" t="str">
        <f>IF(ISBLANK(L266), "", VLOOKUP(L266, '09-10'!_xlnm.Print_Area, 2, FALSE))</f>
        <v/>
      </c>
      <c r="N266" s="57"/>
      <c r="O266" s="90" t="str">
        <f>IF(ISBLANK(N266), "", VLOOKUP(N266, '09-10'!_xlnm.Print_Area, 2, FALSE))</f>
        <v/>
      </c>
      <c r="P266" s="57"/>
      <c r="Q266" s="89" t="str">
        <f>IF(ISBLANK(P266), "", VLOOKUP(P266, '09-10'!_xlnm.Print_Area, 2, FALSE))</f>
        <v/>
      </c>
      <c r="R266" s="57"/>
      <c r="S266" s="89" t="str">
        <f>IF(ISBLANK(R266), "", VLOOKUP(R266, '09-10'!_xlnm.Print_Area, 2, FALSE))</f>
        <v/>
      </c>
      <c r="T266" s="57"/>
      <c r="U266" s="90" t="str">
        <f>IF(ISBLANK(T266), "", VLOOKUP(T266, '09-10'!_xlnm.Print_Area, 2, FALSE))</f>
        <v/>
      </c>
      <c r="V266" s="57"/>
      <c r="W266" s="89" t="str">
        <f>IF(ISBLANK(V266), "", VLOOKUP(V266, '09-10'!_xlnm.Print_Area, 2, FALSE))</f>
        <v/>
      </c>
      <c r="X266" s="57"/>
      <c r="Y266" s="89" t="str">
        <f>IF(ISBLANK(X266), "", VLOOKUP(X266, '09-10'!_xlnm.Print_Area, 2, FALSE))</f>
        <v/>
      </c>
      <c r="Z266" s="57"/>
      <c r="AA266" s="90" t="str">
        <f>IF(ISBLANK(Z266), "", VLOOKUP(Z266, '09-10'!_xlnm.Print_Area, 2, FALSE))</f>
        <v/>
      </c>
      <c r="AB266" s="57"/>
      <c r="AC266" s="60" t="str">
        <f>IF(ISBLANK(AB266), "", VLOOKUP(AB266, '09-10'!_xlnm.Print_Area, 2, FALSE))</f>
        <v/>
      </c>
      <c r="AF266" s="10"/>
      <c r="AG266" s="10"/>
      <c r="AH266"/>
      <c r="AI266"/>
      <c r="AJ266"/>
      <c r="AK266"/>
    </row>
    <row r="267" spans="1:37" s="63" customFormat="1" ht="19.95" customHeight="1" x14ac:dyDescent="0.3">
      <c r="A267" s="24"/>
      <c r="B267" s="72"/>
      <c r="C267" s="72" t="str">
        <f>IF(ISBLANK(B267), "", TEXT(B267, "ДД.ММ.ГГГГ"))</f>
        <v/>
      </c>
      <c r="D267" s="56"/>
      <c r="E267" s="54"/>
      <c r="F267" s="54"/>
      <c r="G267" s="67"/>
      <c r="H267" s="67" t="str">
        <f>IF(ISBLANK(G267), "", TEXT(G267, "ДД.ММ.ГГГГ"))</f>
        <v/>
      </c>
      <c r="I267" s="58"/>
      <c r="J267" s="57"/>
      <c r="K267" s="89" t="str">
        <f>IF(ISBLANK(J267), "", VLOOKUP(J267, '09-10'!_xlnm.Print_Area, 2, FALSE))</f>
        <v/>
      </c>
      <c r="L267" s="57"/>
      <c r="M267" s="89" t="str">
        <f>IF(ISBLANK(L267), "", VLOOKUP(L267, '09-10'!_xlnm.Print_Area, 2, FALSE))</f>
        <v/>
      </c>
      <c r="N267" s="57"/>
      <c r="O267" s="90" t="str">
        <f>IF(ISBLANK(N267), "", VLOOKUP(N267, '09-10'!_xlnm.Print_Area, 2, FALSE))</f>
        <v/>
      </c>
      <c r="P267" s="57"/>
      <c r="Q267" s="89" t="str">
        <f>IF(ISBLANK(P267), "", VLOOKUP(P267, '09-10'!_xlnm.Print_Area, 2, FALSE))</f>
        <v/>
      </c>
      <c r="R267" s="57"/>
      <c r="S267" s="89" t="str">
        <f>IF(ISBLANK(R267), "", VLOOKUP(R267, '09-10'!_xlnm.Print_Area, 2, FALSE))</f>
        <v/>
      </c>
      <c r="T267" s="57"/>
      <c r="U267" s="90" t="str">
        <f>IF(ISBLANK(T267), "", VLOOKUP(T267, '09-10'!_xlnm.Print_Area, 2, FALSE))</f>
        <v/>
      </c>
      <c r="V267" s="57"/>
      <c r="W267" s="89" t="str">
        <f>IF(ISBLANK(V267), "", VLOOKUP(V267, '09-10'!_xlnm.Print_Area, 2, FALSE))</f>
        <v/>
      </c>
      <c r="X267" s="57"/>
      <c r="Y267" s="89" t="str">
        <f>IF(ISBLANK(X267), "", VLOOKUP(X267, '09-10'!_xlnm.Print_Area, 2, FALSE))</f>
        <v/>
      </c>
      <c r="Z267" s="57"/>
      <c r="AA267" s="90" t="str">
        <f>IF(ISBLANK(Z267), "", VLOOKUP(Z267, '09-10'!_xlnm.Print_Area, 2, FALSE))</f>
        <v/>
      </c>
      <c r="AB267" s="57"/>
      <c r="AC267" s="60" t="str">
        <f>IF(ISBLANK(AB267), "", VLOOKUP(AB267, '09-10'!_xlnm.Print_Area, 2, FALSE))</f>
        <v/>
      </c>
      <c r="AF267" s="10"/>
      <c r="AG267" s="10"/>
      <c r="AH267"/>
      <c r="AI267"/>
      <c r="AJ267"/>
      <c r="AK267"/>
    </row>
    <row r="268" spans="1:37" s="63" customFormat="1" ht="19.95" customHeight="1" x14ac:dyDescent="0.3">
      <c r="A268" s="24"/>
      <c r="B268" s="72"/>
      <c r="C268" s="72" t="str">
        <f>IF(ISBLANK(B268), "", TEXT(B268, "ДД.ММ.ГГГГ"))</f>
        <v/>
      </c>
      <c r="D268" s="56"/>
      <c r="E268" s="54"/>
      <c r="F268" s="54"/>
      <c r="G268" s="67"/>
      <c r="H268" s="67" t="str">
        <f>IF(ISBLANK(G268), "", TEXT(G268, "ДД.ММ.ГГГГ"))</f>
        <v/>
      </c>
      <c r="I268" s="58"/>
      <c r="J268" s="57"/>
      <c r="K268" s="89" t="str">
        <f>IF(ISBLANK(J268), "", VLOOKUP(J268, '09-10'!_xlnm.Print_Area, 2, FALSE))</f>
        <v/>
      </c>
      <c r="L268" s="57"/>
      <c r="M268" s="89" t="str">
        <f>IF(ISBLANK(L268), "", VLOOKUP(L268, '09-10'!_xlnm.Print_Area, 2, FALSE))</f>
        <v/>
      </c>
      <c r="N268" s="57"/>
      <c r="O268" s="90" t="str">
        <f>IF(ISBLANK(N268), "", VLOOKUP(N268, '09-10'!_xlnm.Print_Area, 2, FALSE))</f>
        <v/>
      </c>
      <c r="P268" s="57"/>
      <c r="Q268" s="89" t="str">
        <f>IF(ISBLANK(P268), "", VLOOKUP(P268, '09-10'!_xlnm.Print_Area, 2, FALSE))</f>
        <v/>
      </c>
      <c r="R268" s="57"/>
      <c r="S268" s="89" t="str">
        <f>IF(ISBLANK(R268), "", VLOOKUP(R268, '09-10'!_xlnm.Print_Area, 2, FALSE))</f>
        <v/>
      </c>
      <c r="T268" s="57"/>
      <c r="U268" s="90" t="str">
        <f>IF(ISBLANK(T268), "", VLOOKUP(T268, '09-10'!_xlnm.Print_Area, 2, FALSE))</f>
        <v/>
      </c>
      <c r="V268" s="57"/>
      <c r="W268" s="89" t="str">
        <f>IF(ISBLANK(V268), "", VLOOKUP(V268, '09-10'!_xlnm.Print_Area, 2, FALSE))</f>
        <v/>
      </c>
      <c r="X268" s="57"/>
      <c r="Y268" s="89" t="str">
        <f>IF(ISBLANK(X268), "", VLOOKUP(X268, '09-10'!_xlnm.Print_Area, 2, FALSE))</f>
        <v/>
      </c>
      <c r="Z268" s="57"/>
      <c r="AA268" s="90" t="str">
        <f>IF(ISBLANK(Z268), "", VLOOKUP(Z268, '09-10'!_xlnm.Print_Area, 2, FALSE))</f>
        <v/>
      </c>
      <c r="AB268" s="57"/>
      <c r="AC268" s="60" t="str">
        <f>IF(ISBLANK(AB268), "", VLOOKUP(AB268, '09-10'!_xlnm.Print_Area, 2, FALSE))</f>
        <v/>
      </c>
      <c r="AF268" s="10"/>
      <c r="AG268" s="10"/>
      <c r="AH268"/>
      <c r="AI268"/>
      <c r="AJ268"/>
      <c r="AK268"/>
    </row>
    <row r="269" spans="1:37" s="63" customFormat="1" ht="19.95" customHeight="1" x14ac:dyDescent="0.3">
      <c r="A269" s="24"/>
      <c r="B269" s="72"/>
      <c r="C269" s="72" t="str">
        <f>IF(ISBLANK(B269), "", TEXT(B269, "ДД.ММ.ГГГГ"))</f>
        <v/>
      </c>
      <c r="D269" s="56"/>
      <c r="E269" s="54"/>
      <c r="F269" s="54"/>
      <c r="G269" s="67"/>
      <c r="H269" s="67" t="str">
        <f>IF(ISBLANK(G269), "", TEXT(G269, "ДД.ММ.ГГГГ"))</f>
        <v/>
      </c>
      <c r="I269" s="58"/>
      <c r="J269" s="57"/>
      <c r="K269" s="89" t="str">
        <f>IF(ISBLANK(J269), "", VLOOKUP(J269, '09-10'!_xlnm.Print_Area, 2, FALSE))</f>
        <v/>
      </c>
      <c r="L269" s="57"/>
      <c r="M269" s="89" t="str">
        <f>IF(ISBLANK(L269), "", VLOOKUP(L269, '09-10'!_xlnm.Print_Area, 2, FALSE))</f>
        <v/>
      </c>
      <c r="N269" s="57"/>
      <c r="O269" s="90" t="str">
        <f>IF(ISBLANK(N269), "", VLOOKUP(N269, '09-10'!_xlnm.Print_Area, 2, FALSE))</f>
        <v/>
      </c>
      <c r="P269" s="57"/>
      <c r="Q269" s="89" t="str">
        <f>IF(ISBLANK(P269), "", VLOOKUP(P269, '09-10'!_xlnm.Print_Area, 2, FALSE))</f>
        <v/>
      </c>
      <c r="R269" s="57"/>
      <c r="S269" s="89" t="str">
        <f>IF(ISBLANK(R269), "", VLOOKUP(R269, '09-10'!_xlnm.Print_Area, 2, FALSE))</f>
        <v/>
      </c>
      <c r="T269" s="57"/>
      <c r="U269" s="90" t="str">
        <f>IF(ISBLANK(T269), "", VLOOKUP(T269, '09-10'!_xlnm.Print_Area, 2, FALSE))</f>
        <v/>
      </c>
      <c r="V269" s="57"/>
      <c r="W269" s="89" t="str">
        <f>IF(ISBLANK(V269), "", VLOOKUP(V269, '09-10'!_xlnm.Print_Area, 2, FALSE))</f>
        <v/>
      </c>
      <c r="X269" s="57"/>
      <c r="Y269" s="89" t="str">
        <f>IF(ISBLANK(X269), "", VLOOKUP(X269, '09-10'!_xlnm.Print_Area, 2, FALSE))</f>
        <v/>
      </c>
      <c r="Z269" s="57"/>
      <c r="AA269" s="90" t="str">
        <f>IF(ISBLANK(Z269), "", VLOOKUP(Z269, '09-10'!_xlnm.Print_Area, 2, FALSE))</f>
        <v/>
      </c>
      <c r="AB269" s="57"/>
      <c r="AC269" s="60" t="str">
        <f>IF(ISBLANK(AB269), "", VLOOKUP(AB269, '09-10'!_xlnm.Print_Area, 2, FALSE))</f>
        <v/>
      </c>
      <c r="AF269" s="10"/>
      <c r="AG269" s="10"/>
      <c r="AH269"/>
      <c r="AI269"/>
      <c r="AJ269"/>
      <c r="AK269"/>
    </row>
    <row r="270" spans="1:37" s="63" customFormat="1" ht="19.95" customHeight="1" x14ac:dyDescent="0.3">
      <c r="A270" s="24"/>
      <c r="B270" s="72"/>
      <c r="C270" s="72" t="str">
        <f>IF(ISBLANK(B270), "", TEXT(B270, "ДД.ММ.ГГГГ"))</f>
        <v/>
      </c>
      <c r="D270" s="56"/>
      <c r="E270" s="54"/>
      <c r="F270" s="54"/>
      <c r="G270" s="67"/>
      <c r="H270" s="67" t="str">
        <f>IF(ISBLANK(G270), "", TEXT(G270, "ДД.ММ.ГГГГ"))</f>
        <v/>
      </c>
      <c r="I270" s="58"/>
      <c r="J270" s="57"/>
      <c r="K270" s="89" t="str">
        <f>IF(ISBLANK(J270), "", VLOOKUP(J270, '09-10'!_xlnm.Print_Area, 2, FALSE))</f>
        <v/>
      </c>
      <c r="L270" s="57"/>
      <c r="M270" s="89" t="str">
        <f>IF(ISBLANK(L270), "", VLOOKUP(L270, '09-10'!_xlnm.Print_Area, 2, FALSE))</f>
        <v/>
      </c>
      <c r="N270" s="57"/>
      <c r="O270" s="90" t="str">
        <f>IF(ISBLANK(N270), "", VLOOKUP(N270, '09-10'!_xlnm.Print_Area, 2, FALSE))</f>
        <v/>
      </c>
      <c r="P270" s="57"/>
      <c r="Q270" s="89" t="str">
        <f>IF(ISBLANK(P270), "", VLOOKUP(P270, '09-10'!_xlnm.Print_Area, 2, FALSE))</f>
        <v/>
      </c>
      <c r="R270" s="57"/>
      <c r="S270" s="89" t="str">
        <f>IF(ISBLANK(R270), "", VLOOKUP(R270, '09-10'!_xlnm.Print_Area, 2, FALSE))</f>
        <v/>
      </c>
      <c r="T270" s="57"/>
      <c r="U270" s="90" t="str">
        <f>IF(ISBLANK(T270), "", VLOOKUP(T270, '09-10'!_xlnm.Print_Area, 2, FALSE))</f>
        <v/>
      </c>
      <c r="V270" s="57"/>
      <c r="W270" s="89" t="str">
        <f>IF(ISBLANK(V270), "", VLOOKUP(V270, '09-10'!_xlnm.Print_Area, 2, FALSE))</f>
        <v/>
      </c>
      <c r="X270" s="57"/>
      <c r="Y270" s="89" t="str">
        <f>IF(ISBLANK(X270), "", VLOOKUP(X270, '09-10'!_xlnm.Print_Area, 2, FALSE))</f>
        <v/>
      </c>
      <c r="Z270" s="57"/>
      <c r="AA270" s="90" t="str">
        <f>IF(ISBLANK(Z270), "", VLOOKUP(Z270, '09-10'!_xlnm.Print_Area, 2, FALSE))</f>
        <v/>
      </c>
      <c r="AB270" s="57"/>
      <c r="AC270" s="60" t="str">
        <f>IF(ISBLANK(AB270), "", VLOOKUP(AB270, '09-10'!_xlnm.Print_Area, 2, FALSE))</f>
        <v/>
      </c>
      <c r="AF270" s="10"/>
      <c r="AG270" s="10"/>
      <c r="AH270"/>
      <c r="AI270"/>
      <c r="AJ270"/>
      <c r="AK270"/>
    </row>
    <row r="271" spans="1:37" s="63" customFormat="1" ht="19.95" customHeight="1" x14ac:dyDescent="0.3">
      <c r="A271" s="24"/>
      <c r="B271" s="72"/>
      <c r="C271" s="72" t="str">
        <f>IF(ISBLANK(B271), "", TEXT(B271, "ДД.ММ.ГГГГ"))</f>
        <v/>
      </c>
      <c r="D271" s="56"/>
      <c r="E271" s="54"/>
      <c r="F271" s="54"/>
      <c r="G271" s="67"/>
      <c r="H271" s="67" t="str">
        <f>IF(ISBLANK(G271), "", TEXT(G271, "ДД.ММ.ГГГГ"))</f>
        <v/>
      </c>
      <c r="I271" s="58"/>
      <c r="J271" s="57"/>
      <c r="K271" s="89" t="str">
        <f>IF(ISBLANK(J271), "", VLOOKUP(J271, '09-10'!_xlnm.Print_Area, 2, FALSE))</f>
        <v/>
      </c>
      <c r="L271" s="57"/>
      <c r="M271" s="89" t="str">
        <f>IF(ISBLANK(L271), "", VLOOKUP(L271, '09-10'!_xlnm.Print_Area, 2, FALSE))</f>
        <v/>
      </c>
      <c r="N271" s="57"/>
      <c r="O271" s="90" t="str">
        <f>IF(ISBLANK(N271), "", VLOOKUP(N271, '09-10'!_xlnm.Print_Area, 2, FALSE))</f>
        <v/>
      </c>
      <c r="P271" s="57"/>
      <c r="Q271" s="89" t="str">
        <f>IF(ISBLANK(P271), "", VLOOKUP(P271, '09-10'!_xlnm.Print_Area, 2, FALSE))</f>
        <v/>
      </c>
      <c r="R271" s="57"/>
      <c r="S271" s="89" t="str">
        <f>IF(ISBLANK(R271), "", VLOOKUP(R271, '09-10'!_xlnm.Print_Area, 2, FALSE))</f>
        <v/>
      </c>
      <c r="T271" s="57"/>
      <c r="U271" s="90" t="str">
        <f>IF(ISBLANK(T271), "", VLOOKUP(T271, '09-10'!_xlnm.Print_Area, 2, FALSE))</f>
        <v/>
      </c>
      <c r="V271" s="57"/>
      <c r="W271" s="89" t="str">
        <f>IF(ISBLANK(V271), "", VLOOKUP(V271, '09-10'!_xlnm.Print_Area, 2, FALSE))</f>
        <v/>
      </c>
      <c r="X271" s="57"/>
      <c r="Y271" s="89" t="str">
        <f>IF(ISBLANK(X271), "", VLOOKUP(X271, '09-10'!_xlnm.Print_Area, 2, FALSE))</f>
        <v/>
      </c>
      <c r="Z271" s="57"/>
      <c r="AA271" s="90" t="str">
        <f>IF(ISBLANK(Z271), "", VLOOKUP(Z271, '09-10'!_xlnm.Print_Area, 2, FALSE))</f>
        <v/>
      </c>
      <c r="AB271" s="57"/>
      <c r="AC271" s="60" t="str">
        <f>IF(ISBLANK(AB271), "", VLOOKUP(AB271, '09-10'!_xlnm.Print_Area, 2, FALSE))</f>
        <v/>
      </c>
      <c r="AF271" s="10"/>
      <c r="AG271" s="10"/>
      <c r="AH271"/>
      <c r="AI271"/>
      <c r="AJ271"/>
      <c r="AK271"/>
    </row>
    <row r="272" spans="1:37" s="63" customFormat="1" ht="19.95" customHeight="1" x14ac:dyDescent="0.3">
      <c r="A272" s="24"/>
      <c r="B272" s="72"/>
      <c r="C272" s="72" t="str">
        <f>IF(ISBLANK(B272), "", TEXT(B272, "ДД.ММ.ГГГГ"))</f>
        <v/>
      </c>
      <c r="D272" s="56"/>
      <c r="E272" s="54"/>
      <c r="F272" s="54"/>
      <c r="G272" s="67"/>
      <c r="H272" s="67" t="str">
        <f>IF(ISBLANK(G272), "", TEXT(G272, "ДД.ММ.ГГГГ"))</f>
        <v/>
      </c>
      <c r="I272" s="58"/>
      <c r="J272" s="57"/>
      <c r="K272" s="89" t="str">
        <f>IF(ISBLANK(J272), "", VLOOKUP(J272, '09-10'!_xlnm.Print_Area, 2, FALSE))</f>
        <v/>
      </c>
      <c r="L272" s="57"/>
      <c r="M272" s="89" t="str">
        <f>IF(ISBLANK(L272), "", VLOOKUP(L272, '09-10'!_xlnm.Print_Area, 2, FALSE))</f>
        <v/>
      </c>
      <c r="N272" s="57"/>
      <c r="O272" s="90" t="str">
        <f>IF(ISBLANK(N272), "", VLOOKUP(N272, '09-10'!_xlnm.Print_Area, 2, FALSE))</f>
        <v/>
      </c>
      <c r="P272" s="57"/>
      <c r="Q272" s="89" t="str">
        <f>IF(ISBLANK(P272), "", VLOOKUP(P272, '09-10'!_xlnm.Print_Area, 2, FALSE))</f>
        <v/>
      </c>
      <c r="R272" s="57"/>
      <c r="S272" s="89" t="str">
        <f>IF(ISBLANK(R272), "", VLOOKUP(R272, '09-10'!_xlnm.Print_Area, 2, FALSE))</f>
        <v/>
      </c>
      <c r="T272" s="57"/>
      <c r="U272" s="90" t="str">
        <f>IF(ISBLANK(T272), "", VLOOKUP(T272, '09-10'!_xlnm.Print_Area, 2, FALSE))</f>
        <v/>
      </c>
      <c r="V272" s="57"/>
      <c r="W272" s="89" t="str">
        <f>IF(ISBLANK(V272), "", VLOOKUP(V272, '09-10'!_xlnm.Print_Area, 2, FALSE))</f>
        <v/>
      </c>
      <c r="X272" s="57"/>
      <c r="Y272" s="89" t="str">
        <f>IF(ISBLANK(X272), "", VLOOKUP(X272, '09-10'!_xlnm.Print_Area, 2, FALSE))</f>
        <v/>
      </c>
      <c r="Z272" s="57"/>
      <c r="AA272" s="90" t="str">
        <f>IF(ISBLANK(Z272), "", VLOOKUP(Z272, '09-10'!_xlnm.Print_Area, 2, FALSE))</f>
        <v/>
      </c>
      <c r="AB272" s="57"/>
      <c r="AC272" s="60" t="str">
        <f>IF(ISBLANK(AB272), "", VLOOKUP(AB272, '09-10'!_xlnm.Print_Area, 2, FALSE))</f>
        <v/>
      </c>
      <c r="AF272" s="10"/>
      <c r="AG272" s="10"/>
      <c r="AH272"/>
      <c r="AI272"/>
      <c r="AJ272"/>
      <c r="AK272"/>
    </row>
    <row r="273" spans="1:37" s="63" customFormat="1" ht="19.95" customHeight="1" x14ac:dyDescent="0.3">
      <c r="A273" s="24"/>
      <c r="B273" s="72"/>
      <c r="C273" s="72" t="str">
        <f>IF(ISBLANK(B273), "", TEXT(B273, "ДД.ММ.ГГГГ"))</f>
        <v/>
      </c>
      <c r="D273" s="56"/>
      <c r="E273" s="54"/>
      <c r="F273" s="54"/>
      <c r="G273" s="67"/>
      <c r="H273" s="67" t="str">
        <f>IF(ISBLANK(G273), "", TEXT(G273, "ДД.ММ.ГГГГ"))</f>
        <v/>
      </c>
      <c r="I273" s="58"/>
      <c r="J273" s="57"/>
      <c r="K273" s="89" t="str">
        <f>IF(ISBLANK(J273), "", VLOOKUP(J273, '09-10'!_xlnm.Print_Area, 2, FALSE))</f>
        <v/>
      </c>
      <c r="L273" s="57"/>
      <c r="M273" s="89" t="str">
        <f>IF(ISBLANK(L273), "", VLOOKUP(L273, '09-10'!_xlnm.Print_Area, 2, FALSE))</f>
        <v/>
      </c>
      <c r="N273" s="57"/>
      <c r="O273" s="90" t="str">
        <f>IF(ISBLANK(N273), "", VLOOKUP(N273, '09-10'!_xlnm.Print_Area, 2, FALSE))</f>
        <v/>
      </c>
      <c r="P273" s="57"/>
      <c r="Q273" s="89" t="str">
        <f>IF(ISBLANK(P273), "", VLOOKUP(P273, '09-10'!_xlnm.Print_Area, 2, FALSE))</f>
        <v/>
      </c>
      <c r="R273" s="57"/>
      <c r="S273" s="89" t="str">
        <f>IF(ISBLANK(R273), "", VLOOKUP(R273, '09-10'!_xlnm.Print_Area, 2, FALSE))</f>
        <v/>
      </c>
      <c r="T273" s="57"/>
      <c r="U273" s="90" t="str">
        <f>IF(ISBLANK(T273), "", VLOOKUP(T273, '09-10'!_xlnm.Print_Area, 2, FALSE))</f>
        <v/>
      </c>
      <c r="V273" s="57"/>
      <c r="W273" s="89" t="str">
        <f>IF(ISBLANK(V273), "", VLOOKUP(V273, '09-10'!_xlnm.Print_Area, 2, FALSE))</f>
        <v/>
      </c>
      <c r="X273" s="57"/>
      <c r="Y273" s="89" t="str">
        <f>IF(ISBLANK(X273), "", VLOOKUP(X273, '09-10'!_xlnm.Print_Area, 2, FALSE))</f>
        <v/>
      </c>
      <c r="Z273" s="57"/>
      <c r="AA273" s="90" t="str">
        <f>IF(ISBLANK(Z273), "", VLOOKUP(Z273, '09-10'!_xlnm.Print_Area, 2, FALSE))</f>
        <v/>
      </c>
      <c r="AB273" s="57"/>
      <c r="AC273" s="60" t="str">
        <f>IF(ISBLANK(AB273), "", VLOOKUP(AB273, '09-10'!_xlnm.Print_Area, 2, FALSE))</f>
        <v/>
      </c>
      <c r="AF273" s="10"/>
      <c r="AG273" s="10"/>
      <c r="AH273"/>
      <c r="AI273"/>
      <c r="AJ273"/>
      <c r="AK273"/>
    </row>
    <row r="274" spans="1:37" s="63" customFormat="1" ht="19.95" customHeight="1" x14ac:dyDescent="0.3">
      <c r="A274" s="24"/>
      <c r="B274" s="72"/>
      <c r="C274" s="72" t="str">
        <f>IF(ISBLANK(B274), "", TEXT(B274, "ДД.ММ.ГГГГ"))</f>
        <v/>
      </c>
      <c r="D274" s="56"/>
      <c r="E274" s="54"/>
      <c r="F274" s="54"/>
      <c r="G274" s="67"/>
      <c r="H274" s="67" t="str">
        <f>IF(ISBLANK(G274), "", TEXT(G274, "ДД.ММ.ГГГГ"))</f>
        <v/>
      </c>
      <c r="I274" s="58"/>
      <c r="J274" s="57"/>
      <c r="K274" s="89" t="str">
        <f>IF(ISBLANK(J274), "", VLOOKUP(J274, '09-10'!_xlnm.Print_Area, 2, FALSE))</f>
        <v/>
      </c>
      <c r="L274" s="57"/>
      <c r="M274" s="89" t="str">
        <f>IF(ISBLANK(L274), "", VLOOKUP(L274, '09-10'!_xlnm.Print_Area, 2, FALSE))</f>
        <v/>
      </c>
      <c r="N274" s="57"/>
      <c r="O274" s="90" t="str">
        <f>IF(ISBLANK(N274), "", VLOOKUP(N274, '09-10'!_xlnm.Print_Area, 2, FALSE))</f>
        <v/>
      </c>
      <c r="P274" s="57"/>
      <c r="Q274" s="89" t="str">
        <f>IF(ISBLANK(P274), "", VLOOKUP(P274, '09-10'!_xlnm.Print_Area, 2, FALSE))</f>
        <v/>
      </c>
      <c r="R274" s="57"/>
      <c r="S274" s="89" t="str">
        <f>IF(ISBLANK(R274), "", VLOOKUP(R274, '09-10'!_xlnm.Print_Area, 2, FALSE))</f>
        <v/>
      </c>
      <c r="T274" s="57"/>
      <c r="U274" s="90" t="str">
        <f>IF(ISBLANK(T274), "", VLOOKUP(T274, '09-10'!_xlnm.Print_Area, 2, FALSE))</f>
        <v/>
      </c>
      <c r="V274" s="57"/>
      <c r="W274" s="89" t="str">
        <f>IF(ISBLANK(V274), "", VLOOKUP(V274, '09-10'!_xlnm.Print_Area, 2, FALSE))</f>
        <v/>
      </c>
      <c r="X274" s="57"/>
      <c r="Y274" s="89" t="str">
        <f>IF(ISBLANK(X274), "", VLOOKUP(X274, '09-10'!_xlnm.Print_Area, 2, FALSE))</f>
        <v/>
      </c>
      <c r="Z274" s="57"/>
      <c r="AA274" s="90" t="str">
        <f>IF(ISBLANK(Z274), "", VLOOKUP(Z274, '09-10'!_xlnm.Print_Area, 2, FALSE))</f>
        <v/>
      </c>
      <c r="AB274" s="57"/>
      <c r="AC274" s="60" t="str">
        <f>IF(ISBLANK(AB274), "", VLOOKUP(AB274, '09-10'!_xlnm.Print_Area, 2, FALSE))</f>
        <v/>
      </c>
      <c r="AF274" s="10"/>
      <c r="AG274" s="10"/>
      <c r="AH274"/>
      <c r="AI274"/>
      <c r="AJ274"/>
      <c r="AK274"/>
    </row>
    <row r="275" spans="1:37" s="63" customFormat="1" ht="19.95" customHeight="1" x14ac:dyDescent="0.3">
      <c r="A275" s="24"/>
      <c r="B275" s="72"/>
      <c r="C275" s="72" t="str">
        <f>IF(ISBLANK(B275), "", TEXT(B275, "ДД.ММ.ГГГГ"))</f>
        <v/>
      </c>
      <c r="D275" s="56"/>
      <c r="E275" s="54"/>
      <c r="F275" s="54"/>
      <c r="G275" s="67"/>
      <c r="H275" s="67" t="str">
        <f>IF(ISBLANK(G275), "", TEXT(G275, "ДД.ММ.ГГГГ"))</f>
        <v/>
      </c>
      <c r="I275" s="58"/>
      <c r="J275" s="57"/>
      <c r="K275" s="89" t="str">
        <f>IF(ISBLANK(J275), "", VLOOKUP(J275, '09-10'!_xlnm.Print_Area, 2, FALSE))</f>
        <v/>
      </c>
      <c r="L275" s="57"/>
      <c r="M275" s="89" t="str">
        <f>IF(ISBLANK(L275), "", VLOOKUP(L275, '09-10'!_xlnm.Print_Area, 2, FALSE))</f>
        <v/>
      </c>
      <c r="N275" s="57"/>
      <c r="O275" s="90" t="str">
        <f>IF(ISBLANK(N275), "", VLOOKUP(N275, '09-10'!_xlnm.Print_Area, 2, FALSE))</f>
        <v/>
      </c>
      <c r="P275" s="57"/>
      <c r="Q275" s="89" t="str">
        <f>IF(ISBLANK(P275), "", VLOOKUP(P275, '09-10'!_xlnm.Print_Area, 2, FALSE))</f>
        <v/>
      </c>
      <c r="R275" s="57"/>
      <c r="S275" s="89" t="str">
        <f>IF(ISBLANK(R275), "", VLOOKUP(R275, '09-10'!_xlnm.Print_Area, 2, FALSE))</f>
        <v/>
      </c>
      <c r="T275" s="57"/>
      <c r="U275" s="90" t="str">
        <f>IF(ISBLANK(T275), "", VLOOKUP(T275, '09-10'!_xlnm.Print_Area, 2, FALSE))</f>
        <v/>
      </c>
      <c r="V275" s="57"/>
      <c r="W275" s="89" t="str">
        <f>IF(ISBLANK(V275), "", VLOOKUP(V275, '09-10'!_xlnm.Print_Area, 2, FALSE))</f>
        <v/>
      </c>
      <c r="X275" s="57"/>
      <c r="Y275" s="89" t="str">
        <f>IF(ISBLANK(X275), "", VLOOKUP(X275, '09-10'!_xlnm.Print_Area, 2, FALSE))</f>
        <v/>
      </c>
      <c r="Z275" s="57"/>
      <c r="AA275" s="90" t="str">
        <f>IF(ISBLANK(Z275), "", VLOOKUP(Z275, '09-10'!_xlnm.Print_Area, 2, FALSE))</f>
        <v/>
      </c>
      <c r="AB275" s="57"/>
      <c r="AC275" s="60" t="str">
        <f>IF(ISBLANK(AB275), "", VLOOKUP(AB275, '09-10'!_xlnm.Print_Area, 2, FALSE))</f>
        <v/>
      </c>
      <c r="AF275" s="10"/>
      <c r="AG275" s="10"/>
      <c r="AH275"/>
      <c r="AI275"/>
      <c r="AJ275"/>
      <c r="AK275"/>
    </row>
    <row r="276" spans="1:37" s="63" customFormat="1" ht="19.95" customHeight="1" x14ac:dyDescent="0.3">
      <c r="A276" s="24"/>
      <c r="B276" s="72"/>
      <c r="C276" s="72" t="str">
        <f>IF(ISBLANK(B276), "", TEXT(B276, "ДД.ММ.ГГГГ"))</f>
        <v/>
      </c>
      <c r="D276" s="56"/>
      <c r="E276" s="54"/>
      <c r="F276" s="54"/>
      <c r="G276" s="67"/>
      <c r="H276" s="67" t="str">
        <f>IF(ISBLANK(G276), "", TEXT(G276, "ДД.ММ.ГГГГ"))</f>
        <v/>
      </c>
      <c r="I276" s="58"/>
      <c r="J276" s="57"/>
      <c r="K276" s="89" t="str">
        <f>IF(ISBLANK(J276), "", VLOOKUP(J276, '09-10'!_xlnm.Print_Area, 2, FALSE))</f>
        <v/>
      </c>
      <c r="L276" s="57"/>
      <c r="M276" s="89" t="str">
        <f>IF(ISBLANK(L276), "", VLOOKUP(L276, '09-10'!_xlnm.Print_Area, 2, FALSE))</f>
        <v/>
      </c>
      <c r="N276" s="57"/>
      <c r="O276" s="90" t="str">
        <f>IF(ISBLANK(N276), "", VLOOKUP(N276, '09-10'!_xlnm.Print_Area, 2, FALSE))</f>
        <v/>
      </c>
      <c r="P276" s="57"/>
      <c r="Q276" s="89" t="str">
        <f>IF(ISBLANK(P276), "", VLOOKUP(P276, '09-10'!_xlnm.Print_Area, 2, FALSE))</f>
        <v/>
      </c>
      <c r="R276" s="57"/>
      <c r="S276" s="89" t="str">
        <f>IF(ISBLANK(R276), "", VLOOKUP(R276, '09-10'!_xlnm.Print_Area, 2, FALSE))</f>
        <v/>
      </c>
      <c r="T276" s="57"/>
      <c r="U276" s="90" t="str">
        <f>IF(ISBLANK(T276), "", VLOOKUP(T276, '09-10'!_xlnm.Print_Area, 2, FALSE))</f>
        <v/>
      </c>
      <c r="V276" s="57"/>
      <c r="W276" s="89" t="str">
        <f>IF(ISBLANK(V276), "", VLOOKUP(V276, '09-10'!_xlnm.Print_Area, 2, FALSE))</f>
        <v/>
      </c>
      <c r="X276" s="57"/>
      <c r="Y276" s="89" t="str">
        <f>IF(ISBLANK(X276), "", VLOOKUP(X276, '09-10'!_xlnm.Print_Area, 2, FALSE))</f>
        <v/>
      </c>
      <c r="Z276" s="57"/>
      <c r="AA276" s="90" t="str">
        <f>IF(ISBLANK(Z276), "", VLOOKUP(Z276, '09-10'!_xlnm.Print_Area, 2, FALSE))</f>
        <v/>
      </c>
      <c r="AB276" s="57"/>
      <c r="AC276" s="60" t="str">
        <f>IF(ISBLANK(AB276), "", VLOOKUP(AB276, '09-10'!_xlnm.Print_Area, 2, FALSE))</f>
        <v/>
      </c>
      <c r="AF276" s="10"/>
      <c r="AG276" s="10"/>
      <c r="AH276"/>
      <c r="AI276"/>
      <c r="AJ276"/>
      <c r="AK276"/>
    </row>
    <row r="277" spans="1:37" s="63" customFormat="1" ht="19.95" customHeight="1" x14ac:dyDescent="0.3">
      <c r="A277" s="24"/>
      <c r="B277" s="72"/>
      <c r="C277" s="72" t="str">
        <f>IF(ISBLANK(B277), "", TEXT(B277, "ДД.ММ.ГГГГ"))</f>
        <v/>
      </c>
      <c r="D277" s="56"/>
      <c r="E277" s="54"/>
      <c r="F277" s="54"/>
      <c r="G277" s="67"/>
      <c r="H277" s="67" t="str">
        <f>IF(ISBLANK(G277), "", TEXT(G277, "ДД.ММ.ГГГГ"))</f>
        <v/>
      </c>
      <c r="I277" s="58"/>
      <c r="J277" s="57"/>
      <c r="K277" s="89" t="str">
        <f>IF(ISBLANK(J277), "", VLOOKUP(J277, '09-10'!_xlnm.Print_Area, 2, FALSE))</f>
        <v/>
      </c>
      <c r="L277" s="57"/>
      <c r="M277" s="89" t="str">
        <f>IF(ISBLANK(L277), "", VLOOKUP(L277, '09-10'!_xlnm.Print_Area, 2, FALSE))</f>
        <v/>
      </c>
      <c r="N277" s="57"/>
      <c r="O277" s="90" t="str">
        <f>IF(ISBLANK(N277), "", VLOOKUP(N277, '09-10'!_xlnm.Print_Area, 2, FALSE))</f>
        <v/>
      </c>
      <c r="P277" s="57"/>
      <c r="Q277" s="89" t="str">
        <f>IF(ISBLANK(P277), "", VLOOKUP(P277, '09-10'!_xlnm.Print_Area, 2, FALSE))</f>
        <v/>
      </c>
      <c r="R277" s="57"/>
      <c r="S277" s="89" t="str">
        <f>IF(ISBLANK(R277), "", VLOOKUP(R277, '09-10'!_xlnm.Print_Area, 2, FALSE))</f>
        <v/>
      </c>
      <c r="T277" s="57"/>
      <c r="U277" s="90" t="str">
        <f>IF(ISBLANK(T277), "", VLOOKUP(T277, '09-10'!_xlnm.Print_Area, 2, FALSE))</f>
        <v/>
      </c>
      <c r="V277" s="57"/>
      <c r="W277" s="89" t="str">
        <f>IF(ISBLANK(V277), "", VLOOKUP(V277, '09-10'!_xlnm.Print_Area, 2, FALSE))</f>
        <v/>
      </c>
      <c r="X277" s="57"/>
      <c r="Y277" s="89" t="str">
        <f>IF(ISBLANK(X277), "", VLOOKUP(X277, '09-10'!_xlnm.Print_Area, 2, FALSE))</f>
        <v/>
      </c>
      <c r="Z277" s="57"/>
      <c r="AA277" s="90" t="str">
        <f>IF(ISBLANK(Z277), "", VLOOKUP(Z277, '09-10'!_xlnm.Print_Area, 2, FALSE))</f>
        <v/>
      </c>
      <c r="AB277" s="57"/>
      <c r="AC277" s="60" t="str">
        <f>IF(ISBLANK(AB277), "", VLOOKUP(AB277, '09-10'!_xlnm.Print_Area, 2, FALSE))</f>
        <v/>
      </c>
      <c r="AF277" s="10"/>
      <c r="AG277" s="10"/>
      <c r="AH277"/>
      <c r="AI277"/>
      <c r="AJ277"/>
      <c r="AK277"/>
    </row>
    <row r="278" spans="1:37" s="63" customFormat="1" ht="19.95" customHeight="1" x14ac:dyDescent="0.3">
      <c r="A278" s="24"/>
      <c r="B278" s="72"/>
      <c r="C278" s="72" t="str">
        <f>IF(ISBLANK(B278), "", TEXT(B278, "ДД.ММ.ГГГГ"))</f>
        <v/>
      </c>
      <c r="D278" s="56"/>
      <c r="E278" s="54"/>
      <c r="F278" s="54"/>
      <c r="G278" s="67"/>
      <c r="H278" s="67" t="str">
        <f>IF(ISBLANK(G278), "", TEXT(G278, "ДД.ММ.ГГГГ"))</f>
        <v/>
      </c>
      <c r="I278" s="58"/>
      <c r="J278" s="57"/>
      <c r="K278" s="89" t="str">
        <f>IF(ISBLANK(J278), "", VLOOKUP(J278, '09-10'!_xlnm.Print_Area, 2, FALSE))</f>
        <v/>
      </c>
      <c r="L278" s="57"/>
      <c r="M278" s="89" t="str">
        <f>IF(ISBLANK(L278), "", VLOOKUP(L278, '09-10'!_xlnm.Print_Area, 2, FALSE))</f>
        <v/>
      </c>
      <c r="N278" s="57"/>
      <c r="O278" s="90" t="str">
        <f>IF(ISBLANK(N278), "", VLOOKUP(N278, '09-10'!_xlnm.Print_Area, 2, FALSE))</f>
        <v/>
      </c>
      <c r="P278" s="57"/>
      <c r="Q278" s="89" t="str">
        <f>IF(ISBLANK(P278), "", VLOOKUP(P278, '09-10'!_xlnm.Print_Area, 2, FALSE))</f>
        <v/>
      </c>
      <c r="R278" s="57"/>
      <c r="S278" s="89" t="str">
        <f>IF(ISBLANK(R278), "", VLOOKUP(R278, '09-10'!_xlnm.Print_Area, 2, FALSE))</f>
        <v/>
      </c>
      <c r="T278" s="57"/>
      <c r="U278" s="90" t="str">
        <f>IF(ISBLANK(T278), "", VLOOKUP(T278, '09-10'!_xlnm.Print_Area, 2, FALSE))</f>
        <v/>
      </c>
      <c r="V278" s="57"/>
      <c r="W278" s="89" t="str">
        <f>IF(ISBLANK(V278), "", VLOOKUP(V278, '09-10'!_xlnm.Print_Area, 2, FALSE))</f>
        <v/>
      </c>
      <c r="X278" s="57"/>
      <c r="Y278" s="89" t="str">
        <f>IF(ISBLANK(X278), "", VLOOKUP(X278, '09-10'!_xlnm.Print_Area, 2, FALSE))</f>
        <v/>
      </c>
      <c r="Z278" s="57"/>
      <c r="AA278" s="90" t="str">
        <f>IF(ISBLANK(Z278), "", VLOOKUP(Z278, '09-10'!_xlnm.Print_Area, 2, FALSE))</f>
        <v/>
      </c>
      <c r="AB278" s="57"/>
      <c r="AC278" s="60" t="str">
        <f>IF(ISBLANK(AB278), "", VLOOKUP(AB278, '09-10'!_xlnm.Print_Area, 2, FALSE))</f>
        <v/>
      </c>
      <c r="AF278" s="10"/>
      <c r="AG278" s="10"/>
      <c r="AH278"/>
      <c r="AI278"/>
      <c r="AJ278"/>
      <c r="AK278"/>
    </row>
    <row r="279" spans="1:37" s="63" customFormat="1" ht="19.95" customHeight="1" x14ac:dyDescent="0.3">
      <c r="A279" s="24"/>
      <c r="B279" s="72"/>
      <c r="C279" s="72" t="str">
        <f>IF(ISBLANK(B279), "", TEXT(B279, "ДД.ММ.ГГГГ"))</f>
        <v/>
      </c>
      <c r="D279" s="56"/>
      <c r="E279" s="54"/>
      <c r="F279" s="54"/>
      <c r="G279" s="67"/>
      <c r="H279" s="67" t="str">
        <f>IF(ISBLANK(G279), "", TEXT(G279, "ДД.ММ.ГГГГ"))</f>
        <v/>
      </c>
      <c r="I279" s="58"/>
      <c r="J279" s="57"/>
      <c r="K279" s="89" t="str">
        <f>IF(ISBLANK(J279), "", VLOOKUP(J279, '09-10'!_xlnm.Print_Area, 2, FALSE))</f>
        <v/>
      </c>
      <c r="L279" s="57"/>
      <c r="M279" s="89" t="str">
        <f>IF(ISBLANK(L279), "", VLOOKUP(L279, '09-10'!_xlnm.Print_Area, 2, FALSE))</f>
        <v/>
      </c>
      <c r="N279" s="57"/>
      <c r="O279" s="90" t="str">
        <f>IF(ISBLANK(N279), "", VLOOKUP(N279, '09-10'!_xlnm.Print_Area, 2, FALSE))</f>
        <v/>
      </c>
      <c r="P279" s="57"/>
      <c r="Q279" s="89" t="str">
        <f>IF(ISBLANK(P279), "", VLOOKUP(P279, '09-10'!_xlnm.Print_Area, 2, FALSE))</f>
        <v/>
      </c>
      <c r="R279" s="57"/>
      <c r="S279" s="89" t="str">
        <f>IF(ISBLANK(R279), "", VLOOKUP(R279, '09-10'!_xlnm.Print_Area, 2, FALSE))</f>
        <v/>
      </c>
      <c r="T279" s="57"/>
      <c r="U279" s="90" t="str">
        <f>IF(ISBLANK(T279), "", VLOOKUP(T279, '09-10'!_xlnm.Print_Area, 2, FALSE))</f>
        <v/>
      </c>
      <c r="V279" s="57"/>
      <c r="W279" s="89" t="str">
        <f>IF(ISBLANK(V279), "", VLOOKUP(V279, '09-10'!_xlnm.Print_Area, 2, FALSE))</f>
        <v/>
      </c>
      <c r="X279" s="57"/>
      <c r="Y279" s="89" t="str">
        <f>IF(ISBLANK(X279), "", VLOOKUP(X279, '09-10'!_xlnm.Print_Area, 2, FALSE))</f>
        <v/>
      </c>
      <c r="Z279" s="57"/>
      <c r="AA279" s="90" t="str">
        <f>IF(ISBLANK(Z279), "", VLOOKUP(Z279, '09-10'!_xlnm.Print_Area, 2, FALSE))</f>
        <v/>
      </c>
      <c r="AB279" s="57"/>
      <c r="AC279" s="60" t="str">
        <f>IF(ISBLANK(AB279), "", VLOOKUP(AB279, '09-10'!_xlnm.Print_Area, 2, FALSE))</f>
        <v/>
      </c>
      <c r="AF279" s="10"/>
      <c r="AG279" s="10"/>
      <c r="AH279"/>
      <c r="AI279"/>
      <c r="AJ279"/>
      <c r="AK279"/>
    </row>
    <row r="280" spans="1:37" s="63" customFormat="1" ht="19.95" customHeight="1" x14ac:dyDescent="0.3">
      <c r="A280" s="24"/>
      <c r="B280" s="72"/>
      <c r="C280" s="72" t="str">
        <f>IF(ISBLANK(B280), "", TEXT(B280, "ДД.ММ.ГГГГ"))</f>
        <v/>
      </c>
      <c r="D280" s="56"/>
      <c r="E280" s="54"/>
      <c r="F280" s="54"/>
      <c r="G280" s="67"/>
      <c r="H280" s="67" t="str">
        <f>IF(ISBLANK(G280), "", TEXT(G280, "ДД.ММ.ГГГГ"))</f>
        <v/>
      </c>
      <c r="I280" s="58"/>
      <c r="J280" s="57"/>
      <c r="K280" s="89" t="str">
        <f>IF(ISBLANK(J280), "", VLOOKUP(J280, '09-10'!_xlnm.Print_Area, 2, FALSE))</f>
        <v/>
      </c>
      <c r="L280" s="57"/>
      <c r="M280" s="89" t="str">
        <f>IF(ISBLANK(L280), "", VLOOKUP(L280, '09-10'!_xlnm.Print_Area, 2, FALSE))</f>
        <v/>
      </c>
      <c r="N280" s="57"/>
      <c r="O280" s="90" t="str">
        <f>IF(ISBLANK(N280), "", VLOOKUP(N280, '09-10'!_xlnm.Print_Area, 2, FALSE))</f>
        <v/>
      </c>
      <c r="P280" s="57"/>
      <c r="Q280" s="89" t="str">
        <f>IF(ISBLANK(P280), "", VLOOKUP(P280, '09-10'!_xlnm.Print_Area, 2, FALSE))</f>
        <v/>
      </c>
      <c r="R280" s="57"/>
      <c r="S280" s="89" t="str">
        <f>IF(ISBLANK(R280), "", VLOOKUP(R280, '09-10'!_xlnm.Print_Area, 2, FALSE))</f>
        <v/>
      </c>
      <c r="T280" s="57"/>
      <c r="U280" s="90" t="str">
        <f>IF(ISBLANK(T280), "", VLOOKUP(T280, '09-10'!_xlnm.Print_Area, 2, FALSE))</f>
        <v/>
      </c>
      <c r="V280" s="57"/>
      <c r="W280" s="89" t="str">
        <f>IF(ISBLANK(V280), "", VLOOKUP(V280, '09-10'!_xlnm.Print_Area, 2, FALSE))</f>
        <v/>
      </c>
      <c r="X280" s="57"/>
      <c r="Y280" s="89" t="str">
        <f>IF(ISBLANK(X280), "", VLOOKUP(X280, '09-10'!_xlnm.Print_Area, 2, FALSE))</f>
        <v/>
      </c>
      <c r="Z280" s="57"/>
      <c r="AA280" s="90" t="str">
        <f>IF(ISBLANK(Z280), "", VLOOKUP(Z280, '09-10'!_xlnm.Print_Area, 2, FALSE))</f>
        <v/>
      </c>
      <c r="AB280" s="57"/>
      <c r="AC280" s="60" t="str">
        <f>IF(ISBLANK(AB280), "", VLOOKUP(AB280, '09-10'!_xlnm.Print_Area, 2, FALSE))</f>
        <v/>
      </c>
      <c r="AF280" s="10"/>
      <c r="AG280" s="10"/>
      <c r="AH280"/>
      <c r="AI280"/>
      <c r="AJ280"/>
      <c r="AK280"/>
    </row>
    <row r="281" spans="1:37" s="63" customFormat="1" ht="19.95" customHeight="1" x14ac:dyDescent="0.3">
      <c r="A281" s="24"/>
      <c r="B281" s="72"/>
      <c r="C281" s="72" t="str">
        <f>IF(ISBLANK(B281), "", TEXT(B281, "ДД.ММ.ГГГГ"))</f>
        <v/>
      </c>
      <c r="D281" s="56"/>
      <c r="E281" s="54"/>
      <c r="F281" s="54"/>
      <c r="G281" s="67"/>
      <c r="H281" s="67" t="str">
        <f>IF(ISBLANK(G281), "", TEXT(G281, "ДД.ММ.ГГГГ"))</f>
        <v/>
      </c>
      <c r="I281" s="58"/>
      <c r="J281" s="57"/>
      <c r="K281" s="89" t="str">
        <f>IF(ISBLANK(J281), "", VLOOKUP(J281, '09-10'!_xlnm.Print_Area, 2, FALSE))</f>
        <v/>
      </c>
      <c r="L281" s="57"/>
      <c r="M281" s="89" t="str">
        <f>IF(ISBLANK(L281), "", VLOOKUP(L281, '09-10'!_xlnm.Print_Area, 2, FALSE))</f>
        <v/>
      </c>
      <c r="N281" s="57"/>
      <c r="O281" s="90" t="str">
        <f>IF(ISBLANK(N281), "", VLOOKUP(N281, '09-10'!_xlnm.Print_Area, 2, FALSE))</f>
        <v/>
      </c>
      <c r="P281" s="57"/>
      <c r="Q281" s="89" t="str">
        <f>IF(ISBLANK(P281), "", VLOOKUP(P281, '09-10'!_xlnm.Print_Area, 2, FALSE))</f>
        <v/>
      </c>
      <c r="R281" s="57"/>
      <c r="S281" s="89" t="str">
        <f>IF(ISBLANK(R281), "", VLOOKUP(R281, '09-10'!_xlnm.Print_Area, 2, FALSE))</f>
        <v/>
      </c>
      <c r="T281" s="57"/>
      <c r="U281" s="90" t="str">
        <f>IF(ISBLANK(T281), "", VLOOKUP(T281, '09-10'!_xlnm.Print_Area, 2, FALSE))</f>
        <v/>
      </c>
      <c r="V281" s="57"/>
      <c r="W281" s="89" t="str">
        <f>IF(ISBLANK(V281), "", VLOOKUP(V281, '09-10'!_xlnm.Print_Area, 2, FALSE))</f>
        <v/>
      </c>
      <c r="X281" s="57"/>
      <c r="Y281" s="89" t="str">
        <f>IF(ISBLANK(X281), "", VLOOKUP(X281, '09-10'!_xlnm.Print_Area, 2, FALSE))</f>
        <v/>
      </c>
      <c r="Z281" s="57"/>
      <c r="AA281" s="90" t="str">
        <f>IF(ISBLANK(Z281), "", VLOOKUP(Z281, '09-10'!_xlnm.Print_Area, 2, FALSE))</f>
        <v/>
      </c>
      <c r="AB281" s="57"/>
      <c r="AC281" s="60" t="str">
        <f>IF(ISBLANK(AB281), "", VLOOKUP(AB281, '09-10'!_xlnm.Print_Area, 2, FALSE))</f>
        <v/>
      </c>
      <c r="AF281" s="10"/>
      <c r="AG281" s="10"/>
      <c r="AH281"/>
      <c r="AI281"/>
      <c r="AJ281"/>
      <c r="AK281"/>
    </row>
    <row r="282" spans="1:37" s="63" customFormat="1" ht="19.95" customHeight="1" x14ac:dyDescent="0.3">
      <c r="A282" s="24"/>
      <c r="B282" s="72"/>
      <c r="C282" s="72" t="str">
        <f>IF(ISBLANK(B282), "", TEXT(B282, "ДД.ММ.ГГГГ"))</f>
        <v/>
      </c>
      <c r="D282" s="56"/>
      <c r="E282" s="54"/>
      <c r="F282" s="54"/>
      <c r="G282" s="67"/>
      <c r="H282" s="67" t="str">
        <f>IF(ISBLANK(G282), "", TEXT(G282, "ДД.ММ.ГГГГ"))</f>
        <v/>
      </c>
      <c r="I282" s="58"/>
      <c r="J282" s="57"/>
      <c r="K282" s="89" t="str">
        <f>IF(ISBLANK(J282), "", VLOOKUP(J282, '09-10'!_xlnm.Print_Area, 2, FALSE))</f>
        <v/>
      </c>
      <c r="L282" s="57"/>
      <c r="M282" s="89" t="str">
        <f>IF(ISBLANK(L282), "", VLOOKUP(L282, '09-10'!_xlnm.Print_Area, 2, FALSE))</f>
        <v/>
      </c>
      <c r="N282" s="57"/>
      <c r="O282" s="90" t="str">
        <f>IF(ISBLANK(N282), "", VLOOKUP(N282, '09-10'!_xlnm.Print_Area, 2, FALSE))</f>
        <v/>
      </c>
      <c r="P282" s="57"/>
      <c r="Q282" s="89" t="str">
        <f>IF(ISBLANK(P282), "", VLOOKUP(P282, '09-10'!_xlnm.Print_Area, 2, FALSE))</f>
        <v/>
      </c>
      <c r="R282" s="57"/>
      <c r="S282" s="89" t="str">
        <f>IF(ISBLANK(R282), "", VLOOKUP(R282, '09-10'!_xlnm.Print_Area, 2, FALSE))</f>
        <v/>
      </c>
      <c r="T282" s="57"/>
      <c r="U282" s="90" t="str">
        <f>IF(ISBLANK(T282), "", VLOOKUP(T282, '09-10'!_xlnm.Print_Area, 2, FALSE))</f>
        <v/>
      </c>
      <c r="V282" s="57"/>
      <c r="W282" s="89" t="str">
        <f>IF(ISBLANK(V282), "", VLOOKUP(V282, '09-10'!_xlnm.Print_Area, 2, FALSE))</f>
        <v/>
      </c>
      <c r="X282" s="57"/>
      <c r="Y282" s="89" t="str">
        <f>IF(ISBLANK(X282), "", VLOOKUP(X282, '09-10'!_xlnm.Print_Area, 2, FALSE))</f>
        <v/>
      </c>
      <c r="Z282" s="57"/>
      <c r="AA282" s="90" t="str">
        <f>IF(ISBLANK(Z282), "", VLOOKUP(Z282, '09-10'!_xlnm.Print_Area, 2, FALSE))</f>
        <v/>
      </c>
      <c r="AB282" s="57"/>
      <c r="AC282" s="60" t="str">
        <f>IF(ISBLANK(AB282), "", VLOOKUP(AB282, '09-10'!_xlnm.Print_Area, 2, FALSE))</f>
        <v/>
      </c>
      <c r="AF282" s="10"/>
      <c r="AG282" s="10"/>
      <c r="AH282"/>
      <c r="AI282"/>
      <c r="AJ282"/>
      <c r="AK282"/>
    </row>
    <row r="283" spans="1:37" s="63" customFormat="1" ht="19.95" customHeight="1" x14ac:dyDescent="0.3">
      <c r="A283" s="24"/>
      <c r="B283" s="72"/>
      <c r="C283" s="72" t="str">
        <f>IF(ISBLANK(B283), "", TEXT(B283, "ДД.ММ.ГГГГ"))</f>
        <v/>
      </c>
      <c r="D283" s="56"/>
      <c r="E283" s="54"/>
      <c r="F283" s="54"/>
      <c r="G283" s="67"/>
      <c r="H283" s="67" t="str">
        <f>IF(ISBLANK(G283), "", TEXT(G283, "ДД.ММ.ГГГГ"))</f>
        <v/>
      </c>
      <c r="I283" s="58"/>
      <c r="J283" s="57"/>
      <c r="K283" s="89" t="str">
        <f>IF(ISBLANK(J283), "", VLOOKUP(J283, '09-10'!_xlnm.Print_Area, 2, FALSE))</f>
        <v/>
      </c>
      <c r="L283" s="57"/>
      <c r="M283" s="89" t="str">
        <f>IF(ISBLANK(L283), "", VLOOKUP(L283, '09-10'!_xlnm.Print_Area, 2, FALSE))</f>
        <v/>
      </c>
      <c r="N283" s="57"/>
      <c r="O283" s="90" t="str">
        <f>IF(ISBLANK(N283), "", VLOOKUP(N283, '09-10'!_xlnm.Print_Area, 2, FALSE))</f>
        <v/>
      </c>
      <c r="P283" s="57"/>
      <c r="Q283" s="89" t="str">
        <f>IF(ISBLANK(P283), "", VLOOKUP(P283, '09-10'!_xlnm.Print_Area, 2, FALSE))</f>
        <v/>
      </c>
      <c r="R283" s="57"/>
      <c r="S283" s="89" t="str">
        <f>IF(ISBLANK(R283), "", VLOOKUP(R283, '09-10'!_xlnm.Print_Area, 2, FALSE))</f>
        <v/>
      </c>
      <c r="T283" s="57"/>
      <c r="U283" s="90" t="str">
        <f>IF(ISBLANK(T283), "", VLOOKUP(T283, '09-10'!_xlnm.Print_Area, 2, FALSE))</f>
        <v/>
      </c>
      <c r="V283" s="57"/>
      <c r="W283" s="89" t="str">
        <f>IF(ISBLANK(V283), "", VLOOKUP(V283, '09-10'!_xlnm.Print_Area, 2, FALSE))</f>
        <v/>
      </c>
      <c r="X283" s="57"/>
      <c r="Y283" s="89" t="str">
        <f>IF(ISBLANK(X283), "", VLOOKUP(X283, '09-10'!_xlnm.Print_Area, 2, FALSE))</f>
        <v/>
      </c>
      <c r="Z283" s="57"/>
      <c r="AA283" s="90" t="str">
        <f>IF(ISBLANK(Z283), "", VLOOKUP(Z283, '09-10'!_xlnm.Print_Area, 2, FALSE))</f>
        <v/>
      </c>
      <c r="AB283" s="57"/>
      <c r="AC283" s="60" t="str">
        <f>IF(ISBLANK(AB283), "", VLOOKUP(AB283, '09-10'!_xlnm.Print_Area, 2, FALSE))</f>
        <v/>
      </c>
      <c r="AF283" s="10"/>
      <c r="AG283" s="10"/>
      <c r="AH283"/>
      <c r="AI283"/>
      <c r="AJ283"/>
      <c r="AK283"/>
    </row>
    <row r="284" spans="1:37" s="63" customFormat="1" ht="19.95" customHeight="1" x14ac:dyDescent="0.3">
      <c r="A284" s="24"/>
      <c r="B284" s="72"/>
      <c r="C284" s="72" t="str">
        <f>IF(ISBLANK(B284), "", TEXT(B284, "ДД.ММ.ГГГГ"))</f>
        <v/>
      </c>
      <c r="D284" s="56"/>
      <c r="E284" s="54"/>
      <c r="F284" s="54"/>
      <c r="G284" s="67"/>
      <c r="H284" s="67" t="str">
        <f>IF(ISBLANK(G284), "", TEXT(G284, "ДД.ММ.ГГГГ"))</f>
        <v/>
      </c>
      <c r="I284" s="58"/>
      <c r="J284" s="57"/>
      <c r="K284" s="89" t="str">
        <f>IF(ISBLANK(J284), "", VLOOKUP(J284, '09-10'!_xlnm.Print_Area, 2, FALSE))</f>
        <v/>
      </c>
      <c r="L284" s="57"/>
      <c r="M284" s="89" t="str">
        <f>IF(ISBLANK(L284), "", VLOOKUP(L284, '09-10'!_xlnm.Print_Area, 2, FALSE))</f>
        <v/>
      </c>
      <c r="N284" s="57"/>
      <c r="O284" s="90" t="str">
        <f>IF(ISBLANK(N284), "", VLOOKUP(N284, '09-10'!_xlnm.Print_Area, 2, FALSE))</f>
        <v/>
      </c>
      <c r="P284" s="57"/>
      <c r="Q284" s="89" t="str">
        <f>IF(ISBLANK(P284), "", VLOOKUP(P284, '09-10'!_xlnm.Print_Area, 2, FALSE))</f>
        <v/>
      </c>
      <c r="R284" s="57"/>
      <c r="S284" s="89" t="str">
        <f>IF(ISBLANK(R284), "", VLOOKUP(R284, '09-10'!_xlnm.Print_Area, 2, FALSE))</f>
        <v/>
      </c>
      <c r="T284" s="57"/>
      <c r="U284" s="90" t="str">
        <f>IF(ISBLANK(T284), "", VLOOKUP(T284, '09-10'!_xlnm.Print_Area, 2, FALSE))</f>
        <v/>
      </c>
      <c r="V284" s="57"/>
      <c r="W284" s="89" t="str">
        <f>IF(ISBLANK(V284), "", VLOOKUP(V284, '09-10'!_xlnm.Print_Area, 2, FALSE))</f>
        <v/>
      </c>
      <c r="X284" s="57"/>
      <c r="Y284" s="89" t="str">
        <f>IF(ISBLANK(X284), "", VLOOKUP(X284, '09-10'!_xlnm.Print_Area, 2, FALSE))</f>
        <v/>
      </c>
      <c r="Z284" s="57"/>
      <c r="AA284" s="90" t="str">
        <f>IF(ISBLANK(Z284), "", VLOOKUP(Z284, '09-10'!_xlnm.Print_Area, 2, FALSE))</f>
        <v/>
      </c>
      <c r="AB284" s="57"/>
      <c r="AC284" s="60" t="str">
        <f>IF(ISBLANK(AB284), "", VLOOKUP(AB284, '09-10'!_xlnm.Print_Area, 2, FALSE))</f>
        <v/>
      </c>
      <c r="AF284" s="10"/>
      <c r="AG284" s="10"/>
      <c r="AH284"/>
      <c r="AI284"/>
      <c r="AJ284"/>
      <c r="AK284"/>
    </row>
    <row r="285" spans="1:37" s="63" customFormat="1" ht="19.95" customHeight="1" x14ac:dyDescent="0.3">
      <c r="A285" s="24"/>
      <c r="B285" s="72"/>
      <c r="C285" s="72" t="str">
        <f>IF(ISBLANK(B285), "", TEXT(B285, "ДД.ММ.ГГГГ"))</f>
        <v/>
      </c>
      <c r="D285" s="56"/>
      <c r="E285" s="54"/>
      <c r="F285" s="54"/>
      <c r="G285" s="67"/>
      <c r="H285" s="67" t="str">
        <f>IF(ISBLANK(G285), "", TEXT(G285, "ДД.ММ.ГГГГ"))</f>
        <v/>
      </c>
      <c r="I285" s="58"/>
      <c r="J285" s="57"/>
      <c r="K285" s="89" t="str">
        <f>IF(ISBLANK(J285), "", VLOOKUP(J285, '09-10'!_xlnm.Print_Area, 2, FALSE))</f>
        <v/>
      </c>
      <c r="L285" s="57"/>
      <c r="M285" s="89" t="str">
        <f>IF(ISBLANK(L285), "", VLOOKUP(L285, '09-10'!_xlnm.Print_Area, 2, FALSE))</f>
        <v/>
      </c>
      <c r="N285" s="57"/>
      <c r="O285" s="90" t="str">
        <f>IF(ISBLANK(N285), "", VLOOKUP(N285, '09-10'!_xlnm.Print_Area, 2, FALSE))</f>
        <v/>
      </c>
      <c r="P285" s="57"/>
      <c r="Q285" s="89" t="str">
        <f>IF(ISBLANK(P285), "", VLOOKUP(P285, '09-10'!_xlnm.Print_Area, 2, FALSE))</f>
        <v/>
      </c>
      <c r="R285" s="57"/>
      <c r="S285" s="89" t="str">
        <f>IF(ISBLANK(R285), "", VLOOKUP(R285, '09-10'!_xlnm.Print_Area, 2, FALSE))</f>
        <v/>
      </c>
      <c r="T285" s="57"/>
      <c r="U285" s="90" t="str">
        <f>IF(ISBLANK(T285), "", VLOOKUP(T285, '09-10'!_xlnm.Print_Area, 2, FALSE))</f>
        <v/>
      </c>
      <c r="V285" s="57"/>
      <c r="W285" s="89" t="str">
        <f>IF(ISBLANK(V285), "", VLOOKUP(V285, '09-10'!_xlnm.Print_Area, 2, FALSE))</f>
        <v/>
      </c>
      <c r="X285" s="57"/>
      <c r="Y285" s="89" t="str">
        <f>IF(ISBLANK(X285), "", VLOOKUP(X285, '09-10'!_xlnm.Print_Area, 2, FALSE))</f>
        <v/>
      </c>
      <c r="Z285" s="57"/>
      <c r="AA285" s="90" t="str">
        <f>IF(ISBLANK(Z285), "", VLOOKUP(Z285, '09-10'!_xlnm.Print_Area, 2, FALSE))</f>
        <v/>
      </c>
      <c r="AB285" s="57"/>
      <c r="AC285" s="60" t="str">
        <f>IF(ISBLANK(AB285), "", VLOOKUP(AB285, '09-10'!_xlnm.Print_Area, 2, FALSE))</f>
        <v/>
      </c>
      <c r="AF285" s="10"/>
      <c r="AG285" s="10"/>
      <c r="AH285"/>
      <c r="AI285"/>
      <c r="AJ285"/>
      <c r="AK285"/>
    </row>
    <row r="286" spans="1:37" s="63" customFormat="1" ht="19.95" customHeight="1" x14ac:dyDescent="0.3">
      <c r="A286" s="24"/>
      <c r="B286" s="72"/>
      <c r="C286" s="72" t="str">
        <f>IF(ISBLANK(B286), "", TEXT(B286, "ДД.ММ.ГГГГ"))</f>
        <v/>
      </c>
      <c r="D286" s="56"/>
      <c r="E286" s="54"/>
      <c r="F286" s="54"/>
      <c r="G286" s="67"/>
      <c r="H286" s="67" t="str">
        <f>IF(ISBLANK(G286), "", TEXT(G286, "ДД.ММ.ГГГГ"))</f>
        <v/>
      </c>
      <c r="I286" s="58"/>
      <c r="J286" s="57"/>
      <c r="K286" s="89" t="str">
        <f>IF(ISBLANK(J286), "", VLOOKUP(J286, '09-10'!_xlnm.Print_Area, 2, FALSE))</f>
        <v/>
      </c>
      <c r="L286" s="57"/>
      <c r="M286" s="89" t="str">
        <f>IF(ISBLANK(L286), "", VLOOKUP(L286, '09-10'!_xlnm.Print_Area, 2, FALSE))</f>
        <v/>
      </c>
      <c r="N286" s="57"/>
      <c r="O286" s="90" t="str">
        <f>IF(ISBLANK(N286), "", VLOOKUP(N286, '09-10'!_xlnm.Print_Area, 2, FALSE))</f>
        <v/>
      </c>
      <c r="P286" s="57"/>
      <c r="Q286" s="89" t="str">
        <f>IF(ISBLANK(P286), "", VLOOKUP(P286, '09-10'!_xlnm.Print_Area, 2, FALSE))</f>
        <v/>
      </c>
      <c r="R286" s="57"/>
      <c r="S286" s="89" t="str">
        <f>IF(ISBLANK(R286), "", VLOOKUP(R286, '09-10'!_xlnm.Print_Area, 2, FALSE))</f>
        <v/>
      </c>
      <c r="T286" s="57"/>
      <c r="U286" s="90" t="str">
        <f>IF(ISBLANK(T286), "", VLOOKUP(T286, '09-10'!_xlnm.Print_Area, 2, FALSE))</f>
        <v/>
      </c>
      <c r="V286" s="57"/>
      <c r="W286" s="89" t="str">
        <f>IF(ISBLANK(V286), "", VLOOKUP(V286, '09-10'!_xlnm.Print_Area, 2, FALSE))</f>
        <v/>
      </c>
      <c r="X286" s="57"/>
      <c r="Y286" s="89" t="str">
        <f>IF(ISBLANK(X286), "", VLOOKUP(X286, '09-10'!_xlnm.Print_Area, 2, FALSE))</f>
        <v/>
      </c>
      <c r="Z286" s="57"/>
      <c r="AA286" s="90" t="str">
        <f>IF(ISBLANK(Z286), "", VLOOKUP(Z286, '09-10'!_xlnm.Print_Area, 2, FALSE))</f>
        <v/>
      </c>
      <c r="AB286" s="57"/>
      <c r="AC286" s="60" t="str">
        <f>IF(ISBLANK(AB286), "", VLOOKUP(AB286, '09-10'!_xlnm.Print_Area, 2, FALSE))</f>
        <v/>
      </c>
      <c r="AF286" s="10"/>
      <c r="AG286" s="10"/>
      <c r="AH286"/>
      <c r="AI286"/>
      <c r="AJ286"/>
      <c r="AK286"/>
    </row>
    <row r="287" spans="1:37" s="63" customFormat="1" ht="19.95" customHeight="1" x14ac:dyDescent="0.3">
      <c r="A287" s="24"/>
      <c r="B287" s="72"/>
      <c r="C287" s="72" t="str">
        <f>IF(ISBLANK(B287), "", TEXT(B287, "ДД.ММ.ГГГГ"))</f>
        <v/>
      </c>
      <c r="D287" s="56"/>
      <c r="E287" s="54"/>
      <c r="F287" s="54"/>
      <c r="G287" s="67"/>
      <c r="H287" s="67" t="str">
        <f>IF(ISBLANK(G287), "", TEXT(G287, "ДД.ММ.ГГГГ"))</f>
        <v/>
      </c>
      <c r="I287" s="58"/>
      <c r="J287" s="57"/>
      <c r="K287" s="89" t="str">
        <f>IF(ISBLANK(J287), "", VLOOKUP(J287, '09-10'!_xlnm.Print_Area, 2, FALSE))</f>
        <v/>
      </c>
      <c r="L287" s="57"/>
      <c r="M287" s="89" t="str">
        <f>IF(ISBLANK(L287), "", VLOOKUP(L287, '09-10'!_xlnm.Print_Area, 2, FALSE))</f>
        <v/>
      </c>
      <c r="N287" s="57"/>
      <c r="O287" s="90" t="str">
        <f>IF(ISBLANK(N287), "", VLOOKUP(N287, '09-10'!_xlnm.Print_Area, 2, FALSE))</f>
        <v/>
      </c>
      <c r="P287" s="57"/>
      <c r="Q287" s="89" t="str">
        <f>IF(ISBLANK(P287), "", VLOOKUP(P287, '09-10'!_xlnm.Print_Area, 2, FALSE))</f>
        <v/>
      </c>
      <c r="R287" s="57"/>
      <c r="S287" s="89" t="str">
        <f>IF(ISBLANK(R287), "", VLOOKUP(R287, '09-10'!_xlnm.Print_Area, 2, FALSE))</f>
        <v/>
      </c>
      <c r="T287" s="57"/>
      <c r="U287" s="90" t="str">
        <f>IF(ISBLANK(T287), "", VLOOKUP(T287, '09-10'!_xlnm.Print_Area, 2, FALSE))</f>
        <v/>
      </c>
      <c r="V287" s="57"/>
      <c r="W287" s="89" t="str">
        <f>IF(ISBLANK(V287), "", VLOOKUP(V287, '09-10'!_xlnm.Print_Area, 2, FALSE))</f>
        <v/>
      </c>
      <c r="X287" s="57"/>
      <c r="Y287" s="89" t="str">
        <f>IF(ISBLANK(X287), "", VLOOKUP(X287, '09-10'!_xlnm.Print_Area, 2, FALSE))</f>
        <v/>
      </c>
      <c r="Z287" s="57"/>
      <c r="AA287" s="90" t="str">
        <f>IF(ISBLANK(Z287), "", VLOOKUP(Z287, '09-10'!_xlnm.Print_Area, 2, FALSE))</f>
        <v/>
      </c>
      <c r="AB287" s="57"/>
      <c r="AC287" s="60" t="str">
        <f>IF(ISBLANK(AB287), "", VLOOKUP(AB287, '09-10'!_xlnm.Print_Area, 2, FALSE))</f>
        <v/>
      </c>
      <c r="AF287" s="10"/>
      <c r="AG287" s="10"/>
      <c r="AH287"/>
      <c r="AI287"/>
      <c r="AJ287"/>
      <c r="AK287"/>
    </row>
    <row r="288" spans="1:37" s="63" customFormat="1" ht="19.95" customHeight="1" x14ac:dyDescent="0.3">
      <c r="A288" s="24"/>
      <c r="B288" s="72"/>
      <c r="C288" s="72" t="str">
        <f>IF(ISBLANK(B288), "", TEXT(B288, "ДД.ММ.ГГГГ"))</f>
        <v/>
      </c>
      <c r="D288" s="56"/>
      <c r="E288" s="54"/>
      <c r="F288" s="54"/>
      <c r="G288" s="67"/>
      <c r="H288" s="67" t="str">
        <f>IF(ISBLANK(G288), "", TEXT(G288, "ДД.ММ.ГГГГ"))</f>
        <v/>
      </c>
      <c r="I288" s="58"/>
      <c r="J288" s="57"/>
      <c r="K288" s="89" t="str">
        <f>IF(ISBLANK(J288), "", VLOOKUP(J288, '09-10'!_xlnm.Print_Area, 2, FALSE))</f>
        <v/>
      </c>
      <c r="L288" s="57"/>
      <c r="M288" s="89" t="str">
        <f>IF(ISBLANK(L288), "", VLOOKUP(L288, '09-10'!_xlnm.Print_Area, 2, FALSE))</f>
        <v/>
      </c>
      <c r="N288" s="57"/>
      <c r="O288" s="90" t="str">
        <f>IF(ISBLANK(N288), "", VLOOKUP(N288, '09-10'!_xlnm.Print_Area, 2, FALSE))</f>
        <v/>
      </c>
      <c r="P288" s="57"/>
      <c r="Q288" s="89" t="str">
        <f>IF(ISBLANK(P288), "", VLOOKUP(P288, '09-10'!_xlnm.Print_Area, 2, FALSE))</f>
        <v/>
      </c>
      <c r="R288" s="57"/>
      <c r="S288" s="89" t="str">
        <f>IF(ISBLANK(R288), "", VLOOKUP(R288, '09-10'!_xlnm.Print_Area, 2, FALSE))</f>
        <v/>
      </c>
      <c r="T288" s="57"/>
      <c r="U288" s="90" t="str">
        <f>IF(ISBLANK(T288), "", VLOOKUP(T288, '09-10'!_xlnm.Print_Area, 2, FALSE))</f>
        <v/>
      </c>
      <c r="V288" s="57"/>
      <c r="W288" s="89" t="str">
        <f>IF(ISBLANK(V288), "", VLOOKUP(V288, '09-10'!_xlnm.Print_Area, 2, FALSE))</f>
        <v/>
      </c>
      <c r="X288" s="57"/>
      <c r="Y288" s="89" t="str">
        <f>IF(ISBLANK(X288), "", VLOOKUP(X288, '09-10'!_xlnm.Print_Area, 2, FALSE))</f>
        <v/>
      </c>
      <c r="Z288" s="57"/>
      <c r="AA288" s="90" t="str">
        <f>IF(ISBLANK(Z288), "", VLOOKUP(Z288, '09-10'!_xlnm.Print_Area, 2, FALSE))</f>
        <v/>
      </c>
      <c r="AB288" s="57"/>
      <c r="AC288" s="60" t="str">
        <f>IF(ISBLANK(AB288), "", VLOOKUP(AB288, '09-10'!_xlnm.Print_Area, 2, FALSE))</f>
        <v/>
      </c>
      <c r="AF288" s="10"/>
      <c r="AG288" s="10"/>
      <c r="AH288"/>
      <c r="AI288"/>
      <c r="AJ288"/>
      <c r="AK288"/>
    </row>
    <row r="289" spans="1:37" s="63" customFormat="1" ht="19.95" customHeight="1" x14ac:dyDescent="0.3">
      <c r="A289" s="24"/>
      <c r="B289" s="72"/>
      <c r="C289" s="72" t="str">
        <f>IF(ISBLANK(B289), "", TEXT(B289, "ДД.ММ.ГГГГ"))</f>
        <v/>
      </c>
      <c r="D289" s="56"/>
      <c r="E289" s="54"/>
      <c r="F289" s="54"/>
      <c r="G289" s="67"/>
      <c r="H289" s="67" t="str">
        <f>IF(ISBLANK(G289), "", TEXT(G289, "ДД.ММ.ГГГГ"))</f>
        <v/>
      </c>
      <c r="I289" s="58"/>
      <c r="J289" s="57"/>
      <c r="K289" s="89" t="str">
        <f>IF(ISBLANK(J289), "", VLOOKUP(J289, '09-10'!_xlnm.Print_Area, 2, FALSE))</f>
        <v/>
      </c>
      <c r="L289" s="57"/>
      <c r="M289" s="89" t="str">
        <f>IF(ISBLANK(L289), "", VLOOKUP(L289, '09-10'!_xlnm.Print_Area, 2, FALSE))</f>
        <v/>
      </c>
      <c r="N289" s="57"/>
      <c r="O289" s="90" t="str">
        <f>IF(ISBLANK(N289), "", VLOOKUP(N289, '09-10'!_xlnm.Print_Area, 2, FALSE))</f>
        <v/>
      </c>
      <c r="P289" s="57"/>
      <c r="Q289" s="89" t="str">
        <f>IF(ISBLANK(P289), "", VLOOKUP(P289, '09-10'!_xlnm.Print_Area, 2, FALSE))</f>
        <v/>
      </c>
      <c r="R289" s="57"/>
      <c r="S289" s="89" t="str">
        <f>IF(ISBLANK(R289), "", VLOOKUP(R289, '09-10'!_xlnm.Print_Area, 2, FALSE))</f>
        <v/>
      </c>
      <c r="T289" s="57"/>
      <c r="U289" s="90" t="str">
        <f>IF(ISBLANK(T289), "", VLOOKUP(T289, '09-10'!_xlnm.Print_Area, 2, FALSE))</f>
        <v/>
      </c>
      <c r="V289" s="57"/>
      <c r="W289" s="89" t="str">
        <f>IF(ISBLANK(V289), "", VLOOKUP(V289, '09-10'!_xlnm.Print_Area, 2, FALSE))</f>
        <v/>
      </c>
      <c r="X289" s="57"/>
      <c r="Y289" s="89" t="str">
        <f>IF(ISBLANK(X289), "", VLOOKUP(X289, '09-10'!_xlnm.Print_Area, 2, FALSE))</f>
        <v/>
      </c>
      <c r="Z289" s="57"/>
      <c r="AA289" s="90" t="str">
        <f>IF(ISBLANK(Z289), "", VLOOKUP(Z289, '09-10'!_xlnm.Print_Area, 2, FALSE))</f>
        <v/>
      </c>
      <c r="AB289" s="57"/>
      <c r="AC289" s="60" t="str">
        <f>IF(ISBLANK(AB289), "", VLOOKUP(AB289, '09-10'!_xlnm.Print_Area, 2, FALSE))</f>
        <v/>
      </c>
      <c r="AF289" s="10"/>
      <c r="AG289" s="10"/>
      <c r="AH289"/>
      <c r="AI289"/>
      <c r="AJ289"/>
      <c r="AK289"/>
    </row>
    <row r="290" spans="1:37" s="63" customFormat="1" ht="19.95" customHeight="1" x14ac:dyDescent="0.3">
      <c r="A290" s="24"/>
      <c r="B290" s="72"/>
      <c r="C290" s="72" t="str">
        <f>IF(ISBLANK(B290), "", TEXT(B290, "ДД.ММ.ГГГГ"))</f>
        <v/>
      </c>
      <c r="D290" s="56"/>
      <c r="E290" s="54"/>
      <c r="F290" s="54"/>
      <c r="G290" s="67"/>
      <c r="H290" s="67" t="str">
        <f>IF(ISBLANK(G290), "", TEXT(G290, "ДД.ММ.ГГГГ"))</f>
        <v/>
      </c>
      <c r="I290" s="58"/>
      <c r="J290" s="57"/>
      <c r="K290" s="89" t="str">
        <f>IF(ISBLANK(J290), "", VLOOKUP(J290, '09-10'!_xlnm.Print_Area, 2, FALSE))</f>
        <v/>
      </c>
      <c r="L290" s="57"/>
      <c r="M290" s="89" t="str">
        <f>IF(ISBLANK(L290), "", VLOOKUP(L290, '09-10'!_xlnm.Print_Area, 2, FALSE))</f>
        <v/>
      </c>
      <c r="N290" s="57"/>
      <c r="O290" s="90" t="str">
        <f>IF(ISBLANK(N290), "", VLOOKUP(N290, '09-10'!_xlnm.Print_Area, 2, FALSE))</f>
        <v/>
      </c>
      <c r="P290" s="57"/>
      <c r="Q290" s="89" t="str">
        <f>IF(ISBLANK(P290), "", VLOOKUP(P290, '09-10'!_xlnm.Print_Area, 2, FALSE))</f>
        <v/>
      </c>
      <c r="R290" s="57"/>
      <c r="S290" s="89" t="str">
        <f>IF(ISBLANK(R290), "", VLOOKUP(R290, '09-10'!_xlnm.Print_Area, 2, FALSE))</f>
        <v/>
      </c>
      <c r="T290" s="57"/>
      <c r="U290" s="90" t="str">
        <f>IF(ISBLANK(T290), "", VLOOKUP(T290, '09-10'!_xlnm.Print_Area, 2, FALSE))</f>
        <v/>
      </c>
      <c r="V290" s="57"/>
      <c r="W290" s="89" t="str">
        <f>IF(ISBLANK(V290), "", VLOOKUP(V290, '09-10'!_xlnm.Print_Area, 2, FALSE))</f>
        <v/>
      </c>
      <c r="X290" s="57"/>
      <c r="Y290" s="89" t="str">
        <f>IF(ISBLANK(X290), "", VLOOKUP(X290, '09-10'!_xlnm.Print_Area, 2, FALSE))</f>
        <v/>
      </c>
      <c r="Z290" s="57"/>
      <c r="AA290" s="90" t="str">
        <f>IF(ISBLANK(Z290), "", VLOOKUP(Z290, '09-10'!_xlnm.Print_Area, 2, FALSE))</f>
        <v/>
      </c>
      <c r="AB290" s="57"/>
      <c r="AC290" s="60" t="str">
        <f>IF(ISBLANK(AB290), "", VLOOKUP(AB290, '09-10'!_xlnm.Print_Area, 2, FALSE))</f>
        <v/>
      </c>
      <c r="AF290" s="10"/>
      <c r="AG290" s="10"/>
      <c r="AH290"/>
      <c r="AI290"/>
      <c r="AJ290"/>
      <c r="AK290"/>
    </row>
    <row r="291" spans="1:37" s="63" customFormat="1" ht="19.95" customHeight="1" x14ac:dyDescent="0.3">
      <c r="A291" s="24"/>
      <c r="B291" s="72"/>
      <c r="C291" s="72" t="str">
        <f>IF(ISBLANK(B291), "", TEXT(B291, "ДД.ММ.ГГГГ"))</f>
        <v/>
      </c>
      <c r="D291" s="56"/>
      <c r="E291" s="54"/>
      <c r="F291" s="54"/>
      <c r="G291" s="67"/>
      <c r="H291" s="67" t="str">
        <f>IF(ISBLANK(G291), "", TEXT(G291, "ДД.ММ.ГГГГ"))</f>
        <v/>
      </c>
      <c r="I291" s="58"/>
      <c r="J291" s="57"/>
      <c r="K291" s="89" t="str">
        <f>IF(ISBLANK(J291), "", VLOOKUP(J291, '09-10'!_xlnm.Print_Area, 2, FALSE))</f>
        <v/>
      </c>
      <c r="L291" s="57"/>
      <c r="M291" s="89" t="str">
        <f>IF(ISBLANK(L291), "", VLOOKUP(L291, '09-10'!_xlnm.Print_Area, 2, FALSE))</f>
        <v/>
      </c>
      <c r="N291" s="57"/>
      <c r="O291" s="90" t="str">
        <f>IF(ISBLANK(N291), "", VLOOKUP(N291, '09-10'!_xlnm.Print_Area, 2, FALSE))</f>
        <v/>
      </c>
      <c r="P291" s="57"/>
      <c r="Q291" s="89" t="str">
        <f>IF(ISBLANK(P291), "", VLOOKUP(P291, '09-10'!_xlnm.Print_Area, 2, FALSE))</f>
        <v/>
      </c>
      <c r="R291" s="57"/>
      <c r="S291" s="89" t="str">
        <f>IF(ISBLANK(R291), "", VLOOKUP(R291, '09-10'!_xlnm.Print_Area, 2, FALSE))</f>
        <v/>
      </c>
      <c r="T291" s="57"/>
      <c r="U291" s="90" t="str">
        <f>IF(ISBLANK(T291), "", VLOOKUP(T291, '09-10'!_xlnm.Print_Area, 2, FALSE))</f>
        <v/>
      </c>
      <c r="V291" s="57"/>
      <c r="W291" s="89" t="str">
        <f>IF(ISBLANK(V291), "", VLOOKUP(V291, '09-10'!_xlnm.Print_Area, 2, FALSE))</f>
        <v/>
      </c>
      <c r="X291" s="57"/>
      <c r="Y291" s="89" t="str">
        <f>IF(ISBLANK(X291), "", VLOOKUP(X291, '09-10'!_xlnm.Print_Area, 2, FALSE))</f>
        <v/>
      </c>
      <c r="Z291" s="57"/>
      <c r="AA291" s="90" t="str">
        <f>IF(ISBLANK(Z291), "", VLOOKUP(Z291, '09-10'!_xlnm.Print_Area, 2, FALSE))</f>
        <v/>
      </c>
      <c r="AB291" s="57"/>
      <c r="AC291" s="60" t="str">
        <f>IF(ISBLANK(AB291), "", VLOOKUP(AB291, '09-10'!_xlnm.Print_Area, 2, FALSE))</f>
        <v/>
      </c>
      <c r="AF291" s="10"/>
      <c r="AG291" s="10"/>
      <c r="AH291"/>
      <c r="AI291"/>
      <c r="AJ291"/>
      <c r="AK291"/>
    </row>
    <row r="292" spans="1:37" s="63" customFormat="1" ht="19.95" customHeight="1" x14ac:dyDescent="0.3">
      <c r="A292" s="24"/>
      <c r="B292" s="72"/>
      <c r="C292" s="72" t="str">
        <f>IF(ISBLANK(B292), "", TEXT(B292, "ДД.ММ.ГГГГ"))</f>
        <v/>
      </c>
      <c r="D292" s="56"/>
      <c r="E292" s="54"/>
      <c r="F292" s="54"/>
      <c r="G292" s="67"/>
      <c r="H292" s="67" t="str">
        <f>IF(ISBLANK(G292), "", TEXT(G292, "ДД.ММ.ГГГГ"))</f>
        <v/>
      </c>
      <c r="I292" s="58"/>
      <c r="J292" s="57"/>
      <c r="K292" s="89" t="str">
        <f>IF(ISBLANK(J292), "", VLOOKUP(J292, '09-10'!_xlnm.Print_Area, 2, FALSE))</f>
        <v/>
      </c>
      <c r="L292" s="57"/>
      <c r="M292" s="89" t="str">
        <f>IF(ISBLANK(L292), "", VLOOKUP(L292, '09-10'!_xlnm.Print_Area, 2, FALSE))</f>
        <v/>
      </c>
      <c r="N292" s="57"/>
      <c r="O292" s="90" t="str">
        <f>IF(ISBLANK(N292), "", VLOOKUP(N292, '09-10'!_xlnm.Print_Area, 2, FALSE))</f>
        <v/>
      </c>
      <c r="P292" s="57"/>
      <c r="Q292" s="89" t="str">
        <f>IF(ISBLANK(P292), "", VLOOKUP(P292, '09-10'!_xlnm.Print_Area, 2, FALSE))</f>
        <v/>
      </c>
      <c r="R292" s="57"/>
      <c r="S292" s="89" t="str">
        <f>IF(ISBLANK(R292), "", VLOOKUP(R292, '09-10'!_xlnm.Print_Area, 2, FALSE))</f>
        <v/>
      </c>
      <c r="T292" s="57"/>
      <c r="U292" s="90" t="str">
        <f>IF(ISBLANK(T292), "", VLOOKUP(T292, '09-10'!_xlnm.Print_Area, 2, FALSE))</f>
        <v/>
      </c>
      <c r="V292" s="57"/>
      <c r="W292" s="89" t="str">
        <f>IF(ISBLANK(V292), "", VLOOKUP(V292, '09-10'!_xlnm.Print_Area, 2, FALSE))</f>
        <v/>
      </c>
      <c r="X292" s="57"/>
      <c r="Y292" s="89" t="str">
        <f>IF(ISBLANK(X292), "", VLOOKUP(X292, '09-10'!_xlnm.Print_Area, 2, FALSE))</f>
        <v/>
      </c>
      <c r="Z292" s="57"/>
      <c r="AA292" s="90" t="str">
        <f>IF(ISBLANK(Z292), "", VLOOKUP(Z292, '09-10'!_xlnm.Print_Area, 2, FALSE))</f>
        <v/>
      </c>
      <c r="AB292" s="57"/>
      <c r="AC292" s="60" t="str">
        <f>IF(ISBLANK(AB292), "", VLOOKUP(AB292, '09-10'!_xlnm.Print_Area, 2, FALSE))</f>
        <v/>
      </c>
      <c r="AF292" s="10"/>
      <c r="AG292" s="10"/>
      <c r="AH292"/>
      <c r="AI292"/>
      <c r="AJ292"/>
      <c r="AK292"/>
    </row>
    <row r="293" spans="1:37" s="63" customFormat="1" ht="19.95" customHeight="1" x14ac:dyDescent="0.3">
      <c r="A293" s="24"/>
      <c r="B293" s="72"/>
      <c r="C293" s="72" t="str">
        <f>IF(ISBLANK(B293), "", TEXT(B293, "ДД.ММ.ГГГГ"))</f>
        <v/>
      </c>
      <c r="D293" s="56"/>
      <c r="E293" s="54"/>
      <c r="F293" s="54"/>
      <c r="G293" s="67"/>
      <c r="H293" s="67" t="str">
        <f>IF(ISBLANK(G293), "", TEXT(G293, "ДД.ММ.ГГГГ"))</f>
        <v/>
      </c>
      <c r="I293" s="58"/>
      <c r="J293" s="57"/>
      <c r="K293" s="89" t="str">
        <f>IF(ISBLANK(J293), "", VLOOKUP(J293, '09-10'!_xlnm.Print_Area, 2, FALSE))</f>
        <v/>
      </c>
      <c r="L293" s="57"/>
      <c r="M293" s="89" t="str">
        <f>IF(ISBLANK(L293), "", VLOOKUP(L293, '09-10'!_xlnm.Print_Area, 2, FALSE))</f>
        <v/>
      </c>
      <c r="N293" s="57"/>
      <c r="O293" s="90" t="str">
        <f>IF(ISBLANK(N293), "", VLOOKUP(N293, '09-10'!_xlnm.Print_Area, 2, FALSE))</f>
        <v/>
      </c>
      <c r="P293" s="57"/>
      <c r="Q293" s="89" t="str">
        <f>IF(ISBLANK(P293), "", VLOOKUP(P293, '09-10'!_xlnm.Print_Area, 2, FALSE))</f>
        <v/>
      </c>
      <c r="R293" s="57"/>
      <c r="S293" s="89" t="str">
        <f>IF(ISBLANK(R293), "", VLOOKUP(R293, '09-10'!_xlnm.Print_Area, 2, FALSE))</f>
        <v/>
      </c>
      <c r="T293" s="57"/>
      <c r="U293" s="90" t="str">
        <f>IF(ISBLANK(T293), "", VLOOKUP(T293, '09-10'!_xlnm.Print_Area, 2, FALSE))</f>
        <v/>
      </c>
      <c r="V293" s="57"/>
      <c r="W293" s="89" t="str">
        <f>IF(ISBLANK(V293), "", VLOOKUP(V293, '09-10'!_xlnm.Print_Area, 2, FALSE))</f>
        <v/>
      </c>
      <c r="X293" s="57"/>
      <c r="Y293" s="89" t="str">
        <f>IF(ISBLANK(X293), "", VLOOKUP(X293, '09-10'!_xlnm.Print_Area, 2, FALSE))</f>
        <v/>
      </c>
      <c r="Z293" s="57"/>
      <c r="AA293" s="90" t="str">
        <f>IF(ISBLANK(Z293), "", VLOOKUP(Z293, '09-10'!_xlnm.Print_Area, 2, FALSE))</f>
        <v/>
      </c>
      <c r="AB293" s="57"/>
      <c r="AC293" s="60" t="str">
        <f>IF(ISBLANK(AB293), "", VLOOKUP(AB293, '09-10'!_xlnm.Print_Area, 2, FALSE))</f>
        <v/>
      </c>
      <c r="AF293" s="10"/>
      <c r="AG293" s="10"/>
      <c r="AH293"/>
      <c r="AI293"/>
      <c r="AJ293"/>
      <c r="AK293"/>
    </row>
    <row r="294" spans="1:37" s="63" customFormat="1" ht="19.95" customHeight="1" x14ac:dyDescent="0.3">
      <c r="A294" s="24"/>
      <c r="B294" s="72"/>
      <c r="C294" s="72" t="str">
        <f>IF(ISBLANK(B294), "", TEXT(B294, "ДД.ММ.ГГГГ"))</f>
        <v/>
      </c>
      <c r="D294" s="56"/>
      <c r="E294" s="54"/>
      <c r="F294" s="54"/>
      <c r="G294" s="67"/>
      <c r="H294" s="67" t="str">
        <f>IF(ISBLANK(G294), "", TEXT(G294, "ДД.ММ.ГГГГ"))</f>
        <v/>
      </c>
      <c r="I294" s="58"/>
      <c r="J294" s="57"/>
      <c r="K294" s="89" t="str">
        <f>IF(ISBLANK(J294), "", VLOOKUP(J294, '09-10'!_xlnm.Print_Area, 2, FALSE))</f>
        <v/>
      </c>
      <c r="L294" s="57"/>
      <c r="M294" s="89" t="str">
        <f>IF(ISBLANK(L294), "", VLOOKUP(L294, '09-10'!_xlnm.Print_Area, 2, FALSE))</f>
        <v/>
      </c>
      <c r="N294" s="57"/>
      <c r="O294" s="90" t="str">
        <f>IF(ISBLANK(N294), "", VLOOKUP(N294, '09-10'!_xlnm.Print_Area, 2, FALSE))</f>
        <v/>
      </c>
      <c r="P294" s="57"/>
      <c r="Q294" s="89" t="str">
        <f>IF(ISBLANK(P294), "", VLOOKUP(P294, '09-10'!_xlnm.Print_Area, 2, FALSE))</f>
        <v/>
      </c>
      <c r="R294" s="57"/>
      <c r="S294" s="89" t="str">
        <f>IF(ISBLANK(R294), "", VLOOKUP(R294, '09-10'!_xlnm.Print_Area, 2, FALSE))</f>
        <v/>
      </c>
      <c r="T294" s="57"/>
      <c r="U294" s="90" t="str">
        <f>IF(ISBLANK(T294), "", VLOOKUP(T294, '09-10'!_xlnm.Print_Area, 2, FALSE))</f>
        <v/>
      </c>
      <c r="V294" s="57"/>
      <c r="W294" s="89" t="str">
        <f>IF(ISBLANK(V294), "", VLOOKUP(V294, '09-10'!_xlnm.Print_Area, 2, FALSE))</f>
        <v/>
      </c>
      <c r="X294" s="57"/>
      <c r="Y294" s="89" t="str">
        <f>IF(ISBLANK(X294), "", VLOOKUP(X294, '09-10'!_xlnm.Print_Area, 2, FALSE))</f>
        <v/>
      </c>
      <c r="Z294" s="57"/>
      <c r="AA294" s="90" t="str">
        <f>IF(ISBLANK(Z294), "", VLOOKUP(Z294, '09-10'!_xlnm.Print_Area, 2, FALSE))</f>
        <v/>
      </c>
      <c r="AB294" s="57"/>
      <c r="AC294" s="60" t="str">
        <f>IF(ISBLANK(AB294), "", VLOOKUP(AB294, '09-10'!_xlnm.Print_Area, 2, FALSE))</f>
        <v/>
      </c>
      <c r="AF294" s="10"/>
      <c r="AG294" s="10"/>
      <c r="AH294"/>
      <c r="AI294"/>
      <c r="AJ294"/>
      <c r="AK294"/>
    </row>
    <row r="295" spans="1:37" s="63" customFormat="1" ht="19.95" customHeight="1" x14ac:dyDescent="0.3">
      <c r="A295" s="24"/>
      <c r="B295" s="72"/>
      <c r="C295" s="72" t="str">
        <f>IF(ISBLANK(B295), "", TEXT(B295, "ДД.ММ.ГГГГ"))</f>
        <v/>
      </c>
      <c r="D295" s="56"/>
      <c r="E295" s="54"/>
      <c r="F295" s="54"/>
      <c r="G295" s="67"/>
      <c r="H295" s="67" t="str">
        <f>IF(ISBLANK(G295), "", TEXT(G295, "ДД.ММ.ГГГГ"))</f>
        <v/>
      </c>
      <c r="I295" s="58"/>
      <c r="J295" s="57"/>
      <c r="K295" s="89" t="str">
        <f>IF(ISBLANK(J295), "", VLOOKUP(J295, '09-10'!_xlnm.Print_Area, 2, FALSE))</f>
        <v/>
      </c>
      <c r="L295" s="57"/>
      <c r="M295" s="89" t="str">
        <f>IF(ISBLANK(L295), "", VLOOKUP(L295, '09-10'!_xlnm.Print_Area, 2, FALSE))</f>
        <v/>
      </c>
      <c r="N295" s="57"/>
      <c r="O295" s="90" t="str">
        <f>IF(ISBLANK(N295), "", VLOOKUP(N295, '09-10'!_xlnm.Print_Area, 2, FALSE))</f>
        <v/>
      </c>
      <c r="P295" s="57"/>
      <c r="Q295" s="89" t="str">
        <f>IF(ISBLANK(P295), "", VLOOKUP(P295, '09-10'!_xlnm.Print_Area, 2, FALSE))</f>
        <v/>
      </c>
      <c r="R295" s="57"/>
      <c r="S295" s="89" t="str">
        <f>IF(ISBLANK(R295), "", VLOOKUP(R295, '09-10'!_xlnm.Print_Area, 2, FALSE))</f>
        <v/>
      </c>
      <c r="T295" s="57"/>
      <c r="U295" s="90" t="str">
        <f>IF(ISBLANK(T295), "", VLOOKUP(T295, '09-10'!_xlnm.Print_Area, 2, FALSE))</f>
        <v/>
      </c>
      <c r="V295" s="57"/>
      <c r="W295" s="89" t="str">
        <f>IF(ISBLANK(V295), "", VLOOKUP(V295, '09-10'!_xlnm.Print_Area, 2, FALSE))</f>
        <v/>
      </c>
      <c r="X295" s="57"/>
      <c r="Y295" s="89" t="str">
        <f>IF(ISBLANK(X295), "", VLOOKUP(X295, '09-10'!_xlnm.Print_Area, 2, FALSE))</f>
        <v/>
      </c>
      <c r="Z295" s="57"/>
      <c r="AA295" s="90" t="str">
        <f>IF(ISBLANK(Z295), "", VLOOKUP(Z295, '09-10'!_xlnm.Print_Area, 2, FALSE))</f>
        <v/>
      </c>
      <c r="AB295" s="57"/>
      <c r="AC295" s="60" t="str">
        <f>IF(ISBLANK(AB295), "", VLOOKUP(AB295, '09-10'!_xlnm.Print_Area, 2, FALSE))</f>
        <v/>
      </c>
      <c r="AF295" s="10"/>
      <c r="AG295" s="10"/>
      <c r="AH295"/>
      <c r="AI295"/>
      <c r="AJ295"/>
      <c r="AK295"/>
    </row>
    <row r="296" spans="1:37" s="63" customFormat="1" ht="19.95" customHeight="1" x14ac:dyDescent="0.3">
      <c r="A296" s="24"/>
      <c r="B296" s="72"/>
      <c r="C296" s="72" t="str">
        <f>IF(ISBLANK(B296), "", TEXT(B296, "ДД.ММ.ГГГГ"))</f>
        <v/>
      </c>
      <c r="D296" s="56"/>
      <c r="E296" s="54"/>
      <c r="F296" s="54"/>
      <c r="G296" s="67"/>
      <c r="H296" s="67" t="str">
        <f>IF(ISBLANK(G296), "", TEXT(G296, "ДД.ММ.ГГГГ"))</f>
        <v/>
      </c>
      <c r="I296" s="58"/>
      <c r="J296" s="57"/>
      <c r="K296" s="89" t="str">
        <f>IF(ISBLANK(J296), "", VLOOKUP(J296, '09-10'!_xlnm.Print_Area, 2, FALSE))</f>
        <v/>
      </c>
      <c r="L296" s="57"/>
      <c r="M296" s="89" t="str">
        <f>IF(ISBLANK(L296), "", VLOOKUP(L296, '09-10'!_xlnm.Print_Area, 2, FALSE))</f>
        <v/>
      </c>
      <c r="N296" s="57"/>
      <c r="O296" s="90" t="str">
        <f>IF(ISBLANK(N296), "", VLOOKUP(N296, '09-10'!_xlnm.Print_Area, 2, FALSE))</f>
        <v/>
      </c>
      <c r="P296" s="57"/>
      <c r="Q296" s="89" t="str">
        <f>IF(ISBLANK(P296), "", VLOOKUP(P296, '09-10'!_xlnm.Print_Area, 2, FALSE))</f>
        <v/>
      </c>
      <c r="R296" s="57"/>
      <c r="S296" s="89" t="str">
        <f>IF(ISBLANK(R296), "", VLOOKUP(R296, '09-10'!_xlnm.Print_Area, 2, FALSE))</f>
        <v/>
      </c>
      <c r="T296" s="57"/>
      <c r="U296" s="90" t="str">
        <f>IF(ISBLANK(T296), "", VLOOKUP(T296, '09-10'!_xlnm.Print_Area, 2, FALSE))</f>
        <v/>
      </c>
      <c r="V296" s="57"/>
      <c r="W296" s="89" t="str">
        <f>IF(ISBLANK(V296), "", VLOOKUP(V296, '09-10'!_xlnm.Print_Area, 2, FALSE))</f>
        <v/>
      </c>
      <c r="X296" s="57"/>
      <c r="Y296" s="89" t="str">
        <f>IF(ISBLANK(X296), "", VLOOKUP(X296, '09-10'!_xlnm.Print_Area, 2, FALSE))</f>
        <v/>
      </c>
      <c r="Z296" s="57"/>
      <c r="AA296" s="90" t="str">
        <f>IF(ISBLANK(Z296), "", VLOOKUP(Z296, '09-10'!_xlnm.Print_Area, 2, FALSE))</f>
        <v/>
      </c>
      <c r="AB296" s="57"/>
      <c r="AC296" s="60" t="str">
        <f>IF(ISBLANK(AB296), "", VLOOKUP(AB296, '09-10'!_xlnm.Print_Area, 2, FALSE))</f>
        <v/>
      </c>
      <c r="AF296" s="10"/>
      <c r="AG296" s="10"/>
      <c r="AH296"/>
      <c r="AI296"/>
      <c r="AJ296"/>
      <c r="AK296"/>
    </row>
    <row r="297" spans="1:37" s="63" customFormat="1" ht="19.95" customHeight="1" x14ac:dyDescent="0.3">
      <c r="A297" s="24"/>
      <c r="B297" s="72"/>
      <c r="C297" s="72" t="str">
        <f>IF(ISBLANK(B297), "", TEXT(B297, "ДД.ММ.ГГГГ"))</f>
        <v/>
      </c>
      <c r="D297" s="56"/>
      <c r="E297" s="54"/>
      <c r="F297" s="54"/>
      <c r="G297" s="67"/>
      <c r="H297" s="67" t="str">
        <f>IF(ISBLANK(G297), "", TEXT(G297, "ДД.ММ.ГГГГ"))</f>
        <v/>
      </c>
      <c r="I297" s="58"/>
      <c r="J297" s="57"/>
      <c r="K297" s="89" t="str">
        <f>IF(ISBLANK(J297), "", VLOOKUP(J297, '09-10'!_xlnm.Print_Area, 2, FALSE))</f>
        <v/>
      </c>
      <c r="L297" s="57"/>
      <c r="M297" s="89" t="str">
        <f>IF(ISBLANK(L297), "", VLOOKUP(L297, '09-10'!_xlnm.Print_Area, 2, FALSE))</f>
        <v/>
      </c>
      <c r="N297" s="57"/>
      <c r="O297" s="90" t="str">
        <f>IF(ISBLANK(N297), "", VLOOKUP(N297, '09-10'!_xlnm.Print_Area, 2, FALSE))</f>
        <v/>
      </c>
      <c r="P297" s="57"/>
      <c r="Q297" s="89" t="str">
        <f>IF(ISBLANK(P297), "", VLOOKUP(P297, '09-10'!_xlnm.Print_Area, 2, FALSE))</f>
        <v/>
      </c>
      <c r="R297" s="57"/>
      <c r="S297" s="89" t="str">
        <f>IF(ISBLANK(R297), "", VLOOKUP(R297, '09-10'!_xlnm.Print_Area, 2, FALSE))</f>
        <v/>
      </c>
      <c r="T297" s="57"/>
      <c r="U297" s="90" t="str">
        <f>IF(ISBLANK(T297), "", VLOOKUP(T297, '09-10'!_xlnm.Print_Area, 2, FALSE))</f>
        <v/>
      </c>
      <c r="V297" s="57"/>
      <c r="W297" s="89" t="str">
        <f>IF(ISBLANK(V297), "", VLOOKUP(V297, '09-10'!_xlnm.Print_Area, 2, FALSE))</f>
        <v/>
      </c>
      <c r="X297" s="57"/>
      <c r="Y297" s="89" t="str">
        <f>IF(ISBLANK(X297), "", VLOOKUP(X297, '09-10'!_xlnm.Print_Area, 2, FALSE))</f>
        <v/>
      </c>
      <c r="Z297" s="57"/>
      <c r="AA297" s="90" t="str">
        <f>IF(ISBLANK(Z297), "", VLOOKUP(Z297, '09-10'!_xlnm.Print_Area, 2, FALSE))</f>
        <v/>
      </c>
      <c r="AB297" s="57"/>
      <c r="AC297" s="60" t="str">
        <f>IF(ISBLANK(AB297), "", VLOOKUP(AB297, '09-10'!_xlnm.Print_Area, 2, FALSE))</f>
        <v/>
      </c>
      <c r="AF297" s="10"/>
      <c r="AG297" s="10"/>
      <c r="AH297"/>
      <c r="AI297"/>
      <c r="AJ297"/>
      <c r="AK297"/>
    </row>
    <row r="298" spans="1:37" s="63" customFormat="1" ht="19.95" customHeight="1" x14ac:dyDescent="0.3">
      <c r="A298" s="24"/>
      <c r="B298" s="72"/>
      <c r="C298" s="72" t="str">
        <f>IF(ISBLANK(B298), "", TEXT(B298, "ДД.ММ.ГГГГ"))</f>
        <v/>
      </c>
      <c r="D298" s="56"/>
      <c r="E298" s="54"/>
      <c r="F298" s="54"/>
      <c r="G298" s="67"/>
      <c r="H298" s="67" t="str">
        <f>IF(ISBLANK(G298), "", TEXT(G298, "ДД.ММ.ГГГГ"))</f>
        <v/>
      </c>
      <c r="I298" s="58"/>
      <c r="J298" s="57"/>
      <c r="K298" s="89" t="str">
        <f>IF(ISBLANK(J298), "", VLOOKUP(J298, '09-10'!_xlnm.Print_Area, 2, FALSE))</f>
        <v/>
      </c>
      <c r="L298" s="57"/>
      <c r="M298" s="89" t="str">
        <f>IF(ISBLANK(L298), "", VLOOKUP(L298, '09-10'!_xlnm.Print_Area, 2, FALSE))</f>
        <v/>
      </c>
      <c r="N298" s="57"/>
      <c r="O298" s="90" t="str">
        <f>IF(ISBLANK(N298), "", VLOOKUP(N298, '09-10'!_xlnm.Print_Area, 2, FALSE))</f>
        <v/>
      </c>
      <c r="P298" s="57"/>
      <c r="Q298" s="89" t="str">
        <f>IF(ISBLANK(P298), "", VLOOKUP(P298, '09-10'!_xlnm.Print_Area, 2, FALSE))</f>
        <v/>
      </c>
      <c r="R298" s="57"/>
      <c r="S298" s="89" t="str">
        <f>IF(ISBLANK(R298), "", VLOOKUP(R298, '09-10'!_xlnm.Print_Area, 2, FALSE))</f>
        <v/>
      </c>
      <c r="T298" s="57"/>
      <c r="U298" s="90" t="str">
        <f>IF(ISBLANK(T298), "", VLOOKUP(T298, '09-10'!_xlnm.Print_Area, 2, FALSE))</f>
        <v/>
      </c>
      <c r="V298" s="57"/>
      <c r="W298" s="89" t="str">
        <f>IF(ISBLANK(V298), "", VLOOKUP(V298, '09-10'!_xlnm.Print_Area, 2, FALSE))</f>
        <v/>
      </c>
      <c r="X298" s="57"/>
      <c r="Y298" s="89" t="str">
        <f>IF(ISBLANK(X298), "", VLOOKUP(X298, '09-10'!_xlnm.Print_Area, 2, FALSE))</f>
        <v/>
      </c>
      <c r="Z298" s="57"/>
      <c r="AA298" s="90" t="str">
        <f>IF(ISBLANK(Z298), "", VLOOKUP(Z298, '09-10'!_xlnm.Print_Area, 2, FALSE))</f>
        <v/>
      </c>
      <c r="AB298" s="57"/>
      <c r="AC298" s="60" t="str">
        <f>IF(ISBLANK(AB298), "", VLOOKUP(AB298, '09-10'!_xlnm.Print_Area, 2, FALSE))</f>
        <v/>
      </c>
      <c r="AF298" s="10"/>
      <c r="AG298" s="10"/>
      <c r="AH298"/>
      <c r="AI298"/>
      <c r="AJ298"/>
      <c r="AK298"/>
    </row>
    <row r="299" spans="1:37" s="63" customFormat="1" ht="19.95" customHeight="1" x14ac:dyDescent="0.3">
      <c r="A299" s="24"/>
      <c r="B299" s="72"/>
      <c r="C299" s="72" t="str">
        <f>IF(ISBLANK(B299), "", TEXT(B299, "ДД.ММ.ГГГГ"))</f>
        <v/>
      </c>
      <c r="D299" s="56"/>
      <c r="E299" s="54"/>
      <c r="F299" s="54"/>
      <c r="G299" s="67"/>
      <c r="H299" s="67" t="str">
        <f>IF(ISBLANK(G299), "", TEXT(G299, "ДД.ММ.ГГГГ"))</f>
        <v/>
      </c>
      <c r="I299" s="58"/>
      <c r="J299" s="57"/>
      <c r="K299" s="89" t="str">
        <f>IF(ISBLANK(J299), "", VLOOKUP(J299, '09-10'!_xlnm.Print_Area, 2, FALSE))</f>
        <v/>
      </c>
      <c r="L299" s="57"/>
      <c r="M299" s="89" t="str">
        <f>IF(ISBLANK(L299), "", VLOOKUP(L299, '09-10'!_xlnm.Print_Area, 2, FALSE))</f>
        <v/>
      </c>
      <c r="N299" s="57"/>
      <c r="O299" s="90" t="str">
        <f>IF(ISBLANK(N299), "", VLOOKUP(N299, '09-10'!_xlnm.Print_Area, 2, FALSE))</f>
        <v/>
      </c>
      <c r="P299" s="57"/>
      <c r="Q299" s="89" t="str">
        <f>IF(ISBLANK(P299), "", VLOOKUP(P299, '09-10'!_xlnm.Print_Area, 2, FALSE))</f>
        <v/>
      </c>
      <c r="R299" s="57"/>
      <c r="S299" s="89" t="str">
        <f>IF(ISBLANK(R299), "", VLOOKUP(R299, '09-10'!_xlnm.Print_Area, 2, FALSE))</f>
        <v/>
      </c>
      <c r="T299" s="57"/>
      <c r="U299" s="90" t="str">
        <f>IF(ISBLANK(T299), "", VLOOKUP(T299, '09-10'!_xlnm.Print_Area, 2, FALSE))</f>
        <v/>
      </c>
      <c r="V299" s="57"/>
      <c r="W299" s="89" t="str">
        <f>IF(ISBLANK(V299), "", VLOOKUP(V299, '09-10'!_xlnm.Print_Area, 2, FALSE))</f>
        <v/>
      </c>
      <c r="X299" s="57"/>
      <c r="Y299" s="89" t="str">
        <f>IF(ISBLANK(X299), "", VLOOKUP(X299, '09-10'!_xlnm.Print_Area, 2, FALSE))</f>
        <v/>
      </c>
      <c r="Z299" s="57"/>
      <c r="AA299" s="90" t="str">
        <f>IF(ISBLANK(Z299), "", VLOOKUP(Z299, '09-10'!_xlnm.Print_Area, 2, FALSE))</f>
        <v/>
      </c>
      <c r="AB299" s="57"/>
      <c r="AC299" s="60" t="str">
        <f>IF(ISBLANK(AB299), "", VLOOKUP(AB299, '09-10'!_xlnm.Print_Area, 2, FALSE))</f>
        <v/>
      </c>
      <c r="AF299" s="10"/>
      <c r="AG299" s="10"/>
      <c r="AH299"/>
      <c r="AI299"/>
      <c r="AJ299"/>
      <c r="AK299"/>
    </row>
    <row r="300" spans="1:37" s="63" customFormat="1" ht="19.95" customHeight="1" x14ac:dyDescent="0.3">
      <c r="A300" s="24"/>
      <c r="B300" s="72"/>
      <c r="C300" s="72" t="str">
        <f>IF(ISBLANK(B300), "", TEXT(B300, "ДД.ММ.ГГГГ"))</f>
        <v/>
      </c>
      <c r="D300" s="56"/>
      <c r="E300" s="54"/>
      <c r="F300" s="54"/>
      <c r="G300" s="67"/>
      <c r="H300" s="67" t="str">
        <f>IF(ISBLANK(G300), "", TEXT(G300, "ДД.ММ.ГГГГ"))</f>
        <v/>
      </c>
      <c r="I300" s="58"/>
      <c r="J300" s="57"/>
      <c r="K300" s="89" t="str">
        <f>IF(ISBLANK(J300), "", VLOOKUP(J300, '09-10'!_xlnm.Print_Area, 2, FALSE))</f>
        <v/>
      </c>
      <c r="L300" s="57"/>
      <c r="M300" s="89" t="str">
        <f>IF(ISBLANK(L300), "", VLOOKUP(L300, '09-10'!_xlnm.Print_Area, 2, FALSE))</f>
        <v/>
      </c>
      <c r="N300" s="57"/>
      <c r="O300" s="90" t="str">
        <f>IF(ISBLANK(N300), "", VLOOKUP(N300, '09-10'!_xlnm.Print_Area, 2, FALSE))</f>
        <v/>
      </c>
      <c r="P300" s="57"/>
      <c r="Q300" s="89" t="str">
        <f>IF(ISBLANK(P300), "", VLOOKUP(P300, '09-10'!_xlnm.Print_Area, 2, FALSE))</f>
        <v/>
      </c>
      <c r="R300" s="57"/>
      <c r="S300" s="89" t="str">
        <f>IF(ISBLANK(R300), "", VLOOKUP(R300, '09-10'!_xlnm.Print_Area, 2, FALSE))</f>
        <v/>
      </c>
      <c r="T300" s="57"/>
      <c r="U300" s="90" t="str">
        <f>IF(ISBLANK(T300), "", VLOOKUP(T300, '09-10'!_xlnm.Print_Area, 2, FALSE))</f>
        <v/>
      </c>
      <c r="V300" s="57"/>
      <c r="W300" s="89" t="str">
        <f>IF(ISBLANK(V300), "", VLOOKUP(V300, '09-10'!_xlnm.Print_Area, 2, FALSE))</f>
        <v/>
      </c>
      <c r="X300" s="57"/>
      <c r="Y300" s="89" t="str">
        <f>IF(ISBLANK(X300), "", VLOOKUP(X300, '09-10'!_xlnm.Print_Area, 2, FALSE))</f>
        <v/>
      </c>
      <c r="Z300" s="57"/>
      <c r="AA300" s="90" t="str">
        <f>IF(ISBLANK(Z300), "", VLOOKUP(Z300, '09-10'!_xlnm.Print_Area, 2, FALSE))</f>
        <v/>
      </c>
      <c r="AB300" s="57"/>
      <c r="AC300" s="60" t="str">
        <f>IF(ISBLANK(AB300), "", VLOOKUP(AB300, '09-10'!_xlnm.Print_Area, 2, FALSE))</f>
        <v/>
      </c>
      <c r="AF300" s="10"/>
      <c r="AG300" s="10"/>
      <c r="AH300"/>
      <c r="AI300"/>
      <c r="AJ300"/>
      <c r="AK300"/>
    </row>
    <row r="301" spans="1:37" s="63" customFormat="1" ht="19.95" customHeight="1" x14ac:dyDescent="0.3">
      <c r="A301" s="24"/>
      <c r="B301" s="72"/>
      <c r="C301" s="72" t="str">
        <f>IF(ISBLANK(B301), "", TEXT(B301, "ДД.ММ.ГГГГ"))</f>
        <v/>
      </c>
      <c r="D301" s="56"/>
      <c r="E301" s="54"/>
      <c r="F301" s="54"/>
      <c r="G301" s="67"/>
      <c r="H301" s="67" t="str">
        <f>IF(ISBLANK(G301), "", TEXT(G301, "ДД.ММ.ГГГГ"))</f>
        <v/>
      </c>
      <c r="I301" s="58"/>
      <c r="J301" s="57"/>
      <c r="K301" s="89" t="str">
        <f>IF(ISBLANK(J301), "", VLOOKUP(J301, '09-10'!_xlnm.Print_Area, 2, FALSE))</f>
        <v/>
      </c>
      <c r="L301" s="57"/>
      <c r="M301" s="89" t="str">
        <f>IF(ISBLANK(L301), "", VLOOKUP(L301, '09-10'!_xlnm.Print_Area, 2, FALSE))</f>
        <v/>
      </c>
      <c r="N301" s="57"/>
      <c r="O301" s="90" t="str">
        <f>IF(ISBLANK(N301), "", VLOOKUP(N301, '09-10'!_xlnm.Print_Area, 2, FALSE))</f>
        <v/>
      </c>
      <c r="P301" s="57"/>
      <c r="Q301" s="89" t="str">
        <f>IF(ISBLANK(P301), "", VLOOKUP(P301, '09-10'!_xlnm.Print_Area, 2, FALSE))</f>
        <v/>
      </c>
      <c r="R301" s="57"/>
      <c r="S301" s="89" t="str">
        <f>IF(ISBLANK(R301), "", VLOOKUP(R301, '09-10'!_xlnm.Print_Area, 2, FALSE))</f>
        <v/>
      </c>
      <c r="T301" s="57"/>
      <c r="U301" s="90" t="str">
        <f>IF(ISBLANK(T301), "", VLOOKUP(T301, '09-10'!_xlnm.Print_Area, 2, FALSE))</f>
        <v/>
      </c>
      <c r="V301" s="57"/>
      <c r="W301" s="89" t="str">
        <f>IF(ISBLANK(V301), "", VLOOKUP(V301, '09-10'!_xlnm.Print_Area, 2, FALSE))</f>
        <v/>
      </c>
      <c r="X301" s="57"/>
      <c r="Y301" s="89" t="str">
        <f>IF(ISBLANK(X301), "", VLOOKUP(X301, '09-10'!_xlnm.Print_Area, 2, FALSE))</f>
        <v/>
      </c>
      <c r="Z301" s="57"/>
      <c r="AA301" s="90" t="str">
        <f>IF(ISBLANK(Z301), "", VLOOKUP(Z301, '09-10'!_xlnm.Print_Area, 2, FALSE))</f>
        <v/>
      </c>
      <c r="AB301" s="57"/>
      <c r="AC301" s="60" t="str">
        <f>IF(ISBLANK(AB301), "", VLOOKUP(AB301, '09-10'!_xlnm.Print_Area, 2, FALSE))</f>
        <v/>
      </c>
      <c r="AF301" s="10"/>
      <c r="AG301" s="10"/>
      <c r="AH301"/>
      <c r="AI301"/>
      <c r="AJ301"/>
      <c r="AK301"/>
    </row>
    <row r="302" spans="1:37" s="63" customFormat="1" ht="19.95" customHeight="1" x14ac:dyDescent="0.3">
      <c r="A302" s="24"/>
      <c r="B302" s="72"/>
      <c r="C302" s="72" t="str">
        <f>IF(ISBLANK(B302), "", TEXT(B302, "ДД.ММ.ГГГГ"))</f>
        <v/>
      </c>
      <c r="D302" s="56"/>
      <c r="E302" s="54"/>
      <c r="F302" s="54"/>
      <c r="G302" s="67"/>
      <c r="H302" s="67" t="str">
        <f>IF(ISBLANK(G302), "", TEXT(G302, "ДД.ММ.ГГГГ"))</f>
        <v/>
      </c>
      <c r="I302" s="58"/>
      <c r="J302" s="57"/>
      <c r="K302" s="89" t="str">
        <f>IF(ISBLANK(J302), "", VLOOKUP(J302, '09-10'!_xlnm.Print_Area, 2, FALSE))</f>
        <v/>
      </c>
      <c r="L302" s="57"/>
      <c r="M302" s="89" t="str">
        <f>IF(ISBLANK(L302), "", VLOOKUP(L302, '09-10'!_xlnm.Print_Area, 2, FALSE))</f>
        <v/>
      </c>
      <c r="N302" s="57"/>
      <c r="O302" s="90" t="str">
        <f>IF(ISBLANK(N302), "", VLOOKUP(N302, '09-10'!_xlnm.Print_Area, 2, FALSE))</f>
        <v/>
      </c>
      <c r="P302" s="57"/>
      <c r="Q302" s="89" t="str">
        <f>IF(ISBLANK(P302), "", VLOOKUP(P302, '09-10'!_xlnm.Print_Area, 2, FALSE))</f>
        <v/>
      </c>
      <c r="R302" s="57"/>
      <c r="S302" s="89" t="str">
        <f>IF(ISBLANK(R302), "", VLOOKUP(R302, '09-10'!_xlnm.Print_Area, 2, FALSE))</f>
        <v/>
      </c>
      <c r="T302" s="57"/>
      <c r="U302" s="90" t="str">
        <f>IF(ISBLANK(T302), "", VLOOKUP(T302, '09-10'!_xlnm.Print_Area, 2, FALSE))</f>
        <v/>
      </c>
      <c r="V302" s="57"/>
      <c r="W302" s="89" t="str">
        <f>IF(ISBLANK(V302), "", VLOOKUP(V302, '09-10'!_xlnm.Print_Area, 2, FALSE))</f>
        <v/>
      </c>
      <c r="X302" s="57"/>
      <c r="Y302" s="89" t="str">
        <f>IF(ISBLANK(X302), "", VLOOKUP(X302, '09-10'!_xlnm.Print_Area, 2, FALSE))</f>
        <v/>
      </c>
      <c r="Z302" s="57"/>
      <c r="AA302" s="90" t="str">
        <f>IF(ISBLANK(Z302), "", VLOOKUP(Z302, '09-10'!_xlnm.Print_Area, 2, FALSE))</f>
        <v/>
      </c>
      <c r="AB302" s="57"/>
      <c r="AC302" s="60" t="str">
        <f>IF(ISBLANK(AB302), "", VLOOKUP(AB302, '09-10'!_xlnm.Print_Area, 2, FALSE))</f>
        <v/>
      </c>
      <c r="AF302" s="10"/>
      <c r="AG302" s="10"/>
      <c r="AH302"/>
      <c r="AI302"/>
      <c r="AJ302"/>
      <c r="AK302"/>
    </row>
    <row r="303" spans="1:37" s="63" customFormat="1" ht="19.95" customHeight="1" x14ac:dyDescent="0.3">
      <c r="A303" s="24"/>
      <c r="B303" s="72"/>
      <c r="C303" s="72" t="str">
        <f>IF(ISBLANK(B303), "", TEXT(B303, "ДД.ММ.ГГГГ"))</f>
        <v/>
      </c>
      <c r="D303" s="56"/>
      <c r="E303" s="54"/>
      <c r="F303" s="54"/>
      <c r="G303" s="67"/>
      <c r="H303" s="67" t="str">
        <f>IF(ISBLANK(G303), "", TEXT(G303, "ДД.ММ.ГГГГ"))</f>
        <v/>
      </c>
      <c r="I303" s="58"/>
      <c r="J303" s="57"/>
      <c r="K303" s="89" t="str">
        <f>IF(ISBLANK(J303), "", VLOOKUP(J303, '09-10'!_xlnm.Print_Area, 2, FALSE))</f>
        <v/>
      </c>
      <c r="L303" s="57"/>
      <c r="M303" s="89" t="str">
        <f>IF(ISBLANK(L303), "", VLOOKUP(L303, '09-10'!_xlnm.Print_Area, 2, FALSE))</f>
        <v/>
      </c>
      <c r="N303" s="57"/>
      <c r="O303" s="90" t="str">
        <f>IF(ISBLANK(N303), "", VLOOKUP(N303, '09-10'!_xlnm.Print_Area, 2, FALSE))</f>
        <v/>
      </c>
      <c r="P303" s="57"/>
      <c r="Q303" s="89" t="str">
        <f>IF(ISBLANK(P303), "", VLOOKUP(P303, '09-10'!_xlnm.Print_Area, 2, FALSE))</f>
        <v/>
      </c>
      <c r="R303" s="57"/>
      <c r="S303" s="89" t="str">
        <f>IF(ISBLANK(R303), "", VLOOKUP(R303, '09-10'!_xlnm.Print_Area, 2, FALSE))</f>
        <v/>
      </c>
      <c r="T303" s="57"/>
      <c r="U303" s="90" t="str">
        <f>IF(ISBLANK(T303), "", VLOOKUP(T303, '09-10'!_xlnm.Print_Area, 2, FALSE))</f>
        <v/>
      </c>
      <c r="V303" s="57"/>
      <c r="W303" s="89" t="str">
        <f>IF(ISBLANK(V303), "", VLOOKUP(V303, '09-10'!_xlnm.Print_Area, 2, FALSE))</f>
        <v/>
      </c>
      <c r="X303" s="57"/>
      <c r="Y303" s="89" t="str">
        <f>IF(ISBLANK(X303), "", VLOOKUP(X303, '09-10'!_xlnm.Print_Area, 2, FALSE))</f>
        <v/>
      </c>
      <c r="Z303" s="57"/>
      <c r="AA303" s="90" t="str">
        <f>IF(ISBLANK(Z303), "", VLOOKUP(Z303, '09-10'!_xlnm.Print_Area, 2, FALSE))</f>
        <v/>
      </c>
      <c r="AB303" s="57"/>
      <c r="AC303" s="60" t="str">
        <f>IF(ISBLANK(AB303), "", VLOOKUP(AB303, '09-10'!_xlnm.Print_Area, 2, FALSE))</f>
        <v/>
      </c>
      <c r="AF303" s="10"/>
      <c r="AG303" s="10"/>
      <c r="AH303"/>
      <c r="AI303"/>
      <c r="AJ303"/>
      <c r="AK303"/>
    </row>
    <row r="304" spans="1:37" s="63" customFormat="1" ht="19.95" customHeight="1" x14ac:dyDescent="0.3">
      <c r="A304" s="24"/>
      <c r="B304" s="72"/>
      <c r="C304" s="72" t="str">
        <f>IF(ISBLANK(B304), "", TEXT(B304, "ДД.ММ.ГГГГ"))</f>
        <v/>
      </c>
      <c r="D304" s="56"/>
      <c r="E304" s="54"/>
      <c r="F304" s="54"/>
      <c r="G304" s="67"/>
      <c r="H304" s="67" t="str">
        <f>IF(ISBLANK(G304), "", TEXT(G304, "ДД.ММ.ГГГГ"))</f>
        <v/>
      </c>
      <c r="I304" s="58"/>
      <c r="J304" s="57"/>
      <c r="K304" s="89" t="str">
        <f>IF(ISBLANK(J304), "", VLOOKUP(J304, '09-10'!_xlnm.Print_Area, 2, FALSE))</f>
        <v/>
      </c>
      <c r="L304" s="57"/>
      <c r="M304" s="89" t="str">
        <f>IF(ISBLANK(L304), "", VLOOKUP(L304, '09-10'!_xlnm.Print_Area, 2, FALSE))</f>
        <v/>
      </c>
      <c r="N304" s="57"/>
      <c r="O304" s="90" t="str">
        <f>IF(ISBLANK(N304), "", VLOOKUP(N304, '09-10'!_xlnm.Print_Area, 2, FALSE))</f>
        <v/>
      </c>
      <c r="P304" s="57"/>
      <c r="Q304" s="89" t="str">
        <f>IF(ISBLANK(P304), "", VLOOKUP(P304, '09-10'!_xlnm.Print_Area, 2, FALSE))</f>
        <v/>
      </c>
      <c r="R304" s="57"/>
      <c r="S304" s="89" t="str">
        <f>IF(ISBLANK(R304), "", VLOOKUP(R304, '09-10'!_xlnm.Print_Area, 2, FALSE))</f>
        <v/>
      </c>
      <c r="T304" s="57"/>
      <c r="U304" s="90" t="str">
        <f>IF(ISBLANK(T304), "", VLOOKUP(T304, '09-10'!_xlnm.Print_Area, 2, FALSE))</f>
        <v/>
      </c>
      <c r="V304" s="57"/>
      <c r="W304" s="89" t="str">
        <f>IF(ISBLANK(V304), "", VLOOKUP(V304, '09-10'!_xlnm.Print_Area, 2, FALSE))</f>
        <v/>
      </c>
      <c r="X304" s="57"/>
      <c r="Y304" s="89" t="str">
        <f>IF(ISBLANK(X304), "", VLOOKUP(X304, '09-10'!_xlnm.Print_Area, 2, FALSE))</f>
        <v/>
      </c>
      <c r="Z304" s="57"/>
      <c r="AA304" s="90" t="str">
        <f>IF(ISBLANK(Z304), "", VLOOKUP(Z304, '09-10'!_xlnm.Print_Area, 2, FALSE))</f>
        <v/>
      </c>
      <c r="AB304" s="57"/>
      <c r="AC304" s="60" t="str">
        <f>IF(ISBLANK(AB304), "", VLOOKUP(AB304, '09-10'!_xlnm.Print_Area, 2, FALSE))</f>
        <v/>
      </c>
      <c r="AF304" s="10"/>
      <c r="AG304" s="10"/>
      <c r="AH304"/>
      <c r="AI304"/>
      <c r="AJ304"/>
      <c r="AK304"/>
    </row>
    <row r="305" spans="1:37" s="63" customFormat="1" ht="19.95" customHeight="1" x14ac:dyDescent="0.3">
      <c r="A305" s="24"/>
      <c r="B305" s="72"/>
      <c r="C305" s="72" t="str">
        <f>IF(ISBLANK(B305), "", TEXT(B305, "ДД.ММ.ГГГГ"))</f>
        <v/>
      </c>
      <c r="D305" s="56"/>
      <c r="E305" s="54"/>
      <c r="F305" s="54"/>
      <c r="G305" s="67"/>
      <c r="H305" s="67" t="str">
        <f>IF(ISBLANK(G305), "", TEXT(G305, "ДД.ММ.ГГГГ"))</f>
        <v/>
      </c>
      <c r="I305" s="58"/>
      <c r="J305" s="57"/>
      <c r="K305" s="89" t="str">
        <f>IF(ISBLANK(J305), "", VLOOKUP(J305, '09-10'!_xlnm.Print_Area, 2, FALSE))</f>
        <v/>
      </c>
      <c r="L305" s="57"/>
      <c r="M305" s="89" t="str">
        <f>IF(ISBLANK(L305), "", VLOOKUP(L305, '09-10'!_xlnm.Print_Area, 2, FALSE))</f>
        <v/>
      </c>
      <c r="N305" s="57"/>
      <c r="O305" s="90" t="str">
        <f>IF(ISBLANK(N305), "", VLOOKUP(N305, '09-10'!_xlnm.Print_Area, 2, FALSE))</f>
        <v/>
      </c>
      <c r="P305" s="57"/>
      <c r="Q305" s="89" t="str">
        <f>IF(ISBLANK(P305), "", VLOOKUP(P305, '09-10'!_xlnm.Print_Area, 2, FALSE))</f>
        <v/>
      </c>
      <c r="R305" s="57"/>
      <c r="S305" s="89" t="str">
        <f>IF(ISBLANK(R305), "", VLOOKUP(R305, '09-10'!_xlnm.Print_Area, 2, FALSE))</f>
        <v/>
      </c>
      <c r="T305" s="57"/>
      <c r="U305" s="90" t="str">
        <f>IF(ISBLANK(T305), "", VLOOKUP(T305, '09-10'!_xlnm.Print_Area, 2, FALSE))</f>
        <v/>
      </c>
      <c r="V305" s="57"/>
      <c r="W305" s="89" t="str">
        <f>IF(ISBLANK(V305), "", VLOOKUP(V305, '09-10'!_xlnm.Print_Area, 2, FALSE))</f>
        <v/>
      </c>
      <c r="X305" s="57"/>
      <c r="Y305" s="89" t="str">
        <f>IF(ISBLANK(X305), "", VLOOKUP(X305, '09-10'!_xlnm.Print_Area, 2, FALSE))</f>
        <v/>
      </c>
      <c r="Z305" s="57"/>
      <c r="AA305" s="90" t="str">
        <f>IF(ISBLANK(Z305), "", VLOOKUP(Z305, '09-10'!_xlnm.Print_Area, 2, FALSE))</f>
        <v/>
      </c>
      <c r="AB305" s="57"/>
      <c r="AC305" s="60" t="str">
        <f>IF(ISBLANK(AB305), "", VLOOKUP(AB305, '09-10'!_xlnm.Print_Area, 2, FALSE))</f>
        <v/>
      </c>
      <c r="AF305" s="10"/>
      <c r="AG305" s="10"/>
      <c r="AH305"/>
      <c r="AI305"/>
      <c r="AJ305"/>
      <c r="AK305"/>
    </row>
    <row r="306" spans="1:37" s="63" customFormat="1" ht="19.95" customHeight="1" x14ac:dyDescent="0.3">
      <c r="A306" s="24"/>
      <c r="B306" s="72"/>
      <c r="C306" s="72" t="str">
        <f>IF(ISBLANK(B306), "", TEXT(B306, "ДД.ММ.ГГГГ"))</f>
        <v/>
      </c>
      <c r="D306" s="56"/>
      <c r="E306" s="54"/>
      <c r="F306" s="54"/>
      <c r="G306" s="67"/>
      <c r="H306" s="67" t="str">
        <f>IF(ISBLANK(G306), "", TEXT(G306, "ДД.ММ.ГГГГ"))</f>
        <v/>
      </c>
      <c r="I306" s="58"/>
      <c r="J306" s="57"/>
      <c r="K306" s="89" t="str">
        <f>IF(ISBLANK(J306), "", VLOOKUP(J306, '09-10'!_xlnm.Print_Area, 2, FALSE))</f>
        <v/>
      </c>
      <c r="L306" s="57"/>
      <c r="M306" s="89" t="str">
        <f>IF(ISBLANK(L306), "", VLOOKUP(L306, '09-10'!_xlnm.Print_Area, 2, FALSE))</f>
        <v/>
      </c>
      <c r="N306" s="57"/>
      <c r="O306" s="90" t="str">
        <f>IF(ISBLANK(N306), "", VLOOKUP(N306, '09-10'!_xlnm.Print_Area, 2, FALSE))</f>
        <v/>
      </c>
      <c r="P306" s="57"/>
      <c r="Q306" s="89" t="str">
        <f>IF(ISBLANK(P306), "", VLOOKUP(P306, '09-10'!_xlnm.Print_Area, 2, FALSE))</f>
        <v/>
      </c>
      <c r="R306" s="57"/>
      <c r="S306" s="89" t="str">
        <f>IF(ISBLANK(R306), "", VLOOKUP(R306, '09-10'!_xlnm.Print_Area, 2, FALSE))</f>
        <v/>
      </c>
      <c r="T306" s="57"/>
      <c r="U306" s="90" t="str">
        <f>IF(ISBLANK(T306), "", VLOOKUP(T306, '09-10'!_xlnm.Print_Area, 2, FALSE))</f>
        <v/>
      </c>
      <c r="V306" s="57"/>
      <c r="W306" s="89" t="str">
        <f>IF(ISBLANK(V306), "", VLOOKUP(V306, '09-10'!_xlnm.Print_Area, 2, FALSE))</f>
        <v/>
      </c>
      <c r="X306" s="57"/>
      <c r="Y306" s="89" t="str">
        <f>IF(ISBLANK(X306), "", VLOOKUP(X306, '09-10'!_xlnm.Print_Area, 2, FALSE))</f>
        <v/>
      </c>
      <c r="Z306" s="57"/>
      <c r="AA306" s="90" t="str">
        <f>IF(ISBLANK(Z306), "", VLOOKUP(Z306, '09-10'!_xlnm.Print_Area, 2, FALSE))</f>
        <v/>
      </c>
      <c r="AB306" s="57"/>
      <c r="AC306" s="60" t="str">
        <f>IF(ISBLANK(AB306), "", VLOOKUP(AB306, '09-10'!_xlnm.Print_Area, 2, FALSE))</f>
        <v/>
      </c>
      <c r="AF306" s="10"/>
      <c r="AG306" s="10"/>
      <c r="AH306"/>
      <c r="AI306"/>
      <c r="AJ306"/>
      <c r="AK306"/>
    </row>
    <row r="307" spans="1:37" s="63" customFormat="1" ht="19.95" customHeight="1" x14ac:dyDescent="0.3">
      <c r="A307" s="24"/>
      <c r="B307" s="72"/>
      <c r="C307" s="72" t="str">
        <f>IF(ISBLANK(B307), "", TEXT(B307, "ДД.ММ.ГГГГ"))</f>
        <v/>
      </c>
      <c r="D307" s="56"/>
      <c r="E307" s="54"/>
      <c r="F307" s="54"/>
      <c r="G307" s="67"/>
      <c r="H307" s="67" t="str">
        <f>IF(ISBLANK(G307), "", TEXT(G307, "ДД.ММ.ГГГГ"))</f>
        <v/>
      </c>
      <c r="I307" s="58"/>
      <c r="J307" s="57"/>
      <c r="K307" s="89" t="str">
        <f>IF(ISBLANK(J307), "", VLOOKUP(J307, '09-10'!_xlnm.Print_Area, 2, FALSE))</f>
        <v/>
      </c>
      <c r="L307" s="57"/>
      <c r="M307" s="89" t="str">
        <f>IF(ISBLANK(L307), "", VLOOKUP(L307, '09-10'!_xlnm.Print_Area, 2, FALSE))</f>
        <v/>
      </c>
      <c r="N307" s="57"/>
      <c r="O307" s="90" t="str">
        <f>IF(ISBLANK(N307), "", VLOOKUP(N307, '09-10'!_xlnm.Print_Area, 2, FALSE))</f>
        <v/>
      </c>
      <c r="P307" s="57"/>
      <c r="Q307" s="89" t="str">
        <f>IF(ISBLANK(P307), "", VLOOKUP(P307, '09-10'!_xlnm.Print_Area, 2, FALSE))</f>
        <v/>
      </c>
      <c r="R307" s="57"/>
      <c r="S307" s="89" t="str">
        <f>IF(ISBLANK(R307), "", VLOOKUP(R307, '09-10'!_xlnm.Print_Area, 2, FALSE))</f>
        <v/>
      </c>
      <c r="T307" s="57"/>
      <c r="U307" s="90" t="str">
        <f>IF(ISBLANK(T307), "", VLOOKUP(T307, '09-10'!_xlnm.Print_Area, 2, FALSE))</f>
        <v/>
      </c>
      <c r="V307" s="57"/>
      <c r="W307" s="89" t="str">
        <f>IF(ISBLANK(V307), "", VLOOKUP(V307, '09-10'!_xlnm.Print_Area, 2, FALSE))</f>
        <v/>
      </c>
      <c r="X307" s="57"/>
      <c r="Y307" s="89" t="str">
        <f>IF(ISBLANK(X307), "", VLOOKUP(X307, '09-10'!_xlnm.Print_Area, 2, FALSE))</f>
        <v/>
      </c>
      <c r="Z307" s="57"/>
      <c r="AA307" s="90" t="str">
        <f>IF(ISBLANK(Z307), "", VLOOKUP(Z307, '09-10'!_xlnm.Print_Area, 2, FALSE))</f>
        <v/>
      </c>
      <c r="AB307" s="57"/>
      <c r="AC307" s="60" t="str">
        <f>IF(ISBLANK(AB307), "", VLOOKUP(AB307, '09-10'!_xlnm.Print_Area, 2, FALSE))</f>
        <v/>
      </c>
      <c r="AF307" s="10"/>
      <c r="AG307" s="10"/>
      <c r="AH307"/>
      <c r="AI307"/>
      <c r="AJ307"/>
      <c r="AK307"/>
    </row>
    <row r="308" spans="1:37" s="63" customFormat="1" ht="19.95" customHeight="1" x14ac:dyDescent="0.3">
      <c r="A308" s="24"/>
      <c r="B308" s="72"/>
      <c r="C308" s="72" t="str">
        <f>IF(ISBLANK(B308), "", TEXT(B308, "ДД.ММ.ГГГГ"))</f>
        <v/>
      </c>
      <c r="D308" s="56"/>
      <c r="E308" s="54"/>
      <c r="F308" s="54"/>
      <c r="G308" s="67"/>
      <c r="H308" s="67" t="str">
        <f>IF(ISBLANK(G308), "", TEXT(G308, "ДД.ММ.ГГГГ"))</f>
        <v/>
      </c>
      <c r="I308" s="58"/>
      <c r="J308" s="57"/>
      <c r="K308" s="89" t="str">
        <f>IF(ISBLANK(J308), "", VLOOKUP(J308, '09-10'!_xlnm.Print_Area, 2, FALSE))</f>
        <v/>
      </c>
      <c r="L308" s="57"/>
      <c r="M308" s="89" t="str">
        <f>IF(ISBLANK(L308), "", VLOOKUP(L308, '09-10'!_xlnm.Print_Area, 2, FALSE))</f>
        <v/>
      </c>
      <c r="N308" s="57"/>
      <c r="O308" s="90" t="str">
        <f>IF(ISBLANK(N308), "", VLOOKUP(N308, '09-10'!_xlnm.Print_Area, 2, FALSE))</f>
        <v/>
      </c>
      <c r="P308" s="57"/>
      <c r="Q308" s="89" t="str">
        <f>IF(ISBLANK(P308), "", VLOOKUP(P308, '09-10'!_xlnm.Print_Area, 2, FALSE))</f>
        <v/>
      </c>
      <c r="R308" s="57"/>
      <c r="S308" s="89" t="str">
        <f>IF(ISBLANK(R308), "", VLOOKUP(R308, '09-10'!_xlnm.Print_Area, 2, FALSE))</f>
        <v/>
      </c>
      <c r="T308" s="57"/>
      <c r="U308" s="90" t="str">
        <f>IF(ISBLANK(T308), "", VLOOKUP(T308, '09-10'!_xlnm.Print_Area, 2, FALSE))</f>
        <v/>
      </c>
      <c r="V308" s="57"/>
      <c r="W308" s="89" t="str">
        <f>IF(ISBLANK(V308), "", VLOOKUP(V308, '09-10'!_xlnm.Print_Area, 2, FALSE))</f>
        <v/>
      </c>
      <c r="X308" s="57"/>
      <c r="Y308" s="89" t="str">
        <f>IF(ISBLANK(X308), "", VLOOKUP(X308, '09-10'!_xlnm.Print_Area, 2, FALSE))</f>
        <v/>
      </c>
      <c r="Z308" s="57"/>
      <c r="AA308" s="90" t="str">
        <f>IF(ISBLANK(Z308), "", VLOOKUP(Z308, '09-10'!_xlnm.Print_Area, 2, FALSE))</f>
        <v/>
      </c>
      <c r="AB308" s="57"/>
      <c r="AC308" s="60" t="str">
        <f>IF(ISBLANK(AB308), "", VLOOKUP(AB308, '09-10'!_xlnm.Print_Area, 2, FALSE))</f>
        <v/>
      </c>
      <c r="AF308" s="10"/>
      <c r="AG308" s="10"/>
      <c r="AH308"/>
      <c r="AI308"/>
      <c r="AJ308"/>
      <c r="AK308"/>
    </row>
    <row r="309" spans="1:37" s="63" customFormat="1" ht="19.95" customHeight="1" x14ac:dyDescent="0.3">
      <c r="A309" s="24"/>
      <c r="B309" s="72"/>
      <c r="C309" s="72" t="str">
        <f>IF(ISBLANK(B309), "", TEXT(B309, "ДД.ММ.ГГГГ"))</f>
        <v/>
      </c>
      <c r="D309" s="56"/>
      <c r="E309" s="54"/>
      <c r="F309" s="54"/>
      <c r="G309" s="67"/>
      <c r="H309" s="67" t="str">
        <f>IF(ISBLANK(G309), "", TEXT(G309, "ДД.ММ.ГГГГ"))</f>
        <v/>
      </c>
      <c r="I309" s="58"/>
      <c r="J309" s="57"/>
      <c r="K309" s="89" t="str">
        <f>IF(ISBLANK(J309), "", VLOOKUP(J309, '09-10'!_xlnm.Print_Area, 2, FALSE))</f>
        <v/>
      </c>
      <c r="L309" s="57"/>
      <c r="M309" s="89" t="str">
        <f>IF(ISBLANK(L309), "", VLOOKUP(L309, '09-10'!_xlnm.Print_Area, 2, FALSE))</f>
        <v/>
      </c>
      <c r="N309" s="57"/>
      <c r="O309" s="90" t="str">
        <f>IF(ISBLANK(N309), "", VLOOKUP(N309, '09-10'!_xlnm.Print_Area, 2, FALSE))</f>
        <v/>
      </c>
      <c r="P309" s="57"/>
      <c r="Q309" s="89" t="str">
        <f>IF(ISBLANK(P309), "", VLOOKUP(P309, '09-10'!_xlnm.Print_Area, 2, FALSE))</f>
        <v/>
      </c>
      <c r="R309" s="57"/>
      <c r="S309" s="89" t="str">
        <f>IF(ISBLANK(R309), "", VLOOKUP(R309, '09-10'!_xlnm.Print_Area, 2, FALSE))</f>
        <v/>
      </c>
      <c r="T309" s="57"/>
      <c r="U309" s="90" t="str">
        <f>IF(ISBLANK(T309), "", VLOOKUP(T309, '09-10'!_xlnm.Print_Area, 2, FALSE))</f>
        <v/>
      </c>
      <c r="V309" s="57"/>
      <c r="W309" s="89" t="str">
        <f>IF(ISBLANK(V309), "", VLOOKUP(V309, '09-10'!_xlnm.Print_Area, 2, FALSE))</f>
        <v/>
      </c>
      <c r="X309" s="57"/>
      <c r="Y309" s="89" t="str">
        <f>IF(ISBLANK(X309), "", VLOOKUP(X309, '09-10'!_xlnm.Print_Area, 2, FALSE))</f>
        <v/>
      </c>
      <c r="Z309" s="57"/>
      <c r="AA309" s="90" t="str">
        <f>IF(ISBLANK(Z309), "", VLOOKUP(Z309, '09-10'!_xlnm.Print_Area, 2, FALSE))</f>
        <v/>
      </c>
      <c r="AB309" s="57"/>
      <c r="AC309" s="60" t="str">
        <f>IF(ISBLANK(AB309), "", VLOOKUP(AB309, '09-10'!_xlnm.Print_Area, 2, FALSE))</f>
        <v/>
      </c>
      <c r="AF309" s="10"/>
      <c r="AG309" s="10"/>
      <c r="AH309"/>
      <c r="AI309"/>
      <c r="AJ309"/>
      <c r="AK309"/>
    </row>
    <row r="310" spans="1:37" s="63" customFormat="1" ht="19.95" customHeight="1" x14ac:dyDescent="0.3">
      <c r="A310" s="24"/>
      <c r="B310" s="72"/>
      <c r="C310" s="72" t="str">
        <f>IF(ISBLANK(B310), "", TEXT(B310, "ДД.ММ.ГГГГ"))</f>
        <v/>
      </c>
      <c r="D310" s="56"/>
      <c r="E310" s="54"/>
      <c r="F310" s="54"/>
      <c r="G310" s="67"/>
      <c r="H310" s="67" t="str">
        <f>IF(ISBLANK(G310), "", TEXT(G310, "ДД.ММ.ГГГГ"))</f>
        <v/>
      </c>
      <c r="I310" s="58"/>
      <c r="J310" s="57"/>
      <c r="K310" s="89" t="str">
        <f>IF(ISBLANK(J310), "", VLOOKUP(J310, '09-10'!_xlnm.Print_Area, 2, FALSE))</f>
        <v/>
      </c>
      <c r="L310" s="57"/>
      <c r="M310" s="89" t="str">
        <f>IF(ISBLANK(L310), "", VLOOKUP(L310, '09-10'!_xlnm.Print_Area, 2, FALSE))</f>
        <v/>
      </c>
      <c r="N310" s="57"/>
      <c r="O310" s="90" t="str">
        <f>IF(ISBLANK(N310), "", VLOOKUP(N310, '09-10'!_xlnm.Print_Area, 2, FALSE))</f>
        <v/>
      </c>
      <c r="P310" s="57"/>
      <c r="Q310" s="89" t="str">
        <f>IF(ISBLANK(P310), "", VLOOKUP(P310, '09-10'!_xlnm.Print_Area, 2, FALSE))</f>
        <v/>
      </c>
      <c r="R310" s="57"/>
      <c r="S310" s="89" t="str">
        <f>IF(ISBLANK(R310), "", VLOOKUP(R310, '09-10'!_xlnm.Print_Area, 2, FALSE))</f>
        <v/>
      </c>
      <c r="T310" s="57"/>
      <c r="U310" s="90" t="str">
        <f>IF(ISBLANK(T310), "", VLOOKUP(T310, '09-10'!_xlnm.Print_Area, 2, FALSE))</f>
        <v/>
      </c>
      <c r="V310" s="57"/>
      <c r="W310" s="89" t="str">
        <f>IF(ISBLANK(V310), "", VLOOKUP(V310, '09-10'!_xlnm.Print_Area, 2, FALSE))</f>
        <v/>
      </c>
      <c r="X310" s="57"/>
      <c r="Y310" s="89" t="str">
        <f>IF(ISBLANK(X310), "", VLOOKUP(X310, '09-10'!_xlnm.Print_Area, 2, FALSE))</f>
        <v/>
      </c>
      <c r="Z310" s="57"/>
      <c r="AA310" s="90" t="str">
        <f>IF(ISBLANK(Z310), "", VLOOKUP(Z310, '09-10'!_xlnm.Print_Area, 2, FALSE))</f>
        <v/>
      </c>
      <c r="AB310" s="57"/>
      <c r="AC310" s="60" t="str">
        <f>IF(ISBLANK(AB310), "", VLOOKUP(AB310, '09-10'!_xlnm.Print_Area, 2, FALSE))</f>
        <v/>
      </c>
      <c r="AF310" s="10"/>
      <c r="AG310" s="10"/>
      <c r="AH310"/>
      <c r="AI310"/>
      <c r="AJ310"/>
      <c r="AK310"/>
    </row>
    <row r="311" spans="1:37" s="63" customFormat="1" ht="19.95" customHeight="1" x14ac:dyDescent="0.3">
      <c r="A311" s="24"/>
      <c r="B311" s="72"/>
      <c r="C311" s="72" t="str">
        <f>IF(ISBLANK(B311), "", TEXT(B311, "ДД.ММ.ГГГГ"))</f>
        <v/>
      </c>
      <c r="D311" s="56"/>
      <c r="E311" s="54"/>
      <c r="F311" s="54"/>
      <c r="G311" s="67"/>
      <c r="H311" s="67" t="str">
        <f>IF(ISBLANK(G311), "", TEXT(G311, "ДД.ММ.ГГГГ"))</f>
        <v/>
      </c>
      <c r="I311" s="58"/>
      <c r="J311" s="57"/>
      <c r="K311" s="89" t="str">
        <f>IF(ISBLANK(J311), "", VLOOKUP(J311, '09-10'!_xlnm.Print_Area, 2, FALSE))</f>
        <v/>
      </c>
      <c r="L311" s="57"/>
      <c r="M311" s="89" t="str">
        <f>IF(ISBLANK(L311), "", VLOOKUP(L311, '09-10'!_xlnm.Print_Area, 2, FALSE))</f>
        <v/>
      </c>
      <c r="N311" s="57"/>
      <c r="O311" s="90" t="str">
        <f>IF(ISBLANK(N311), "", VLOOKUP(N311, '09-10'!_xlnm.Print_Area, 2, FALSE))</f>
        <v/>
      </c>
      <c r="P311" s="57"/>
      <c r="Q311" s="89" t="str">
        <f>IF(ISBLANK(P311), "", VLOOKUP(P311, '09-10'!_xlnm.Print_Area, 2, FALSE))</f>
        <v/>
      </c>
      <c r="R311" s="57"/>
      <c r="S311" s="89" t="str">
        <f>IF(ISBLANK(R311), "", VLOOKUP(R311, '09-10'!_xlnm.Print_Area, 2, FALSE))</f>
        <v/>
      </c>
      <c r="T311" s="57"/>
      <c r="U311" s="90" t="str">
        <f>IF(ISBLANK(T311), "", VLOOKUP(T311, '09-10'!_xlnm.Print_Area, 2, FALSE))</f>
        <v/>
      </c>
      <c r="V311" s="57"/>
      <c r="W311" s="89" t="str">
        <f>IF(ISBLANK(V311), "", VLOOKUP(V311, '09-10'!_xlnm.Print_Area, 2, FALSE))</f>
        <v/>
      </c>
      <c r="X311" s="57"/>
      <c r="Y311" s="89" t="str">
        <f>IF(ISBLANK(X311), "", VLOOKUP(X311, '09-10'!_xlnm.Print_Area, 2, FALSE))</f>
        <v/>
      </c>
      <c r="Z311" s="57"/>
      <c r="AA311" s="90" t="str">
        <f>IF(ISBLANK(Z311), "", VLOOKUP(Z311, '09-10'!_xlnm.Print_Area, 2, FALSE))</f>
        <v/>
      </c>
      <c r="AB311" s="57"/>
      <c r="AC311" s="60" t="str">
        <f>IF(ISBLANK(AB311), "", VLOOKUP(AB311, '09-10'!_xlnm.Print_Area, 2, FALSE))</f>
        <v/>
      </c>
      <c r="AF311" s="10"/>
      <c r="AG311" s="10"/>
      <c r="AH311"/>
      <c r="AI311"/>
      <c r="AJ311"/>
      <c r="AK311"/>
    </row>
    <row r="312" spans="1:37" s="63" customFormat="1" ht="19.95" customHeight="1" x14ac:dyDescent="0.3">
      <c r="A312" s="24"/>
      <c r="B312" s="72"/>
      <c r="C312" s="72" t="str">
        <f>IF(ISBLANK(B312), "", TEXT(B312, "ДД.ММ.ГГГГ"))</f>
        <v/>
      </c>
      <c r="D312" s="56"/>
      <c r="E312" s="54"/>
      <c r="F312" s="54"/>
      <c r="G312" s="67"/>
      <c r="H312" s="67" t="str">
        <f>IF(ISBLANK(G312), "", TEXT(G312, "ДД.ММ.ГГГГ"))</f>
        <v/>
      </c>
      <c r="I312" s="58"/>
      <c r="J312" s="57"/>
      <c r="K312" s="89" t="str">
        <f>IF(ISBLANK(J312), "", VLOOKUP(J312, '09-10'!_xlnm.Print_Area, 2, FALSE))</f>
        <v/>
      </c>
      <c r="L312" s="57"/>
      <c r="M312" s="89" t="str">
        <f>IF(ISBLANK(L312), "", VLOOKUP(L312, '09-10'!_xlnm.Print_Area, 2, FALSE))</f>
        <v/>
      </c>
      <c r="N312" s="57"/>
      <c r="O312" s="90" t="str">
        <f>IF(ISBLANK(N312), "", VLOOKUP(N312, '09-10'!_xlnm.Print_Area, 2, FALSE))</f>
        <v/>
      </c>
      <c r="P312" s="57"/>
      <c r="Q312" s="89" t="str">
        <f>IF(ISBLANK(P312), "", VLOOKUP(P312, '09-10'!_xlnm.Print_Area, 2, FALSE))</f>
        <v/>
      </c>
      <c r="R312" s="57"/>
      <c r="S312" s="89" t="str">
        <f>IF(ISBLANK(R312), "", VLOOKUP(R312, '09-10'!_xlnm.Print_Area, 2, FALSE))</f>
        <v/>
      </c>
      <c r="T312" s="57"/>
      <c r="U312" s="90" t="str">
        <f>IF(ISBLANK(T312), "", VLOOKUP(T312, '09-10'!_xlnm.Print_Area, 2, FALSE))</f>
        <v/>
      </c>
      <c r="V312" s="57"/>
      <c r="W312" s="89" t="str">
        <f>IF(ISBLANK(V312), "", VLOOKUP(V312, '09-10'!_xlnm.Print_Area, 2, FALSE))</f>
        <v/>
      </c>
      <c r="X312" s="57"/>
      <c r="Y312" s="89" t="str">
        <f>IF(ISBLANK(X312), "", VLOOKUP(X312, '09-10'!_xlnm.Print_Area, 2, FALSE))</f>
        <v/>
      </c>
      <c r="Z312" s="57"/>
      <c r="AA312" s="90" t="str">
        <f>IF(ISBLANK(Z312), "", VLOOKUP(Z312, '09-10'!_xlnm.Print_Area, 2, FALSE))</f>
        <v/>
      </c>
      <c r="AB312" s="57"/>
      <c r="AC312" s="60" t="str">
        <f>IF(ISBLANK(AB312), "", VLOOKUP(AB312, '09-10'!_xlnm.Print_Area, 2, FALSE))</f>
        <v/>
      </c>
      <c r="AF312" s="10"/>
      <c r="AG312" s="10"/>
      <c r="AH312"/>
      <c r="AI312"/>
      <c r="AJ312"/>
      <c r="AK312"/>
    </row>
    <row r="313" spans="1:37" s="63" customFormat="1" ht="19.95" customHeight="1" x14ac:dyDescent="0.3">
      <c r="A313" s="24"/>
      <c r="B313" s="72"/>
      <c r="C313" s="72" t="str">
        <f>IF(ISBLANK(B313), "", TEXT(B313, "ДД.ММ.ГГГГ"))</f>
        <v/>
      </c>
      <c r="D313" s="56"/>
      <c r="E313" s="54"/>
      <c r="F313" s="54"/>
      <c r="G313" s="67"/>
      <c r="H313" s="67" t="str">
        <f>IF(ISBLANK(G313), "", TEXT(G313, "ДД.ММ.ГГГГ"))</f>
        <v/>
      </c>
      <c r="I313" s="58"/>
      <c r="J313" s="57"/>
      <c r="K313" s="89" t="str">
        <f>IF(ISBLANK(J313), "", VLOOKUP(J313, '09-10'!_xlnm.Print_Area, 2, FALSE))</f>
        <v/>
      </c>
      <c r="L313" s="57"/>
      <c r="M313" s="89" t="str">
        <f>IF(ISBLANK(L313), "", VLOOKUP(L313, '09-10'!_xlnm.Print_Area, 2, FALSE))</f>
        <v/>
      </c>
      <c r="N313" s="57"/>
      <c r="O313" s="90" t="str">
        <f>IF(ISBLANK(N313), "", VLOOKUP(N313, '09-10'!_xlnm.Print_Area, 2, FALSE))</f>
        <v/>
      </c>
      <c r="P313" s="57"/>
      <c r="Q313" s="89" t="str">
        <f>IF(ISBLANK(P313), "", VLOOKUP(P313, '09-10'!_xlnm.Print_Area, 2, FALSE))</f>
        <v/>
      </c>
      <c r="R313" s="57"/>
      <c r="S313" s="89" t="str">
        <f>IF(ISBLANK(R313), "", VLOOKUP(R313, '09-10'!_xlnm.Print_Area, 2, FALSE))</f>
        <v/>
      </c>
      <c r="T313" s="57"/>
      <c r="U313" s="90" t="str">
        <f>IF(ISBLANK(T313), "", VLOOKUP(T313, '09-10'!_xlnm.Print_Area, 2, FALSE))</f>
        <v/>
      </c>
      <c r="V313" s="57"/>
      <c r="W313" s="89" t="str">
        <f>IF(ISBLANK(V313), "", VLOOKUP(V313, '09-10'!_xlnm.Print_Area, 2, FALSE))</f>
        <v/>
      </c>
      <c r="X313" s="57"/>
      <c r="Y313" s="89" t="str">
        <f>IF(ISBLANK(X313), "", VLOOKUP(X313, '09-10'!_xlnm.Print_Area, 2, FALSE))</f>
        <v/>
      </c>
      <c r="Z313" s="57"/>
      <c r="AA313" s="90" t="str">
        <f>IF(ISBLANK(Z313), "", VLOOKUP(Z313, '09-10'!_xlnm.Print_Area, 2, FALSE))</f>
        <v/>
      </c>
      <c r="AB313" s="57"/>
      <c r="AC313" s="60" t="str">
        <f>IF(ISBLANK(AB313), "", VLOOKUP(AB313, '09-10'!_xlnm.Print_Area, 2, FALSE))</f>
        <v/>
      </c>
      <c r="AF313" s="10"/>
      <c r="AG313" s="10"/>
      <c r="AH313"/>
      <c r="AI313"/>
      <c r="AJ313"/>
      <c r="AK313"/>
    </row>
    <row r="314" spans="1:37" s="63" customFormat="1" ht="19.95" customHeight="1" x14ac:dyDescent="0.3">
      <c r="A314" s="24"/>
      <c r="B314" s="72"/>
      <c r="C314" s="72" t="str">
        <f>IF(ISBLANK(B314), "", TEXT(B314, "ДД.ММ.ГГГГ"))</f>
        <v/>
      </c>
      <c r="D314" s="56"/>
      <c r="E314" s="54"/>
      <c r="F314" s="54"/>
      <c r="G314" s="67"/>
      <c r="H314" s="67" t="str">
        <f>IF(ISBLANK(G314), "", TEXT(G314, "ДД.ММ.ГГГГ"))</f>
        <v/>
      </c>
      <c r="I314" s="58"/>
      <c r="J314" s="57"/>
      <c r="K314" s="89" t="str">
        <f>IF(ISBLANK(J314), "", VLOOKUP(J314, '09-10'!_xlnm.Print_Area, 2, FALSE))</f>
        <v/>
      </c>
      <c r="L314" s="57"/>
      <c r="M314" s="89" t="str">
        <f>IF(ISBLANK(L314), "", VLOOKUP(L314, '09-10'!_xlnm.Print_Area, 2, FALSE))</f>
        <v/>
      </c>
      <c r="N314" s="57"/>
      <c r="O314" s="90" t="str">
        <f>IF(ISBLANK(N314), "", VLOOKUP(N314, '09-10'!_xlnm.Print_Area, 2, FALSE))</f>
        <v/>
      </c>
      <c r="P314" s="57"/>
      <c r="Q314" s="89" t="str">
        <f>IF(ISBLANK(P314), "", VLOOKUP(P314, '09-10'!_xlnm.Print_Area, 2, FALSE))</f>
        <v/>
      </c>
      <c r="R314" s="57"/>
      <c r="S314" s="89" t="str">
        <f>IF(ISBLANK(R314), "", VLOOKUP(R314, '09-10'!_xlnm.Print_Area, 2, FALSE))</f>
        <v/>
      </c>
      <c r="T314" s="57"/>
      <c r="U314" s="90" t="str">
        <f>IF(ISBLANK(T314), "", VLOOKUP(T314, '09-10'!_xlnm.Print_Area, 2, FALSE))</f>
        <v/>
      </c>
      <c r="V314" s="57"/>
      <c r="W314" s="89" t="str">
        <f>IF(ISBLANK(V314), "", VLOOKUP(V314, '09-10'!_xlnm.Print_Area, 2, FALSE))</f>
        <v/>
      </c>
      <c r="X314" s="57"/>
      <c r="Y314" s="89" t="str">
        <f>IF(ISBLANK(X314), "", VLOOKUP(X314, '09-10'!_xlnm.Print_Area, 2, FALSE))</f>
        <v/>
      </c>
      <c r="Z314" s="57"/>
      <c r="AA314" s="90" t="str">
        <f>IF(ISBLANK(Z314), "", VLOOKUP(Z314, '09-10'!_xlnm.Print_Area, 2, FALSE))</f>
        <v/>
      </c>
      <c r="AB314" s="57"/>
      <c r="AC314" s="60" t="str">
        <f>IF(ISBLANK(AB314), "", VLOOKUP(AB314, '09-10'!_xlnm.Print_Area, 2, FALSE))</f>
        <v/>
      </c>
      <c r="AF314" s="10"/>
      <c r="AG314" s="10"/>
      <c r="AH314"/>
      <c r="AI314"/>
      <c r="AJ314"/>
      <c r="AK314"/>
    </row>
    <row r="315" spans="1:37" s="63" customFormat="1" ht="19.95" customHeight="1" x14ac:dyDescent="0.3">
      <c r="A315" s="24"/>
      <c r="B315" s="72"/>
      <c r="C315" s="72" t="str">
        <f>IF(ISBLANK(B315), "", TEXT(B315, "ДД.ММ.ГГГГ"))</f>
        <v/>
      </c>
      <c r="D315" s="56"/>
      <c r="E315" s="54"/>
      <c r="F315" s="54"/>
      <c r="G315" s="67"/>
      <c r="H315" s="67" t="str">
        <f>IF(ISBLANK(G315), "", TEXT(G315, "ДД.ММ.ГГГГ"))</f>
        <v/>
      </c>
      <c r="I315" s="58"/>
      <c r="J315" s="57"/>
      <c r="K315" s="89" t="str">
        <f>IF(ISBLANK(J315), "", VLOOKUP(J315, '09-10'!_xlnm.Print_Area, 2, FALSE))</f>
        <v/>
      </c>
      <c r="L315" s="57"/>
      <c r="M315" s="89" t="str">
        <f>IF(ISBLANK(L315), "", VLOOKUP(L315, '09-10'!_xlnm.Print_Area, 2, FALSE))</f>
        <v/>
      </c>
      <c r="N315" s="57"/>
      <c r="O315" s="90" t="str">
        <f>IF(ISBLANK(N315), "", VLOOKUP(N315, '09-10'!_xlnm.Print_Area, 2, FALSE))</f>
        <v/>
      </c>
      <c r="P315" s="57"/>
      <c r="Q315" s="89" t="str">
        <f>IF(ISBLANK(P315), "", VLOOKUP(P315, '09-10'!_xlnm.Print_Area, 2, FALSE))</f>
        <v/>
      </c>
      <c r="R315" s="57"/>
      <c r="S315" s="89" t="str">
        <f>IF(ISBLANK(R315), "", VLOOKUP(R315, '09-10'!_xlnm.Print_Area, 2, FALSE))</f>
        <v/>
      </c>
      <c r="T315" s="57"/>
      <c r="U315" s="90" t="str">
        <f>IF(ISBLANK(T315), "", VLOOKUP(T315, '09-10'!_xlnm.Print_Area, 2, FALSE))</f>
        <v/>
      </c>
      <c r="V315" s="57"/>
      <c r="W315" s="89" t="str">
        <f>IF(ISBLANK(V315), "", VLOOKUP(V315, '09-10'!_xlnm.Print_Area, 2, FALSE))</f>
        <v/>
      </c>
      <c r="X315" s="57"/>
      <c r="Y315" s="89" t="str">
        <f>IF(ISBLANK(X315), "", VLOOKUP(X315, '09-10'!_xlnm.Print_Area, 2, FALSE))</f>
        <v/>
      </c>
      <c r="Z315" s="57"/>
      <c r="AA315" s="90" t="str">
        <f>IF(ISBLANK(Z315), "", VLOOKUP(Z315, '09-10'!_xlnm.Print_Area, 2, FALSE))</f>
        <v/>
      </c>
      <c r="AB315" s="57"/>
      <c r="AC315" s="60" t="str">
        <f>IF(ISBLANK(AB315), "", VLOOKUP(AB315, '09-10'!_xlnm.Print_Area, 2, FALSE))</f>
        <v/>
      </c>
      <c r="AF315" s="10"/>
      <c r="AG315" s="10"/>
      <c r="AH315"/>
      <c r="AI315"/>
      <c r="AJ315"/>
      <c r="AK315"/>
    </row>
    <row r="316" spans="1:37" s="63" customFormat="1" ht="19.95" customHeight="1" x14ac:dyDescent="0.3">
      <c r="A316" s="24"/>
      <c r="B316" s="72"/>
      <c r="C316" s="72" t="str">
        <f>IF(ISBLANK(B316), "", TEXT(B316, "ДД.ММ.ГГГГ"))</f>
        <v/>
      </c>
      <c r="D316" s="56"/>
      <c r="E316" s="54"/>
      <c r="F316" s="54"/>
      <c r="G316" s="67"/>
      <c r="H316" s="67" t="str">
        <f>IF(ISBLANK(G316), "", TEXT(G316, "ДД.ММ.ГГГГ"))</f>
        <v/>
      </c>
      <c r="I316" s="58"/>
      <c r="J316" s="57"/>
      <c r="K316" s="89" t="str">
        <f>IF(ISBLANK(J316), "", VLOOKUP(J316, '09-10'!_xlnm.Print_Area, 2, FALSE))</f>
        <v/>
      </c>
      <c r="L316" s="57"/>
      <c r="M316" s="89" t="str">
        <f>IF(ISBLANK(L316), "", VLOOKUP(L316, '09-10'!_xlnm.Print_Area, 2, FALSE))</f>
        <v/>
      </c>
      <c r="N316" s="57"/>
      <c r="O316" s="90" t="str">
        <f>IF(ISBLANK(N316), "", VLOOKUP(N316, '09-10'!_xlnm.Print_Area, 2, FALSE))</f>
        <v/>
      </c>
      <c r="P316" s="57"/>
      <c r="Q316" s="89" t="str">
        <f>IF(ISBLANK(P316), "", VLOOKUP(P316, '09-10'!_xlnm.Print_Area, 2, FALSE))</f>
        <v/>
      </c>
      <c r="R316" s="57"/>
      <c r="S316" s="89" t="str">
        <f>IF(ISBLANK(R316), "", VLOOKUP(R316, '09-10'!_xlnm.Print_Area, 2, FALSE))</f>
        <v/>
      </c>
      <c r="T316" s="57"/>
      <c r="U316" s="90" t="str">
        <f>IF(ISBLANK(T316), "", VLOOKUP(T316, '09-10'!_xlnm.Print_Area, 2, FALSE))</f>
        <v/>
      </c>
      <c r="V316" s="57"/>
      <c r="W316" s="89" t="str">
        <f>IF(ISBLANK(V316), "", VLOOKUP(V316, '09-10'!_xlnm.Print_Area, 2, FALSE))</f>
        <v/>
      </c>
      <c r="X316" s="57"/>
      <c r="Y316" s="89" t="str">
        <f>IF(ISBLANK(X316), "", VLOOKUP(X316, '09-10'!_xlnm.Print_Area, 2, FALSE))</f>
        <v/>
      </c>
      <c r="Z316" s="57"/>
      <c r="AA316" s="90" t="str">
        <f>IF(ISBLANK(Z316), "", VLOOKUP(Z316, '09-10'!_xlnm.Print_Area, 2, FALSE))</f>
        <v/>
      </c>
      <c r="AB316" s="57"/>
      <c r="AC316" s="60" t="str">
        <f>IF(ISBLANK(AB316), "", VLOOKUP(AB316, '09-10'!_xlnm.Print_Area, 2, FALSE))</f>
        <v/>
      </c>
      <c r="AF316" s="10"/>
      <c r="AG316" s="10"/>
      <c r="AH316"/>
      <c r="AI316"/>
      <c r="AJ316"/>
      <c r="AK316"/>
    </row>
    <row r="317" spans="1:37" s="63" customFormat="1" ht="19.95" customHeight="1" x14ac:dyDescent="0.3">
      <c r="A317" s="24"/>
      <c r="B317" s="72"/>
      <c r="C317" s="72" t="str">
        <f>IF(ISBLANK(B317), "", TEXT(B317, "ДД.ММ.ГГГГ"))</f>
        <v/>
      </c>
      <c r="D317" s="56"/>
      <c r="E317" s="54"/>
      <c r="F317" s="54"/>
      <c r="G317" s="67"/>
      <c r="H317" s="67" t="str">
        <f>IF(ISBLANK(G317), "", TEXT(G317, "ДД.ММ.ГГГГ"))</f>
        <v/>
      </c>
      <c r="I317" s="58"/>
      <c r="J317" s="57"/>
      <c r="K317" s="89" t="str">
        <f>IF(ISBLANK(J317), "", VLOOKUP(J317, '09-10'!_xlnm.Print_Area, 2, FALSE))</f>
        <v/>
      </c>
      <c r="L317" s="57"/>
      <c r="M317" s="89" t="str">
        <f>IF(ISBLANK(L317), "", VLOOKUP(L317, '09-10'!_xlnm.Print_Area, 2, FALSE))</f>
        <v/>
      </c>
      <c r="N317" s="57"/>
      <c r="O317" s="90" t="str">
        <f>IF(ISBLANK(N317), "", VLOOKUP(N317, '09-10'!_xlnm.Print_Area, 2, FALSE))</f>
        <v/>
      </c>
      <c r="P317" s="57"/>
      <c r="Q317" s="89" t="str">
        <f>IF(ISBLANK(P317), "", VLOOKUP(P317, '09-10'!_xlnm.Print_Area, 2, FALSE))</f>
        <v/>
      </c>
      <c r="R317" s="57"/>
      <c r="S317" s="89" t="str">
        <f>IF(ISBLANK(R317), "", VLOOKUP(R317, '09-10'!_xlnm.Print_Area, 2, FALSE))</f>
        <v/>
      </c>
      <c r="T317" s="57"/>
      <c r="U317" s="90" t="str">
        <f>IF(ISBLANK(T317), "", VLOOKUP(T317, '09-10'!_xlnm.Print_Area, 2, FALSE))</f>
        <v/>
      </c>
      <c r="V317" s="57"/>
      <c r="W317" s="89" t="str">
        <f>IF(ISBLANK(V317), "", VLOOKUP(V317, '09-10'!_xlnm.Print_Area, 2, FALSE))</f>
        <v/>
      </c>
      <c r="X317" s="57"/>
      <c r="Y317" s="89" t="str">
        <f>IF(ISBLANK(X317), "", VLOOKUP(X317, '09-10'!_xlnm.Print_Area, 2, FALSE))</f>
        <v/>
      </c>
      <c r="Z317" s="57"/>
      <c r="AA317" s="90" t="str">
        <f>IF(ISBLANK(Z317), "", VLOOKUP(Z317, '09-10'!_xlnm.Print_Area, 2, FALSE))</f>
        <v/>
      </c>
      <c r="AB317" s="57"/>
      <c r="AC317" s="60" t="str">
        <f>IF(ISBLANK(AB317), "", VLOOKUP(AB317, '09-10'!_xlnm.Print_Area, 2, FALSE))</f>
        <v/>
      </c>
      <c r="AF317" s="10"/>
      <c r="AG317" s="10"/>
      <c r="AH317"/>
      <c r="AI317"/>
      <c r="AJ317"/>
      <c r="AK317"/>
    </row>
    <row r="318" spans="1:37" s="63" customFormat="1" ht="19.95" customHeight="1" x14ac:dyDescent="0.3">
      <c r="A318" s="24"/>
      <c r="B318" s="72"/>
      <c r="C318" s="72" t="str">
        <f>IF(ISBLANK(B318), "", TEXT(B318, "ДД.ММ.ГГГГ"))</f>
        <v/>
      </c>
      <c r="D318" s="56"/>
      <c r="E318" s="54"/>
      <c r="F318" s="54"/>
      <c r="G318" s="67"/>
      <c r="H318" s="67" t="str">
        <f>IF(ISBLANK(G318), "", TEXT(G318, "ДД.ММ.ГГГГ"))</f>
        <v/>
      </c>
      <c r="I318" s="58"/>
      <c r="J318" s="57"/>
      <c r="K318" s="89" t="str">
        <f>IF(ISBLANK(J318), "", VLOOKUP(J318, '09-10'!_xlnm.Print_Area, 2, FALSE))</f>
        <v/>
      </c>
      <c r="L318" s="57"/>
      <c r="M318" s="89" t="str">
        <f>IF(ISBLANK(L318), "", VLOOKUP(L318, '09-10'!_xlnm.Print_Area, 2, FALSE))</f>
        <v/>
      </c>
      <c r="N318" s="57"/>
      <c r="O318" s="90" t="str">
        <f>IF(ISBLANK(N318), "", VLOOKUP(N318, '09-10'!_xlnm.Print_Area, 2, FALSE))</f>
        <v/>
      </c>
      <c r="P318" s="57"/>
      <c r="Q318" s="89" t="str">
        <f>IF(ISBLANK(P318), "", VLOOKUP(P318, '09-10'!_xlnm.Print_Area, 2, FALSE))</f>
        <v/>
      </c>
      <c r="R318" s="57"/>
      <c r="S318" s="89" t="str">
        <f>IF(ISBLANK(R318), "", VLOOKUP(R318, '09-10'!_xlnm.Print_Area, 2, FALSE))</f>
        <v/>
      </c>
      <c r="T318" s="57"/>
      <c r="U318" s="90" t="str">
        <f>IF(ISBLANK(T318), "", VLOOKUP(T318, '09-10'!_xlnm.Print_Area, 2, FALSE))</f>
        <v/>
      </c>
      <c r="V318" s="57"/>
      <c r="W318" s="89" t="str">
        <f>IF(ISBLANK(V318), "", VLOOKUP(V318, '09-10'!_xlnm.Print_Area, 2, FALSE))</f>
        <v/>
      </c>
      <c r="X318" s="57"/>
      <c r="Y318" s="89" t="str">
        <f>IF(ISBLANK(X318), "", VLOOKUP(X318, '09-10'!_xlnm.Print_Area, 2, FALSE))</f>
        <v/>
      </c>
      <c r="Z318" s="57"/>
      <c r="AA318" s="90" t="str">
        <f>IF(ISBLANK(Z318), "", VLOOKUP(Z318, '09-10'!_xlnm.Print_Area, 2, FALSE))</f>
        <v/>
      </c>
      <c r="AB318" s="57"/>
      <c r="AC318" s="60" t="str">
        <f>IF(ISBLANK(AB318), "", VLOOKUP(AB318, '09-10'!_xlnm.Print_Area, 2, FALSE))</f>
        <v/>
      </c>
      <c r="AF318" s="10"/>
      <c r="AG318" s="10"/>
      <c r="AH318"/>
      <c r="AI318"/>
      <c r="AJ318"/>
      <c r="AK318"/>
    </row>
    <row r="319" spans="1:37" s="63" customFormat="1" ht="19.95" customHeight="1" x14ac:dyDescent="0.3">
      <c r="A319" s="24"/>
      <c r="B319" s="72"/>
      <c r="C319" s="72" t="str">
        <f>IF(ISBLANK(B319), "", TEXT(B319, "ДД.ММ.ГГГГ"))</f>
        <v/>
      </c>
      <c r="D319" s="56"/>
      <c r="E319" s="54"/>
      <c r="F319" s="54"/>
      <c r="G319" s="67"/>
      <c r="H319" s="67" t="str">
        <f>IF(ISBLANK(G319), "", TEXT(G319, "ДД.ММ.ГГГГ"))</f>
        <v/>
      </c>
      <c r="I319" s="58"/>
      <c r="J319" s="57"/>
      <c r="K319" s="89" t="str">
        <f>IF(ISBLANK(J319), "", VLOOKUP(J319, '09-10'!_xlnm.Print_Area, 2, FALSE))</f>
        <v/>
      </c>
      <c r="L319" s="57"/>
      <c r="M319" s="89" t="str">
        <f>IF(ISBLANK(L319), "", VLOOKUP(L319, '09-10'!_xlnm.Print_Area, 2, FALSE))</f>
        <v/>
      </c>
      <c r="N319" s="57"/>
      <c r="O319" s="90" t="str">
        <f>IF(ISBLANK(N319), "", VLOOKUP(N319, '09-10'!_xlnm.Print_Area, 2, FALSE))</f>
        <v/>
      </c>
      <c r="P319" s="57"/>
      <c r="Q319" s="89" t="str">
        <f>IF(ISBLANK(P319), "", VLOOKUP(P319, '09-10'!_xlnm.Print_Area, 2, FALSE))</f>
        <v/>
      </c>
      <c r="R319" s="57"/>
      <c r="S319" s="89" t="str">
        <f>IF(ISBLANK(R319), "", VLOOKUP(R319, '09-10'!_xlnm.Print_Area, 2, FALSE))</f>
        <v/>
      </c>
      <c r="T319" s="57"/>
      <c r="U319" s="90" t="str">
        <f>IF(ISBLANK(T319), "", VLOOKUP(T319, '09-10'!_xlnm.Print_Area, 2, FALSE))</f>
        <v/>
      </c>
      <c r="V319" s="57"/>
      <c r="W319" s="89" t="str">
        <f>IF(ISBLANK(V319), "", VLOOKUP(V319, '09-10'!_xlnm.Print_Area, 2, FALSE))</f>
        <v/>
      </c>
      <c r="X319" s="57"/>
      <c r="Y319" s="89" t="str">
        <f>IF(ISBLANK(X319), "", VLOOKUP(X319, '09-10'!_xlnm.Print_Area, 2, FALSE))</f>
        <v/>
      </c>
      <c r="Z319" s="57"/>
      <c r="AA319" s="90" t="str">
        <f>IF(ISBLANK(Z319), "", VLOOKUP(Z319, '09-10'!_xlnm.Print_Area, 2, FALSE))</f>
        <v/>
      </c>
      <c r="AB319" s="57"/>
      <c r="AC319" s="60" t="str">
        <f>IF(ISBLANK(AB319), "", VLOOKUP(AB319, '09-10'!_xlnm.Print_Area, 2, FALSE))</f>
        <v/>
      </c>
      <c r="AF319" s="10"/>
      <c r="AG319" s="10"/>
      <c r="AH319"/>
      <c r="AI319"/>
      <c r="AJ319"/>
      <c r="AK319"/>
    </row>
    <row r="320" spans="1:37" s="63" customFormat="1" ht="19.95" customHeight="1" x14ac:dyDescent="0.3">
      <c r="A320" s="24"/>
      <c r="B320" s="72"/>
      <c r="C320" s="72" t="str">
        <f>IF(ISBLANK(B320), "", TEXT(B320, "ДД.ММ.ГГГГ"))</f>
        <v/>
      </c>
      <c r="D320" s="56"/>
      <c r="E320" s="54"/>
      <c r="F320" s="54"/>
      <c r="G320" s="67"/>
      <c r="H320" s="67" t="str">
        <f>IF(ISBLANK(G320), "", TEXT(G320, "ДД.ММ.ГГГГ"))</f>
        <v/>
      </c>
      <c r="I320" s="58"/>
      <c r="J320" s="57"/>
      <c r="K320" s="89" t="str">
        <f>IF(ISBLANK(J320), "", VLOOKUP(J320, '09-10'!_xlnm.Print_Area, 2, FALSE))</f>
        <v/>
      </c>
      <c r="L320" s="57"/>
      <c r="M320" s="89" t="str">
        <f>IF(ISBLANK(L320), "", VLOOKUP(L320, '09-10'!_xlnm.Print_Area, 2, FALSE))</f>
        <v/>
      </c>
      <c r="N320" s="57"/>
      <c r="O320" s="90" t="str">
        <f>IF(ISBLANK(N320), "", VLOOKUP(N320, '09-10'!_xlnm.Print_Area, 2, FALSE))</f>
        <v/>
      </c>
      <c r="P320" s="57"/>
      <c r="Q320" s="89" t="str">
        <f>IF(ISBLANK(P320), "", VLOOKUP(P320, '09-10'!_xlnm.Print_Area, 2, FALSE))</f>
        <v/>
      </c>
      <c r="R320" s="57"/>
      <c r="S320" s="89" t="str">
        <f>IF(ISBLANK(R320), "", VLOOKUP(R320, '09-10'!_xlnm.Print_Area, 2, FALSE))</f>
        <v/>
      </c>
      <c r="T320" s="57"/>
      <c r="U320" s="90" t="str">
        <f>IF(ISBLANK(T320), "", VLOOKUP(T320, '09-10'!_xlnm.Print_Area, 2, FALSE))</f>
        <v/>
      </c>
      <c r="V320" s="57"/>
      <c r="W320" s="89" t="str">
        <f>IF(ISBLANK(V320), "", VLOOKUP(V320, '09-10'!_xlnm.Print_Area, 2, FALSE))</f>
        <v/>
      </c>
      <c r="X320" s="57"/>
      <c r="Y320" s="89" t="str">
        <f>IF(ISBLANK(X320), "", VLOOKUP(X320, '09-10'!_xlnm.Print_Area, 2, FALSE))</f>
        <v/>
      </c>
      <c r="Z320" s="57"/>
      <c r="AA320" s="90" t="str">
        <f>IF(ISBLANK(Z320), "", VLOOKUP(Z320, '09-10'!_xlnm.Print_Area, 2, FALSE))</f>
        <v/>
      </c>
      <c r="AB320" s="57"/>
      <c r="AC320" s="60" t="str">
        <f>IF(ISBLANK(AB320), "", VLOOKUP(AB320, '09-10'!_xlnm.Print_Area, 2, FALSE))</f>
        <v/>
      </c>
      <c r="AF320" s="10"/>
      <c r="AG320" s="10"/>
      <c r="AH320"/>
      <c r="AI320"/>
      <c r="AJ320"/>
      <c r="AK320"/>
    </row>
    <row r="321" spans="1:37" s="63" customFormat="1" ht="19.95" customHeight="1" x14ac:dyDescent="0.3">
      <c r="A321" s="24"/>
      <c r="B321" s="72"/>
      <c r="C321" s="72" t="str">
        <f>IF(ISBLANK(B321), "", TEXT(B321, "ДД.ММ.ГГГГ"))</f>
        <v/>
      </c>
      <c r="D321" s="56"/>
      <c r="E321" s="54"/>
      <c r="F321" s="54"/>
      <c r="G321" s="67"/>
      <c r="H321" s="67" t="str">
        <f>IF(ISBLANK(G321), "", TEXT(G321, "ДД.ММ.ГГГГ"))</f>
        <v/>
      </c>
      <c r="I321" s="58"/>
      <c r="J321" s="57"/>
      <c r="K321" s="89" t="str">
        <f>IF(ISBLANK(J321), "", VLOOKUP(J321, '09-10'!_xlnm.Print_Area, 2, FALSE))</f>
        <v/>
      </c>
      <c r="L321" s="57"/>
      <c r="M321" s="89" t="str">
        <f>IF(ISBLANK(L321), "", VLOOKUP(L321, '09-10'!_xlnm.Print_Area, 2, FALSE))</f>
        <v/>
      </c>
      <c r="N321" s="57"/>
      <c r="O321" s="90" t="str">
        <f>IF(ISBLANK(N321), "", VLOOKUP(N321, '09-10'!_xlnm.Print_Area, 2, FALSE))</f>
        <v/>
      </c>
      <c r="P321" s="57"/>
      <c r="Q321" s="89" t="str">
        <f>IF(ISBLANK(P321), "", VLOOKUP(P321, '09-10'!_xlnm.Print_Area, 2, FALSE))</f>
        <v/>
      </c>
      <c r="R321" s="57"/>
      <c r="S321" s="89" t="str">
        <f>IF(ISBLANK(R321), "", VLOOKUP(R321, '09-10'!_xlnm.Print_Area, 2, FALSE))</f>
        <v/>
      </c>
      <c r="T321" s="57"/>
      <c r="U321" s="90" t="str">
        <f>IF(ISBLANK(T321), "", VLOOKUP(T321, '09-10'!_xlnm.Print_Area, 2, FALSE))</f>
        <v/>
      </c>
      <c r="V321" s="57"/>
      <c r="W321" s="89" t="str">
        <f>IF(ISBLANK(V321), "", VLOOKUP(V321, '09-10'!_xlnm.Print_Area, 2, FALSE))</f>
        <v/>
      </c>
      <c r="X321" s="57"/>
      <c r="Y321" s="89" t="str">
        <f>IF(ISBLANK(X321), "", VLOOKUP(X321, '09-10'!_xlnm.Print_Area, 2, FALSE))</f>
        <v/>
      </c>
      <c r="Z321" s="57"/>
      <c r="AA321" s="90" t="str">
        <f>IF(ISBLANK(Z321), "", VLOOKUP(Z321, '09-10'!_xlnm.Print_Area, 2, FALSE))</f>
        <v/>
      </c>
      <c r="AB321" s="57"/>
      <c r="AC321" s="60" t="str">
        <f>IF(ISBLANK(AB321), "", VLOOKUP(AB321, '09-10'!_xlnm.Print_Area, 2, FALSE))</f>
        <v/>
      </c>
      <c r="AF321" s="10"/>
      <c r="AG321" s="10"/>
      <c r="AH321"/>
      <c r="AI321"/>
      <c r="AJ321"/>
      <c r="AK321"/>
    </row>
    <row r="322" spans="1:37" s="63" customFormat="1" ht="19.95" customHeight="1" x14ac:dyDescent="0.3">
      <c r="A322" s="24"/>
      <c r="B322" s="72"/>
      <c r="C322" s="72" t="str">
        <f>IF(ISBLANK(B322), "", TEXT(B322, "ДД.ММ.ГГГГ"))</f>
        <v/>
      </c>
      <c r="D322" s="56"/>
      <c r="E322" s="54"/>
      <c r="F322" s="54"/>
      <c r="G322" s="67"/>
      <c r="H322" s="67" t="str">
        <f>IF(ISBLANK(G322), "", TEXT(G322, "ДД.ММ.ГГГГ"))</f>
        <v/>
      </c>
      <c r="I322" s="58"/>
      <c r="J322" s="57"/>
      <c r="K322" s="89" t="str">
        <f>IF(ISBLANK(J322), "", VLOOKUP(J322, '09-10'!_xlnm.Print_Area, 2, FALSE))</f>
        <v/>
      </c>
      <c r="L322" s="57"/>
      <c r="M322" s="89" t="str">
        <f>IF(ISBLANK(L322), "", VLOOKUP(L322, '09-10'!_xlnm.Print_Area, 2, FALSE))</f>
        <v/>
      </c>
      <c r="N322" s="57"/>
      <c r="O322" s="90" t="str">
        <f>IF(ISBLANK(N322), "", VLOOKUP(N322, '09-10'!_xlnm.Print_Area, 2, FALSE))</f>
        <v/>
      </c>
      <c r="P322" s="57"/>
      <c r="Q322" s="89" t="str">
        <f>IF(ISBLANK(P322), "", VLOOKUP(P322, '09-10'!_xlnm.Print_Area, 2, FALSE))</f>
        <v/>
      </c>
      <c r="R322" s="57"/>
      <c r="S322" s="89" t="str">
        <f>IF(ISBLANK(R322), "", VLOOKUP(R322, '09-10'!_xlnm.Print_Area, 2, FALSE))</f>
        <v/>
      </c>
      <c r="T322" s="57"/>
      <c r="U322" s="90" t="str">
        <f>IF(ISBLANK(T322), "", VLOOKUP(T322, '09-10'!_xlnm.Print_Area, 2, FALSE))</f>
        <v/>
      </c>
      <c r="V322" s="57"/>
      <c r="W322" s="89" t="str">
        <f>IF(ISBLANK(V322), "", VLOOKUP(V322, '09-10'!_xlnm.Print_Area, 2, FALSE))</f>
        <v/>
      </c>
      <c r="X322" s="57"/>
      <c r="Y322" s="89" t="str">
        <f>IF(ISBLANK(X322), "", VLOOKUP(X322, '09-10'!_xlnm.Print_Area, 2, FALSE))</f>
        <v/>
      </c>
      <c r="Z322" s="57"/>
      <c r="AA322" s="90" t="str">
        <f>IF(ISBLANK(Z322), "", VLOOKUP(Z322, '09-10'!_xlnm.Print_Area, 2, FALSE))</f>
        <v/>
      </c>
      <c r="AB322" s="57"/>
      <c r="AC322" s="60" t="str">
        <f>IF(ISBLANK(AB322), "", VLOOKUP(AB322, '09-10'!_xlnm.Print_Area, 2, FALSE))</f>
        <v/>
      </c>
      <c r="AF322" s="10"/>
      <c r="AG322" s="10"/>
      <c r="AH322"/>
      <c r="AI322"/>
      <c r="AJ322"/>
      <c r="AK322"/>
    </row>
    <row r="323" spans="1:37" s="63" customFormat="1" ht="19.95" customHeight="1" x14ac:dyDescent="0.3">
      <c r="A323" s="24"/>
      <c r="B323" s="72"/>
      <c r="C323" s="72" t="str">
        <f>IF(ISBLANK(B323), "", TEXT(B323, "ДД.ММ.ГГГГ"))</f>
        <v/>
      </c>
      <c r="D323" s="56"/>
      <c r="E323" s="54"/>
      <c r="F323" s="54"/>
      <c r="G323" s="67"/>
      <c r="H323" s="67" t="str">
        <f>IF(ISBLANK(G323), "", TEXT(G323, "ДД.ММ.ГГГГ"))</f>
        <v/>
      </c>
      <c r="I323" s="58"/>
      <c r="J323" s="57"/>
      <c r="K323" s="89" t="str">
        <f>IF(ISBLANK(J323), "", VLOOKUP(J323, '09-10'!_xlnm.Print_Area, 2, FALSE))</f>
        <v/>
      </c>
      <c r="L323" s="57"/>
      <c r="M323" s="89" t="str">
        <f>IF(ISBLANK(L323), "", VLOOKUP(L323, '09-10'!_xlnm.Print_Area, 2, FALSE))</f>
        <v/>
      </c>
      <c r="N323" s="57"/>
      <c r="O323" s="90" t="str">
        <f>IF(ISBLANK(N323), "", VLOOKUP(N323, '09-10'!_xlnm.Print_Area, 2, FALSE))</f>
        <v/>
      </c>
      <c r="P323" s="57"/>
      <c r="Q323" s="89" t="str">
        <f>IF(ISBLANK(P323), "", VLOOKUP(P323, '09-10'!_xlnm.Print_Area, 2, FALSE))</f>
        <v/>
      </c>
      <c r="R323" s="57"/>
      <c r="S323" s="89" t="str">
        <f>IF(ISBLANK(R323), "", VLOOKUP(R323, '09-10'!_xlnm.Print_Area, 2, FALSE))</f>
        <v/>
      </c>
      <c r="T323" s="57"/>
      <c r="U323" s="90" t="str">
        <f>IF(ISBLANK(T323), "", VLOOKUP(T323, '09-10'!_xlnm.Print_Area, 2, FALSE))</f>
        <v/>
      </c>
      <c r="V323" s="57"/>
      <c r="W323" s="89" t="str">
        <f>IF(ISBLANK(V323), "", VLOOKUP(V323, '09-10'!_xlnm.Print_Area, 2, FALSE))</f>
        <v/>
      </c>
      <c r="X323" s="57"/>
      <c r="Y323" s="89" t="str">
        <f>IF(ISBLANK(X323), "", VLOOKUP(X323, '09-10'!_xlnm.Print_Area, 2, FALSE))</f>
        <v/>
      </c>
      <c r="Z323" s="57"/>
      <c r="AA323" s="90" t="str">
        <f>IF(ISBLANK(Z323), "", VLOOKUP(Z323, '09-10'!_xlnm.Print_Area, 2, FALSE))</f>
        <v/>
      </c>
      <c r="AB323" s="57"/>
      <c r="AC323" s="60" t="str">
        <f>IF(ISBLANK(AB323), "", VLOOKUP(AB323, '09-10'!_xlnm.Print_Area, 2, FALSE))</f>
        <v/>
      </c>
      <c r="AF323" s="10"/>
      <c r="AG323" s="10"/>
      <c r="AH323"/>
      <c r="AI323"/>
      <c r="AJ323"/>
      <c r="AK323"/>
    </row>
    <row r="324" spans="1:37" s="63" customFormat="1" ht="19.95" customHeight="1" x14ac:dyDescent="0.3">
      <c r="A324" s="24"/>
      <c r="B324" s="72"/>
      <c r="C324" s="72" t="str">
        <f>IF(ISBLANK(B324), "", TEXT(B324, "ДД.ММ.ГГГГ"))</f>
        <v/>
      </c>
      <c r="D324" s="56"/>
      <c r="E324" s="54"/>
      <c r="F324" s="54"/>
      <c r="G324" s="67"/>
      <c r="H324" s="67" t="str">
        <f>IF(ISBLANK(G324), "", TEXT(G324, "ДД.ММ.ГГГГ"))</f>
        <v/>
      </c>
      <c r="I324" s="58"/>
      <c r="J324" s="57"/>
      <c r="K324" s="89" t="str">
        <f>IF(ISBLANK(J324), "", VLOOKUP(J324, '09-10'!_xlnm.Print_Area, 2, FALSE))</f>
        <v/>
      </c>
      <c r="L324" s="57"/>
      <c r="M324" s="89" t="str">
        <f>IF(ISBLANK(L324), "", VLOOKUP(L324, '09-10'!_xlnm.Print_Area, 2, FALSE))</f>
        <v/>
      </c>
      <c r="N324" s="57"/>
      <c r="O324" s="90" t="str">
        <f>IF(ISBLANK(N324), "", VLOOKUP(N324, '09-10'!_xlnm.Print_Area, 2, FALSE))</f>
        <v/>
      </c>
      <c r="P324" s="57"/>
      <c r="Q324" s="89" t="str">
        <f>IF(ISBLANK(P324), "", VLOOKUP(P324, '09-10'!_xlnm.Print_Area, 2, FALSE))</f>
        <v/>
      </c>
      <c r="R324" s="57"/>
      <c r="S324" s="89" t="str">
        <f>IF(ISBLANK(R324), "", VLOOKUP(R324, '09-10'!_xlnm.Print_Area, 2, FALSE))</f>
        <v/>
      </c>
      <c r="T324" s="57"/>
      <c r="U324" s="90" t="str">
        <f>IF(ISBLANK(T324), "", VLOOKUP(T324, '09-10'!_xlnm.Print_Area, 2, FALSE))</f>
        <v/>
      </c>
      <c r="V324" s="57"/>
      <c r="W324" s="89" t="str">
        <f>IF(ISBLANK(V324), "", VLOOKUP(V324, '09-10'!_xlnm.Print_Area, 2, FALSE))</f>
        <v/>
      </c>
      <c r="X324" s="57"/>
      <c r="Y324" s="89" t="str">
        <f>IF(ISBLANK(X324), "", VLOOKUP(X324, '09-10'!_xlnm.Print_Area, 2, FALSE))</f>
        <v/>
      </c>
      <c r="Z324" s="57"/>
      <c r="AA324" s="90" t="str">
        <f>IF(ISBLANK(Z324), "", VLOOKUP(Z324, '09-10'!_xlnm.Print_Area, 2, FALSE))</f>
        <v/>
      </c>
      <c r="AB324" s="57"/>
      <c r="AC324" s="60" t="str">
        <f>IF(ISBLANK(AB324), "", VLOOKUP(AB324, '09-10'!_xlnm.Print_Area, 2, FALSE))</f>
        <v/>
      </c>
      <c r="AF324" s="10"/>
      <c r="AG324" s="10"/>
      <c r="AH324"/>
      <c r="AI324"/>
      <c r="AJ324"/>
      <c r="AK324"/>
    </row>
    <row r="325" spans="1:37" s="63" customFormat="1" ht="19.95" customHeight="1" x14ac:dyDescent="0.3">
      <c r="A325" s="24"/>
      <c r="B325" s="72"/>
      <c r="C325" s="72" t="str">
        <f>IF(ISBLANK(B325), "", TEXT(B325, "ДД.ММ.ГГГГ"))</f>
        <v/>
      </c>
      <c r="D325" s="56"/>
      <c r="E325" s="54"/>
      <c r="F325" s="54"/>
      <c r="G325" s="67"/>
      <c r="H325" s="67" t="str">
        <f>IF(ISBLANK(G325), "", TEXT(G325, "ДД.ММ.ГГГГ"))</f>
        <v/>
      </c>
      <c r="I325" s="58"/>
      <c r="J325" s="57"/>
      <c r="K325" s="89" t="str">
        <f>IF(ISBLANK(J325), "", VLOOKUP(J325, '09-10'!_xlnm.Print_Area, 2, FALSE))</f>
        <v/>
      </c>
      <c r="L325" s="57"/>
      <c r="M325" s="89" t="str">
        <f>IF(ISBLANK(L325), "", VLOOKUP(L325, '09-10'!_xlnm.Print_Area, 2, FALSE))</f>
        <v/>
      </c>
      <c r="N325" s="57"/>
      <c r="O325" s="90" t="str">
        <f>IF(ISBLANK(N325), "", VLOOKUP(N325, '09-10'!_xlnm.Print_Area, 2, FALSE))</f>
        <v/>
      </c>
      <c r="P325" s="57"/>
      <c r="Q325" s="89" t="str">
        <f>IF(ISBLANK(P325), "", VLOOKUP(P325, '09-10'!_xlnm.Print_Area, 2, FALSE))</f>
        <v/>
      </c>
      <c r="R325" s="57"/>
      <c r="S325" s="89" t="str">
        <f>IF(ISBLANK(R325), "", VLOOKUP(R325, '09-10'!_xlnm.Print_Area, 2, FALSE))</f>
        <v/>
      </c>
      <c r="T325" s="57"/>
      <c r="U325" s="90" t="str">
        <f>IF(ISBLANK(T325), "", VLOOKUP(T325, '09-10'!_xlnm.Print_Area, 2, FALSE))</f>
        <v/>
      </c>
      <c r="V325" s="57"/>
      <c r="W325" s="89" t="str">
        <f>IF(ISBLANK(V325), "", VLOOKUP(V325, '09-10'!_xlnm.Print_Area, 2, FALSE))</f>
        <v/>
      </c>
      <c r="X325" s="57"/>
      <c r="Y325" s="89" t="str">
        <f>IF(ISBLANK(X325), "", VLOOKUP(X325, '09-10'!_xlnm.Print_Area, 2, FALSE))</f>
        <v/>
      </c>
      <c r="Z325" s="57"/>
      <c r="AA325" s="90" t="str">
        <f>IF(ISBLANK(Z325), "", VLOOKUP(Z325, '09-10'!_xlnm.Print_Area, 2, FALSE))</f>
        <v/>
      </c>
      <c r="AB325" s="57"/>
      <c r="AC325" s="60" t="str">
        <f>IF(ISBLANK(AB325), "", VLOOKUP(AB325, '09-10'!_xlnm.Print_Area, 2, FALSE))</f>
        <v/>
      </c>
      <c r="AF325" s="10"/>
      <c r="AG325" s="10"/>
      <c r="AH325"/>
      <c r="AI325"/>
      <c r="AJ325"/>
      <c r="AK325"/>
    </row>
    <row r="326" spans="1:37" s="63" customFormat="1" ht="19.95" customHeight="1" x14ac:dyDescent="0.3">
      <c r="A326" s="24"/>
      <c r="B326" s="72"/>
      <c r="C326" s="72" t="str">
        <f>IF(ISBLANK(B326), "", TEXT(B326, "ДД.ММ.ГГГГ"))</f>
        <v/>
      </c>
      <c r="D326" s="56"/>
      <c r="E326" s="54"/>
      <c r="F326" s="54"/>
      <c r="G326" s="67"/>
      <c r="H326" s="67" t="str">
        <f>IF(ISBLANK(G326), "", TEXT(G326, "ДД.ММ.ГГГГ"))</f>
        <v/>
      </c>
      <c r="I326" s="58"/>
      <c r="J326" s="57"/>
      <c r="K326" s="89" t="str">
        <f>IF(ISBLANK(J326), "", VLOOKUP(J326, '09-10'!_xlnm.Print_Area, 2, FALSE))</f>
        <v/>
      </c>
      <c r="L326" s="57"/>
      <c r="M326" s="89" t="str">
        <f>IF(ISBLANK(L326), "", VLOOKUP(L326, '09-10'!_xlnm.Print_Area, 2, FALSE))</f>
        <v/>
      </c>
      <c r="N326" s="57"/>
      <c r="O326" s="90" t="str">
        <f>IF(ISBLANK(N326), "", VLOOKUP(N326, '09-10'!_xlnm.Print_Area, 2, FALSE))</f>
        <v/>
      </c>
      <c r="P326" s="57"/>
      <c r="Q326" s="89" t="str">
        <f>IF(ISBLANK(P326), "", VLOOKUP(P326, '09-10'!_xlnm.Print_Area, 2, FALSE))</f>
        <v/>
      </c>
      <c r="R326" s="57"/>
      <c r="S326" s="89" t="str">
        <f>IF(ISBLANK(R326), "", VLOOKUP(R326, '09-10'!_xlnm.Print_Area, 2, FALSE))</f>
        <v/>
      </c>
      <c r="T326" s="57"/>
      <c r="U326" s="90" t="str">
        <f>IF(ISBLANK(T326), "", VLOOKUP(T326, '09-10'!_xlnm.Print_Area, 2, FALSE))</f>
        <v/>
      </c>
      <c r="V326" s="57"/>
      <c r="W326" s="89" t="str">
        <f>IF(ISBLANK(V326), "", VLOOKUP(V326, '09-10'!_xlnm.Print_Area, 2, FALSE))</f>
        <v/>
      </c>
      <c r="X326" s="57"/>
      <c r="Y326" s="89" t="str">
        <f>IF(ISBLANK(X326), "", VLOOKUP(X326, '09-10'!_xlnm.Print_Area, 2, FALSE))</f>
        <v/>
      </c>
      <c r="Z326" s="57"/>
      <c r="AA326" s="90" t="str">
        <f>IF(ISBLANK(Z326), "", VLOOKUP(Z326, '09-10'!_xlnm.Print_Area, 2, FALSE))</f>
        <v/>
      </c>
      <c r="AB326" s="57"/>
      <c r="AC326" s="60" t="str">
        <f>IF(ISBLANK(AB326), "", VLOOKUP(AB326, '09-10'!_xlnm.Print_Area, 2, FALSE))</f>
        <v/>
      </c>
      <c r="AF326" s="10"/>
      <c r="AG326" s="10"/>
      <c r="AH326"/>
      <c r="AI326"/>
      <c r="AJ326"/>
      <c r="AK326"/>
    </row>
    <row r="327" spans="1:37" s="63" customFormat="1" ht="19.95" customHeight="1" x14ac:dyDescent="0.3">
      <c r="A327" s="24"/>
      <c r="B327" s="72"/>
      <c r="C327" s="72" t="str">
        <f>IF(ISBLANK(B327), "", TEXT(B327, "ДД.ММ.ГГГГ"))</f>
        <v/>
      </c>
      <c r="D327" s="56"/>
      <c r="E327" s="54"/>
      <c r="F327" s="54"/>
      <c r="G327" s="67"/>
      <c r="H327" s="67" t="str">
        <f>IF(ISBLANK(G327), "", TEXT(G327, "ДД.ММ.ГГГГ"))</f>
        <v/>
      </c>
      <c r="I327" s="58"/>
      <c r="J327" s="57"/>
      <c r="K327" s="89" t="str">
        <f>IF(ISBLANK(J327), "", VLOOKUP(J327, '09-10'!_xlnm.Print_Area, 2, FALSE))</f>
        <v/>
      </c>
      <c r="L327" s="57"/>
      <c r="M327" s="89" t="str">
        <f>IF(ISBLANK(L327), "", VLOOKUP(L327, '09-10'!_xlnm.Print_Area, 2, FALSE))</f>
        <v/>
      </c>
      <c r="N327" s="57"/>
      <c r="O327" s="90" t="str">
        <f>IF(ISBLANK(N327), "", VLOOKUP(N327, '09-10'!_xlnm.Print_Area, 2, FALSE))</f>
        <v/>
      </c>
      <c r="P327" s="57"/>
      <c r="Q327" s="89" t="str">
        <f>IF(ISBLANK(P327), "", VLOOKUP(P327, '09-10'!_xlnm.Print_Area, 2, FALSE))</f>
        <v/>
      </c>
      <c r="R327" s="57"/>
      <c r="S327" s="89" t="str">
        <f>IF(ISBLANK(R327), "", VLOOKUP(R327, '09-10'!_xlnm.Print_Area, 2, FALSE))</f>
        <v/>
      </c>
      <c r="T327" s="57"/>
      <c r="U327" s="90" t="str">
        <f>IF(ISBLANK(T327), "", VLOOKUP(T327, '09-10'!_xlnm.Print_Area, 2, FALSE))</f>
        <v/>
      </c>
      <c r="V327" s="57"/>
      <c r="W327" s="89" t="str">
        <f>IF(ISBLANK(V327), "", VLOOKUP(V327, '09-10'!_xlnm.Print_Area, 2, FALSE))</f>
        <v/>
      </c>
      <c r="X327" s="57"/>
      <c r="Y327" s="89" t="str">
        <f>IF(ISBLANK(X327), "", VLOOKUP(X327, '09-10'!_xlnm.Print_Area, 2, FALSE))</f>
        <v/>
      </c>
      <c r="Z327" s="57"/>
      <c r="AA327" s="90" t="str">
        <f>IF(ISBLANK(Z327), "", VLOOKUP(Z327, '09-10'!_xlnm.Print_Area, 2, FALSE))</f>
        <v/>
      </c>
      <c r="AB327" s="57"/>
      <c r="AC327" s="60" t="str">
        <f>IF(ISBLANK(AB327), "", VLOOKUP(AB327, '09-10'!_xlnm.Print_Area, 2, FALSE))</f>
        <v/>
      </c>
      <c r="AF327" s="10"/>
      <c r="AG327" s="10"/>
      <c r="AH327"/>
      <c r="AI327"/>
      <c r="AJ327"/>
      <c r="AK327"/>
    </row>
    <row r="328" spans="1:37" s="63" customFormat="1" ht="19.95" customHeight="1" x14ac:dyDescent="0.3">
      <c r="A328" s="24"/>
      <c r="B328" s="72"/>
      <c r="C328" s="72" t="str">
        <f>IF(ISBLANK(B328), "", TEXT(B328, "ДД.ММ.ГГГГ"))</f>
        <v/>
      </c>
      <c r="D328" s="56"/>
      <c r="E328" s="54"/>
      <c r="F328" s="54"/>
      <c r="G328" s="67"/>
      <c r="H328" s="67" t="str">
        <f>IF(ISBLANK(G328), "", TEXT(G328, "ДД.ММ.ГГГГ"))</f>
        <v/>
      </c>
      <c r="I328" s="58"/>
      <c r="J328" s="57"/>
      <c r="K328" s="89" t="str">
        <f>IF(ISBLANK(J328), "", VLOOKUP(J328, '09-10'!_xlnm.Print_Area, 2, FALSE))</f>
        <v/>
      </c>
      <c r="L328" s="57"/>
      <c r="M328" s="89" t="str">
        <f>IF(ISBLANK(L328), "", VLOOKUP(L328, '09-10'!_xlnm.Print_Area, 2, FALSE))</f>
        <v/>
      </c>
      <c r="N328" s="57"/>
      <c r="O328" s="90" t="str">
        <f>IF(ISBLANK(N328), "", VLOOKUP(N328, '09-10'!_xlnm.Print_Area, 2, FALSE))</f>
        <v/>
      </c>
      <c r="P328" s="57"/>
      <c r="Q328" s="89" t="str">
        <f>IF(ISBLANK(P328), "", VLOOKUP(P328, '09-10'!_xlnm.Print_Area, 2, FALSE))</f>
        <v/>
      </c>
      <c r="R328" s="57"/>
      <c r="S328" s="89" t="str">
        <f>IF(ISBLANK(R328), "", VLOOKUP(R328, '09-10'!_xlnm.Print_Area, 2, FALSE))</f>
        <v/>
      </c>
      <c r="T328" s="57"/>
      <c r="U328" s="90" t="str">
        <f>IF(ISBLANK(T328), "", VLOOKUP(T328, '09-10'!_xlnm.Print_Area, 2, FALSE))</f>
        <v/>
      </c>
      <c r="V328" s="57"/>
      <c r="W328" s="89" t="str">
        <f>IF(ISBLANK(V328), "", VLOOKUP(V328, '09-10'!_xlnm.Print_Area, 2, FALSE))</f>
        <v/>
      </c>
      <c r="X328" s="57"/>
      <c r="Y328" s="89" t="str">
        <f>IF(ISBLANK(X328), "", VLOOKUP(X328, '09-10'!_xlnm.Print_Area, 2, FALSE))</f>
        <v/>
      </c>
      <c r="Z328" s="57"/>
      <c r="AA328" s="90" t="str">
        <f>IF(ISBLANK(Z328), "", VLOOKUP(Z328, '09-10'!_xlnm.Print_Area, 2, FALSE))</f>
        <v/>
      </c>
      <c r="AB328" s="57"/>
      <c r="AC328" s="60" t="str">
        <f>IF(ISBLANK(AB328), "", VLOOKUP(AB328, '09-10'!_xlnm.Print_Area, 2, FALSE))</f>
        <v/>
      </c>
      <c r="AF328" s="10"/>
      <c r="AG328" s="10"/>
      <c r="AH328"/>
      <c r="AI328"/>
      <c r="AJ328"/>
      <c r="AK328"/>
    </row>
    <row r="329" spans="1:37" s="63" customFormat="1" ht="19.95" customHeight="1" x14ac:dyDescent="0.3">
      <c r="A329" s="24"/>
      <c r="B329" s="72"/>
      <c r="C329" s="72" t="str">
        <f>IF(ISBLANK(B329), "", TEXT(B329, "ДД.ММ.ГГГГ"))</f>
        <v/>
      </c>
      <c r="D329" s="56"/>
      <c r="E329" s="54"/>
      <c r="F329" s="54"/>
      <c r="G329" s="67"/>
      <c r="H329" s="67" t="str">
        <f>IF(ISBLANK(G329), "", TEXT(G329, "ДД.ММ.ГГГГ"))</f>
        <v/>
      </c>
      <c r="I329" s="58"/>
      <c r="J329" s="57"/>
      <c r="K329" s="89" t="str">
        <f>IF(ISBLANK(J329), "", VLOOKUP(J329, '09-10'!_xlnm.Print_Area, 2, FALSE))</f>
        <v/>
      </c>
      <c r="L329" s="57"/>
      <c r="M329" s="89" t="str">
        <f>IF(ISBLANK(L329), "", VLOOKUP(L329, '09-10'!_xlnm.Print_Area, 2, FALSE))</f>
        <v/>
      </c>
      <c r="N329" s="57"/>
      <c r="O329" s="90" t="str">
        <f>IF(ISBLANK(N329), "", VLOOKUP(N329, '09-10'!_xlnm.Print_Area, 2, FALSE))</f>
        <v/>
      </c>
      <c r="P329" s="57"/>
      <c r="Q329" s="89" t="str">
        <f>IF(ISBLANK(P329), "", VLOOKUP(P329, '09-10'!_xlnm.Print_Area, 2, FALSE))</f>
        <v/>
      </c>
      <c r="R329" s="57"/>
      <c r="S329" s="89" t="str">
        <f>IF(ISBLANK(R329), "", VLOOKUP(R329, '09-10'!_xlnm.Print_Area, 2, FALSE))</f>
        <v/>
      </c>
      <c r="T329" s="57"/>
      <c r="U329" s="90" t="str">
        <f>IF(ISBLANK(T329), "", VLOOKUP(T329, '09-10'!_xlnm.Print_Area, 2, FALSE))</f>
        <v/>
      </c>
      <c r="V329" s="57"/>
      <c r="W329" s="89" t="str">
        <f>IF(ISBLANK(V329), "", VLOOKUP(V329, '09-10'!_xlnm.Print_Area, 2, FALSE))</f>
        <v/>
      </c>
      <c r="X329" s="57"/>
      <c r="Y329" s="89" t="str">
        <f>IF(ISBLANK(X329), "", VLOOKUP(X329, '09-10'!_xlnm.Print_Area, 2, FALSE))</f>
        <v/>
      </c>
      <c r="Z329" s="57"/>
      <c r="AA329" s="90" t="str">
        <f>IF(ISBLANK(Z329), "", VLOOKUP(Z329, '09-10'!_xlnm.Print_Area, 2, FALSE))</f>
        <v/>
      </c>
      <c r="AB329" s="57"/>
      <c r="AC329" s="60" t="str">
        <f>IF(ISBLANK(AB329), "", VLOOKUP(AB329, '09-10'!_xlnm.Print_Area, 2, FALSE))</f>
        <v/>
      </c>
      <c r="AF329" s="10"/>
      <c r="AG329" s="10"/>
      <c r="AH329"/>
      <c r="AI329"/>
      <c r="AJ329"/>
      <c r="AK329"/>
    </row>
    <row r="330" spans="1:37" s="63" customFormat="1" ht="19.95" customHeight="1" x14ac:dyDescent="0.3">
      <c r="A330" s="24"/>
      <c r="B330" s="72"/>
      <c r="C330" s="72" t="str">
        <f>IF(ISBLANK(B330), "", TEXT(B330, "ДД.ММ.ГГГГ"))</f>
        <v/>
      </c>
      <c r="D330" s="56"/>
      <c r="E330" s="54"/>
      <c r="F330" s="54"/>
      <c r="G330" s="67"/>
      <c r="H330" s="67" t="str">
        <f>IF(ISBLANK(G330), "", TEXT(G330, "ДД.ММ.ГГГГ"))</f>
        <v/>
      </c>
      <c r="I330" s="58"/>
      <c r="J330" s="57"/>
      <c r="K330" s="89" t="str">
        <f>IF(ISBLANK(J330), "", VLOOKUP(J330, '09-10'!_xlnm.Print_Area, 2, FALSE))</f>
        <v/>
      </c>
      <c r="L330" s="57"/>
      <c r="M330" s="89" t="str">
        <f>IF(ISBLANK(L330), "", VLOOKUP(L330, '09-10'!_xlnm.Print_Area, 2, FALSE))</f>
        <v/>
      </c>
      <c r="N330" s="57"/>
      <c r="O330" s="90" t="str">
        <f>IF(ISBLANK(N330), "", VLOOKUP(N330, '09-10'!_xlnm.Print_Area, 2, FALSE))</f>
        <v/>
      </c>
      <c r="P330" s="57"/>
      <c r="Q330" s="89" t="str">
        <f>IF(ISBLANK(P330), "", VLOOKUP(P330, '09-10'!_xlnm.Print_Area, 2, FALSE))</f>
        <v/>
      </c>
      <c r="R330" s="57"/>
      <c r="S330" s="89" t="str">
        <f>IF(ISBLANK(R330), "", VLOOKUP(R330, '09-10'!_xlnm.Print_Area, 2, FALSE))</f>
        <v/>
      </c>
      <c r="T330" s="57"/>
      <c r="U330" s="90" t="str">
        <f>IF(ISBLANK(T330), "", VLOOKUP(T330, '09-10'!_xlnm.Print_Area, 2, FALSE))</f>
        <v/>
      </c>
      <c r="V330" s="57"/>
      <c r="W330" s="89" t="str">
        <f>IF(ISBLANK(V330), "", VLOOKUP(V330, '09-10'!_xlnm.Print_Area, 2, FALSE))</f>
        <v/>
      </c>
      <c r="X330" s="57"/>
      <c r="Y330" s="89" t="str">
        <f>IF(ISBLANK(X330), "", VLOOKUP(X330, '09-10'!_xlnm.Print_Area, 2, FALSE))</f>
        <v/>
      </c>
      <c r="Z330" s="57"/>
      <c r="AA330" s="90" t="str">
        <f>IF(ISBLANK(Z330), "", VLOOKUP(Z330, '09-10'!_xlnm.Print_Area, 2, FALSE))</f>
        <v/>
      </c>
      <c r="AB330" s="57"/>
      <c r="AC330" s="60" t="str">
        <f>IF(ISBLANK(AB330), "", VLOOKUP(AB330, '09-10'!_xlnm.Print_Area, 2, FALSE))</f>
        <v/>
      </c>
      <c r="AF330" s="10"/>
      <c r="AG330" s="10"/>
      <c r="AH330"/>
      <c r="AI330"/>
      <c r="AJ330"/>
      <c r="AK330"/>
    </row>
    <row r="331" spans="1:37" s="63" customFormat="1" ht="19.95" customHeight="1" x14ac:dyDescent="0.3">
      <c r="A331" s="24"/>
      <c r="B331" s="72"/>
      <c r="C331" s="72" t="str">
        <f>IF(ISBLANK(B331), "", TEXT(B331, "ДД.ММ.ГГГГ"))</f>
        <v/>
      </c>
      <c r="D331" s="56"/>
      <c r="E331" s="54"/>
      <c r="F331" s="54"/>
      <c r="G331" s="67"/>
      <c r="H331" s="67" t="str">
        <f>IF(ISBLANK(G331), "", TEXT(G331, "ДД.ММ.ГГГГ"))</f>
        <v/>
      </c>
      <c r="I331" s="58"/>
      <c r="J331" s="57"/>
      <c r="K331" s="89" t="str">
        <f>IF(ISBLANK(J331), "", VLOOKUP(J331, '09-10'!_xlnm.Print_Area, 2, FALSE))</f>
        <v/>
      </c>
      <c r="L331" s="57"/>
      <c r="M331" s="89" t="str">
        <f>IF(ISBLANK(L331), "", VLOOKUP(L331, '09-10'!_xlnm.Print_Area, 2, FALSE))</f>
        <v/>
      </c>
      <c r="N331" s="57"/>
      <c r="O331" s="90" t="str">
        <f>IF(ISBLANK(N331), "", VLOOKUP(N331, '09-10'!_xlnm.Print_Area, 2, FALSE))</f>
        <v/>
      </c>
      <c r="P331" s="57"/>
      <c r="Q331" s="89" t="str">
        <f>IF(ISBLANK(P331), "", VLOOKUP(P331, '09-10'!_xlnm.Print_Area, 2, FALSE))</f>
        <v/>
      </c>
      <c r="R331" s="57"/>
      <c r="S331" s="89" t="str">
        <f>IF(ISBLANK(R331), "", VLOOKUP(R331, '09-10'!_xlnm.Print_Area, 2, FALSE))</f>
        <v/>
      </c>
      <c r="T331" s="57"/>
      <c r="U331" s="90" t="str">
        <f>IF(ISBLANK(T331), "", VLOOKUP(T331, '09-10'!_xlnm.Print_Area, 2, FALSE))</f>
        <v/>
      </c>
      <c r="V331" s="57"/>
      <c r="W331" s="89" t="str">
        <f>IF(ISBLANK(V331), "", VLOOKUP(V331, '09-10'!_xlnm.Print_Area, 2, FALSE))</f>
        <v/>
      </c>
      <c r="X331" s="57"/>
      <c r="Y331" s="89" t="str">
        <f>IF(ISBLANK(X331), "", VLOOKUP(X331, '09-10'!_xlnm.Print_Area, 2, FALSE))</f>
        <v/>
      </c>
      <c r="Z331" s="57"/>
      <c r="AA331" s="90" t="str">
        <f>IF(ISBLANK(Z331), "", VLOOKUP(Z331, '09-10'!_xlnm.Print_Area, 2, FALSE))</f>
        <v/>
      </c>
      <c r="AB331" s="57"/>
      <c r="AC331" s="60" t="str">
        <f>IF(ISBLANK(AB331), "", VLOOKUP(AB331, '09-10'!_xlnm.Print_Area, 2, FALSE))</f>
        <v/>
      </c>
      <c r="AF331" s="10"/>
      <c r="AG331" s="10"/>
      <c r="AH331"/>
      <c r="AI331"/>
      <c r="AJ331"/>
      <c r="AK331"/>
    </row>
    <row r="332" spans="1:37" s="63" customFormat="1" ht="19.95" customHeight="1" x14ac:dyDescent="0.3">
      <c r="A332" s="24"/>
      <c r="B332" s="72"/>
      <c r="C332" s="72" t="str">
        <f>IF(ISBLANK(B332), "", TEXT(B332, "ДД.ММ.ГГГГ"))</f>
        <v/>
      </c>
      <c r="D332" s="56"/>
      <c r="E332" s="54"/>
      <c r="F332" s="54"/>
      <c r="G332" s="67"/>
      <c r="H332" s="67" t="str">
        <f>IF(ISBLANK(G332), "", TEXT(G332, "ДД.ММ.ГГГГ"))</f>
        <v/>
      </c>
      <c r="I332" s="58"/>
      <c r="J332" s="57"/>
      <c r="K332" s="89" t="str">
        <f>IF(ISBLANK(J332), "", VLOOKUP(J332, '09-10'!_xlnm.Print_Area, 2, FALSE))</f>
        <v/>
      </c>
      <c r="L332" s="57"/>
      <c r="M332" s="89" t="str">
        <f>IF(ISBLANK(L332), "", VLOOKUP(L332, '09-10'!_xlnm.Print_Area, 2, FALSE))</f>
        <v/>
      </c>
      <c r="N332" s="57"/>
      <c r="O332" s="90" t="str">
        <f>IF(ISBLANK(N332), "", VLOOKUP(N332, '09-10'!_xlnm.Print_Area, 2, FALSE))</f>
        <v/>
      </c>
      <c r="P332" s="57"/>
      <c r="Q332" s="89" t="str">
        <f>IF(ISBLANK(P332), "", VLOOKUP(P332, '09-10'!_xlnm.Print_Area, 2, FALSE))</f>
        <v/>
      </c>
      <c r="R332" s="57"/>
      <c r="S332" s="89" t="str">
        <f>IF(ISBLANK(R332), "", VLOOKUP(R332, '09-10'!_xlnm.Print_Area, 2, FALSE))</f>
        <v/>
      </c>
      <c r="T332" s="57"/>
      <c r="U332" s="90" t="str">
        <f>IF(ISBLANK(T332), "", VLOOKUP(T332, '09-10'!_xlnm.Print_Area, 2, FALSE))</f>
        <v/>
      </c>
      <c r="V332" s="57"/>
      <c r="W332" s="89" t="str">
        <f>IF(ISBLANK(V332), "", VLOOKUP(V332, '09-10'!_xlnm.Print_Area, 2, FALSE))</f>
        <v/>
      </c>
      <c r="X332" s="57"/>
      <c r="Y332" s="89" t="str">
        <f>IF(ISBLANK(X332), "", VLOOKUP(X332, '09-10'!_xlnm.Print_Area, 2, FALSE))</f>
        <v/>
      </c>
      <c r="Z332" s="57"/>
      <c r="AA332" s="90" t="str">
        <f>IF(ISBLANK(Z332), "", VLOOKUP(Z332, '09-10'!_xlnm.Print_Area, 2, FALSE))</f>
        <v/>
      </c>
      <c r="AB332" s="57"/>
      <c r="AC332" s="60" t="str">
        <f>IF(ISBLANK(AB332), "", VLOOKUP(AB332, '09-10'!_xlnm.Print_Area, 2, FALSE))</f>
        <v/>
      </c>
      <c r="AF332" s="10"/>
      <c r="AG332" s="10"/>
      <c r="AH332"/>
      <c r="AI332"/>
      <c r="AJ332"/>
      <c r="AK332"/>
    </row>
    <row r="333" spans="1:37" s="63" customFormat="1" ht="19.95" customHeight="1" x14ac:dyDescent="0.3">
      <c r="A333" s="24"/>
      <c r="B333" s="72"/>
      <c r="C333" s="72" t="str">
        <f>IF(ISBLANK(B333), "", TEXT(B333, "ДД.ММ.ГГГГ"))</f>
        <v/>
      </c>
      <c r="D333" s="56"/>
      <c r="E333" s="54"/>
      <c r="F333" s="54"/>
      <c r="G333" s="67"/>
      <c r="H333" s="67" t="str">
        <f>IF(ISBLANK(G333), "", TEXT(G333, "ДД.ММ.ГГГГ"))</f>
        <v/>
      </c>
      <c r="I333" s="58"/>
      <c r="J333" s="57"/>
      <c r="K333" s="89" t="str">
        <f>IF(ISBLANK(J333), "", VLOOKUP(J333, '09-10'!_xlnm.Print_Area, 2, FALSE))</f>
        <v/>
      </c>
      <c r="L333" s="57"/>
      <c r="M333" s="89" t="str">
        <f>IF(ISBLANK(L333), "", VLOOKUP(L333, '09-10'!_xlnm.Print_Area, 2, FALSE))</f>
        <v/>
      </c>
      <c r="N333" s="57"/>
      <c r="O333" s="90" t="str">
        <f>IF(ISBLANK(N333), "", VLOOKUP(N333, '09-10'!_xlnm.Print_Area, 2, FALSE))</f>
        <v/>
      </c>
      <c r="P333" s="57"/>
      <c r="Q333" s="89" t="str">
        <f>IF(ISBLANK(P333), "", VLOOKUP(P333, '09-10'!_xlnm.Print_Area, 2, FALSE))</f>
        <v/>
      </c>
      <c r="R333" s="57"/>
      <c r="S333" s="89" t="str">
        <f>IF(ISBLANK(R333), "", VLOOKUP(R333, '09-10'!_xlnm.Print_Area, 2, FALSE))</f>
        <v/>
      </c>
      <c r="T333" s="57"/>
      <c r="U333" s="90" t="str">
        <f>IF(ISBLANK(T333), "", VLOOKUP(T333, '09-10'!_xlnm.Print_Area, 2, FALSE))</f>
        <v/>
      </c>
      <c r="V333" s="57"/>
      <c r="W333" s="89" t="str">
        <f>IF(ISBLANK(V333), "", VLOOKUP(V333, '09-10'!_xlnm.Print_Area, 2, FALSE))</f>
        <v/>
      </c>
      <c r="X333" s="57"/>
      <c r="Y333" s="89" t="str">
        <f>IF(ISBLANK(X333), "", VLOOKUP(X333, '09-10'!_xlnm.Print_Area, 2, FALSE))</f>
        <v/>
      </c>
      <c r="Z333" s="57"/>
      <c r="AA333" s="90" t="str">
        <f>IF(ISBLANK(Z333), "", VLOOKUP(Z333, '09-10'!_xlnm.Print_Area, 2, FALSE))</f>
        <v/>
      </c>
      <c r="AB333" s="57"/>
      <c r="AC333" s="60" t="str">
        <f>IF(ISBLANK(AB333), "", VLOOKUP(AB333, '09-10'!_xlnm.Print_Area, 2, FALSE))</f>
        <v/>
      </c>
      <c r="AF333" s="10"/>
      <c r="AG333" s="10"/>
      <c r="AH333"/>
      <c r="AI333"/>
      <c r="AJ333"/>
      <c r="AK333"/>
    </row>
    <row r="334" spans="1:37" s="63" customFormat="1" ht="19.95" customHeight="1" x14ac:dyDescent="0.3">
      <c r="A334" s="24"/>
      <c r="B334" s="72"/>
      <c r="C334" s="72" t="str">
        <f>IF(ISBLANK(B334), "", TEXT(B334, "ДД.ММ.ГГГГ"))</f>
        <v/>
      </c>
      <c r="D334" s="56"/>
      <c r="E334" s="54"/>
      <c r="F334" s="54"/>
      <c r="G334" s="67"/>
      <c r="H334" s="67" t="str">
        <f>IF(ISBLANK(G334), "", TEXT(G334, "ДД.ММ.ГГГГ"))</f>
        <v/>
      </c>
      <c r="I334" s="58"/>
      <c r="J334" s="57"/>
      <c r="K334" s="89" t="str">
        <f>IF(ISBLANK(J334), "", VLOOKUP(J334, '09-10'!_xlnm.Print_Area, 2, FALSE))</f>
        <v/>
      </c>
      <c r="L334" s="57"/>
      <c r="M334" s="89" t="str">
        <f>IF(ISBLANK(L334), "", VLOOKUP(L334, '09-10'!_xlnm.Print_Area, 2, FALSE))</f>
        <v/>
      </c>
      <c r="N334" s="57"/>
      <c r="O334" s="90" t="str">
        <f>IF(ISBLANK(N334), "", VLOOKUP(N334, '09-10'!_xlnm.Print_Area, 2, FALSE))</f>
        <v/>
      </c>
      <c r="P334" s="57"/>
      <c r="Q334" s="89" t="str">
        <f>IF(ISBLANK(P334), "", VLOOKUP(P334, '09-10'!_xlnm.Print_Area, 2, FALSE))</f>
        <v/>
      </c>
      <c r="R334" s="57"/>
      <c r="S334" s="89" t="str">
        <f>IF(ISBLANK(R334), "", VLOOKUP(R334, '09-10'!_xlnm.Print_Area, 2, FALSE))</f>
        <v/>
      </c>
      <c r="T334" s="57"/>
      <c r="U334" s="90" t="str">
        <f>IF(ISBLANK(T334), "", VLOOKUP(T334, '09-10'!_xlnm.Print_Area, 2, FALSE))</f>
        <v/>
      </c>
      <c r="V334" s="57"/>
      <c r="W334" s="89" t="str">
        <f>IF(ISBLANK(V334), "", VLOOKUP(V334, '09-10'!_xlnm.Print_Area, 2, FALSE))</f>
        <v/>
      </c>
      <c r="X334" s="57"/>
      <c r="Y334" s="89" t="str">
        <f>IF(ISBLANK(X334), "", VLOOKUP(X334, '09-10'!_xlnm.Print_Area, 2, FALSE))</f>
        <v/>
      </c>
      <c r="Z334" s="57"/>
      <c r="AA334" s="90" t="str">
        <f>IF(ISBLANK(Z334), "", VLOOKUP(Z334, '09-10'!_xlnm.Print_Area, 2, FALSE))</f>
        <v/>
      </c>
      <c r="AB334" s="57"/>
      <c r="AC334" s="60" t="str">
        <f>IF(ISBLANK(AB334), "", VLOOKUP(AB334, '09-10'!_xlnm.Print_Area, 2, FALSE))</f>
        <v/>
      </c>
      <c r="AF334" s="10"/>
      <c r="AG334" s="10"/>
      <c r="AH334"/>
      <c r="AI334"/>
      <c r="AJ334"/>
      <c r="AK334"/>
    </row>
    <row r="335" spans="1:37" s="63" customFormat="1" ht="19.95" customHeight="1" x14ac:dyDescent="0.3">
      <c r="A335" s="24"/>
      <c r="B335" s="72"/>
      <c r="C335" s="72" t="str">
        <f>IF(ISBLANK(B335), "", TEXT(B335, "ДД.ММ.ГГГГ"))</f>
        <v/>
      </c>
      <c r="D335" s="56"/>
      <c r="E335" s="54"/>
      <c r="F335" s="54"/>
      <c r="G335" s="67"/>
      <c r="H335" s="67" t="str">
        <f>IF(ISBLANK(G335), "", TEXT(G335, "ДД.ММ.ГГГГ"))</f>
        <v/>
      </c>
      <c r="I335" s="58"/>
      <c r="J335" s="57"/>
      <c r="K335" s="89" t="str">
        <f>IF(ISBLANK(J335), "", VLOOKUP(J335, '09-10'!_xlnm.Print_Area, 2, FALSE))</f>
        <v/>
      </c>
      <c r="L335" s="57"/>
      <c r="M335" s="89" t="str">
        <f>IF(ISBLANK(L335), "", VLOOKUP(L335, '09-10'!_xlnm.Print_Area, 2, FALSE))</f>
        <v/>
      </c>
      <c r="N335" s="57"/>
      <c r="O335" s="90" t="str">
        <f>IF(ISBLANK(N335), "", VLOOKUP(N335, '09-10'!_xlnm.Print_Area, 2, FALSE))</f>
        <v/>
      </c>
      <c r="P335" s="57"/>
      <c r="Q335" s="89" t="str">
        <f>IF(ISBLANK(P335), "", VLOOKUP(P335, '09-10'!_xlnm.Print_Area, 2, FALSE))</f>
        <v/>
      </c>
      <c r="R335" s="57"/>
      <c r="S335" s="89" t="str">
        <f>IF(ISBLANK(R335), "", VLOOKUP(R335, '09-10'!_xlnm.Print_Area, 2, FALSE))</f>
        <v/>
      </c>
      <c r="T335" s="57"/>
      <c r="U335" s="90" t="str">
        <f>IF(ISBLANK(T335), "", VLOOKUP(T335, '09-10'!_xlnm.Print_Area, 2, FALSE))</f>
        <v/>
      </c>
      <c r="V335" s="57"/>
      <c r="W335" s="89" t="str">
        <f>IF(ISBLANK(V335), "", VLOOKUP(V335, '09-10'!_xlnm.Print_Area, 2, FALSE))</f>
        <v/>
      </c>
      <c r="X335" s="57"/>
      <c r="Y335" s="89" t="str">
        <f>IF(ISBLANK(X335), "", VLOOKUP(X335, '09-10'!_xlnm.Print_Area, 2, FALSE))</f>
        <v/>
      </c>
      <c r="Z335" s="57"/>
      <c r="AA335" s="90" t="str">
        <f>IF(ISBLANK(Z335), "", VLOOKUP(Z335, '09-10'!_xlnm.Print_Area, 2, FALSE))</f>
        <v/>
      </c>
      <c r="AB335" s="57"/>
      <c r="AC335" s="60" t="str">
        <f>IF(ISBLANK(AB335), "", VLOOKUP(AB335, '09-10'!_xlnm.Print_Area, 2, FALSE))</f>
        <v/>
      </c>
      <c r="AF335" s="10"/>
      <c r="AG335" s="10"/>
      <c r="AH335"/>
      <c r="AI335"/>
      <c r="AJ335"/>
      <c r="AK335"/>
    </row>
    <row r="336" spans="1:37" s="63" customFormat="1" ht="19.95" customHeight="1" x14ac:dyDescent="0.3">
      <c r="A336" s="24"/>
      <c r="B336" s="72"/>
      <c r="C336" s="72" t="str">
        <f>IF(ISBLANK(B336), "", TEXT(B336, "ДД.ММ.ГГГГ"))</f>
        <v/>
      </c>
      <c r="D336" s="56"/>
      <c r="E336" s="54"/>
      <c r="F336" s="54"/>
      <c r="G336" s="67"/>
      <c r="H336" s="67" t="str">
        <f>IF(ISBLANK(G336), "", TEXT(G336, "ДД.ММ.ГГГГ"))</f>
        <v/>
      </c>
      <c r="I336" s="58"/>
      <c r="J336" s="57"/>
      <c r="K336" s="89" t="str">
        <f>IF(ISBLANK(J336), "", VLOOKUP(J336, '09-10'!_xlnm.Print_Area, 2, FALSE))</f>
        <v/>
      </c>
      <c r="L336" s="57"/>
      <c r="M336" s="89" t="str">
        <f>IF(ISBLANK(L336), "", VLOOKUP(L336, '09-10'!_xlnm.Print_Area, 2, FALSE))</f>
        <v/>
      </c>
      <c r="N336" s="57"/>
      <c r="O336" s="90" t="str">
        <f>IF(ISBLANK(N336), "", VLOOKUP(N336, '09-10'!_xlnm.Print_Area, 2, FALSE))</f>
        <v/>
      </c>
      <c r="P336" s="57"/>
      <c r="Q336" s="89" t="str">
        <f>IF(ISBLANK(P336), "", VLOOKUP(P336, '09-10'!_xlnm.Print_Area, 2, FALSE))</f>
        <v/>
      </c>
      <c r="R336" s="57"/>
      <c r="S336" s="89" t="str">
        <f>IF(ISBLANK(R336), "", VLOOKUP(R336, '09-10'!_xlnm.Print_Area, 2, FALSE))</f>
        <v/>
      </c>
      <c r="T336" s="57"/>
      <c r="U336" s="90" t="str">
        <f>IF(ISBLANK(T336), "", VLOOKUP(T336, '09-10'!_xlnm.Print_Area, 2, FALSE))</f>
        <v/>
      </c>
      <c r="V336" s="57"/>
      <c r="W336" s="89" t="str">
        <f>IF(ISBLANK(V336), "", VLOOKUP(V336, '09-10'!_xlnm.Print_Area, 2, FALSE))</f>
        <v/>
      </c>
      <c r="X336" s="57"/>
      <c r="Y336" s="89" t="str">
        <f>IF(ISBLANK(X336), "", VLOOKUP(X336, '09-10'!_xlnm.Print_Area, 2, FALSE))</f>
        <v/>
      </c>
      <c r="Z336" s="57"/>
      <c r="AA336" s="90" t="str">
        <f>IF(ISBLANK(Z336), "", VLOOKUP(Z336, '09-10'!_xlnm.Print_Area, 2, FALSE))</f>
        <v/>
      </c>
      <c r="AB336" s="57"/>
      <c r="AC336" s="60" t="str">
        <f>IF(ISBLANK(AB336), "", VLOOKUP(AB336, '09-10'!_xlnm.Print_Area, 2, FALSE))</f>
        <v/>
      </c>
      <c r="AF336" s="10"/>
      <c r="AG336" s="10"/>
      <c r="AH336"/>
      <c r="AI336"/>
      <c r="AJ336"/>
      <c r="AK336"/>
    </row>
    <row r="337" spans="1:37" s="63" customFormat="1" ht="19.95" customHeight="1" x14ac:dyDescent="0.3">
      <c r="A337" s="24"/>
      <c r="B337" s="72"/>
      <c r="C337" s="72" t="str">
        <f>IF(ISBLANK(B337), "", TEXT(B337, "ДД.ММ.ГГГГ"))</f>
        <v/>
      </c>
      <c r="D337" s="56"/>
      <c r="E337" s="54"/>
      <c r="F337" s="54"/>
      <c r="G337" s="67"/>
      <c r="H337" s="67" t="str">
        <f>IF(ISBLANK(G337), "", TEXT(G337, "ДД.ММ.ГГГГ"))</f>
        <v/>
      </c>
      <c r="I337" s="58"/>
      <c r="J337" s="57"/>
      <c r="K337" s="89" t="str">
        <f>IF(ISBLANK(J337), "", VLOOKUP(J337, '09-10'!_xlnm.Print_Area, 2, FALSE))</f>
        <v/>
      </c>
      <c r="L337" s="57"/>
      <c r="M337" s="89" t="str">
        <f>IF(ISBLANK(L337), "", VLOOKUP(L337, '09-10'!_xlnm.Print_Area, 2, FALSE))</f>
        <v/>
      </c>
      <c r="N337" s="57"/>
      <c r="O337" s="90" t="str">
        <f>IF(ISBLANK(N337), "", VLOOKUP(N337, '09-10'!_xlnm.Print_Area, 2, FALSE))</f>
        <v/>
      </c>
      <c r="P337" s="57"/>
      <c r="Q337" s="89" t="str">
        <f>IF(ISBLANK(P337), "", VLOOKUP(P337, '09-10'!_xlnm.Print_Area, 2, FALSE))</f>
        <v/>
      </c>
      <c r="R337" s="57"/>
      <c r="S337" s="89" t="str">
        <f>IF(ISBLANK(R337), "", VLOOKUP(R337, '09-10'!_xlnm.Print_Area, 2, FALSE))</f>
        <v/>
      </c>
      <c r="T337" s="57"/>
      <c r="U337" s="90" t="str">
        <f>IF(ISBLANK(T337), "", VLOOKUP(T337, '09-10'!_xlnm.Print_Area, 2, FALSE))</f>
        <v/>
      </c>
      <c r="V337" s="57"/>
      <c r="W337" s="89" t="str">
        <f>IF(ISBLANK(V337), "", VLOOKUP(V337, '09-10'!_xlnm.Print_Area, 2, FALSE))</f>
        <v/>
      </c>
      <c r="X337" s="57"/>
      <c r="Y337" s="89" t="str">
        <f>IF(ISBLANK(X337), "", VLOOKUP(X337, '09-10'!_xlnm.Print_Area, 2, FALSE))</f>
        <v/>
      </c>
      <c r="Z337" s="57"/>
      <c r="AA337" s="90" t="str">
        <f>IF(ISBLANK(Z337), "", VLOOKUP(Z337, '09-10'!_xlnm.Print_Area, 2, FALSE))</f>
        <v/>
      </c>
      <c r="AB337" s="57"/>
      <c r="AC337" s="60" t="str">
        <f>IF(ISBLANK(AB337), "", VLOOKUP(AB337, '09-10'!_xlnm.Print_Area, 2, FALSE))</f>
        <v/>
      </c>
      <c r="AF337" s="10"/>
      <c r="AG337" s="10"/>
      <c r="AH337"/>
      <c r="AI337"/>
      <c r="AJ337"/>
      <c r="AK337"/>
    </row>
    <row r="338" spans="1:37" s="63" customFormat="1" ht="19.95" customHeight="1" x14ac:dyDescent="0.3">
      <c r="A338" s="24"/>
      <c r="B338" s="72"/>
      <c r="C338" s="72" t="str">
        <f>IF(ISBLANK(B338), "", TEXT(B338, "ДД.ММ.ГГГГ"))</f>
        <v/>
      </c>
      <c r="D338" s="56"/>
      <c r="E338" s="54"/>
      <c r="F338" s="54"/>
      <c r="G338" s="67"/>
      <c r="H338" s="67" t="str">
        <f>IF(ISBLANK(G338), "", TEXT(G338, "ДД.ММ.ГГГГ"))</f>
        <v/>
      </c>
      <c r="I338" s="58"/>
      <c r="J338" s="57"/>
      <c r="K338" s="89" t="str">
        <f>IF(ISBLANK(J338), "", VLOOKUP(J338, '09-10'!_xlnm.Print_Area, 2, FALSE))</f>
        <v/>
      </c>
      <c r="L338" s="57"/>
      <c r="M338" s="89" t="str">
        <f>IF(ISBLANK(L338), "", VLOOKUP(L338, '09-10'!_xlnm.Print_Area, 2, FALSE))</f>
        <v/>
      </c>
      <c r="N338" s="57"/>
      <c r="O338" s="90" t="str">
        <f>IF(ISBLANK(N338), "", VLOOKUP(N338, '09-10'!_xlnm.Print_Area, 2, FALSE))</f>
        <v/>
      </c>
      <c r="P338" s="57"/>
      <c r="Q338" s="89" t="str">
        <f>IF(ISBLANK(P338), "", VLOOKUP(P338, '09-10'!_xlnm.Print_Area, 2, FALSE))</f>
        <v/>
      </c>
      <c r="R338" s="57"/>
      <c r="S338" s="89" t="str">
        <f>IF(ISBLANK(R338), "", VLOOKUP(R338, '09-10'!_xlnm.Print_Area, 2, FALSE))</f>
        <v/>
      </c>
      <c r="T338" s="57"/>
      <c r="U338" s="90" t="str">
        <f>IF(ISBLANK(T338), "", VLOOKUP(T338, '09-10'!_xlnm.Print_Area, 2, FALSE))</f>
        <v/>
      </c>
      <c r="V338" s="57"/>
      <c r="W338" s="89" t="str">
        <f>IF(ISBLANK(V338), "", VLOOKUP(V338, '09-10'!_xlnm.Print_Area, 2, FALSE))</f>
        <v/>
      </c>
      <c r="X338" s="57"/>
      <c r="Y338" s="89" t="str">
        <f>IF(ISBLANK(X338), "", VLOOKUP(X338, '09-10'!_xlnm.Print_Area, 2, FALSE))</f>
        <v/>
      </c>
      <c r="Z338" s="57"/>
      <c r="AA338" s="90" t="str">
        <f>IF(ISBLANK(Z338), "", VLOOKUP(Z338, '09-10'!_xlnm.Print_Area, 2, FALSE))</f>
        <v/>
      </c>
      <c r="AB338" s="57"/>
      <c r="AC338" s="60" t="str">
        <f>IF(ISBLANK(AB338), "", VLOOKUP(AB338, '09-10'!_xlnm.Print_Area, 2, FALSE))</f>
        <v/>
      </c>
      <c r="AF338" s="10"/>
      <c r="AG338" s="10"/>
      <c r="AH338"/>
      <c r="AI338"/>
      <c r="AJ338"/>
      <c r="AK338"/>
    </row>
    <row r="339" spans="1:37" s="63" customFormat="1" ht="19.95" customHeight="1" x14ac:dyDescent="0.3">
      <c r="A339" s="24"/>
      <c r="B339" s="72"/>
      <c r="C339" s="72" t="str">
        <f>IF(ISBLANK(B339), "", TEXT(B339, "ДД.ММ.ГГГГ"))</f>
        <v/>
      </c>
      <c r="D339" s="56"/>
      <c r="E339" s="54"/>
      <c r="F339" s="54"/>
      <c r="G339" s="67"/>
      <c r="H339" s="67" t="str">
        <f>IF(ISBLANK(G339), "", TEXT(G339, "ДД.ММ.ГГГГ"))</f>
        <v/>
      </c>
      <c r="I339" s="58"/>
      <c r="J339" s="57"/>
      <c r="K339" s="89" t="str">
        <f>IF(ISBLANK(J339), "", VLOOKUP(J339, '09-10'!_xlnm.Print_Area, 2, FALSE))</f>
        <v/>
      </c>
      <c r="L339" s="57"/>
      <c r="M339" s="89" t="str">
        <f>IF(ISBLANK(L339), "", VLOOKUP(L339, '09-10'!_xlnm.Print_Area, 2, FALSE))</f>
        <v/>
      </c>
      <c r="N339" s="57"/>
      <c r="O339" s="90" t="str">
        <f>IF(ISBLANK(N339), "", VLOOKUP(N339, '09-10'!_xlnm.Print_Area, 2, FALSE))</f>
        <v/>
      </c>
      <c r="P339" s="57"/>
      <c r="Q339" s="89" t="str">
        <f>IF(ISBLANK(P339), "", VLOOKUP(P339, '09-10'!_xlnm.Print_Area, 2, FALSE))</f>
        <v/>
      </c>
      <c r="R339" s="57"/>
      <c r="S339" s="89" t="str">
        <f>IF(ISBLANK(R339), "", VLOOKUP(R339, '09-10'!_xlnm.Print_Area, 2, FALSE))</f>
        <v/>
      </c>
      <c r="T339" s="57"/>
      <c r="U339" s="90" t="str">
        <f>IF(ISBLANK(T339), "", VLOOKUP(T339, '09-10'!_xlnm.Print_Area, 2, FALSE))</f>
        <v/>
      </c>
      <c r="V339" s="57"/>
      <c r="W339" s="89" t="str">
        <f>IF(ISBLANK(V339), "", VLOOKUP(V339, '09-10'!_xlnm.Print_Area, 2, FALSE))</f>
        <v/>
      </c>
      <c r="X339" s="57"/>
      <c r="Y339" s="89" t="str">
        <f>IF(ISBLANK(X339), "", VLOOKUP(X339, '09-10'!_xlnm.Print_Area, 2, FALSE))</f>
        <v/>
      </c>
      <c r="Z339" s="57"/>
      <c r="AA339" s="90" t="str">
        <f>IF(ISBLANK(Z339), "", VLOOKUP(Z339, '09-10'!_xlnm.Print_Area, 2, FALSE))</f>
        <v/>
      </c>
      <c r="AB339" s="57"/>
      <c r="AC339" s="60" t="str">
        <f>IF(ISBLANK(AB339), "", VLOOKUP(AB339, '09-10'!_xlnm.Print_Area, 2, FALSE))</f>
        <v/>
      </c>
      <c r="AF339" s="10"/>
      <c r="AG339" s="10"/>
      <c r="AH339"/>
      <c r="AI339"/>
      <c r="AJ339"/>
      <c r="AK339"/>
    </row>
    <row r="340" spans="1:37" s="63" customFormat="1" ht="19.95" customHeight="1" x14ac:dyDescent="0.3">
      <c r="A340" s="24"/>
      <c r="B340" s="72"/>
      <c r="C340" s="72" t="str">
        <f>IF(ISBLANK(B340), "", TEXT(B340, "ДД.ММ.ГГГГ"))</f>
        <v/>
      </c>
      <c r="D340" s="56"/>
      <c r="E340" s="54"/>
      <c r="F340" s="54"/>
      <c r="G340" s="67"/>
      <c r="H340" s="67" t="str">
        <f>IF(ISBLANK(G340), "", TEXT(G340, "ДД.ММ.ГГГГ"))</f>
        <v/>
      </c>
      <c r="I340" s="58"/>
      <c r="J340" s="57"/>
      <c r="K340" s="89" t="str">
        <f>IF(ISBLANK(J340), "", VLOOKUP(J340, '09-10'!_xlnm.Print_Area, 2, FALSE))</f>
        <v/>
      </c>
      <c r="L340" s="57"/>
      <c r="M340" s="89" t="str">
        <f>IF(ISBLANK(L340), "", VLOOKUP(L340, '09-10'!_xlnm.Print_Area, 2, FALSE))</f>
        <v/>
      </c>
      <c r="N340" s="57"/>
      <c r="O340" s="90" t="str">
        <f>IF(ISBLANK(N340), "", VLOOKUP(N340, '09-10'!_xlnm.Print_Area, 2, FALSE))</f>
        <v/>
      </c>
      <c r="P340" s="57"/>
      <c r="Q340" s="89" t="str">
        <f>IF(ISBLANK(P340), "", VLOOKUP(P340, '09-10'!_xlnm.Print_Area, 2, FALSE))</f>
        <v/>
      </c>
      <c r="R340" s="57"/>
      <c r="S340" s="89" t="str">
        <f>IF(ISBLANK(R340), "", VLOOKUP(R340, '09-10'!_xlnm.Print_Area, 2, FALSE))</f>
        <v/>
      </c>
      <c r="T340" s="57"/>
      <c r="U340" s="90" t="str">
        <f>IF(ISBLANK(T340), "", VLOOKUP(T340, '09-10'!_xlnm.Print_Area, 2, FALSE))</f>
        <v/>
      </c>
      <c r="V340" s="57"/>
      <c r="W340" s="89" t="str">
        <f>IF(ISBLANK(V340), "", VLOOKUP(V340, '09-10'!_xlnm.Print_Area, 2, FALSE))</f>
        <v/>
      </c>
      <c r="X340" s="57"/>
      <c r="Y340" s="89" t="str">
        <f>IF(ISBLANK(X340), "", VLOOKUP(X340, '09-10'!_xlnm.Print_Area, 2, FALSE))</f>
        <v/>
      </c>
      <c r="Z340" s="57"/>
      <c r="AA340" s="90" t="str">
        <f>IF(ISBLANK(Z340), "", VLOOKUP(Z340, '09-10'!_xlnm.Print_Area, 2, FALSE))</f>
        <v/>
      </c>
      <c r="AB340" s="57"/>
      <c r="AC340" s="60" t="str">
        <f>IF(ISBLANK(AB340), "", VLOOKUP(AB340, '09-10'!_xlnm.Print_Area, 2, FALSE))</f>
        <v/>
      </c>
      <c r="AF340" s="10"/>
      <c r="AG340" s="10"/>
      <c r="AH340"/>
      <c r="AI340"/>
      <c r="AJ340"/>
      <c r="AK340"/>
    </row>
    <row r="341" spans="1:37" s="63" customFormat="1" ht="19.95" customHeight="1" x14ac:dyDescent="0.3">
      <c r="A341" s="24"/>
      <c r="B341" s="72"/>
      <c r="C341" s="72" t="str">
        <f>IF(ISBLANK(B341), "", TEXT(B341, "ДД.ММ.ГГГГ"))</f>
        <v/>
      </c>
      <c r="D341" s="56"/>
      <c r="E341" s="54"/>
      <c r="F341" s="54"/>
      <c r="G341" s="67"/>
      <c r="H341" s="67" t="str">
        <f>IF(ISBLANK(G341), "", TEXT(G341, "ДД.ММ.ГГГГ"))</f>
        <v/>
      </c>
      <c r="I341" s="58"/>
      <c r="J341" s="57"/>
      <c r="K341" s="89" t="str">
        <f>IF(ISBLANK(J341), "", VLOOKUP(J341, '09-10'!_xlnm.Print_Area, 2, FALSE))</f>
        <v/>
      </c>
      <c r="L341" s="57"/>
      <c r="M341" s="89" t="str">
        <f>IF(ISBLANK(L341), "", VLOOKUP(L341, '09-10'!_xlnm.Print_Area, 2, FALSE))</f>
        <v/>
      </c>
      <c r="N341" s="57"/>
      <c r="O341" s="90" t="str">
        <f>IF(ISBLANK(N341), "", VLOOKUP(N341, '09-10'!_xlnm.Print_Area, 2, FALSE))</f>
        <v/>
      </c>
      <c r="P341" s="57"/>
      <c r="Q341" s="89" t="str">
        <f>IF(ISBLANK(P341), "", VLOOKUP(P341, '09-10'!_xlnm.Print_Area, 2, FALSE))</f>
        <v/>
      </c>
      <c r="R341" s="57"/>
      <c r="S341" s="89" t="str">
        <f>IF(ISBLANK(R341), "", VLOOKUP(R341, '09-10'!_xlnm.Print_Area, 2, FALSE))</f>
        <v/>
      </c>
      <c r="T341" s="57"/>
      <c r="U341" s="90" t="str">
        <f>IF(ISBLANK(T341), "", VLOOKUP(T341, '09-10'!_xlnm.Print_Area, 2, FALSE))</f>
        <v/>
      </c>
      <c r="V341" s="57"/>
      <c r="W341" s="89" t="str">
        <f>IF(ISBLANK(V341), "", VLOOKUP(V341, '09-10'!_xlnm.Print_Area, 2, FALSE))</f>
        <v/>
      </c>
      <c r="X341" s="57"/>
      <c r="Y341" s="89" t="str">
        <f>IF(ISBLANK(X341), "", VLOOKUP(X341, '09-10'!_xlnm.Print_Area, 2, FALSE))</f>
        <v/>
      </c>
      <c r="Z341" s="57"/>
      <c r="AA341" s="90" t="str">
        <f>IF(ISBLANK(Z341), "", VLOOKUP(Z341, '09-10'!_xlnm.Print_Area, 2, FALSE))</f>
        <v/>
      </c>
      <c r="AB341" s="57"/>
      <c r="AC341" s="60" t="str">
        <f>IF(ISBLANK(AB341), "", VLOOKUP(AB341, '09-10'!_xlnm.Print_Area, 2, FALSE))</f>
        <v/>
      </c>
      <c r="AF341" s="10"/>
      <c r="AG341" s="10"/>
      <c r="AH341"/>
      <c r="AI341"/>
      <c r="AJ341"/>
      <c r="AK341"/>
    </row>
    <row r="342" spans="1:37" s="63" customFormat="1" ht="19.95" customHeight="1" x14ac:dyDescent="0.3">
      <c r="A342" s="24"/>
      <c r="B342" s="72"/>
      <c r="C342" s="72" t="str">
        <f>IF(ISBLANK(B342), "", TEXT(B342, "ДД.ММ.ГГГГ"))</f>
        <v/>
      </c>
      <c r="D342" s="56"/>
      <c r="E342" s="54"/>
      <c r="F342" s="54"/>
      <c r="G342" s="67"/>
      <c r="H342" s="67" t="str">
        <f>IF(ISBLANK(G342), "", TEXT(G342, "ДД.ММ.ГГГГ"))</f>
        <v/>
      </c>
      <c r="I342" s="58"/>
      <c r="J342" s="57"/>
      <c r="K342" s="89" t="str">
        <f>IF(ISBLANK(J342), "", VLOOKUP(J342, '09-10'!_xlnm.Print_Area, 2, FALSE))</f>
        <v/>
      </c>
      <c r="L342" s="57"/>
      <c r="M342" s="89" t="str">
        <f>IF(ISBLANK(L342), "", VLOOKUP(L342, '09-10'!_xlnm.Print_Area, 2, FALSE))</f>
        <v/>
      </c>
      <c r="N342" s="57"/>
      <c r="O342" s="90" t="str">
        <f>IF(ISBLANK(N342), "", VLOOKUP(N342, '09-10'!_xlnm.Print_Area, 2, FALSE))</f>
        <v/>
      </c>
      <c r="P342" s="57"/>
      <c r="Q342" s="89" t="str">
        <f>IF(ISBLANK(P342), "", VLOOKUP(P342, '09-10'!_xlnm.Print_Area, 2, FALSE))</f>
        <v/>
      </c>
      <c r="R342" s="57"/>
      <c r="S342" s="89" t="str">
        <f>IF(ISBLANK(R342), "", VLOOKUP(R342, '09-10'!_xlnm.Print_Area, 2, FALSE))</f>
        <v/>
      </c>
      <c r="T342" s="57"/>
      <c r="U342" s="90" t="str">
        <f>IF(ISBLANK(T342), "", VLOOKUP(T342, '09-10'!_xlnm.Print_Area, 2, FALSE))</f>
        <v/>
      </c>
      <c r="V342" s="57"/>
      <c r="W342" s="89" t="str">
        <f>IF(ISBLANK(V342), "", VLOOKUP(V342, '09-10'!_xlnm.Print_Area, 2, FALSE))</f>
        <v/>
      </c>
      <c r="X342" s="57"/>
      <c r="Y342" s="89" t="str">
        <f>IF(ISBLANK(X342), "", VLOOKUP(X342, '09-10'!_xlnm.Print_Area, 2, FALSE))</f>
        <v/>
      </c>
      <c r="Z342" s="57"/>
      <c r="AA342" s="90" t="str">
        <f>IF(ISBLANK(Z342), "", VLOOKUP(Z342, '09-10'!_xlnm.Print_Area, 2, FALSE))</f>
        <v/>
      </c>
      <c r="AB342" s="57"/>
      <c r="AC342" s="60" t="str">
        <f>IF(ISBLANK(AB342), "", VLOOKUP(AB342, '09-10'!_xlnm.Print_Area, 2, FALSE))</f>
        <v/>
      </c>
      <c r="AF342" s="10"/>
      <c r="AG342" s="10"/>
      <c r="AH342"/>
      <c r="AI342"/>
      <c r="AJ342"/>
      <c r="AK342"/>
    </row>
    <row r="343" spans="1:37" s="63" customFormat="1" ht="19.95" customHeight="1" x14ac:dyDescent="0.3">
      <c r="A343" s="24"/>
      <c r="B343" s="72"/>
      <c r="C343" s="72" t="str">
        <f>IF(ISBLANK(B343), "", TEXT(B343, "ДД.ММ.ГГГГ"))</f>
        <v/>
      </c>
      <c r="D343" s="56"/>
      <c r="E343" s="54"/>
      <c r="F343" s="54"/>
      <c r="G343" s="67"/>
      <c r="H343" s="67" t="str">
        <f>IF(ISBLANK(G343), "", TEXT(G343, "ДД.ММ.ГГГГ"))</f>
        <v/>
      </c>
      <c r="I343" s="58"/>
      <c r="J343" s="57"/>
      <c r="K343" s="89" t="str">
        <f>IF(ISBLANK(J343), "", VLOOKUP(J343, '09-10'!_xlnm.Print_Area, 2, FALSE))</f>
        <v/>
      </c>
      <c r="L343" s="57"/>
      <c r="M343" s="89" t="str">
        <f>IF(ISBLANK(L343), "", VLOOKUP(L343, '09-10'!_xlnm.Print_Area, 2, FALSE))</f>
        <v/>
      </c>
      <c r="N343" s="57"/>
      <c r="O343" s="90" t="str">
        <f>IF(ISBLANK(N343), "", VLOOKUP(N343, '09-10'!_xlnm.Print_Area, 2, FALSE))</f>
        <v/>
      </c>
      <c r="P343" s="57"/>
      <c r="Q343" s="89" t="str">
        <f>IF(ISBLANK(P343), "", VLOOKUP(P343, '09-10'!_xlnm.Print_Area, 2, FALSE))</f>
        <v/>
      </c>
      <c r="R343" s="57"/>
      <c r="S343" s="89" t="str">
        <f>IF(ISBLANK(R343), "", VLOOKUP(R343, '09-10'!_xlnm.Print_Area, 2, FALSE))</f>
        <v/>
      </c>
      <c r="T343" s="57"/>
      <c r="U343" s="90" t="str">
        <f>IF(ISBLANK(T343), "", VLOOKUP(T343, '09-10'!_xlnm.Print_Area, 2, FALSE))</f>
        <v/>
      </c>
      <c r="V343" s="57"/>
      <c r="W343" s="89" t="str">
        <f>IF(ISBLANK(V343), "", VLOOKUP(V343, '09-10'!_xlnm.Print_Area, 2, FALSE))</f>
        <v/>
      </c>
      <c r="X343" s="57"/>
      <c r="Y343" s="89" t="str">
        <f>IF(ISBLANK(X343), "", VLOOKUP(X343, '09-10'!_xlnm.Print_Area, 2, FALSE))</f>
        <v/>
      </c>
      <c r="Z343" s="57"/>
      <c r="AA343" s="90" t="str">
        <f>IF(ISBLANK(Z343), "", VLOOKUP(Z343, '09-10'!_xlnm.Print_Area, 2, FALSE))</f>
        <v/>
      </c>
      <c r="AB343" s="57"/>
      <c r="AC343" s="60" t="str">
        <f>IF(ISBLANK(AB343), "", VLOOKUP(AB343, '09-10'!_xlnm.Print_Area, 2, FALSE))</f>
        <v/>
      </c>
      <c r="AF343" s="10"/>
      <c r="AG343" s="10"/>
      <c r="AH343"/>
      <c r="AI343"/>
      <c r="AJ343"/>
      <c r="AK343"/>
    </row>
    <row r="344" spans="1:37" s="63" customFormat="1" ht="19.95" customHeight="1" x14ac:dyDescent="0.3">
      <c r="A344" s="24"/>
      <c r="B344" s="72"/>
      <c r="C344" s="72" t="str">
        <f>IF(ISBLANK(B344), "", TEXT(B344, "ДД.ММ.ГГГГ"))</f>
        <v/>
      </c>
      <c r="D344" s="56"/>
      <c r="E344" s="54"/>
      <c r="F344" s="54"/>
      <c r="G344" s="67"/>
      <c r="H344" s="67" t="str">
        <f>IF(ISBLANK(G344), "", TEXT(G344, "ДД.ММ.ГГГГ"))</f>
        <v/>
      </c>
      <c r="I344" s="58"/>
      <c r="J344" s="57"/>
      <c r="K344" s="89" t="str">
        <f>IF(ISBLANK(J344), "", VLOOKUP(J344, '09-10'!_xlnm.Print_Area, 2, FALSE))</f>
        <v/>
      </c>
      <c r="L344" s="57"/>
      <c r="M344" s="89" t="str">
        <f>IF(ISBLANK(L344), "", VLOOKUP(L344, '09-10'!_xlnm.Print_Area, 2, FALSE))</f>
        <v/>
      </c>
      <c r="N344" s="57"/>
      <c r="O344" s="90" t="str">
        <f>IF(ISBLANK(N344), "", VLOOKUP(N344, '09-10'!_xlnm.Print_Area, 2, FALSE))</f>
        <v/>
      </c>
      <c r="P344" s="57"/>
      <c r="Q344" s="89" t="str">
        <f>IF(ISBLANK(P344), "", VLOOKUP(P344, '09-10'!_xlnm.Print_Area, 2, FALSE))</f>
        <v/>
      </c>
      <c r="R344" s="57"/>
      <c r="S344" s="89" t="str">
        <f>IF(ISBLANK(R344), "", VLOOKUP(R344, '09-10'!_xlnm.Print_Area, 2, FALSE))</f>
        <v/>
      </c>
      <c r="T344" s="57"/>
      <c r="U344" s="90" t="str">
        <f>IF(ISBLANK(T344), "", VLOOKUP(T344, '09-10'!_xlnm.Print_Area, 2, FALSE))</f>
        <v/>
      </c>
      <c r="V344" s="57"/>
      <c r="W344" s="89" t="str">
        <f>IF(ISBLANK(V344), "", VLOOKUP(V344, '09-10'!_xlnm.Print_Area, 2, FALSE))</f>
        <v/>
      </c>
      <c r="X344" s="57"/>
      <c r="Y344" s="89" t="str">
        <f>IF(ISBLANK(X344), "", VLOOKUP(X344, '09-10'!_xlnm.Print_Area, 2, FALSE))</f>
        <v/>
      </c>
      <c r="Z344" s="57"/>
      <c r="AA344" s="90" t="str">
        <f>IF(ISBLANK(Z344), "", VLOOKUP(Z344, '09-10'!_xlnm.Print_Area, 2, FALSE))</f>
        <v/>
      </c>
      <c r="AB344" s="57"/>
      <c r="AC344" s="60" t="str">
        <f>IF(ISBLANK(AB344), "", VLOOKUP(AB344, '09-10'!_xlnm.Print_Area, 2, FALSE))</f>
        <v/>
      </c>
      <c r="AF344" s="10"/>
      <c r="AG344" s="10"/>
      <c r="AH344"/>
      <c r="AI344"/>
      <c r="AJ344"/>
      <c r="AK344"/>
    </row>
    <row r="345" spans="1:37" s="63" customFormat="1" ht="19.95" customHeight="1" x14ac:dyDescent="0.3">
      <c r="A345" s="24"/>
      <c r="B345" s="72"/>
      <c r="C345" s="72" t="str">
        <f>IF(ISBLANK(B345), "", TEXT(B345, "ДД.ММ.ГГГГ"))</f>
        <v/>
      </c>
      <c r="D345" s="56"/>
      <c r="E345" s="54"/>
      <c r="F345" s="54"/>
      <c r="G345" s="67"/>
      <c r="H345" s="67" t="str">
        <f>IF(ISBLANK(G345), "", TEXT(G345, "ДД.ММ.ГГГГ"))</f>
        <v/>
      </c>
      <c r="I345" s="58"/>
      <c r="J345" s="57"/>
      <c r="K345" s="89" t="str">
        <f>IF(ISBLANK(J345), "", VLOOKUP(J345, '09-10'!_xlnm.Print_Area, 2, FALSE))</f>
        <v/>
      </c>
      <c r="L345" s="57"/>
      <c r="M345" s="89" t="str">
        <f>IF(ISBLANK(L345), "", VLOOKUP(L345, '09-10'!_xlnm.Print_Area, 2, FALSE))</f>
        <v/>
      </c>
      <c r="N345" s="57"/>
      <c r="O345" s="90" t="str">
        <f>IF(ISBLANK(N345), "", VLOOKUP(N345, '09-10'!_xlnm.Print_Area, 2, FALSE))</f>
        <v/>
      </c>
      <c r="P345" s="57"/>
      <c r="Q345" s="89" t="str">
        <f>IF(ISBLANK(P345), "", VLOOKUP(P345, '09-10'!_xlnm.Print_Area, 2, FALSE))</f>
        <v/>
      </c>
      <c r="R345" s="57"/>
      <c r="S345" s="89" t="str">
        <f>IF(ISBLANK(R345), "", VLOOKUP(R345, '09-10'!_xlnm.Print_Area, 2, FALSE))</f>
        <v/>
      </c>
      <c r="T345" s="57"/>
      <c r="U345" s="90" t="str">
        <f>IF(ISBLANK(T345), "", VLOOKUP(T345, '09-10'!_xlnm.Print_Area, 2, FALSE))</f>
        <v/>
      </c>
      <c r="V345" s="57"/>
      <c r="W345" s="89" t="str">
        <f>IF(ISBLANK(V345), "", VLOOKUP(V345, '09-10'!_xlnm.Print_Area, 2, FALSE))</f>
        <v/>
      </c>
      <c r="X345" s="57"/>
      <c r="Y345" s="89" t="str">
        <f>IF(ISBLANK(X345), "", VLOOKUP(X345, '09-10'!_xlnm.Print_Area, 2, FALSE))</f>
        <v/>
      </c>
      <c r="Z345" s="57"/>
      <c r="AA345" s="90" t="str">
        <f>IF(ISBLANK(Z345), "", VLOOKUP(Z345, '09-10'!_xlnm.Print_Area, 2, FALSE))</f>
        <v/>
      </c>
      <c r="AB345" s="57"/>
      <c r="AC345" s="60" t="str">
        <f>IF(ISBLANK(AB345), "", VLOOKUP(AB345, '09-10'!_xlnm.Print_Area, 2, FALSE))</f>
        <v/>
      </c>
      <c r="AF345" s="10"/>
      <c r="AG345" s="10"/>
      <c r="AH345"/>
      <c r="AI345"/>
      <c r="AJ345"/>
      <c r="AK345"/>
    </row>
    <row r="346" spans="1:37" s="63" customFormat="1" ht="19.95" customHeight="1" x14ac:dyDescent="0.3">
      <c r="A346" s="24"/>
      <c r="B346" s="72"/>
      <c r="C346" s="72" t="str">
        <f>IF(ISBLANK(B346), "", TEXT(B346, "ДД.ММ.ГГГГ"))</f>
        <v/>
      </c>
      <c r="D346" s="56"/>
      <c r="E346" s="54"/>
      <c r="F346" s="54"/>
      <c r="G346" s="67"/>
      <c r="H346" s="67" t="str">
        <f>IF(ISBLANK(G346), "", TEXT(G346, "ДД.ММ.ГГГГ"))</f>
        <v/>
      </c>
      <c r="I346" s="58"/>
      <c r="J346" s="57"/>
      <c r="K346" s="89" t="str">
        <f>IF(ISBLANK(J346), "", VLOOKUP(J346, '09-10'!_xlnm.Print_Area, 2, FALSE))</f>
        <v/>
      </c>
      <c r="L346" s="57"/>
      <c r="M346" s="89" t="str">
        <f>IF(ISBLANK(L346), "", VLOOKUP(L346, '09-10'!_xlnm.Print_Area, 2, FALSE))</f>
        <v/>
      </c>
      <c r="N346" s="57"/>
      <c r="O346" s="90" t="str">
        <f>IF(ISBLANK(N346), "", VLOOKUP(N346, '09-10'!_xlnm.Print_Area, 2, FALSE))</f>
        <v/>
      </c>
      <c r="P346" s="57"/>
      <c r="Q346" s="89" t="str">
        <f>IF(ISBLANK(P346), "", VLOOKUP(P346, '09-10'!_xlnm.Print_Area, 2, FALSE))</f>
        <v/>
      </c>
      <c r="R346" s="57"/>
      <c r="S346" s="89" t="str">
        <f>IF(ISBLANK(R346), "", VLOOKUP(R346, '09-10'!_xlnm.Print_Area, 2, FALSE))</f>
        <v/>
      </c>
      <c r="T346" s="57"/>
      <c r="U346" s="90" t="str">
        <f>IF(ISBLANK(T346), "", VLOOKUP(T346, '09-10'!_xlnm.Print_Area, 2, FALSE))</f>
        <v/>
      </c>
      <c r="V346" s="57"/>
      <c r="W346" s="89" t="str">
        <f>IF(ISBLANK(V346), "", VLOOKUP(V346, '09-10'!_xlnm.Print_Area, 2, FALSE))</f>
        <v/>
      </c>
      <c r="X346" s="57"/>
      <c r="Y346" s="89" t="str">
        <f>IF(ISBLANK(X346), "", VLOOKUP(X346, '09-10'!_xlnm.Print_Area, 2, FALSE))</f>
        <v/>
      </c>
      <c r="Z346" s="57"/>
      <c r="AA346" s="90" t="str">
        <f>IF(ISBLANK(Z346), "", VLOOKUP(Z346, '09-10'!_xlnm.Print_Area, 2, FALSE))</f>
        <v/>
      </c>
      <c r="AB346" s="57"/>
      <c r="AC346" s="60" t="str">
        <f>IF(ISBLANK(AB346), "", VLOOKUP(AB346, '09-10'!_xlnm.Print_Area, 2, FALSE))</f>
        <v/>
      </c>
      <c r="AF346" s="10"/>
      <c r="AG346" s="10"/>
      <c r="AH346"/>
      <c r="AI346"/>
      <c r="AJ346"/>
      <c r="AK346"/>
    </row>
    <row r="347" spans="1:37" s="63" customFormat="1" ht="19.95" customHeight="1" x14ac:dyDescent="0.3">
      <c r="A347" s="24"/>
      <c r="B347" s="72"/>
      <c r="C347" s="72" t="str">
        <f>IF(ISBLANK(B347), "", TEXT(B347, "ДД.ММ.ГГГГ"))</f>
        <v/>
      </c>
      <c r="D347" s="56"/>
      <c r="E347" s="54"/>
      <c r="F347" s="54"/>
      <c r="G347" s="67"/>
      <c r="H347" s="67" t="str">
        <f>IF(ISBLANK(G347), "", TEXT(G347, "ДД.ММ.ГГГГ"))</f>
        <v/>
      </c>
      <c r="I347" s="58"/>
      <c r="J347" s="57"/>
      <c r="K347" s="89" t="str">
        <f>IF(ISBLANK(J347), "", VLOOKUP(J347, '09-10'!_xlnm.Print_Area, 2, FALSE))</f>
        <v/>
      </c>
      <c r="L347" s="57"/>
      <c r="M347" s="89" t="str">
        <f>IF(ISBLANK(L347), "", VLOOKUP(L347, '09-10'!_xlnm.Print_Area, 2, FALSE))</f>
        <v/>
      </c>
      <c r="N347" s="57"/>
      <c r="O347" s="90" t="str">
        <f>IF(ISBLANK(N347), "", VLOOKUP(N347, '09-10'!_xlnm.Print_Area, 2, FALSE))</f>
        <v/>
      </c>
      <c r="P347" s="57"/>
      <c r="Q347" s="89" t="str">
        <f>IF(ISBLANK(P347), "", VLOOKUP(P347, '09-10'!_xlnm.Print_Area, 2, FALSE))</f>
        <v/>
      </c>
      <c r="R347" s="57"/>
      <c r="S347" s="89" t="str">
        <f>IF(ISBLANK(R347), "", VLOOKUP(R347, '09-10'!_xlnm.Print_Area, 2, FALSE))</f>
        <v/>
      </c>
      <c r="T347" s="57"/>
      <c r="U347" s="90" t="str">
        <f>IF(ISBLANK(T347), "", VLOOKUP(T347, '09-10'!_xlnm.Print_Area, 2, FALSE))</f>
        <v/>
      </c>
      <c r="V347" s="57"/>
      <c r="W347" s="89" t="str">
        <f>IF(ISBLANK(V347), "", VLOOKUP(V347, '09-10'!_xlnm.Print_Area, 2, FALSE))</f>
        <v/>
      </c>
      <c r="X347" s="57"/>
      <c r="Y347" s="89" t="str">
        <f>IF(ISBLANK(X347), "", VLOOKUP(X347, '09-10'!_xlnm.Print_Area, 2, FALSE))</f>
        <v/>
      </c>
      <c r="Z347" s="57"/>
      <c r="AA347" s="90" t="str">
        <f>IF(ISBLANK(Z347), "", VLOOKUP(Z347, '09-10'!_xlnm.Print_Area, 2, FALSE))</f>
        <v/>
      </c>
      <c r="AB347" s="57"/>
      <c r="AC347" s="60" t="str">
        <f>IF(ISBLANK(AB347), "", VLOOKUP(AB347, '09-10'!_xlnm.Print_Area, 2, FALSE))</f>
        <v/>
      </c>
      <c r="AF347" s="10"/>
      <c r="AG347" s="10"/>
      <c r="AH347"/>
      <c r="AI347"/>
      <c r="AJ347"/>
      <c r="AK347"/>
    </row>
    <row r="348" spans="1:37" s="63" customFormat="1" ht="19.95" customHeight="1" x14ac:dyDescent="0.3">
      <c r="A348" s="24"/>
      <c r="B348" s="72"/>
      <c r="C348" s="72" t="str">
        <f>IF(ISBLANK(B348), "", TEXT(B348, "ДД.ММ.ГГГГ"))</f>
        <v/>
      </c>
      <c r="D348" s="56"/>
      <c r="E348" s="54"/>
      <c r="F348" s="54"/>
      <c r="G348" s="67"/>
      <c r="H348" s="67" t="str">
        <f>IF(ISBLANK(G348), "", TEXT(G348, "ДД.ММ.ГГГГ"))</f>
        <v/>
      </c>
      <c r="I348" s="58"/>
      <c r="J348" s="57"/>
      <c r="K348" s="89" t="str">
        <f>IF(ISBLANK(J348), "", VLOOKUP(J348, '09-10'!_xlnm.Print_Area, 2, FALSE))</f>
        <v/>
      </c>
      <c r="L348" s="57"/>
      <c r="M348" s="89" t="str">
        <f>IF(ISBLANK(L348), "", VLOOKUP(L348, '09-10'!_xlnm.Print_Area, 2, FALSE))</f>
        <v/>
      </c>
      <c r="N348" s="57"/>
      <c r="O348" s="90" t="str">
        <f>IF(ISBLANK(N348), "", VLOOKUP(N348, '09-10'!_xlnm.Print_Area, 2, FALSE))</f>
        <v/>
      </c>
      <c r="P348" s="57"/>
      <c r="Q348" s="89" t="str">
        <f>IF(ISBLANK(P348), "", VLOOKUP(P348, '09-10'!_xlnm.Print_Area, 2, FALSE))</f>
        <v/>
      </c>
      <c r="R348" s="57"/>
      <c r="S348" s="89" t="str">
        <f>IF(ISBLANK(R348), "", VLOOKUP(R348, '09-10'!_xlnm.Print_Area, 2, FALSE))</f>
        <v/>
      </c>
      <c r="T348" s="57"/>
      <c r="U348" s="90" t="str">
        <f>IF(ISBLANK(T348), "", VLOOKUP(T348, '09-10'!_xlnm.Print_Area, 2, FALSE))</f>
        <v/>
      </c>
      <c r="V348" s="57"/>
      <c r="W348" s="89" t="str">
        <f>IF(ISBLANK(V348), "", VLOOKUP(V348, '09-10'!_xlnm.Print_Area, 2, FALSE))</f>
        <v/>
      </c>
      <c r="X348" s="57"/>
      <c r="Y348" s="89" t="str">
        <f>IF(ISBLANK(X348), "", VLOOKUP(X348, '09-10'!_xlnm.Print_Area, 2, FALSE))</f>
        <v/>
      </c>
      <c r="Z348" s="57"/>
      <c r="AA348" s="90" t="str">
        <f>IF(ISBLANK(Z348), "", VLOOKUP(Z348, '09-10'!_xlnm.Print_Area, 2, FALSE))</f>
        <v/>
      </c>
      <c r="AB348" s="57"/>
      <c r="AC348" s="60" t="str">
        <f>IF(ISBLANK(AB348), "", VLOOKUP(AB348, '09-10'!_xlnm.Print_Area, 2, FALSE))</f>
        <v/>
      </c>
      <c r="AF348" s="10"/>
      <c r="AG348" s="10"/>
      <c r="AH348"/>
      <c r="AI348"/>
      <c r="AJ348"/>
      <c r="AK348"/>
    </row>
    <row r="349" spans="1:37" s="63" customFormat="1" ht="19.95" customHeight="1" x14ac:dyDescent="0.3">
      <c r="A349" s="24"/>
      <c r="B349" s="72"/>
      <c r="C349" s="72" t="str">
        <f>IF(ISBLANK(B349), "", TEXT(B349, "ДД.ММ.ГГГГ"))</f>
        <v/>
      </c>
      <c r="D349" s="56"/>
      <c r="E349" s="54"/>
      <c r="F349" s="54"/>
      <c r="G349" s="67"/>
      <c r="H349" s="67" t="str">
        <f>IF(ISBLANK(G349), "", TEXT(G349, "ДД.ММ.ГГГГ"))</f>
        <v/>
      </c>
      <c r="I349" s="58"/>
      <c r="J349" s="57"/>
      <c r="K349" s="89" t="str">
        <f>IF(ISBLANK(J349), "", VLOOKUP(J349, '09-10'!_xlnm.Print_Area, 2, FALSE))</f>
        <v/>
      </c>
      <c r="L349" s="57"/>
      <c r="M349" s="89" t="str">
        <f>IF(ISBLANK(L349), "", VLOOKUP(L349, '09-10'!_xlnm.Print_Area, 2, FALSE))</f>
        <v/>
      </c>
      <c r="N349" s="57"/>
      <c r="O349" s="90" t="str">
        <f>IF(ISBLANK(N349), "", VLOOKUP(N349, '09-10'!_xlnm.Print_Area, 2, FALSE))</f>
        <v/>
      </c>
      <c r="P349" s="57"/>
      <c r="Q349" s="89" t="str">
        <f>IF(ISBLANK(P349), "", VLOOKUP(P349, '09-10'!_xlnm.Print_Area, 2, FALSE))</f>
        <v/>
      </c>
      <c r="R349" s="57"/>
      <c r="S349" s="89" t="str">
        <f>IF(ISBLANK(R349), "", VLOOKUP(R349, '09-10'!_xlnm.Print_Area, 2, FALSE))</f>
        <v/>
      </c>
      <c r="T349" s="57"/>
      <c r="U349" s="90" t="str">
        <f>IF(ISBLANK(T349), "", VLOOKUP(T349, '09-10'!_xlnm.Print_Area, 2, FALSE))</f>
        <v/>
      </c>
      <c r="V349" s="57"/>
      <c r="W349" s="89" t="str">
        <f>IF(ISBLANK(V349), "", VLOOKUP(V349, '09-10'!_xlnm.Print_Area, 2, FALSE))</f>
        <v/>
      </c>
      <c r="X349" s="57"/>
      <c r="Y349" s="89" t="str">
        <f>IF(ISBLANK(X349), "", VLOOKUP(X349, '09-10'!_xlnm.Print_Area, 2, FALSE))</f>
        <v/>
      </c>
      <c r="Z349" s="57"/>
      <c r="AA349" s="90" t="str">
        <f>IF(ISBLANK(Z349), "", VLOOKUP(Z349, '09-10'!_xlnm.Print_Area, 2, FALSE))</f>
        <v/>
      </c>
      <c r="AB349" s="57"/>
      <c r="AC349" s="60" t="str">
        <f>IF(ISBLANK(AB349), "", VLOOKUP(AB349, '09-10'!_xlnm.Print_Area, 2, FALSE))</f>
        <v/>
      </c>
      <c r="AF349" s="10"/>
      <c r="AG349" s="10"/>
      <c r="AH349"/>
      <c r="AI349"/>
      <c r="AJ349"/>
      <c r="AK349"/>
    </row>
    <row r="350" spans="1:37" s="63" customFormat="1" ht="19.95" customHeight="1" x14ac:dyDescent="0.3">
      <c r="A350" s="24"/>
      <c r="B350" s="72"/>
      <c r="C350" s="72" t="str">
        <f>IF(ISBLANK(B350), "", TEXT(B350, "ДД.ММ.ГГГГ"))</f>
        <v/>
      </c>
      <c r="D350" s="56"/>
      <c r="E350" s="54"/>
      <c r="F350" s="54"/>
      <c r="G350" s="67"/>
      <c r="H350" s="67" t="str">
        <f>IF(ISBLANK(G350), "", TEXT(G350, "ДД.ММ.ГГГГ"))</f>
        <v/>
      </c>
      <c r="I350" s="58"/>
      <c r="J350" s="57"/>
      <c r="K350" s="89" t="str">
        <f>IF(ISBLANK(J350), "", VLOOKUP(J350, '09-10'!_xlnm.Print_Area, 2, FALSE))</f>
        <v/>
      </c>
      <c r="L350" s="57"/>
      <c r="M350" s="89" t="str">
        <f>IF(ISBLANK(L350), "", VLOOKUP(L350, '09-10'!_xlnm.Print_Area, 2, FALSE))</f>
        <v/>
      </c>
      <c r="N350" s="57"/>
      <c r="O350" s="90" t="str">
        <f>IF(ISBLANK(N350), "", VLOOKUP(N350, '09-10'!_xlnm.Print_Area, 2, FALSE))</f>
        <v/>
      </c>
      <c r="P350" s="57"/>
      <c r="Q350" s="89" t="str">
        <f>IF(ISBLANK(P350), "", VLOOKUP(P350, '09-10'!_xlnm.Print_Area, 2, FALSE))</f>
        <v/>
      </c>
      <c r="R350" s="57"/>
      <c r="S350" s="89" t="str">
        <f>IF(ISBLANK(R350), "", VLOOKUP(R350, '09-10'!_xlnm.Print_Area, 2, FALSE))</f>
        <v/>
      </c>
      <c r="T350" s="57"/>
      <c r="U350" s="90" t="str">
        <f>IF(ISBLANK(T350), "", VLOOKUP(T350, '09-10'!_xlnm.Print_Area, 2, FALSE))</f>
        <v/>
      </c>
      <c r="V350" s="57"/>
      <c r="W350" s="89" t="str">
        <f>IF(ISBLANK(V350), "", VLOOKUP(V350, '09-10'!_xlnm.Print_Area, 2, FALSE))</f>
        <v/>
      </c>
      <c r="X350" s="57"/>
      <c r="Y350" s="89" t="str">
        <f>IF(ISBLANK(X350), "", VLOOKUP(X350, '09-10'!_xlnm.Print_Area, 2, FALSE))</f>
        <v/>
      </c>
      <c r="Z350" s="57"/>
      <c r="AA350" s="90" t="str">
        <f>IF(ISBLANK(Z350), "", VLOOKUP(Z350, '09-10'!_xlnm.Print_Area, 2, FALSE))</f>
        <v/>
      </c>
      <c r="AB350" s="57"/>
      <c r="AC350" s="60" t="str">
        <f>IF(ISBLANK(AB350), "", VLOOKUP(AB350, '09-10'!_xlnm.Print_Area, 2, FALSE))</f>
        <v/>
      </c>
      <c r="AF350" s="10"/>
      <c r="AG350" s="10"/>
      <c r="AH350"/>
      <c r="AI350"/>
      <c r="AJ350"/>
      <c r="AK350"/>
    </row>
    <row r="351" spans="1:37" s="63" customFormat="1" ht="19.95" customHeight="1" x14ac:dyDescent="0.3">
      <c r="A351" s="24"/>
      <c r="B351" s="72"/>
      <c r="C351" s="72" t="str">
        <f>IF(ISBLANK(B351), "", TEXT(B351, "ДД.ММ.ГГГГ"))</f>
        <v/>
      </c>
      <c r="D351" s="56"/>
      <c r="E351" s="54"/>
      <c r="F351" s="54"/>
      <c r="G351" s="67"/>
      <c r="H351" s="67" t="str">
        <f>IF(ISBLANK(G351), "", TEXT(G351, "ДД.ММ.ГГГГ"))</f>
        <v/>
      </c>
      <c r="I351" s="58"/>
      <c r="J351" s="57"/>
      <c r="K351" s="89" t="str">
        <f>IF(ISBLANK(J351), "", VLOOKUP(J351, '09-10'!_xlnm.Print_Area, 2, FALSE))</f>
        <v/>
      </c>
      <c r="L351" s="57"/>
      <c r="M351" s="89" t="str">
        <f>IF(ISBLANK(L351), "", VLOOKUP(L351, '09-10'!_xlnm.Print_Area, 2, FALSE))</f>
        <v/>
      </c>
      <c r="N351" s="57"/>
      <c r="O351" s="90" t="str">
        <f>IF(ISBLANK(N351), "", VLOOKUP(N351, '09-10'!_xlnm.Print_Area, 2, FALSE))</f>
        <v/>
      </c>
      <c r="P351" s="57"/>
      <c r="Q351" s="89" t="str">
        <f>IF(ISBLANK(P351), "", VLOOKUP(P351, '09-10'!_xlnm.Print_Area, 2, FALSE))</f>
        <v/>
      </c>
      <c r="R351" s="57"/>
      <c r="S351" s="89" t="str">
        <f>IF(ISBLANK(R351), "", VLOOKUP(R351, '09-10'!_xlnm.Print_Area, 2, FALSE))</f>
        <v/>
      </c>
      <c r="T351" s="57"/>
      <c r="U351" s="90" t="str">
        <f>IF(ISBLANK(T351), "", VLOOKUP(T351, '09-10'!_xlnm.Print_Area, 2, FALSE))</f>
        <v/>
      </c>
      <c r="V351" s="57"/>
      <c r="W351" s="89" t="str">
        <f>IF(ISBLANK(V351), "", VLOOKUP(V351, '09-10'!_xlnm.Print_Area, 2, FALSE))</f>
        <v/>
      </c>
      <c r="X351" s="57"/>
      <c r="Y351" s="89" t="str">
        <f>IF(ISBLANK(X351), "", VLOOKUP(X351, '09-10'!_xlnm.Print_Area, 2, FALSE))</f>
        <v/>
      </c>
      <c r="Z351" s="57"/>
      <c r="AA351" s="90" t="str">
        <f>IF(ISBLANK(Z351), "", VLOOKUP(Z351, '09-10'!_xlnm.Print_Area, 2, FALSE))</f>
        <v/>
      </c>
      <c r="AB351" s="57"/>
      <c r="AC351" s="60" t="str">
        <f>IF(ISBLANK(AB351), "", VLOOKUP(AB351, '09-10'!_xlnm.Print_Area, 2, FALSE))</f>
        <v/>
      </c>
      <c r="AF351" s="10"/>
      <c r="AG351" s="10"/>
      <c r="AH351"/>
      <c r="AI351"/>
      <c r="AJ351"/>
      <c r="AK351"/>
    </row>
    <row r="352" spans="1:37" s="63" customFormat="1" ht="19.95" customHeight="1" x14ac:dyDescent="0.3">
      <c r="A352" s="24"/>
      <c r="B352" s="72"/>
      <c r="C352" s="72" t="str">
        <f>IF(ISBLANK(B352), "", TEXT(B352, "ДД.ММ.ГГГГ"))</f>
        <v/>
      </c>
      <c r="D352" s="56"/>
      <c r="E352" s="54"/>
      <c r="F352" s="54"/>
      <c r="G352" s="67"/>
      <c r="H352" s="67" t="str">
        <f>IF(ISBLANK(G352), "", TEXT(G352, "ДД.ММ.ГГГГ"))</f>
        <v/>
      </c>
      <c r="I352" s="58"/>
      <c r="J352" s="57"/>
      <c r="K352" s="89" t="str">
        <f>IF(ISBLANK(J352), "", VLOOKUP(J352, '09-10'!_xlnm.Print_Area, 2, FALSE))</f>
        <v/>
      </c>
      <c r="L352" s="57"/>
      <c r="M352" s="89" t="str">
        <f>IF(ISBLANK(L352), "", VLOOKUP(L352, '09-10'!_xlnm.Print_Area, 2, FALSE))</f>
        <v/>
      </c>
      <c r="N352" s="57"/>
      <c r="O352" s="90" t="str">
        <f>IF(ISBLANK(N352), "", VLOOKUP(N352, '09-10'!_xlnm.Print_Area, 2, FALSE))</f>
        <v/>
      </c>
      <c r="P352" s="57"/>
      <c r="Q352" s="89" t="str">
        <f>IF(ISBLANK(P352), "", VLOOKUP(P352, '09-10'!_xlnm.Print_Area, 2, FALSE))</f>
        <v/>
      </c>
      <c r="R352" s="57"/>
      <c r="S352" s="89" t="str">
        <f>IF(ISBLANK(R352), "", VLOOKUP(R352, '09-10'!_xlnm.Print_Area, 2, FALSE))</f>
        <v/>
      </c>
      <c r="T352" s="57"/>
      <c r="U352" s="90" t="str">
        <f>IF(ISBLANK(T352), "", VLOOKUP(T352, '09-10'!_xlnm.Print_Area, 2, FALSE))</f>
        <v/>
      </c>
      <c r="V352" s="57"/>
      <c r="W352" s="89" t="str">
        <f>IF(ISBLANK(V352), "", VLOOKUP(V352, '09-10'!_xlnm.Print_Area, 2, FALSE))</f>
        <v/>
      </c>
      <c r="X352" s="57"/>
      <c r="Y352" s="89" t="str">
        <f>IF(ISBLANK(X352), "", VLOOKUP(X352, '09-10'!_xlnm.Print_Area, 2, FALSE))</f>
        <v/>
      </c>
      <c r="Z352" s="57"/>
      <c r="AA352" s="90" t="str">
        <f>IF(ISBLANK(Z352), "", VLOOKUP(Z352, '09-10'!_xlnm.Print_Area, 2, FALSE))</f>
        <v/>
      </c>
      <c r="AB352" s="57"/>
      <c r="AC352" s="60" t="str">
        <f>IF(ISBLANK(AB352), "", VLOOKUP(AB352, '09-10'!_xlnm.Print_Area, 2, FALSE))</f>
        <v/>
      </c>
      <c r="AF352" s="10"/>
      <c r="AG352" s="10"/>
      <c r="AH352"/>
      <c r="AI352"/>
      <c r="AJ352"/>
      <c r="AK352"/>
    </row>
    <row r="353" spans="1:37" s="63" customFormat="1" ht="19.95" customHeight="1" x14ac:dyDescent="0.3">
      <c r="A353" s="24"/>
      <c r="B353" s="72"/>
      <c r="C353" s="72" t="str">
        <f>IF(ISBLANK(B353), "", TEXT(B353, "ДД.ММ.ГГГГ"))</f>
        <v/>
      </c>
      <c r="D353" s="56"/>
      <c r="E353" s="54"/>
      <c r="F353" s="54"/>
      <c r="G353" s="67"/>
      <c r="H353" s="67" t="str">
        <f>IF(ISBLANK(G353), "", TEXT(G353, "ДД.ММ.ГГГГ"))</f>
        <v/>
      </c>
      <c r="I353" s="58"/>
      <c r="J353" s="57"/>
      <c r="K353" s="89" t="str">
        <f>IF(ISBLANK(J353), "", VLOOKUP(J353, '09-10'!_xlnm.Print_Area, 2, FALSE))</f>
        <v/>
      </c>
      <c r="L353" s="57"/>
      <c r="M353" s="89" t="str">
        <f>IF(ISBLANK(L353), "", VLOOKUP(L353, '09-10'!_xlnm.Print_Area, 2, FALSE))</f>
        <v/>
      </c>
      <c r="N353" s="57"/>
      <c r="O353" s="90" t="str">
        <f>IF(ISBLANK(N353), "", VLOOKUP(N353, '09-10'!_xlnm.Print_Area, 2, FALSE))</f>
        <v/>
      </c>
      <c r="P353" s="57"/>
      <c r="Q353" s="89" t="str">
        <f>IF(ISBLANK(P353), "", VLOOKUP(P353, '09-10'!_xlnm.Print_Area, 2, FALSE))</f>
        <v/>
      </c>
      <c r="R353" s="57"/>
      <c r="S353" s="89" t="str">
        <f>IF(ISBLANK(R353), "", VLOOKUP(R353, '09-10'!_xlnm.Print_Area, 2, FALSE))</f>
        <v/>
      </c>
      <c r="T353" s="57"/>
      <c r="U353" s="90" t="str">
        <f>IF(ISBLANK(T353), "", VLOOKUP(T353, '09-10'!_xlnm.Print_Area, 2, FALSE))</f>
        <v/>
      </c>
      <c r="V353" s="57"/>
      <c r="W353" s="89" t="str">
        <f>IF(ISBLANK(V353), "", VLOOKUP(V353, '09-10'!_xlnm.Print_Area, 2, FALSE))</f>
        <v/>
      </c>
      <c r="X353" s="57"/>
      <c r="Y353" s="89" t="str">
        <f>IF(ISBLANK(X353), "", VLOOKUP(X353, '09-10'!_xlnm.Print_Area, 2, FALSE))</f>
        <v/>
      </c>
      <c r="Z353" s="57"/>
      <c r="AA353" s="90" t="str">
        <f>IF(ISBLANK(Z353), "", VLOOKUP(Z353, '09-10'!_xlnm.Print_Area, 2, FALSE))</f>
        <v/>
      </c>
      <c r="AB353" s="57"/>
      <c r="AC353" s="60" t="str">
        <f>IF(ISBLANK(AB353), "", VLOOKUP(AB353, '09-10'!_xlnm.Print_Area, 2, FALSE))</f>
        <v/>
      </c>
      <c r="AF353" s="10"/>
      <c r="AG353" s="10"/>
      <c r="AH353"/>
      <c r="AI353"/>
      <c r="AJ353"/>
      <c r="AK353"/>
    </row>
    <row r="354" spans="1:37" s="63" customFormat="1" ht="19.95" customHeight="1" x14ac:dyDescent="0.3">
      <c r="A354" s="24"/>
      <c r="B354" s="72"/>
      <c r="C354" s="72" t="str">
        <f>IF(ISBLANK(B354), "", TEXT(B354, "ДД.ММ.ГГГГ"))</f>
        <v/>
      </c>
      <c r="D354" s="56"/>
      <c r="E354" s="54"/>
      <c r="F354" s="54"/>
      <c r="G354" s="67"/>
      <c r="H354" s="67" t="str">
        <f>IF(ISBLANK(G354), "", TEXT(G354, "ДД.ММ.ГГГГ"))</f>
        <v/>
      </c>
      <c r="I354" s="58"/>
      <c r="J354" s="57"/>
      <c r="K354" s="89" t="str">
        <f>IF(ISBLANK(J354), "", VLOOKUP(J354, '09-10'!_xlnm.Print_Area, 2, FALSE))</f>
        <v/>
      </c>
      <c r="L354" s="57"/>
      <c r="M354" s="89" t="str">
        <f>IF(ISBLANK(L354), "", VLOOKUP(L354, '09-10'!_xlnm.Print_Area, 2, FALSE))</f>
        <v/>
      </c>
      <c r="N354" s="57"/>
      <c r="O354" s="90" t="str">
        <f>IF(ISBLANK(N354), "", VLOOKUP(N354, '09-10'!_xlnm.Print_Area, 2, FALSE))</f>
        <v/>
      </c>
      <c r="P354" s="57"/>
      <c r="Q354" s="89" t="str">
        <f>IF(ISBLANK(P354), "", VLOOKUP(P354, '09-10'!_xlnm.Print_Area, 2, FALSE))</f>
        <v/>
      </c>
      <c r="R354" s="57"/>
      <c r="S354" s="89" t="str">
        <f>IF(ISBLANK(R354), "", VLOOKUP(R354, '09-10'!_xlnm.Print_Area, 2, FALSE))</f>
        <v/>
      </c>
      <c r="T354" s="57"/>
      <c r="U354" s="90" t="str">
        <f>IF(ISBLANK(T354), "", VLOOKUP(T354, '09-10'!_xlnm.Print_Area, 2, FALSE))</f>
        <v/>
      </c>
      <c r="V354" s="57"/>
      <c r="W354" s="89" t="str">
        <f>IF(ISBLANK(V354), "", VLOOKUP(V354, '09-10'!_xlnm.Print_Area, 2, FALSE))</f>
        <v/>
      </c>
      <c r="X354" s="57"/>
      <c r="Y354" s="89" t="str">
        <f>IF(ISBLANK(X354), "", VLOOKUP(X354, '09-10'!_xlnm.Print_Area, 2, FALSE))</f>
        <v/>
      </c>
      <c r="Z354" s="57"/>
      <c r="AA354" s="90" t="str">
        <f>IF(ISBLANK(Z354), "", VLOOKUP(Z354, '09-10'!_xlnm.Print_Area, 2, FALSE))</f>
        <v/>
      </c>
      <c r="AB354" s="57"/>
      <c r="AC354" s="60" t="str">
        <f>IF(ISBLANK(AB354), "", VLOOKUP(AB354, '09-10'!_xlnm.Print_Area, 2, FALSE))</f>
        <v/>
      </c>
      <c r="AF354" s="10"/>
      <c r="AG354" s="10"/>
      <c r="AH354"/>
      <c r="AI354"/>
      <c r="AJ354"/>
      <c r="AK354"/>
    </row>
    <row r="355" spans="1:37" s="63" customFormat="1" ht="19.95" customHeight="1" x14ac:dyDescent="0.3">
      <c r="A355" s="24"/>
      <c r="B355" s="72"/>
      <c r="C355" s="72" t="str">
        <f>IF(ISBLANK(B355), "", TEXT(B355, "ДД.ММ.ГГГГ"))</f>
        <v/>
      </c>
      <c r="D355" s="56"/>
      <c r="E355" s="54"/>
      <c r="F355" s="54"/>
      <c r="G355" s="67"/>
      <c r="H355" s="67" t="str">
        <f>IF(ISBLANK(G355), "", TEXT(G355, "ДД.ММ.ГГГГ"))</f>
        <v/>
      </c>
      <c r="I355" s="58"/>
      <c r="J355" s="57"/>
      <c r="K355" s="89" t="str">
        <f>IF(ISBLANK(J355), "", VLOOKUP(J355, '09-10'!_xlnm.Print_Area, 2, FALSE))</f>
        <v/>
      </c>
      <c r="L355" s="57"/>
      <c r="M355" s="89" t="str">
        <f>IF(ISBLANK(L355), "", VLOOKUP(L355, '09-10'!_xlnm.Print_Area, 2, FALSE))</f>
        <v/>
      </c>
      <c r="N355" s="57"/>
      <c r="O355" s="90" t="str">
        <f>IF(ISBLANK(N355), "", VLOOKUP(N355, '09-10'!_xlnm.Print_Area, 2, FALSE))</f>
        <v/>
      </c>
      <c r="P355" s="57"/>
      <c r="Q355" s="89" t="str">
        <f>IF(ISBLANK(P355), "", VLOOKUP(P355, '09-10'!_xlnm.Print_Area, 2, FALSE))</f>
        <v/>
      </c>
      <c r="R355" s="57"/>
      <c r="S355" s="89" t="str">
        <f>IF(ISBLANK(R355), "", VLOOKUP(R355, '09-10'!_xlnm.Print_Area, 2, FALSE))</f>
        <v/>
      </c>
      <c r="T355" s="57"/>
      <c r="U355" s="90" t="str">
        <f>IF(ISBLANK(T355), "", VLOOKUP(T355, '09-10'!_xlnm.Print_Area, 2, FALSE))</f>
        <v/>
      </c>
      <c r="V355" s="57"/>
      <c r="W355" s="89" t="str">
        <f>IF(ISBLANK(V355), "", VLOOKUP(V355, '09-10'!_xlnm.Print_Area, 2, FALSE))</f>
        <v/>
      </c>
      <c r="X355" s="57"/>
      <c r="Y355" s="89" t="str">
        <f>IF(ISBLANK(X355), "", VLOOKUP(X355, '09-10'!_xlnm.Print_Area, 2, FALSE))</f>
        <v/>
      </c>
      <c r="Z355" s="57"/>
      <c r="AA355" s="90" t="str">
        <f>IF(ISBLANK(Z355), "", VLOOKUP(Z355, '09-10'!_xlnm.Print_Area, 2, FALSE))</f>
        <v/>
      </c>
      <c r="AB355" s="57"/>
      <c r="AC355" s="60" t="str">
        <f>IF(ISBLANK(AB355), "", VLOOKUP(AB355, '09-10'!_xlnm.Print_Area, 2, FALSE))</f>
        <v/>
      </c>
      <c r="AF355" s="10"/>
      <c r="AG355" s="10"/>
      <c r="AH355"/>
      <c r="AI355"/>
      <c r="AJ355"/>
      <c r="AK355"/>
    </row>
    <row r="356" spans="1:37" s="63" customFormat="1" ht="19.95" customHeight="1" x14ac:dyDescent="0.3">
      <c r="A356" s="24"/>
      <c r="B356" s="72"/>
      <c r="C356" s="72" t="str">
        <f>IF(ISBLANK(B356), "", TEXT(B356, "ДД.ММ.ГГГГ"))</f>
        <v/>
      </c>
      <c r="D356" s="56"/>
      <c r="E356" s="54"/>
      <c r="F356" s="54"/>
      <c r="G356" s="67"/>
      <c r="H356" s="67" t="str">
        <f>IF(ISBLANK(G356), "", TEXT(G356, "ДД.ММ.ГГГГ"))</f>
        <v/>
      </c>
      <c r="I356" s="58"/>
      <c r="J356" s="57"/>
      <c r="K356" s="89" t="str">
        <f>IF(ISBLANK(J356), "", VLOOKUP(J356, '09-10'!_xlnm.Print_Area, 2, FALSE))</f>
        <v/>
      </c>
      <c r="L356" s="57"/>
      <c r="M356" s="89" t="str">
        <f>IF(ISBLANK(L356), "", VLOOKUP(L356, '09-10'!_xlnm.Print_Area, 2, FALSE))</f>
        <v/>
      </c>
      <c r="N356" s="57"/>
      <c r="O356" s="90" t="str">
        <f>IF(ISBLANK(N356), "", VLOOKUP(N356, '09-10'!_xlnm.Print_Area, 2, FALSE))</f>
        <v/>
      </c>
      <c r="P356" s="57"/>
      <c r="Q356" s="89" t="str">
        <f>IF(ISBLANK(P356), "", VLOOKUP(P356, '09-10'!_xlnm.Print_Area, 2, FALSE))</f>
        <v/>
      </c>
      <c r="R356" s="57"/>
      <c r="S356" s="89" t="str">
        <f>IF(ISBLANK(R356), "", VLOOKUP(R356, '09-10'!_xlnm.Print_Area, 2, FALSE))</f>
        <v/>
      </c>
      <c r="T356" s="57"/>
      <c r="U356" s="90" t="str">
        <f>IF(ISBLANK(T356), "", VLOOKUP(T356, '09-10'!_xlnm.Print_Area, 2, FALSE))</f>
        <v/>
      </c>
      <c r="V356" s="57"/>
      <c r="W356" s="89" t="str">
        <f>IF(ISBLANK(V356), "", VLOOKUP(V356, '09-10'!_xlnm.Print_Area, 2, FALSE))</f>
        <v/>
      </c>
      <c r="X356" s="57"/>
      <c r="Y356" s="89" t="str">
        <f>IF(ISBLANK(X356), "", VLOOKUP(X356, '09-10'!_xlnm.Print_Area, 2, FALSE))</f>
        <v/>
      </c>
      <c r="Z356" s="57"/>
      <c r="AA356" s="90" t="str">
        <f>IF(ISBLANK(Z356), "", VLOOKUP(Z356, '09-10'!_xlnm.Print_Area, 2, FALSE))</f>
        <v/>
      </c>
      <c r="AB356" s="57"/>
      <c r="AC356" s="60" t="str">
        <f>IF(ISBLANK(AB356), "", VLOOKUP(AB356, '09-10'!_xlnm.Print_Area, 2, FALSE))</f>
        <v/>
      </c>
      <c r="AF356" s="10"/>
      <c r="AG356" s="10"/>
      <c r="AH356"/>
      <c r="AI356"/>
      <c r="AJ356"/>
      <c r="AK356"/>
    </row>
    <row r="357" spans="1:37" s="63" customFormat="1" ht="19.95" customHeight="1" x14ac:dyDescent="0.3">
      <c r="A357" s="24"/>
      <c r="B357" s="72"/>
      <c r="C357" s="72" t="str">
        <f>IF(ISBLANK(B357), "", TEXT(B357, "ДД.ММ.ГГГГ"))</f>
        <v/>
      </c>
      <c r="D357" s="56"/>
      <c r="E357" s="54"/>
      <c r="F357" s="54"/>
      <c r="G357" s="67"/>
      <c r="H357" s="67" t="str">
        <f>IF(ISBLANK(G357), "", TEXT(G357, "ДД.ММ.ГГГГ"))</f>
        <v/>
      </c>
      <c r="I357" s="58"/>
      <c r="J357" s="57"/>
      <c r="K357" s="89" t="str">
        <f>IF(ISBLANK(J357), "", VLOOKUP(J357, '09-10'!_xlnm.Print_Area, 2, FALSE))</f>
        <v/>
      </c>
      <c r="L357" s="57"/>
      <c r="M357" s="89" t="str">
        <f>IF(ISBLANK(L357), "", VLOOKUP(L357, '09-10'!_xlnm.Print_Area, 2, FALSE))</f>
        <v/>
      </c>
      <c r="N357" s="57"/>
      <c r="O357" s="90" t="str">
        <f>IF(ISBLANK(N357), "", VLOOKUP(N357, '09-10'!_xlnm.Print_Area, 2, FALSE))</f>
        <v/>
      </c>
      <c r="P357" s="57"/>
      <c r="Q357" s="89" t="str">
        <f>IF(ISBLANK(P357), "", VLOOKUP(P357, '09-10'!_xlnm.Print_Area, 2, FALSE))</f>
        <v/>
      </c>
      <c r="R357" s="57"/>
      <c r="S357" s="89" t="str">
        <f>IF(ISBLANK(R357), "", VLOOKUP(R357, '09-10'!_xlnm.Print_Area, 2, FALSE))</f>
        <v/>
      </c>
      <c r="T357" s="57"/>
      <c r="U357" s="90" t="str">
        <f>IF(ISBLANK(T357), "", VLOOKUP(T357, '09-10'!_xlnm.Print_Area, 2, FALSE))</f>
        <v/>
      </c>
      <c r="V357" s="57"/>
      <c r="W357" s="89" t="str">
        <f>IF(ISBLANK(V357), "", VLOOKUP(V357, '09-10'!_xlnm.Print_Area, 2, FALSE))</f>
        <v/>
      </c>
      <c r="X357" s="57"/>
      <c r="Y357" s="89" t="str">
        <f>IF(ISBLANK(X357), "", VLOOKUP(X357, '09-10'!_xlnm.Print_Area, 2, FALSE))</f>
        <v/>
      </c>
      <c r="Z357" s="57"/>
      <c r="AA357" s="90" t="str">
        <f>IF(ISBLANK(Z357), "", VLOOKUP(Z357, '09-10'!_xlnm.Print_Area, 2, FALSE))</f>
        <v/>
      </c>
      <c r="AB357" s="57"/>
      <c r="AC357" s="60" t="str">
        <f>IF(ISBLANK(AB357), "", VLOOKUP(AB357, '09-10'!_xlnm.Print_Area, 2, FALSE))</f>
        <v/>
      </c>
      <c r="AF357" s="10"/>
      <c r="AG357" s="10"/>
      <c r="AH357"/>
      <c r="AI357"/>
      <c r="AJ357"/>
      <c r="AK357"/>
    </row>
    <row r="358" spans="1:37" s="63" customFormat="1" ht="19.95" customHeight="1" x14ac:dyDescent="0.3">
      <c r="A358" s="24"/>
      <c r="B358" s="72"/>
      <c r="C358" s="72" t="str">
        <f>IF(ISBLANK(B358), "", TEXT(B358, "ДД.ММ.ГГГГ"))</f>
        <v/>
      </c>
      <c r="D358" s="56"/>
      <c r="E358" s="54"/>
      <c r="F358" s="54"/>
      <c r="G358" s="67"/>
      <c r="H358" s="67" t="str">
        <f>IF(ISBLANK(G358), "", TEXT(G358, "ДД.ММ.ГГГГ"))</f>
        <v/>
      </c>
      <c r="I358" s="58"/>
      <c r="J358" s="57"/>
      <c r="K358" s="89" t="str">
        <f>IF(ISBLANK(J358), "", VLOOKUP(J358, '09-10'!_xlnm.Print_Area, 2, FALSE))</f>
        <v/>
      </c>
      <c r="L358" s="57"/>
      <c r="M358" s="89" t="str">
        <f>IF(ISBLANK(L358), "", VLOOKUP(L358, '09-10'!_xlnm.Print_Area, 2, FALSE))</f>
        <v/>
      </c>
      <c r="N358" s="57"/>
      <c r="O358" s="90" t="str">
        <f>IF(ISBLANK(N358), "", VLOOKUP(N358, '09-10'!_xlnm.Print_Area, 2, FALSE))</f>
        <v/>
      </c>
      <c r="P358" s="57"/>
      <c r="Q358" s="89" t="str">
        <f>IF(ISBLANK(P358), "", VLOOKUP(P358, '09-10'!_xlnm.Print_Area, 2, FALSE))</f>
        <v/>
      </c>
      <c r="R358" s="57"/>
      <c r="S358" s="89" t="str">
        <f>IF(ISBLANK(R358), "", VLOOKUP(R358, '09-10'!_xlnm.Print_Area, 2, FALSE))</f>
        <v/>
      </c>
      <c r="T358" s="57"/>
      <c r="U358" s="90" t="str">
        <f>IF(ISBLANK(T358), "", VLOOKUP(T358, '09-10'!_xlnm.Print_Area, 2, FALSE))</f>
        <v/>
      </c>
      <c r="V358" s="57"/>
      <c r="W358" s="89" t="str">
        <f>IF(ISBLANK(V358), "", VLOOKUP(V358, '09-10'!_xlnm.Print_Area, 2, FALSE))</f>
        <v/>
      </c>
      <c r="X358" s="57"/>
      <c r="Y358" s="89" t="str">
        <f>IF(ISBLANK(X358), "", VLOOKUP(X358, '09-10'!_xlnm.Print_Area, 2, FALSE))</f>
        <v/>
      </c>
      <c r="Z358" s="57"/>
      <c r="AA358" s="90" t="str">
        <f>IF(ISBLANK(Z358), "", VLOOKUP(Z358, '09-10'!_xlnm.Print_Area, 2, FALSE))</f>
        <v/>
      </c>
      <c r="AB358" s="57"/>
      <c r="AC358" s="60" t="str">
        <f>IF(ISBLANK(AB358), "", VLOOKUP(AB358, '09-10'!_xlnm.Print_Area, 2, FALSE))</f>
        <v/>
      </c>
      <c r="AF358" s="10"/>
      <c r="AG358" s="10"/>
      <c r="AH358"/>
      <c r="AI358"/>
      <c r="AJ358"/>
      <c r="AK358"/>
    </row>
    <row r="359" spans="1:37" s="63" customFormat="1" ht="19.95" customHeight="1" x14ac:dyDescent="0.3">
      <c r="A359" s="24"/>
      <c r="B359" s="72"/>
      <c r="C359" s="72" t="str">
        <f>IF(ISBLANK(B359), "", TEXT(B359, "ДД.ММ.ГГГГ"))</f>
        <v/>
      </c>
      <c r="D359" s="56"/>
      <c r="E359" s="54"/>
      <c r="F359" s="54"/>
      <c r="G359" s="67"/>
      <c r="H359" s="67" t="str">
        <f>IF(ISBLANK(G359), "", TEXT(G359, "ДД.ММ.ГГГГ"))</f>
        <v/>
      </c>
      <c r="I359" s="58"/>
      <c r="J359" s="57"/>
      <c r="K359" s="89" t="str">
        <f>IF(ISBLANK(J359), "", VLOOKUP(J359, '09-10'!_xlnm.Print_Area, 2, FALSE))</f>
        <v/>
      </c>
      <c r="L359" s="57"/>
      <c r="M359" s="89" t="str">
        <f>IF(ISBLANK(L359), "", VLOOKUP(L359, '09-10'!_xlnm.Print_Area, 2, FALSE))</f>
        <v/>
      </c>
      <c r="N359" s="57"/>
      <c r="O359" s="90" t="str">
        <f>IF(ISBLANK(N359), "", VLOOKUP(N359, '09-10'!_xlnm.Print_Area, 2, FALSE))</f>
        <v/>
      </c>
      <c r="P359" s="57"/>
      <c r="Q359" s="89" t="str">
        <f>IF(ISBLANK(P359), "", VLOOKUP(P359, '09-10'!_xlnm.Print_Area, 2, FALSE))</f>
        <v/>
      </c>
      <c r="R359" s="57"/>
      <c r="S359" s="89" t="str">
        <f>IF(ISBLANK(R359), "", VLOOKUP(R359, '09-10'!_xlnm.Print_Area, 2, FALSE))</f>
        <v/>
      </c>
      <c r="T359" s="57"/>
      <c r="U359" s="90" t="str">
        <f>IF(ISBLANK(T359), "", VLOOKUP(T359, '09-10'!_xlnm.Print_Area, 2, FALSE))</f>
        <v/>
      </c>
      <c r="V359" s="57"/>
      <c r="W359" s="89" t="str">
        <f>IF(ISBLANK(V359), "", VLOOKUP(V359, '09-10'!_xlnm.Print_Area, 2, FALSE))</f>
        <v/>
      </c>
      <c r="X359" s="57"/>
      <c r="Y359" s="89" t="str">
        <f>IF(ISBLANK(X359), "", VLOOKUP(X359, '09-10'!_xlnm.Print_Area, 2, FALSE))</f>
        <v/>
      </c>
      <c r="Z359" s="57"/>
      <c r="AA359" s="90" t="str">
        <f>IF(ISBLANK(Z359), "", VLOOKUP(Z359, '09-10'!_xlnm.Print_Area, 2, FALSE))</f>
        <v/>
      </c>
      <c r="AB359" s="57"/>
      <c r="AC359" s="60" t="str">
        <f>IF(ISBLANK(AB359), "", VLOOKUP(AB359, '09-10'!_xlnm.Print_Area, 2, FALSE))</f>
        <v/>
      </c>
      <c r="AF359" s="10"/>
      <c r="AG359" s="10"/>
      <c r="AH359"/>
      <c r="AI359"/>
      <c r="AJ359"/>
      <c r="AK359"/>
    </row>
    <row r="360" spans="1:37" s="63" customFormat="1" ht="19.95" customHeight="1" x14ac:dyDescent="0.3">
      <c r="A360" s="24"/>
      <c r="B360" s="72"/>
      <c r="C360" s="72" t="str">
        <f>IF(ISBLANK(B360), "", TEXT(B360, "ДД.ММ.ГГГГ"))</f>
        <v/>
      </c>
      <c r="D360" s="56"/>
      <c r="E360" s="54"/>
      <c r="F360" s="54"/>
      <c r="G360" s="67"/>
      <c r="H360" s="67" t="str">
        <f>IF(ISBLANK(G360), "", TEXT(G360, "ДД.ММ.ГГГГ"))</f>
        <v/>
      </c>
      <c r="I360" s="58"/>
      <c r="J360" s="57"/>
      <c r="K360" s="89" t="str">
        <f>IF(ISBLANK(J360), "", VLOOKUP(J360, '09-10'!_xlnm.Print_Area, 2, FALSE))</f>
        <v/>
      </c>
      <c r="L360" s="57"/>
      <c r="M360" s="89" t="str">
        <f>IF(ISBLANK(L360), "", VLOOKUP(L360, '09-10'!_xlnm.Print_Area, 2, FALSE))</f>
        <v/>
      </c>
      <c r="N360" s="57"/>
      <c r="O360" s="90" t="str">
        <f>IF(ISBLANK(N360), "", VLOOKUP(N360, '09-10'!_xlnm.Print_Area, 2, FALSE))</f>
        <v/>
      </c>
      <c r="P360" s="57"/>
      <c r="Q360" s="89" t="str">
        <f>IF(ISBLANK(P360), "", VLOOKUP(P360, '09-10'!_xlnm.Print_Area, 2, FALSE))</f>
        <v/>
      </c>
      <c r="R360" s="57"/>
      <c r="S360" s="89" t="str">
        <f>IF(ISBLANK(R360), "", VLOOKUP(R360, '09-10'!_xlnm.Print_Area, 2, FALSE))</f>
        <v/>
      </c>
      <c r="T360" s="57"/>
      <c r="U360" s="90" t="str">
        <f>IF(ISBLANK(T360), "", VLOOKUP(T360, '09-10'!_xlnm.Print_Area, 2, FALSE))</f>
        <v/>
      </c>
      <c r="V360" s="57"/>
      <c r="W360" s="89" t="str">
        <f>IF(ISBLANK(V360), "", VLOOKUP(V360, '09-10'!_xlnm.Print_Area, 2, FALSE))</f>
        <v/>
      </c>
      <c r="X360" s="57"/>
      <c r="Y360" s="89" t="str">
        <f>IF(ISBLANK(X360), "", VLOOKUP(X360, '09-10'!_xlnm.Print_Area, 2, FALSE))</f>
        <v/>
      </c>
      <c r="Z360" s="57"/>
      <c r="AA360" s="90" t="str">
        <f>IF(ISBLANK(Z360), "", VLOOKUP(Z360, '09-10'!_xlnm.Print_Area, 2, FALSE))</f>
        <v/>
      </c>
      <c r="AB360" s="57"/>
      <c r="AC360" s="60" t="str">
        <f>IF(ISBLANK(AB360), "", VLOOKUP(AB360, '09-10'!_xlnm.Print_Area, 2, FALSE))</f>
        <v/>
      </c>
      <c r="AF360" s="10"/>
      <c r="AG360" s="10"/>
      <c r="AH360"/>
      <c r="AI360"/>
      <c r="AJ360"/>
      <c r="AK360"/>
    </row>
    <row r="361" spans="1:37" s="63" customFormat="1" ht="19.95" customHeight="1" x14ac:dyDescent="0.3">
      <c r="A361" s="24"/>
      <c r="B361" s="72"/>
      <c r="C361" s="72" t="str">
        <f>IF(ISBLANK(B361), "", TEXT(B361, "ДД.ММ.ГГГГ"))</f>
        <v/>
      </c>
      <c r="D361" s="56"/>
      <c r="E361" s="54"/>
      <c r="F361" s="54"/>
      <c r="G361" s="67"/>
      <c r="H361" s="67" t="str">
        <f>IF(ISBLANK(G361), "", TEXT(G361, "ДД.ММ.ГГГГ"))</f>
        <v/>
      </c>
      <c r="I361" s="58"/>
      <c r="J361" s="57"/>
      <c r="K361" s="89" t="str">
        <f>IF(ISBLANK(J361), "", VLOOKUP(J361, '09-10'!_xlnm.Print_Area, 2, FALSE))</f>
        <v/>
      </c>
      <c r="L361" s="57"/>
      <c r="M361" s="89" t="str">
        <f>IF(ISBLANK(L361), "", VLOOKUP(L361, '09-10'!_xlnm.Print_Area, 2, FALSE))</f>
        <v/>
      </c>
      <c r="N361" s="57"/>
      <c r="O361" s="90" t="str">
        <f>IF(ISBLANK(N361), "", VLOOKUP(N361, '09-10'!_xlnm.Print_Area, 2, FALSE))</f>
        <v/>
      </c>
      <c r="P361" s="57"/>
      <c r="Q361" s="89" t="str">
        <f>IF(ISBLANK(P361), "", VLOOKUP(P361, '09-10'!_xlnm.Print_Area, 2, FALSE))</f>
        <v/>
      </c>
      <c r="R361" s="57"/>
      <c r="S361" s="89" t="str">
        <f>IF(ISBLANK(R361), "", VLOOKUP(R361, '09-10'!_xlnm.Print_Area, 2, FALSE))</f>
        <v/>
      </c>
      <c r="T361" s="57"/>
      <c r="U361" s="90" t="str">
        <f>IF(ISBLANK(T361), "", VLOOKUP(T361, '09-10'!_xlnm.Print_Area, 2, FALSE))</f>
        <v/>
      </c>
      <c r="V361" s="57"/>
      <c r="W361" s="89" t="str">
        <f>IF(ISBLANK(V361), "", VLOOKUP(V361, '09-10'!_xlnm.Print_Area, 2, FALSE))</f>
        <v/>
      </c>
      <c r="X361" s="57"/>
      <c r="Y361" s="89" t="str">
        <f>IF(ISBLANK(X361), "", VLOOKUP(X361, '09-10'!_xlnm.Print_Area, 2, FALSE))</f>
        <v/>
      </c>
      <c r="Z361" s="57"/>
      <c r="AA361" s="90" t="str">
        <f>IF(ISBLANK(Z361), "", VLOOKUP(Z361, '09-10'!_xlnm.Print_Area, 2, FALSE))</f>
        <v/>
      </c>
      <c r="AB361" s="57"/>
      <c r="AC361" s="60" t="str">
        <f>IF(ISBLANK(AB361), "", VLOOKUP(AB361, '09-10'!_xlnm.Print_Area, 2, FALSE))</f>
        <v/>
      </c>
      <c r="AF361" s="10"/>
      <c r="AG361" s="10"/>
      <c r="AH361"/>
      <c r="AI361"/>
      <c r="AJ361"/>
      <c r="AK361"/>
    </row>
    <row r="362" spans="1:37" s="63" customFormat="1" ht="19.95" customHeight="1" x14ac:dyDescent="0.3">
      <c r="A362" s="24"/>
      <c r="B362" s="72"/>
      <c r="C362" s="72" t="str">
        <f>IF(ISBLANK(B362), "", TEXT(B362, "ДД.ММ.ГГГГ"))</f>
        <v/>
      </c>
      <c r="D362" s="56"/>
      <c r="E362" s="54"/>
      <c r="F362" s="54"/>
      <c r="G362" s="67"/>
      <c r="H362" s="67" t="str">
        <f>IF(ISBLANK(G362), "", TEXT(G362, "ДД.ММ.ГГГГ"))</f>
        <v/>
      </c>
      <c r="I362" s="58"/>
      <c r="J362" s="57"/>
      <c r="K362" s="89" t="str">
        <f>IF(ISBLANK(J362), "", VLOOKUP(J362, '09-10'!_xlnm.Print_Area, 2, FALSE))</f>
        <v/>
      </c>
      <c r="L362" s="57"/>
      <c r="M362" s="89" t="str">
        <f>IF(ISBLANK(L362), "", VLOOKUP(L362, '09-10'!_xlnm.Print_Area, 2, FALSE))</f>
        <v/>
      </c>
      <c r="N362" s="57"/>
      <c r="O362" s="90" t="str">
        <f>IF(ISBLANK(N362), "", VLOOKUP(N362, '09-10'!_xlnm.Print_Area, 2, FALSE))</f>
        <v/>
      </c>
      <c r="P362" s="57"/>
      <c r="Q362" s="89" t="str">
        <f>IF(ISBLANK(P362), "", VLOOKUP(P362, '09-10'!_xlnm.Print_Area, 2, FALSE))</f>
        <v/>
      </c>
      <c r="R362" s="57"/>
      <c r="S362" s="89" t="str">
        <f>IF(ISBLANK(R362), "", VLOOKUP(R362, '09-10'!_xlnm.Print_Area, 2, FALSE))</f>
        <v/>
      </c>
      <c r="T362" s="57"/>
      <c r="U362" s="90" t="str">
        <f>IF(ISBLANK(T362), "", VLOOKUP(T362, '09-10'!_xlnm.Print_Area, 2, FALSE))</f>
        <v/>
      </c>
      <c r="V362" s="57"/>
      <c r="W362" s="89" t="str">
        <f>IF(ISBLANK(V362), "", VLOOKUP(V362, '09-10'!_xlnm.Print_Area, 2, FALSE))</f>
        <v/>
      </c>
      <c r="X362" s="57"/>
      <c r="Y362" s="89" t="str">
        <f>IF(ISBLANK(X362), "", VLOOKUP(X362, '09-10'!_xlnm.Print_Area, 2, FALSE))</f>
        <v/>
      </c>
      <c r="Z362" s="57"/>
      <c r="AA362" s="90" t="str">
        <f>IF(ISBLANK(Z362), "", VLOOKUP(Z362, '09-10'!_xlnm.Print_Area, 2, FALSE))</f>
        <v/>
      </c>
      <c r="AB362" s="57"/>
      <c r="AC362" s="60" t="str">
        <f>IF(ISBLANK(AB362), "", VLOOKUP(AB362, '09-10'!_xlnm.Print_Area, 2, FALSE))</f>
        <v/>
      </c>
      <c r="AF362" s="10"/>
      <c r="AG362" s="10"/>
      <c r="AH362"/>
      <c r="AI362"/>
      <c r="AJ362"/>
      <c r="AK362"/>
    </row>
    <row r="363" spans="1:37" s="63" customFormat="1" ht="19.95" customHeight="1" x14ac:dyDescent="0.3">
      <c r="A363" s="24"/>
      <c r="B363" s="72"/>
      <c r="C363" s="72" t="str">
        <f>IF(ISBLANK(B363), "", TEXT(B363, "ДД.ММ.ГГГГ"))</f>
        <v/>
      </c>
      <c r="D363" s="56"/>
      <c r="E363" s="54"/>
      <c r="F363" s="54"/>
      <c r="G363" s="67"/>
      <c r="H363" s="67" t="str">
        <f>IF(ISBLANK(G363), "", TEXT(G363, "ДД.ММ.ГГГГ"))</f>
        <v/>
      </c>
      <c r="I363" s="58"/>
      <c r="J363" s="57"/>
      <c r="K363" s="89" t="str">
        <f>IF(ISBLANK(J363), "", VLOOKUP(J363, '09-10'!_xlnm.Print_Area, 2, FALSE))</f>
        <v/>
      </c>
      <c r="L363" s="57"/>
      <c r="M363" s="89" t="str">
        <f>IF(ISBLANK(L363), "", VLOOKUP(L363, '09-10'!_xlnm.Print_Area, 2, FALSE))</f>
        <v/>
      </c>
      <c r="N363" s="57"/>
      <c r="O363" s="90" t="str">
        <f>IF(ISBLANK(N363), "", VLOOKUP(N363, '09-10'!_xlnm.Print_Area, 2, FALSE))</f>
        <v/>
      </c>
      <c r="P363" s="57"/>
      <c r="Q363" s="89" t="str">
        <f>IF(ISBLANK(P363), "", VLOOKUP(P363, '09-10'!_xlnm.Print_Area, 2, FALSE))</f>
        <v/>
      </c>
      <c r="R363" s="57"/>
      <c r="S363" s="89" t="str">
        <f>IF(ISBLANK(R363), "", VLOOKUP(R363, '09-10'!_xlnm.Print_Area, 2, FALSE))</f>
        <v/>
      </c>
      <c r="T363" s="57"/>
      <c r="U363" s="90" t="str">
        <f>IF(ISBLANK(T363), "", VLOOKUP(T363, '09-10'!_xlnm.Print_Area, 2, FALSE))</f>
        <v/>
      </c>
      <c r="V363" s="57"/>
      <c r="W363" s="89" t="str">
        <f>IF(ISBLANK(V363), "", VLOOKUP(V363, '09-10'!_xlnm.Print_Area, 2, FALSE))</f>
        <v/>
      </c>
      <c r="X363" s="57"/>
      <c r="Y363" s="89" t="str">
        <f>IF(ISBLANK(X363), "", VLOOKUP(X363, '09-10'!_xlnm.Print_Area, 2, FALSE))</f>
        <v/>
      </c>
      <c r="Z363" s="57"/>
      <c r="AA363" s="90" t="str">
        <f>IF(ISBLANK(Z363), "", VLOOKUP(Z363, '09-10'!_xlnm.Print_Area, 2, FALSE))</f>
        <v/>
      </c>
      <c r="AB363" s="57"/>
      <c r="AC363" s="60" t="str">
        <f>IF(ISBLANK(AB363), "", VLOOKUP(AB363, '09-10'!_xlnm.Print_Area, 2, FALSE))</f>
        <v/>
      </c>
      <c r="AF363" s="10"/>
      <c r="AG363" s="10"/>
      <c r="AH363"/>
      <c r="AI363"/>
      <c r="AJ363"/>
      <c r="AK363"/>
    </row>
    <row r="364" spans="1:37" s="63" customFormat="1" ht="19.95" customHeight="1" x14ac:dyDescent="0.3">
      <c r="A364" s="24"/>
      <c r="B364" s="72"/>
      <c r="C364" s="72" t="str">
        <f>IF(ISBLANK(B364), "", TEXT(B364, "ДД.ММ.ГГГГ"))</f>
        <v/>
      </c>
      <c r="D364" s="56"/>
      <c r="E364" s="54"/>
      <c r="F364" s="54"/>
      <c r="G364" s="67"/>
      <c r="H364" s="67" t="str">
        <f>IF(ISBLANK(G364), "", TEXT(G364, "ДД.ММ.ГГГГ"))</f>
        <v/>
      </c>
      <c r="I364" s="58"/>
      <c r="J364" s="57"/>
      <c r="K364" s="89" t="str">
        <f>IF(ISBLANK(J364), "", VLOOKUP(J364, '09-10'!_xlnm.Print_Area, 2, FALSE))</f>
        <v/>
      </c>
      <c r="L364" s="57"/>
      <c r="M364" s="89" t="str">
        <f>IF(ISBLANK(L364), "", VLOOKUP(L364, '09-10'!_xlnm.Print_Area, 2, FALSE))</f>
        <v/>
      </c>
      <c r="N364" s="57"/>
      <c r="O364" s="90" t="str">
        <f>IF(ISBLANK(N364), "", VLOOKUP(N364, '09-10'!_xlnm.Print_Area, 2, FALSE))</f>
        <v/>
      </c>
      <c r="P364" s="57"/>
      <c r="Q364" s="89" t="str">
        <f>IF(ISBLANK(P364), "", VLOOKUP(P364, '09-10'!_xlnm.Print_Area, 2, FALSE))</f>
        <v/>
      </c>
      <c r="R364" s="57"/>
      <c r="S364" s="89" t="str">
        <f>IF(ISBLANK(R364), "", VLOOKUP(R364, '09-10'!_xlnm.Print_Area, 2, FALSE))</f>
        <v/>
      </c>
      <c r="T364" s="57"/>
      <c r="U364" s="90" t="str">
        <f>IF(ISBLANK(T364), "", VLOOKUP(T364, '09-10'!_xlnm.Print_Area, 2, FALSE))</f>
        <v/>
      </c>
      <c r="V364" s="57"/>
      <c r="W364" s="89" t="str">
        <f>IF(ISBLANK(V364), "", VLOOKUP(V364, '09-10'!_xlnm.Print_Area, 2, FALSE))</f>
        <v/>
      </c>
      <c r="X364" s="57"/>
      <c r="Y364" s="89" t="str">
        <f>IF(ISBLANK(X364), "", VLOOKUP(X364, '09-10'!_xlnm.Print_Area, 2, FALSE))</f>
        <v/>
      </c>
      <c r="Z364" s="57"/>
      <c r="AA364" s="90" t="str">
        <f>IF(ISBLANK(Z364), "", VLOOKUP(Z364, '09-10'!_xlnm.Print_Area, 2, FALSE))</f>
        <v/>
      </c>
      <c r="AB364" s="57"/>
      <c r="AC364" s="60" t="str">
        <f>IF(ISBLANK(AB364), "", VLOOKUP(AB364, '09-10'!_xlnm.Print_Area, 2, FALSE))</f>
        <v/>
      </c>
      <c r="AF364" s="10"/>
      <c r="AG364" s="10"/>
      <c r="AH364"/>
      <c r="AI364"/>
      <c r="AJ364"/>
      <c r="AK364"/>
    </row>
    <row r="365" spans="1:37" s="63" customFormat="1" ht="19.95" customHeight="1" x14ac:dyDescent="0.3">
      <c r="A365" s="24"/>
      <c r="B365" s="72"/>
      <c r="C365" s="72" t="str">
        <f>IF(ISBLANK(B365), "", TEXT(B365, "ДД.ММ.ГГГГ"))</f>
        <v/>
      </c>
      <c r="D365" s="56"/>
      <c r="E365" s="54"/>
      <c r="F365" s="54"/>
      <c r="G365" s="67"/>
      <c r="H365" s="67" t="str">
        <f>IF(ISBLANK(G365), "", TEXT(G365, "ДД.ММ.ГГГГ"))</f>
        <v/>
      </c>
      <c r="I365" s="58"/>
      <c r="J365" s="57"/>
      <c r="K365" s="89" t="str">
        <f>IF(ISBLANK(J365), "", VLOOKUP(J365, '09-10'!_xlnm.Print_Area, 2, FALSE))</f>
        <v/>
      </c>
      <c r="L365" s="57"/>
      <c r="M365" s="89" t="str">
        <f>IF(ISBLANK(L365), "", VLOOKUP(L365, '09-10'!_xlnm.Print_Area, 2, FALSE))</f>
        <v/>
      </c>
      <c r="N365" s="57"/>
      <c r="O365" s="90" t="str">
        <f>IF(ISBLANK(N365), "", VLOOKUP(N365, '09-10'!_xlnm.Print_Area, 2, FALSE))</f>
        <v/>
      </c>
      <c r="P365" s="57"/>
      <c r="Q365" s="89" t="str">
        <f>IF(ISBLANK(P365), "", VLOOKUP(P365, '09-10'!_xlnm.Print_Area, 2, FALSE))</f>
        <v/>
      </c>
      <c r="R365" s="57"/>
      <c r="S365" s="89" t="str">
        <f>IF(ISBLANK(R365), "", VLOOKUP(R365, '09-10'!_xlnm.Print_Area, 2, FALSE))</f>
        <v/>
      </c>
      <c r="T365" s="57"/>
      <c r="U365" s="90" t="str">
        <f>IF(ISBLANK(T365), "", VLOOKUP(T365, '09-10'!_xlnm.Print_Area, 2, FALSE))</f>
        <v/>
      </c>
      <c r="V365" s="57"/>
      <c r="W365" s="89" t="str">
        <f>IF(ISBLANK(V365), "", VLOOKUP(V365, '09-10'!_xlnm.Print_Area, 2, FALSE))</f>
        <v/>
      </c>
      <c r="X365" s="57"/>
      <c r="Y365" s="89" t="str">
        <f>IF(ISBLANK(X365), "", VLOOKUP(X365, '09-10'!_xlnm.Print_Area, 2, FALSE))</f>
        <v/>
      </c>
      <c r="Z365" s="57"/>
      <c r="AA365" s="90" t="str">
        <f>IF(ISBLANK(Z365), "", VLOOKUP(Z365, '09-10'!_xlnm.Print_Area, 2, FALSE))</f>
        <v/>
      </c>
      <c r="AB365" s="57"/>
      <c r="AC365" s="60" t="str">
        <f>IF(ISBLANK(AB365), "", VLOOKUP(AB365, '09-10'!_xlnm.Print_Area, 2, FALSE))</f>
        <v/>
      </c>
      <c r="AF365" s="10"/>
      <c r="AG365" s="10"/>
      <c r="AH365"/>
      <c r="AI365"/>
      <c r="AJ365"/>
      <c r="AK365"/>
    </row>
    <row r="366" spans="1:37" s="63" customFormat="1" ht="19.95" customHeight="1" x14ac:dyDescent="0.3">
      <c r="A366" s="24"/>
      <c r="B366" s="72"/>
      <c r="C366" s="72" t="str">
        <f>IF(ISBLANK(B366), "", TEXT(B366, "ДД.ММ.ГГГГ"))</f>
        <v/>
      </c>
      <c r="D366" s="56"/>
      <c r="E366" s="54"/>
      <c r="F366" s="54"/>
      <c r="G366" s="67"/>
      <c r="H366" s="67" t="str">
        <f>IF(ISBLANK(G366), "", TEXT(G366, "ДД.ММ.ГГГГ"))</f>
        <v/>
      </c>
      <c r="I366" s="58"/>
      <c r="J366" s="57"/>
      <c r="K366" s="89" t="str">
        <f>IF(ISBLANK(J366), "", VLOOKUP(J366, '09-10'!_xlnm.Print_Area, 2, FALSE))</f>
        <v/>
      </c>
      <c r="L366" s="57"/>
      <c r="M366" s="89" t="str">
        <f>IF(ISBLANK(L366), "", VLOOKUP(L366, '09-10'!_xlnm.Print_Area, 2, FALSE))</f>
        <v/>
      </c>
      <c r="N366" s="57"/>
      <c r="O366" s="90" t="str">
        <f>IF(ISBLANK(N366), "", VLOOKUP(N366, '09-10'!_xlnm.Print_Area, 2, FALSE))</f>
        <v/>
      </c>
      <c r="P366" s="57"/>
      <c r="Q366" s="89" t="str">
        <f>IF(ISBLANK(P366), "", VLOOKUP(P366, '09-10'!_xlnm.Print_Area, 2, FALSE))</f>
        <v/>
      </c>
      <c r="R366" s="57"/>
      <c r="S366" s="89" t="str">
        <f>IF(ISBLANK(R366), "", VLOOKUP(R366, '09-10'!_xlnm.Print_Area, 2, FALSE))</f>
        <v/>
      </c>
      <c r="T366" s="57"/>
      <c r="U366" s="90" t="str">
        <f>IF(ISBLANK(T366), "", VLOOKUP(T366, '09-10'!_xlnm.Print_Area, 2, FALSE))</f>
        <v/>
      </c>
      <c r="V366" s="57"/>
      <c r="W366" s="89" t="str">
        <f>IF(ISBLANK(V366), "", VLOOKUP(V366, '09-10'!_xlnm.Print_Area, 2, FALSE))</f>
        <v/>
      </c>
      <c r="X366" s="57"/>
      <c r="Y366" s="89" t="str">
        <f>IF(ISBLANK(X366), "", VLOOKUP(X366, '09-10'!_xlnm.Print_Area, 2, FALSE))</f>
        <v/>
      </c>
      <c r="Z366" s="57"/>
      <c r="AA366" s="90" t="str">
        <f>IF(ISBLANK(Z366), "", VLOOKUP(Z366, '09-10'!_xlnm.Print_Area, 2, FALSE))</f>
        <v/>
      </c>
      <c r="AB366" s="57"/>
      <c r="AC366" s="60" t="str">
        <f>IF(ISBLANK(AB366), "", VLOOKUP(AB366, '09-10'!_xlnm.Print_Area, 2, FALSE))</f>
        <v/>
      </c>
      <c r="AF366" s="10"/>
      <c r="AG366" s="10"/>
      <c r="AH366"/>
      <c r="AI366"/>
      <c r="AJ366"/>
      <c r="AK366"/>
    </row>
    <row r="367" spans="1:37" s="63" customFormat="1" ht="19.95" customHeight="1" x14ac:dyDescent="0.3">
      <c r="A367" s="24"/>
      <c r="B367" s="72"/>
      <c r="C367" s="72" t="str">
        <f>IF(ISBLANK(B367), "", TEXT(B367, "ДД.ММ.ГГГГ"))</f>
        <v/>
      </c>
      <c r="D367" s="56"/>
      <c r="E367" s="54"/>
      <c r="F367" s="54"/>
      <c r="G367" s="67"/>
      <c r="H367" s="67" t="str">
        <f>IF(ISBLANK(G367), "", TEXT(G367, "ДД.ММ.ГГГГ"))</f>
        <v/>
      </c>
      <c r="I367" s="58"/>
      <c r="J367" s="57"/>
      <c r="K367" s="89" t="str">
        <f>IF(ISBLANK(J367), "", VLOOKUP(J367, '09-10'!_xlnm.Print_Area, 2, FALSE))</f>
        <v/>
      </c>
      <c r="L367" s="57"/>
      <c r="M367" s="89" t="str">
        <f>IF(ISBLANK(L367), "", VLOOKUP(L367, '09-10'!_xlnm.Print_Area, 2, FALSE))</f>
        <v/>
      </c>
      <c r="N367" s="57"/>
      <c r="O367" s="90" t="str">
        <f>IF(ISBLANK(N367), "", VLOOKUP(N367, '09-10'!_xlnm.Print_Area, 2, FALSE))</f>
        <v/>
      </c>
      <c r="P367" s="57"/>
      <c r="Q367" s="89" t="str">
        <f>IF(ISBLANK(P367), "", VLOOKUP(P367, '09-10'!_xlnm.Print_Area, 2, FALSE))</f>
        <v/>
      </c>
      <c r="R367" s="57"/>
      <c r="S367" s="89" t="str">
        <f>IF(ISBLANK(R367), "", VLOOKUP(R367, '09-10'!_xlnm.Print_Area, 2, FALSE))</f>
        <v/>
      </c>
      <c r="T367" s="57"/>
      <c r="U367" s="90" t="str">
        <f>IF(ISBLANK(T367), "", VLOOKUP(T367, '09-10'!_xlnm.Print_Area, 2, FALSE))</f>
        <v/>
      </c>
      <c r="V367" s="57"/>
      <c r="W367" s="89" t="str">
        <f>IF(ISBLANK(V367), "", VLOOKUP(V367, '09-10'!_xlnm.Print_Area, 2, FALSE))</f>
        <v/>
      </c>
      <c r="X367" s="57"/>
      <c r="Y367" s="89" t="str">
        <f>IF(ISBLANK(X367), "", VLOOKUP(X367, '09-10'!_xlnm.Print_Area, 2, FALSE))</f>
        <v/>
      </c>
      <c r="Z367" s="57"/>
      <c r="AA367" s="90" t="str">
        <f>IF(ISBLANK(Z367), "", VLOOKUP(Z367, '09-10'!_xlnm.Print_Area, 2, FALSE))</f>
        <v/>
      </c>
      <c r="AB367" s="57"/>
      <c r="AC367" s="60" t="str">
        <f>IF(ISBLANK(AB367), "", VLOOKUP(AB367, '09-10'!_xlnm.Print_Area, 2, FALSE))</f>
        <v/>
      </c>
      <c r="AF367" s="10"/>
      <c r="AG367" s="10"/>
      <c r="AH367"/>
      <c r="AI367"/>
      <c r="AJ367"/>
      <c r="AK367"/>
    </row>
    <row r="368" spans="1:37" s="63" customFormat="1" ht="19.95" customHeight="1" x14ac:dyDescent="0.3">
      <c r="A368" s="24"/>
      <c r="B368" s="72"/>
      <c r="C368" s="72" t="str">
        <f>IF(ISBLANK(B368), "", TEXT(B368, "ДД.ММ.ГГГГ"))</f>
        <v/>
      </c>
      <c r="D368" s="56"/>
      <c r="E368" s="54"/>
      <c r="F368" s="54"/>
      <c r="G368" s="67"/>
      <c r="H368" s="67" t="str">
        <f>IF(ISBLANK(G368), "", TEXT(G368, "ДД.ММ.ГГГГ"))</f>
        <v/>
      </c>
      <c r="I368" s="58"/>
      <c r="J368" s="57"/>
      <c r="K368" s="89" t="str">
        <f>IF(ISBLANK(J368), "", VLOOKUP(J368, '09-10'!_xlnm.Print_Area, 2, FALSE))</f>
        <v/>
      </c>
      <c r="L368" s="57"/>
      <c r="M368" s="89" t="str">
        <f>IF(ISBLANK(L368), "", VLOOKUP(L368, '09-10'!_xlnm.Print_Area, 2, FALSE))</f>
        <v/>
      </c>
      <c r="N368" s="57"/>
      <c r="O368" s="90" t="str">
        <f>IF(ISBLANK(N368), "", VLOOKUP(N368, '09-10'!_xlnm.Print_Area, 2, FALSE))</f>
        <v/>
      </c>
      <c r="P368" s="57"/>
      <c r="Q368" s="89" t="str">
        <f>IF(ISBLANK(P368), "", VLOOKUP(P368, '09-10'!_xlnm.Print_Area, 2, FALSE))</f>
        <v/>
      </c>
      <c r="R368" s="57"/>
      <c r="S368" s="89" t="str">
        <f>IF(ISBLANK(R368), "", VLOOKUP(R368, '09-10'!_xlnm.Print_Area, 2, FALSE))</f>
        <v/>
      </c>
      <c r="T368" s="57"/>
      <c r="U368" s="90" t="str">
        <f>IF(ISBLANK(T368), "", VLOOKUP(T368, '09-10'!_xlnm.Print_Area, 2, FALSE))</f>
        <v/>
      </c>
      <c r="V368" s="57"/>
      <c r="W368" s="89" t="str">
        <f>IF(ISBLANK(V368), "", VLOOKUP(V368, '09-10'!_xlnm.Print_Area, 2, FALSE))</f>
        <v/>
      </c>
      <c r="X368" s="57"/>
      <c r="Y368" s="89" t="str">
        <f>IF(ISBLANK(X368), "", VLOOKUP(X368, '09-10'!_xlnm.Print_Area, 2, FALSE))</f>
        <v/>
      </c>
      <c r="Z368" s="57"/>
      <c r="AA368" s="90" t="str">
        <f>IF(ISBLANK(Z368), "", VLOOKUP(Z368, '09-10'!_xlnm.Print_Area, 2, FALSE))</f>
        <v/>
      </c>
      <c r="AB368" s="57"/>
      <c r="AC368" s="60" t="str">
        <f>IF(ISBLANK(AB368), "", VLOOKUP(AB368, '09-10'!_xlnm.Print_Area, 2, FALSE))</f>
        <v/>
      </c>
      <c r="AF368" s="10"/>
      <c r="AG368" s="10"/>
      <c r="AH368"/>
      <c r="AI368"/>
      <c r="AJ368"/>
      <c r="AK368"/>
    </row>
    <row r="369" spans="1:37" s="63" customFormat="1" ht="19.95" customHeight="1" x14ac:dyDescent="0.3">
      <c r="A369" s="24"/>
      <c r="B369" s="72"/>
      <c r="C369" s="72" t="str">
        <f>IF(ISBLANK(B369), "", TEXT(B369, "ДД.ММ.ГГГГ"))</f>
        <v/>
      </c>
      <c r="D369" s="56"/>
      <c r="E369" s="54"/>
      <c r="F369" s="54"/>
      <c r="G369" s="67"/>
      <c r="H369" s="67" t="str">
        <f>IF(ISBLANK(G369), "", TEXT(G369, "ДД.ММ.ГГГГ"))</f>
        <v/>
      </c>
      <c r="I369" s="58"/>
      <c r="J369" s="57"/>
      <c r="K369" s="89" t="str">
        <f>IF(ISBLANK(J369), "", VLOOKUP(J369, '09-10'!_xlnm.Print_Area, 2, FALSE))</f>
        <v/>
      </c>
      <c r="L369" s="57"/>
      <c r="M369" s="89" t="str">
        <f>IF(ISBLANK(L369), "", VLOOKUP(L369, '09-10'!_xlnm.Print_Area, 2, FALSE))</f>
        <v/>
      </c>
      <c r="N369" s="57"/>
      <c r="O369" s="90" t="str">
        <f>IF(ISBLANK(N369), "", VLOOKUP(N369, '09-10'!_xlnm.Print_Area, 2, FALSE))</f>
        <v/>
      </c>
      <c r="P369" s="57"/>
      <c r="Q369" s="89" t="str">
        <f>IF(ISBLANK(P369), "", VLOOKUP(P369, '09-10'!_xlnm.Print_Area, 2, FALSE))</f>
        <v/>
      </c>
      <c r="R369" s="57"/>
      <c r="S369" s="89" t="str">
        <f>IF(ISBLANK(R369), "", VLOOKUP(R369, '09-10'!_xlnm.Print_Area, 2, FALSE))</f>
        <v/>
      </c>
      <c r="T369" s="57"/>
      <c r="U369" s="90" t="str">
        <f>IF(ISBLANK(T369), "", VLOOKUP(T369, '09-10'!_xlnm.Print_Area, 2, FALSE))</f>
        <v/>
      </c>
      <c r="V369" s="57"/>
      <c r="W369" s="89" t="str">
        <f>IF(ISBLANK(V369), "", VLOOKUP(V369, '09-10'!_xlnm.Print_Area, 2, FALSE))</f>
        <v/>
      </c>
      <c r="X369" s="57"/>
      <c r="Y369" s="89" t="str">
        <f>IF(ISBLANK(X369), "", VLOOKUP(X369, '09-10'!_xlnm.Print_Area, 2, FALSE))</f>
        <v/>
      </c>
      <c r="Z369" s="57"/>
      <c r="AA369" s="90" t="str">
        <f>IF(ISBLANK(Z369), "", VLOOKUP(Z369, '09-10'!_xlnm.Print_Area, 2, FALSE))</f>
        <v/>
      </c>
      <c r="AB369" s="57"/>
      <c r="AC369" s="60" t="str">
        <f>IF(ISBLANK(AB369), "", VLOOKUP(AB369, '09-10'!_xlnm.Print_Area, 2, FALSE))</f>
        <v/>
      </c>
      <c r="AF369" s="10"/>
      <c r="AG369" s="10"/>
      <c r="AH369"/>
      <c r="AI369"/>
      <c r="AJ369"/>
      <c r="AK369"/>
    </row>
    <row r="370" spans="1:37" s="63" customFormat="1" ht="19.95" customHeight="1" x14ac:dyDescent="0.3">
      <c r="A370" s="24"/>
      <c r="B370" s="72"/>
      <c r="C370" s="72" t="str">
        <f>IF(ISBLANK(B370), "", TEXT(B370, "ДД.ММ.ГГГГ"))</f>
        <v/>
      </c>
      <c r="D370" s="56"/>
      <c r="E370" s="54"/>
      <c r="F370" s="54"/>
      <c r="G370" s="67"/>
      <c r="H370" s="67" t="str">
        <f>IF(ISBLANK(G370), "", TEXT(G370, "ДД.ММ.ГГГГ"))</f>
        <v/>
      </c>
      <c r="I370" s="58"/>
      <c r="J370" s="57"/>
      <c r="K370" s="89" t="str">
        <f>IF(ISBLANK(J370), "", VLOOKUP(J370, '09-10'!_xlnm.Print_Area, 2, FALSE))</f>
        <v/>
      </c>
      <c r="L370" s="57"/>
      <c r="M370" s="89" t="str">
        <f>IF(ISBLANK(L370), "", VLOOKUP(L370, '09-10'!_xlnm.Print_Area, 2, FALSE))</f>
        <v/>
      </c>
      <c r="N370" s="57"/>
      <c r="O370" s="90" t="str">
        <f>IF(ISBLANK(N370), "", VLOOKUP(N370, '09-10'!_xlnm.Print_Area, 2, FALSE))</f>
        <v/>
      </c>
      <c r="P370" s="57"/>
      <c r="Q370" s="89" t="str">
        <f>IF(ISBLANK(P370), "", VLOOKUP(P370, '09-10'!_xlnm.Print_Area, 2, FALSE))</f>
        <v/>
      </c>
      <c r="R370" s="57"/>
      <c r="S370" s="89" t="str">
        <f>IF(ISBLANK(R370), "", VLOOKUP(R370, '09-10'!_xlnm.Print_Area, 2, FALSE))</f>
        <v/>
      </c>
      <c r="T370" s="57"/>
      <c r="U370" s="90" t="str">
        <f>IF(ISBLANK(T370), "", VLOOKUP(T370, '09-10'!_xlnm.Print_Area, 2, FALSE))</f>
        <v/>
      </c>
      <c r="V370" s="57"/>
      <c r="W370" s="89" t="str">
        <f>IF(ISBLANK(V370), "", VLOOKUP(V370, '09-10'!_xlnm.Print_Area, 2, FALSE))</f>
        <v/>
      </c>
      <c r="X370" s="57"/>
      <c r="Y370" s="89" t="str">
        <f>IF(ISBLANK(X370), "", VLOOKUP(X370, '09-10'!_xlnm.Print_Area, 2, FALSE))</f>
        <v/>
      </c>
      <c r="Z370" s="57"/>
      <c r="AA370" s="90" t="str">
        <f>IF(ISBLANK(Z370), "", VLOOKUP(Z370, '09-10'!_xlnm.Print_Area, 2, FALSE))</f>
        <v/>
      </c>
      <c r="AB370" s="57"/>
      <c r="AC370" s="60" t="str">
        <f>IF(ISBLANK(AB370), "", VLOOKUP(AB370, '09-10'!_xlnm.Print_Area, 2, FALSE))</f>
        <v/>
      </c>
      <c r="AF370" s="10"/>
      <c r="AG370" s="10"/>
      <c r="AH370"/>
      <c r="AI370"/>
      <c r="AJ370"/>
      <c r="AK370"/>
    </row>
    <row r="371" spans="1:37" s="63" customFormat="1" ht="19.95" customHeight="1" x14ac:dyDescent="0.3">
      <c r="A371" s="24"/>
      <c r="B371" s="72"/>
      <c r="C371" s="72" t="str">
        <f>IF(ISBLANK(B371), "", TEXT(B371, "ДД.ММ.ГГГГ"))</f>
        <v/>
      </c>
      <c r="D371" s="56"/>
      <c r="E371" s="54"/>
      <c r="F371" s="54"/>
      <c r="G371" s="67"/>
      <c r="H371" s="67" t="str">
        <f>IF(ISBLANK(G371), "", TEXT(G371, "ДД.ММ.ГГГГ"))</f>
        <v/>
      </c>
      <c r="I371" s="58"/>
      <c r="J371" s="57"/>
      <c r="K371" s="89" t="str">
        <f>IF(ISBLANK(J371), "", VLOOKUP(J371, '09-10'!_xlnm.Print_Area, 2, FALSE))</f>
        <v/>
      </c>
      <c r="L371" s="57"/>
      <c r="M371" s="89" t="str">
        <f>IF(ISBLANK(L371), "", VLOOKUP(L371, '09-10'!_xlnm.Print_Area, 2, FALSE))</f>
        <v/>
      </c>
      <c r="N371" s="57"/>
      <c r="O371" s="90" t="str">
        <f>IF(ISBLANK(N371), "", VLOOKUP(N371, '09-10'!_xlnm.Print_Area, 2, FALSE))</f>
        <v/>
      </c>
      <c r="P371" s="57"/>
      <c r="Q371" s="89" t="str">
        <f>IF(ISBLANK(P371), "", VLOOKUP(P371, '09-10'!_xlnm.Print_Area, 2, FALSE))</f>
        <v/>
      </c>
      <c r="R371" s="57"/>
      <c r="S371" s="89" t="str">
        <f>IF(ISBLANK(R371), "", VLOOKUP(R371, '09-10'!_xlnm.Print_Area, 2, FALSE))</f>
        <v/>
      </c>
      <c r="T371" s="57"/>
      <c r="U371" s="90" t="str">
        <f>IF(ISBLANK(T371), "", VLOOKUP(T371, '09-10'!_xlnm.Print_Area, 2, FALSE))</f>
        <v/>
      </c>
      <c r="V371" s="57"/>
      <c r="W371" s="89" t="str">
        <f>IF(ISBLANK(V371), "", VLOOKUP(V371, '09-10'!_xlnm.Print_Area, 2, FALSE))</f>
        <v/>
      </c>
      <c r="X371" s="57"/>
      <c r="Y371" s="89" t="str">
        <f>IF(ISBLANK(X371), "", VLOOKUP(X371, '09-10'!_xlnm.Print_Area, 2, FALSE))</f>
        <v/>
      </c>
      <c r="Z371" s="57"/>
      <c r="AA371" s="90" t="str">
        <f>IF(ISBLANK(Z371), "", VLOOKUP(Z371, '09-10'!_xlnm.Print_Area, 2, FALSE))</f>
        <v/>
      </c>
      <c r="AB371" s="57"/>
      <c r="AC371" s="60" t="str">
        <f>IF(ISBLANK(AB371), "", VLOOKUP(AB371, '09-10'!_xlnm.Print_Area, 2, FALSE))</f>
        <v/>
      </c>
      <c r="AF371" s="10"/>
      <c r="AG371" s="10"/>
      <c r="AH371"/>
      <c r="AI371"/>
      <c r="AJ371"/>
      <c r="AK371"/>
    </row>
    <row r="372" spans="1:37" s="63" customFormat="1" ht="19.95" customHeight="1" x14ac:dyDescent="0.3">
      <c r="A372" s="24"/>
      <c r="B372" s="72"/>
      <c r="C372" s="72" t="str">
        <f>IF(ISBLANK(B372), "", TEXT(B372, "ДД.ММ.ГГГГ"))</f>
        <v/>
      </c>
      <c r="D372" s="56"/>
      <c r="E372" s="54"/>
      <c r="F372" s="54"/>
      <c r="G372" s="67"/>
      <c r="H372" s="67" t="str">
        <f>IF(ISBLANK(G372), "", TEXT(G372, "ДД.ММ.ГГГГ"))</f>
        <v/>
      </c>
      <c r="I372" s="58"/>
      <c r="J372" s="57"/>
      <c r="K372" s="89" t="str">
        <f>IF(ISBLANK(J372), "", VLOOKUP(J372, '09-10'!_xlnm.Print_Area, 2, FALSE))</f>
        <v/>
      </c>
      <c r="L372" s="57"/>
      <c r="M372" s="89" t="str">
        <f>IF(ISBLANK(L372), "", VLOOKUP(L372, '09-10'!_xlnm.Print_Area, 2, FALSE))</f>
        <v/>
      </c>
      <c r="N372" s="57"/>
      <c r="O372" s="90" t="str">
        <f>IF(ISBLANK(N372), "", VLOOKUP(N372, '09-10'!_xlnm.Print_Area, 2, FALSE))</f>
        <v/>
      </c>
      <c r="P372" s="57"/>
      <c r="Q372" s="89" t="str">
        <f>IF(ISBLANK(P372), "", VLOOKUP(P372, '09-10'!_xlnm.Print_Area, 2, FALSE))</f>
        <v/>
      </c>
      <c r="R372" s="57"/>
      <c r="S372" s="89" t="str">
        <f>IF(ISBLANK(R372), "", VLOOKUP(R372, '09-10'!_xlnm.Print_Area, 2, FALSE))</f>
        <v/>
      </c>
      <c r="T372" s="57"/>
      <c r="U372" s="90" t="str">
        <f>IF(ISBLANK(T372), "", VLOOKUP(T372, '09-10'!_xlnm.Print_Area, 2, FALSE))</f>
        <v/>
      </c>
      <c r="V372" s="57"/>
      <c r="W372" s="89" t="str">
        <f>IF(ISBLANK(V372), "", VLOOKUP(V372, '09-10'!_xlnm.Print_Area, 2, FALSE))</f>
        <v/>
      </c>
      <c r="X372" s="57"/>
      <c r="Y372" s="89" t="str">
        <f>IF(ISBLANK(X372), "", VLOOKUP(X372, '09-10'!_xlnm.Print_Area, 2, FALSE))</f>
        <v/>
      </c>
      <c r="Z372" s="57"/>
      <c r="AA372" s="90" t="str">
        <f>IF(ISBLANK(Z372), "", VLOOKUP(Z372, '09-10'!_xlnm.Print_Area, 2, FALSE))</f>
        <v/>
      </c>
      <c r="AB372" s="57"/>
      <c r="AC372" s="60" t="str">
        <f>IF(ISBLANK(AB372), "", VLOOKUP(AB372, '09-10'!_xlnm.Print_Area, 2, FALSE))</f>
        <v/>
      </c>
      <c r="AF372" s="10"/>
      <c r="AG372" s="10"/>
      <c r="AH372"/>
      <c r="AI372"/>
      <c r="AJ372"/>
      <c r="AK372"/>
    </row>
    <row r="373" spans="1:37" s="63" customFormat="1" ht="19.95" customHeight="1" x14ac:dyDescent="0.3">
      <c r="A373" s="24"/>
      <c r="B373" s="72"/>
      <c r="C373" s="72" t="str">
        <f>IF(ISBLANK(B373), "", TEXT(B373, "ДД.ММ.ГГГГ"))</f>
        <v/>
      </c>
      <c r="D373" s="56"/>
      <c r="E373" s="54"/>
      <c r="F373" s="54"/>
      <c r="G373" s="67"/>
      <c r="H373" s="67" t="str">
        <f>IF(ISBLANK(G373), "", TEXT(G373, "ДД.ММ.ГГГГ"))</f>
        <v/>
      </c>
      <c r="I373" s="58"/>
      <c r="J373" s="57"/>
      <c r="K373" s="89" t="str">
        <f>IF(ISBLANK(J373), "", VLOOKUP(J373, '09-10'!_xlnm.Print_Area, 2, FALSE))</f>
        <v/>
      </c>
      <c r="L373" s="57"/>
      <c r="M373" s="89" t="str">
        <f>IF(ISBLANK(L373), "", VLOOKUP(L373, '09-10'!_xlnm.Print_Area, 2, FALSE))</f>
        <v/>
      </c>
      <c r="N373" s="57"/>
      <c r="O373" s="90" t="str">
        <f>IF(ISBLANK(N373), "", VLOOKUP(N373, '09-10'!_xlnm.Print_Area, 2, FALSE))</f>
        <v/>
      </c>
      <c r="P373" s="57"/>
      <c r="Q373" s="89" t="str">
        <f>IF(ISBLANK(P373), "", VLOOKUP(P373, '09-10'!_xlnm.Print_Area, 2, FALSE))</f>
        <v/>
      </c>
      <c r="R373" s="57"/>
      <c r="S373" s="89" t="str">
        <f>IF(ISBLANK(R373), "", VLOOKUP(R373, '09-10'!_xlnm.Print_Area, 2, FALSE))</f>
        <v/>
      </c>
      <c r="T373" s="57"/>
      <c r="U373" s="90" t="str">
        <f>IF(ISBLANK(T373), "", VLOOKUP(T373, '09-10'!_xlnm.Print_Area, 2, FALSE))</f>
        <v/>
      </c>
      <c r="V373" s="57"/>
      <c r="W373" s="89" t="str">
        <f>IF(ISBLANK(V373), "", VLOOKUP(V373, '09-10'!_xlnm.Print_Area, 2, FALSE))</f>
        <v/>
      </c>
      <c r="X373" s="57"/>
      <c r="Y373" s="89" t="str">
        <f>IF(ISBLANK(X373), "", VLOOKUP(X373, '09-10'!_xlnm.Print_Area, 2, FALSE))</f>
        <v/>
      </c>
      <c r="Z373" s="57"/>
      <c r="AA373" s="90" t="str">
        <f>IF(ISBLANK(Z373), "", VLOOKUP(Z373, '09-10'!_xlnm.Print_Area, 2, FALSE))</f>
        <v/>
      </c>
      <c r="AB373" s="57"/>
      <c r="AC373" s="60" t="str">
        <f>IF(ISBLANK(AB373), "", VLOOKUP(AB373, '09-10'!_xlnm.Print_Area, 2, FALSE))</f>
        <v/>
      </c>
      <c r="AF373" s="10"/>
      <c r="AG373" s="10"/>
      <c r="AH373"/>
      <c r="AI373"/>
      <c r="AJ373"/>
      <c r="AK373"/>
    </row>
    <row r="374" spans="1:37" s="63" customFormat="1" ht="19.95" customHeight="1" x14ac:dyDescent="0.3">
      <c r="A374" s="24"/>
      <c r="B374" s="72"/>
      <c r="C374" s="72" t="str">
        <f>IF(ISBLANK(B374), "", TEXT(B374, "ДД.ММ.ГГГГ"))</f>
        <v/>
      </c>
      <c r="D374" s="56"/>
      <c r="E374" s="54"/>
      <c r="F374" s="54"/>
      <c r="G374" s="67"/>
      <c r="H374" s="67" t="str">
        <f>IF(ISBLANK(G374), "", TEXT(G374, "ДД.ММ.ГГГГ"))</f>
        <v/>
      </c>
      <c r="I374" s="58"/>
      <c r="J374" s="57"/>
      <c r="K374" s="89" t="str">
        <f>IF(ISBLANK(J374), "", VLOOKUP(J374, '09-10'!_xlnm.Print_Area, 2, FALSE))</f>
        <v/>
      </c>
      <c r="L374" s="57"/>
      <c r="M374" s="89" t="str">
        <f>IF(ISBLANK(L374), "", VLOOKUP(L374, '09-10'!_xlnm.Print_Area, 2, FALSE))</f>
        <v/>
      </c>
      <c r="N374" s="57"/>
      <c r="O374" s="90" t="str">
        <f>IF(ISBLANK(N374), "", VLOOKUP(N374, '09-10'!_xlnm.Print_Area, 2, FALSE))</f>
        <v/>
      </c>
      <c r="P374" s="57"/>
      <c r="Q374" s="89" t="str">
        <f>IF(ISBLANK(P374), "", VLOOKUP(P374, '09-10'!_xlnm.Print_Area, 2, FALSE))</f>
        <v/>
      </c>
      <c r="R374" s="57"/>
      <c r="S374" s="89" t="str">
        <f>IF(ISBLANK(R374), "", VLOOKUP(R374, '09-10'!_xlnm.Print_Area, 2, FALSE))</f>
        <v/>
      </c>
      <c r="T374" s="57"/>
      <c r="U374" s="90" t="str">
        <f>IF(ISBLANK(T374), "", VLOOKUP(T374, '09-10'!_xlnm.Print_Area, 2, FALSE))</f>
        <v/>
      </c>
      <c r="V374" s="57"/>
      <c r="W374" s="89" t="str">
        <f>IF(ISBLANK(V374), "", VLOOKUP(V374, '09-10'!_xlnm.Print_Area, 2, FALSE))</f>
        <v/>
      </c>
      <c r="X374" s="57"/>
      <c r="Y374" s="89" t="str">
        <f>IF(ISBLANK(X374), "", VLOOKUP(X374, '09-10'!_xlnm.Print_Area, 2, FALSE))</f>
        <v/>
      </c>
      <c r="Z374" s="57"/>
      <c r="AA374" s="90" t="str">
        <f>IF(ISBLANK(Z374), "", VLOOKUP(Z374, '09-10'!_xlnm.Print_Area, 2, FALSE))</f>
        <v/>
      </c>
      <c r="AB374" s="57"/>
      <c r="AC374" s="60" t="str">
        <f>IF(ISBLANK(AB374), "", VLOOKUP(AB374, '09-10'!_xlnm.Print_Area, 2, FALSE))</f>
        <v/>
      </c>
      <c r="AF374" s="10"/>
      <c r="AG374" s="10"/>
      <c r="AH374"/>
      <c r="AI374"/>
      <c r="AJ374"/>
      <c r="AK374"/>
    </row>
    <row r="375" spans="1:37" s="63" customFormat="1" ht="19.95" customHeight="1" x14ac:dyDescent="0.3">
      <c r="A375" s="24"/>
      <c r="B375" s="72"/>
      <c r="C375" s="72" t="str">
        <f>IF(ISBLANK(B375), "", TEXT(B375, "ДД.ММ.ГГГГ"))</f>
        <v/>
      </c>
      <c r="D375" s="56"/>
      <c r="E375" s="54"/>
      <c r="F375" s="54"/>
      <c r="G375" s="67"/>
      <c r="H375" s="67" t="str">
        <f>IF(ISBLANK(G375), "", TEXT(G375, "ДД.ММ.ГГГГ"))</f>
        <v/>
      </c>
      <c r="I375" s="58"/>
      <c r="J375" s="57"/>
      <c r="K375" s="89" t="str">
        <f>IF(ISBLANK(J375), "", VLOOKUP(J375, '09-10'!_xlnm.Print_Area, 2, FALSE))</f>
        <v/>
      </c>
      <c r="L375" s="57"/>
      <c r="M375" s="89" t="str">
        <f>IF(ISBLANK(L375), "", VLOOKUP(L375, '09-10'!_xlnm.Print_Area, 2, FALSE))</f>
        <v/>
      </c>
      <c r="N375" s="57"/>
      <c r="O375" s="90" t="str">
        <f>IF(ISBLANK(N375), "", VLOOKUP(N375, '09-10'!_xlnm.Print_Area, 2, FALSE))</f>
        <v/>
      </c>
      <c r="P375" s="57"/>
      <c r="Q375" s="89" t="str">
        <f>IF(ISBLANK(P375), "", VLOOKUP(P375, '09-10'!_xlnm.Print_Area, 2, FALSE))</f>
        <v/>
      </c>
      <c r="R375" s="57"/>
      <c r="S375" s="89" t="str">
        <f>IF(ISBLANK(R375), "", VLOOKUP(R375, '09-10'!_xlnm.Print_Area, 2, FALSE))</f>
        <v/>
      </c>
      <c r="T375" s="57"/>
      <c r="U375" s="90" t="str">
        <f>IF(ISBLANK(T375), "", VLOOKUP(T375, '09-10'!_xlnm.Print_Area, 2, FALSE))</f>
        <v/>
      </c>
      <c r="V375" s="57"/>
      <c r="W375" s="89" t="str">
        <f>IF(ISBLANK(V375), "", VLOOKUP(V375, '09-10'!_xlnm.Print_Area, 2, FALSE))</f>
        <v/>
      </c>
      <c r="X375" s="57"/>
      <c r="Y375" s="89" t="str">
        <f>IF(ISBLANK(X375), "", VLOOKUP(X375, '09-10'!_xlnm.Print_Area, 2, FALSE))</f>
        <v/>
      </c>
      <c r="Z375" s="57"/>
      <c r="AA375" s="90" t="str">
        <f>IF(ISBLANK(Z375), "", VLOOKUP(Z375, '09-10'!_xlnm.Print_Area, 2, FALSE))</f>
        <v/>
      </c>
      <c r="AB375" s="57"/>
      <c r="AC375" s="60" t="str">
        <f>IF(ISBLANK(AB375), "", VLOOKUP(AB375, '09-10'!_xlnm.Print_Area, 2, FALSE))</f>
        <v/>
      </c>
      <c r="AF375" s="10"/>
      <c r="AG375" s="10"/>
      <c r="AH375"/>
      <c r="AI375"/>
      <c r="AJ375"/>
      <c r="AK375"/>
    </row>
    <row r="376" spans="1:37" s="63" customFormat="1" ht="19.95" customHeight="1" x14ac:dyDescent="0.3">
      <c r="A376" s="24"/>
      <c r="B376" s="72"/>
      <c r="C376" s="72" t="str">
        <f>IF(ISBLANK(B376), "", TEXT(B376, "ДД.ММ.ГГГГ"))</f>
        <v/>
      </c>
      <c r="D376" s="56"/>
      <c r="E376" s="54"/>
      <c r="F376" s="54"/>
      <c r="G376" s="67"/>
      <c r="H376" s="67" t="str">
        <f>IF(ISBLANK(G376), "", TEXT(G376, "ДД.ММ.ГГГГ"))</f>
        <v/>
      </c>
      <c r="I376" s="58"/>
      <c r="J376" s="57"/>
      <c r="K376" s="89" t="str">
        <f>IF(ISBLANK(J376), "", VLOOKUP(J376, '09-10'!_xlnm.Print_Area, 2, FALSE))</f>
        <v/>
      </c>
      <c r="L376" s="57"/>
      <c r="M376" s="89" t="str">
        <f>IF(ISBLANK(L376), "", VLOOKUP(L376, '09-10'!_xlnm.Print_Area, 2, FALSE))</f>
        <v/>
      </c>
      <c r="N376" s="57"/>
      <c r="O376" s="90" t="str">
        <f>IF(ISBLANK(N376), "", VLOOKUP(N376, '09-10'!_xlnm.Print_Area, 2, FALSE))</f>
        <v/>
      </c>
      <c r="P376" s="57"/>
      <c r="Q376" s="89" t="str">
        <f>IF(ISBLANK(P376), "", VLOOKUP(P376, '09-10'!_xlnm.Print_Area, 2, FALSE))</f>
        <v/>
      </c>
      <c r="R376" s="57"/>
      <c r="S376" s="89" t="str">
        <f>IF(ISBLANK(R376), "", VLOOKUP(R376, '09-10'!_xlnm.Print_Area, 2, FALSE))</f>
        <v/>
      </c>
      <c r="T376" s="57"/>
      <c r="U376" s="90" t="str">
        <f>IF(ISBLANK(T376), "", VLOOKUP(T376, '09-10'!_xlnm.Print_Area, 2, FALSE))</f>
        <v/>
      </c>
      <c r="V376" s="57"/>
      <c r="W376" s="89" t="str">
        <f>IF(ISBLANK(V376), "", VLOOKUP(V376, '09-10'!_xlnm.Print_Area, 2, FALSE))</f>
        <v/>
      </c>
      <c r="X376" s="57"/>
      <c r="Y376" s="89" t="str">
        <f>IF(ISBLANK(X376), "", VLOOKUP(X376, '09-10'!_xlnm.Print_Area, 2, FALSE))</f>
        <v/>
      </c>
      <c r="Z376" s="57"/>
      <c r="AA376" s="90" t="str">
        <f>IF(ISBLANK(Z376), "", VLOOKUP(Z376, '09-10'!_xlnm.Print_Area, 2, FALSE))</f>
        <v/>
      </c>
      <c r="AB376" s="57"/>
      <c r="AC376" s="60" t="str">
        <f>IF(ISBLANK(AB376), "", VLOOKUP(AB376, '09-10'!_xlnm.Print_Area, 2, FALSE))</f>
        <v/>
      </c>
      <c r="AF376" s="10"/>
      <c r="AG376" s="10"/>
      <c r="AH376"/>
      <c r="AI376"/>
      <c r="AJ376"/>
      <c r="AK376"/>
    </row>
    <row r="377" spans="1:37" s="63" customFormat="1" ht="19.95" customHeight="1" x14ac:dyDescent="0.3">
      <c r="A377" s="24"/>
      <c r="B377" s="72"/>
      <c r="C377" s="72" t="str">
        <f>IF(ISBLANK(B377), "", TEXT(B377, "ДД.ММ.ГГГГ"))</f>
        <v/>
      </c>
      <c r="D377" s="56"/>
      <c r="E377" s="54"/>
      <c r="F377" s="54"/>
      <c r="G377" s="67"/>
      <c r="H377" s="67" t="str">
        <f>IF(ISBLANK(G377), "", TEXT(G377, "ДД.ММ.ГГГГ"))</f>
        <v/>
      </c>
      <c r="I377" s="58"/>
      <c r="J377" s="57"/>
      <c r="K377" s="89" t="str">
        <f>IF(ISBLANK(J377), "", VLOOKUP(J377, '09-10'!_xlnm.Print_Area, 2, FALSE))</f>
        <v/>
      </c>
      <c r="L377" s="57"/>
      <c r="M377" s="89" t="str">
        <f>IF(ISBLANK(L377), "", VLOOKUP(L377, '09-10'!_xlnm.Print_Area, 2, FALSE))</f>
        <v/>
      </c>
      <c r="N377" s="57"/>
      <c r="O377" s="90" t="str">
        <f>IF(ISBLANK(N377), "", VLOOKUP(N377, '09-10'!_xlnm.Print_Area, 2, FALSE))</f>
        <v/>
      </c>
      <c r="P377" s="57"/>
      <c r="Q377" s="89" t="str">
        <f>IF(ISBLANK(P377), "", VLOOKUP(P377, '09-10'!_xlnm.Print_Area, 2, FALSE))</f>
        <v/>
      </c>
      <c r="R377" s="57"/>
      <c r="S377" s="89" t="str">
        <f>IF(ISBLANK(R377), "", VLOOKUP(R377, '09-10'!_xlnm.Print_Area, 2, FALSE))</f>
        <v/>
      </c>
      <c r="T377" s="57"/>
      <c r="U377" s="90" t="str">
        <f>IF(ISBLANK(T377), "", VLOOKUP(T377, '09-10'!_xlnm.Print_Area, 2, FALSE))</f>
        <v/>
      </c>
      <c r="V377" s="57"/>
      <c r="W377" s="89" t="str">
        <f>IF(ISBLANK(V377), "", VLOOKUP(V377, '09-10'!_xlnm.Print_Area, 2, FALSE))</f>
        <v/>
      </c>
      <c r="X377" s="57"/>
      <c r="Y377" s="89" t="str">
        <f>IF(ISBLANK(X377), "", VLOOKUP(X377, '09-10'!_xlnm.Print_Area, 2, FALSE))</f>
        <v/>
      </c>
      <c r="Z377" s="57"/>
      <c r="AA377" s="90" t="str">
        <f>IF(ISBLANK(Z377), "", VLOOKUP(Z377, '09-10'!_xlnm.Print_Area, 2, FALSE))</f>
        <v/>
      </c>
      <c r="AB377" s="57"/>
      <c r="AC377" s="60" t="str">
        <f>IF(ISBLANK(AB377), "", VLOOKUP(AB377, '09-10'!_xlnm.Print_Area, 2, FALSE))</f>
        <v/>
      </c>
      <c r="AF377" s="10"/>
      <c r="AG377" s="10"/>
      <c r="AH377"/>
      <c r="AI377"/>
      <c r="AJ377"/>
      <c r="AK377"/>
    </row>
    <row r="378" spans="1:37" s="63" customFormat="1" ht="19.95" customHeight="1" x14ac:dyDescent="0.3">
      <c r="A378" s="24"/>
      <c r="B378" s="72"/>
      <c r="C378" s="72" t="str">
        <f>IF(ISBLANK(B378), "", TEXT(B378, "ДД.ММ.ГГГГ"))</f>
        <v/>
      </c>
      <c r="D378" s="56"/>
      <c r="E378" s="54"/>
      <c r="F378" s="54"/>
      <c r="G378" s="67"/>
      <c r="H378" s="67" t="str">
        <f>IF(ISBLANK(G378), "", TEXT(G378, "ДД.ММ.ГГГГ"))</f>
        <v/>
      </c>
      <c r="I378" s="58"/>
      <c r="J378" s="57"/>
      <c r="K378" s="89" t="str">
        <f>IF(ISBLANK(J378), "", VLOOKUP(J378, '09-10'!_xlnm.Print_Area, 2, FALSE))</f>
        <v/>
      </c>
      <c r="L378" s="57"/>
      <c r="M378" s="89" t="str">
        <f>IF(ISBLANK(L378), "", VLOOKUP(L378, '09-10'!_xlnm.Print_Area, 2, FALSE))</f>
        <v/>
      </c>
      <c r="N378" s="57"/>
      <c r="O378" s="90" t="str">
        <f>IF(ISBLANK(N378), "", VLOOKUP(N378, '09-10'!_xlnm.Print_Area, 2, FALSE))</f>
        <v/>
      </c>
      <c r="P378" s="57"/>
      <c r="Q378" s="89" t="str">
        <f>IF(ISBLANK(P378), "", VLOOKUP(P378, '09-10'!_xlnm.Print_Area, 2, FALSE))</f>
        <v/>
      </c>
      <c r="R378" s="57"/>
      <c r="S378" s="89" t="str">
        <f>IF(ISBLANK(R378), "", VLOOKUP(R378, '09-10'!_xlnm.Print_Area, 2, FALSE))</f>
        <v/>
      </c>
      <c r="T378" s="57"/>
      <c r="U378" s="90" t="str">
        <f>IF(ISBLANK(T378), "", VLOOKUP(T378, '09-10'!_xlnm.Print_Area, 2, FALSE))</f>
        <v/>
      </c>
      <c r="V378" s="57"/>
      <c r="W378" s="89" t="str">
        <f>IF(ISBLANK(V378), "", VLOOKUP(V378, '09-10'!_xlnm.Print_Area, 2, FALSE))</f>
        <v/>
      </c>
      <c r="X378" s="57"/>
      <c r="Y378" s="89" t="str">
        <f>IF(ISBLANK(X378), "", VLOOKUP(X378, '09-10'!_xlnm.Print_Area, 2, FALSE))</f>
        <v/>
      </c>
      <c r="Z378" s="57"/>
      <c r="AA378" s="90" t="str">
        <f>IF(ISBLANK(Z378), "", VLOOKUP(Z378, '09-10'!_xlnm.Print_Area, 2, FALSE))</f>
        <v/>
      </c>
      <c r="AB378" s="57"/>
      <c r="AC378" s="60" t="str">
        <f>IF(ISBLANK(AB378), "", VLOOKUP(AB378, '09-10'!_xlnm.Print_Area, 2, FALSE))</f>
        <v/>
      </c>
      <c r="AF378" s="10"/>
      <c r="AG378" s="10"/>
      <c r="AH378"/>
      <c r="AI378"/>
      <c r="AJ378"/>
      <c r="AK378"/>
    </row>
    <row r="379" spans="1:37" s="63" customFormat="1" ht="19.95" customHeight="1" x14ac:dyDescent="0.3">
      <c r="A379" s="24"/>
      <c r="B379" s="72"/>
      <c r="C379" s="72" t="str">
        <f>IF(ISBLANK(B379), "", TEXT(B379, "ДД.ММ.ГГГГ"))</f>
        <v/>
      </c>
      <c r="D379" s="56"/>
      <c r="E379" s="54"/>
      <c r="F379" s="54"/>
      <c r="G379" s="67"/>
      <c r="H379" s="67" t="str">
        <f>IF(ISBLANK(G379), "", TEXT(G379, "ДД.ММ.ГГГГ"))</f>
        <v/>
      </c>
      <c r="I379" s="58"/>
      <c r="J379" s="57"/>
      <c r="K379" s="89" t="str">
        <f>IF(ISBLANK(J379), "", VLOOKUP(J379, '09-10'!_xlnm.Print_Area, 2, FALSE))</f>
        <v/>
      </c>
      <c r="L379" s="57"/>
      <c r="M379" s="89" t="str">
        <f>IF(ISBLANK(L379), "", VLOOKUP(L379, '09-10'!_xlnm.Print_Area, 2, FALSE))</f>
        <v/>
      </c>
      <c r="N379" s="57"/>
      <c r="O379" s="90" t="str">
        <f>IF(ISBLANK(N379), "", VLOOKUP(N379, '09-10'!_xlnm.Print_Area, 2, FALSE))</f>
        <v/>
      </c>
      <c r="P379" s="57"/>
      <c r="Q379" s="89" t="str">
        <f>IF(ISBLANK(P379), "", VLOOKUP(P379, '09-10'!_xlnm.Print_Area, 2, FALSE))</f>
        <v/>
      </c>
      <c r="R379" s="57"/>
      <c r="S379" s="89" t="str">
        <f>IF(ISBLANK(R379), "", VLOOKUP(R379, '09-10'!_xlnm.Print_Area, 2, FALSE))</f>
        <v/>
      </c>
      <c r="T379" s="57"/>
      <c r="U379" s="90" t="str">
        <f>IF(ISBLANK(T379), "", VLOOKUP(T379, '09-10'!_xlnm.Print_Area, 2, FALSE))</f>
        <v/>
      </c>
      <c r="V379" s="57"/>
      <c r="W379" s="89" t="str">
        <f>IF(ISBLANK(V379), "", VLOOKUP(V379, '09-10'!_xlnm.Print_Area, 2, FALSE))</f>
        <v/>
      </c>
      <c r="X379" s="57"/>
      <c r="Y379" s="89" t="str">
        <f>IF(ISBLANK(X379), "", VLOOKUP(X379, '09-10'!_xlnm.Print_Area, 2, FALSE))</f>
        <v/>
      </c>
      <c r="Z379" s="57"/>
      <c r="AA379" s="90" t="str">
        <f>IF(ISBLANK(Z379), "", VLOOKUP(Z379, '09-10'!_xlnm.Print_Area, 2, FALSE))</f>
        <v/>
      </c>
      <c r="AB379" s="57"/>
      <c r="AC379" s="60" t="str">
        <f>IF(ISBLANK(AB379), "", VLOOKUP(AB379, '09-10'!_xlnm.Print_Area, 2, FALSE))</f>
        <v/>
      </c>
      <c r="AF379" s="10"/>
      <c r="AG379" s="10"/>
      <c r="AH379"/>
      <c r="AI379"/>
      <c r="AJ379"/>
      <c r="AK379"/>
    </row>
    <row r="380" spans="1:37" s="63" customFormat="1" ht="19.95" customHeight="1" x14ac:dyDescent="0.3">
      <c r="A380" s="24"/>
      <c r="B380" s="72"/>
      <c r="C380" s="72" t="str">
        <f>IF(ISBLANK(B380), "", TEXT(B380, "ДД.ММ.ГГГГ"))</f>
        <v/>
      </c>
      <c r="D380" s="56"/>
      <c r="E380" s="54"/>
      <c r="F380" s="54"/>
      <c r="G380" s="67"/>
      <c r="H380" s="67" t="str">
        <f>IF(ISBLANK(G380), "", TEXT(G380, "ДД.ММ.ГГГГ"))</f>
        <v/>
      </c>
      <c r="I380" s="58"/>
      <c r="J380" s="57"/>
      <c r="K380" s="89" t="str">
        <f>IF(ISBLANK(J380), "", VLOOKUP(J380, '09-10'!_xlnm.Print_Area, 2, FALSE))</f>
        <v/>
      </c>
      <c r="L380" s="57"/>
      <c r="M380" s="89" t="str">
        <f>IF(ISBLANK(L380), "", VLOOKUP(L380, '09-10'!_xlnm.Print_Area, 2, FALSE))</f>
        <v/>
      </c>
      <c r="N380" s="57"/>
      <c r="O380" s="90" t="str">
        <f>IF(ISBLANK(N380), "", VLOOKUP(N380, '09-10'!_xlnm.Print_Area, 2, FALSE))</f>
        <v/>
      </c>
      <c r="P380" s="57"/>
      <c r="Q380" s="89" t="str">
        <f>IF(ISBLANK(P380), "", VLOOKUP(P380, '09-10'!_xlnm.Print_Area, 2, FALSE))</f>
        <v/>
      </c>
      <c r="R380" s="57"/>
      <c r="S380" s="89" t="str">
        <f>IF(ISBLANK(R380), "", VLOOKUP(R380, '09-10'!_xlnm.Print_Area, 2, FALSE))</f>
        <v/>
      </c>
      <c r="T380" s="57"/>
      <c r="U380" s="90" t="str">
        <f>IF(ISBLANK(T380), "", VLOOKUP(T380, '09-10'!_xlnm.Print_Area, 2, FALSE))</f>
        <v/>
      </c>
      <c r="V380" s="57"/>
      <c r="W380" s="89" t="str">
        <f>IF(ISBLANK(V380), "", VLOOKUP(V380, '09-10'!_xlnm.Print_Area, 2, FALSE))</f>
        <v/>
      </c>
      <c r="X380" s="57"/>
      <c r="Y380" s="89" t="str">
        <f>IF(ISBLANK(X380), "", VLOOKUP(X380, '09-10'!_xlnm.Print_Area, 2, FALSE))</f>
        <v/>
      </c>
      <c r="Z380" s="57"/>
      <c r="AA380" s="90" t="str">
        <f>IF(ISBLANK(Z380), "", VLOOKUP(Z380, '09-10'!_xlnm.Print_Area, 2, FALSE))</f>
        <v/>
      </c>
      <c r="AB380" s="57"/>
      <c r="AC380" s="60" t="str">
        <f>IF(ISBLANK(AB380), "", VLOOKUP(AB380, '09-10'!_xlnm.Print_Area, 2, FALSE))</f>
        <v/>
      </c>
      <c r="AF380" s="10"/>
      <c r="AG380" s="10"/>
      <c r="AH380"/>
      <c r="AI380"/>
      <c r="AJ380"/>
      <c r="AK380"/>
    </row>
    <row r="381" spans="1:37" s="63" customFormat="1" ht="19.95" customHeight="1" x14ac:dyDescent="0.3">
      <c r="A381" s="24"/>
      <c r="B381" s="72"/>
      <c r="C381" s="72" t="str">
        <f>IF(ISBLANK(B381), "", TEXT(B381, "ДД.ММ.ГГГГ"))</f>
        <v/>
      </c>
      <c r="D381" s="56"/>
      <c r="E381" s="54"/>
      <c r="F381" s="54"/>
      <c r="G381" s="67"/>
      <c r="H381" s="67" t="str">
        <f>IF(ISBLANK(G381), "", TEXT(G381, "ДД.ММ.ГГГГ"))</f>
        <v/>
      </c>
      <c r="I381" s="58"/>
      <c r="J381" s="57"/>
      <c r="K381" s="89" t="str">
        <f>IF(ISBLANK(J381), "", VLOOKUP(J381, '09-10'!_xlnm.Print_Area, 2, FALSE))</f>
        <v/>
      </c>
      <c r="L381" s="57"/>
      <c r="M381" s="89" t="str">
        <f>IF(ISBLANK(L381), "", VLOOKUP(L381, '09-10'!_xlnm.Print_Area, 2, FALSE))</f>
        <v/>
      </c>
      <c r="N381" s="57"/>
      <c r="O381" s="90" t="str">
        <f>IF(ISBLANK(N381), "", VLOOKUP(N381, '09-10'!_xlnm.Print_Area, 2, FALSE))</f>
        <v/>
      </c>
      <c r="P381" s="57"/>
      <c r="Q381" s="89" t="str">
        <f>IF(ISBLANK(P381), "", VLOOKUP(P381, '09-10'!_xlnm.Print_Area, 2, FALSE))</f>
        <v/>
      </c>
      <c r="R381" s="57"/>
      <c r="S381" s="89" t="str">
        <f>IF(ISBLANK(R381), "", VLOOKUP(R381, '09-10'!_xlnm.Print_Area, 2, FALSE))</f>
        <v/>
      </c>
      <c r="T381" s="57"/>
      <c r="U381" s="90" t="str">
        <f>IF(ISBLANK(T381), "", VLOOKUP(T381, '09-10'!_xlnm.Print_Area, 2, FALSE))</f>
        <v/>
      </c>
      <c r="V381" s="57"/>
      <c r="W381" s="89" t="str">
        <f>IF(ISBLANK(V381), "", VLOOKUP(V381, '09-10'!_xlnm.Print_Area, 2, FALSE))</f>
        <v/>
      </c>
      <c r="X381" s="57"/>
      <c r="Y381" s="89" t="str">
        <f>IF(ISBLANK(X381), "", VLOOKUP(X381, '09-10'!_xlnm.Print_Area, 2, FALSE))</f>
        <v/>
      </c>
      <c r="Z381" s="57"/>
      <c r="AA381" s="90" t="str">
        <f>IF(ISBLANK(Z381), "", VLOOKUP(Z381, '09-10'!_xlnm.Print_Area, 2, FALSE))</f>
        <v/>
      </c>
      <c r="AB381" s="57"/>
      <c r="AC381" s="60" t="str">
        <f>IF(ISBLANK(AB381), "", VLOOKUP(AB381, '09-10'!_xlnm.Print_Area, 2, FALSE))</f>
        <v/>
      </c>
      <c r="AF381" s="10"/>
      <c r="AG381" s="10"/>
      <c r="AH381"/>
      <c r="AI381"/>
      <c r="AJ381"/>
      <c r="AK381"/>
    </row>
    <row r="382" spans="1:37" s="63" customFormat="1" ht="19.95" customHeight="1" x14ac:dyDescent="0.3">
      <c r="A382" s="24"/>
      <c r="B382" s="72"/>
      <c r="C382" s="72" t="str">
        <f>IF(ISBLANK(B382), "", TEXT(B382, "ДД.ММ.ГГГГ"))</f>
        <v/>
      </c>
      <c r="D382" s="56"/>
      <c r="E382" s="54"/>
      <c r="F382" s="54"/>
      <c r="G382" s="67"/>
      <c r="H382" s="67" t="str">
        <f>IF(ISBLANK(G382), "", TEXT(G382, "ДД.ММ.ГГГГ"))</f>
        <v/>
      </c>
      <c r="I382" s="58"/>
      <c r="J382" s="57"/>
      <c r="K382" s="89" t="str">
        <f>IF(ISBLANK(J382), "", VLOOKUP(J382, '09-10'!_xlnm.Print_Area, 2, FALSE))</f>
        <v/>
      </c>
      <c r="L382" s="57"/>
      <c r="M382" s="89" t="str">
        <f>IF(ISBLANK(L382), "", VLOOKUP(L382, '09-10'!_xlnm.Print_Area, 2, FALSE))</f>
        <v/>
      </c>
      <c r="N382" s="57"/>
      <c r="O382" s="90" t="str">
        <f>IF(ISBLANK(N382), "", VLOOKUP(N382, '09-10'!_xlnm.Print_Area, 2, FALSE))</f>
        <v/>
      </c>
      <c r="P382" s="57"/>
      <c r="Q382" s="89" t="str">
        <f>IF(ISBLANK(P382), "", VLOOKUP(P382, '09-10'!_xlnm.Print_Area, 2, FALSE))</f>
        <v/>
      </c>
      <c r="R382" s="57"/>
      <c r="S382" s="89" t="str">
        <f>IF(ISBLANK(R382), "", VLOOKUP(R382, '09-10'!_xlnm.Print_Area, 2, FALSE))</f>
        <v/>
      </c>
      <c r="T382" s="57"/>
      <c r="U382" s="90" t="str">
        <f>IF(ISBLANK(T382), "", VLOOKUP(T382, '09-10'!_xlnm.Print_Area, 2, FALSE))</f>
        <v/>
      </c>
      <c r="V382" s="57"/>
      <c r="W382" s="89" t="str">
        <f>IF(ISBLANK(V382), "", VLOOKUP(V382, '09-10'!_xlnm.Print_Area, 2, FALSE))</f>
        <v/>
      </c>
      <c r="X382" s="57"/>
      <c r="Y382" s="89" t="str">
        <f>IF(ISBLANK(X382), "", VLOOKUP(X382, '09-10'!_xlnm.Print_Area, 2, FALSE))</f>
        <v/>
      </c>
      <c r="Z382" s="57"/>
      <c r="AA382" s="90" t="str">
        <f>IF(ISBLANK(Z382), "", VLOOKUP(Z382, '09-10'!_xlnm.Print_Area, 2, FALSE))</f>
        <v/>
      </c>
      <c r="AB382" s="57"/>
      <c r="AC382" s="60" t="str">
        <f>IF(ISBLANK(AB382), "", VLOOKUP(AB382, '09-10'!_xlnm.Print_Area, 2, FALSE))</f>
        <v/>
      </c>
      <c r="AF382" s="10"/>
      <c r="AG382" s="10"/>
      <c r="AH382"/>
      <c r="AI382"/>
      <c r="AJ382"/>
      <c r="AK382"/>
    </row>
    <row r="383" spans="1:37" s="63" customFormat="1" ht="19.95" customHeight="1" x14ac:dyDescent="0.3">
      <c r="A383" s="24"/>
      <c r="B383" s="72"/>
      <c r="C383" s="72" t="str">
        <f>IF(ISBLANK(B383), "", TEXT(B383, "ДД.ММ.ГГГГ"))</f>
        <v/>
      </c>
      <c r="D383" s="56"/>
      <c r="E383" s="54"/>
      <c r="F383" s="54"/>
      <c r="G383" s="67"/>
      <c r="H383" s="67" t="str">
        <f>IF(ISBLANK(G383), "", TEXT(G383, "ДД.ММ.ГГГГ"))</f>
        <v/>
      </c>
      <c r="I383" s="58"/>
      <c r="J383" s="57"/>
      <c r="K383" s="89" t="str">
        <f>IF(ISBLANK(J383), "", VLOOKUP(J383, '09-10'!_xlnm.Print_Area, 2, FALSE))</f>
        <v/>
      </c>
      <c r="L383" s="57"/>
      <c r="M383" s="89" t="str">
        <f>IF(ISBLANK(L383), "", VLOOKUP(L383, '09-10'!_xlnm.Print_Area, 2, FALSE))</f>
        <v/>
      </c>
      <c r="N383" s="57"/>
      <c r="O383" s="90" t="str">
        <f>IF(ISBLANK(N383), "", VLOOKUP(N383, '09-10'!_xlnm.Print_Area, 2, FALSE))</f>
        <v/>
      </c>
      <c r="P383" s="57"/>
      <c r="Q383" s="89" t="str">
        <f>IF(ISBLANK(P383), "", VLOOKUP(P383, '09-10'!_xlnm.Print_Area, 2, FALSE))</f>
        <v/>
      </c>
      <c r="R383" s="57"/>
      <c r="S383" s="89" t="str">
        <f>IF(ISBLANK(R383), "", VLOOKUP(R383, '09-10'!_xlnm.Print_Area, 2, FALSE))</f>
        <v/>
      </c>
      <c r="T383" s="57"/>
      <c r="U383" s="90" t="str">
        <f>IF(ISBLANK(T383), "", VLOOKUP(T383, '09-10'!_xlnm.Print_Area, 2, FALSE))</f>
        <v/>
      </c>
      <c r="V383" s="57"/>
      <c r="W383" s="89" t="str">
        <f>IF(ISBLANK(V383), "", VLOOKUP(V383, '09-10'!_xlnm.Print_Area, 2, FALSE))</f>
        <v/>
      </c>
      <c r="X383" s="57"/>
      <c r="Y383" s="89" t="str">
        <f>IF(ISBLANK(X383), "", VLOOKUP(X383, '09-10'!_xlnm.Print_Area, 2, FALSE))</f>
        <v/>
      </c>
      <c r="Z383" s="57"/>
      <c r="AA383" s="90" t="str">
        <f>IF(ISBLANK(Z383), "", VLOOKUP(Z383, '09-10'!_xlnm.Print_Area, 2, FALSE))</f>
        <v/>
      </c>
      <c r="AB383" s="57"/>
      <c r="AC383" s="60" t="str">
        <f>IF(ISBLANK(AB383), "", VLOOKUP(AB383, '09-10'!_xlnm.Print_Area, 2, FALSE))</f>
        <v/>
      </c>
      <c r="AF383" s="10"/>
      <c r="AG383" s="10"/>
      <c r="AH383"/>
      <c r="AI383"/>
      <c r="AJ383"/>
      <c r="AK383"/>
    </row>
    <row r="384" spans="1:37" s="63" customFormat="1" ht="19.95" customHeight="1" x14ac:dyDescent="0.3">
      <c r="A384" s="24"/>
      <c r="B384" s="72"/>
      <c r="C384" s="72" t="str">
        <f>IF(ISBLANK(B384), "", TEXT(B384, "ДД.ММ.ГГГГ"))</f>
        <v/>
      </c>
      <c r="D384" s="56"/>
      <c r="E384" s="54"/>
      <c r="F384" s="54"/>
      <c r="G384" s="67"/>
      <c r="H384" s="67" t="str">
        <f>IF(ISBLANK(G384), "", TEXT(G384, "ДД.ММ.ГГГГ"))</f>
        <v/>
      </c>
      <c r="I384" s="58"/>
      <c r="J384" s="57"/>
      <c r="K384" s="89" t="str">
        <f>IF(ISBLANK(J384), "", VLOOKUP(J384, '09-10'!_xlnm.Print_Area, 2, FALSE))</f>
        <v/>
      </c>
      <c r="L384" s="57"/>
      <c r="M384" s="89" t="str">
        <f>IF(ISBLANK(L384), "", VLOOKUP(L384, '09-10'!_xlnm.Print_Area, 2, FALSE))</f>
        <v/>
      </c>
      <c r="N384" s="57"/>
      <c r="O384" s="90" t="str">
        <f>IF(ISBLANK(N384), "", VLOOKUP(N384, '09-10'!_xlnm.Print_Area, 2, FALSE))</f>
        <v/>
      </c>
      <c r="P384" s="57"/>
      <c r="Q384" s="89" t="str">
        <f>IF(ISBLANK(P384), "", VLOOKUP(P384, '09-10'!_xlnm.Print_Area, 2, FALSE))</f>
        <v/>
      </c>
      <c r="R384" s="57"/>
      <c r="S384" s="89" t="str">
        <f>IF(ISBLANK(R384), "", VLOOKUP(R384, '09-10'!_xlnm.Print_Area, 2, FALSE))</f>
        <v/>
      </c>
      <c r="T384" s="57"/>
      <c r="U384" s="90" t="str">
        <f>IF(ISBLANK(T384), "", VLOOKUP(T384, '09-10'!_xlnm.Print_Area, 2, FALSE))</f>
        <v/>
      </c>
      <c r="V384" s="57"/>
      <c r="W384" s="89" t="str">
        <f>IF(ISBLANK(V384), "", VLOOKUP(V384, '09-10'!_xlnm.Print_Area, 2, FALSE))</f>
        <v/>
      </c>
      <c r="X384" s="57"/>
      <c r="Y384" s="89" t="str">
        <f>IF(ISBLANK(X384), "", VLOOKUP(X384, '09-10'!_xlnm.Print_Area, 2, FALSE))</f>
        <v/>
      </c>
      <c r="Z384" s="57"/>
      <c r="AA384" s="90" t="str">
        <f>IF(ISBLANK(Z384), "", VLOOKUP(Z384, '09-10'!_xlnm.Print_Area, 2, FALSE))</f>
        <v/>
      </c>
      <c r="AB384" s="57"/>
      <c r="AC384" s="60" t="str">
        <f>IF(ISBLANK(AB384), "", VLOOKUP(AB384, '09-10'!_xlnm.Print_Area, 2, FALSE))</f>
        <v/>
      </c>
      <c r="AF384" s="10"/>
      <c r="AG384" s="10"/>
      <c r="AH384"/>
      <c r="AI384"/>
      <c r="AJ384"/>
      <c r="AK384"/>
    </row>
    <row r="385" spans="1:37" s="63" customFormat="1" ht="19.95" customHeight="1" x14ac:dyDescent="0.3">
      <c r="A385" s="24"/>
      <c r="B385" s="72"/>
      <c r="C385" s="72" t="str">
        <f>IF(ISBLANK(B385), "", TEXT(B385, "ДД.ММ.ГГГГ"))</f>
        <v/>
      </c>
      <c r="D385" s="56"/>
      <c r="E385" s="54"/>
      <c r="F385" s="54"/>
      <c r="G385" s="67"/>
      <c r="H385" s="67" t="str">
        <f>IF(ISBLANK(G385), "", TEXT(G385, "ДД.ММ.ГГГГ"))</f>
        <v/>
      </c>
      <c r="I385" s="58"/>
      <c r="J385" s="57"/>
      <c r="K385" s="89" t="str">
        <f>IF(ISBLANK(J385), "", VLOOKUP(J385, '09-10'!_xlnm.Print_Area, 2, FALSE))</f>
        <v/>
      </c>
      <c r="L385" s="57"/>
      <c r="M385" s="89" t="str">
        <f>IF(ISBLANK(L385), "", VLOOKUP(L385, '09-10'!_xlnm.Print_Area, 2, FALSE))</f>
        <v/>
      </c>
      <c r="N385" s="57"/>
      <c r="O385" s="90" t="str">
        <f>IF(ISBLANK(N385), "", VLOOKUP(N385, '09-10'!_xlnm.Print_Area, 2, FALSE))</f>
        <v/>
      </c>
      <c r="P385" s="57"/>
      <c r="Q385" s="89" t="str">
        <f>IF(ISBLANK(P385), "", VLOOKUP(P385, '09-10'!_xlnm.Print_Area, 2, FALSE))</f>
        <v/>
      </c>
      <c r="R385" s="57"/>
      <c r="S385" s="89" t="str">
        <f>IF(ISBLANK(R385), "", VLOOKUP(R385, '09-10'!_xlnm.Print_Area, 2, FALSE))</f>
        <v/>
      </c>
      <c r="T385" s="57"/>
      <c r="U385" s="90" t="str">
        <f>IF(ISBLANK(T385), "", VLOOKUP(T385, '09-10'!_xlnm.Print_Area, 2, FALSE))</f>
        <v/>
      </c>
      <c r="V385" s="57"/>
      <c r="W385" s="89" t="str">
        <f>IF(ISBLANK(V385), "", VLOOKUP(V385, '09-10'!_xlnm.Print_Area, 2, FALSE))</f>
        <v/>
      </c>
      <c r="X385" s="57"/>
      <c r="Y385" s="89" t="str">
        <f>IF(ISBLANK(X385), "", VLOOKUP(X385, '09-10'!_xlnm.Print_Area, 2, FALSE))</f>
        <v/>
      </c>
      <c r="Z385" s="57"/>
      <c r="AA385" s="90" t="str">
        <f>IF(ISBLANK(Z385), "", VLOOKUP(Z385, '09-10'!_xlnm.Print_Area, 2, FALSE))</f>
        <v/>
      </c>
      <c r="AB385" s="57"/>
      <c r="AC385" s="60" t="str">
        <f>IF(ISBLANK(AB385), "", VLOOKUP(AB385, '09-10'!_xlnm.Print_Area, 2, FALSE))</f>
        <v/>
      </c>
      <c r="AF385" s="10"/>
      <c r="AG385" s="10"/>
      <c r="AH385"/>
      <c r="AI385"/>
      <c r="AJ385"/>
      <c r="AK385"/>
    </row>
    <row r="386" spans="1:37" s="63" customFormat="1" ht="19.95" customHeight="1" x14ac:dyDescent="0.3">
      <c r="A386" s="24"/>
      <c r="B386" s="72"/>
      <c r="C386" s="72" t="str">
        <f>IF(ISBLANK(B386), "", TEXT(B386, "ДД.ММ.ГГГГ"))</f>
        <v/>
      </c>
      <c r="D386" s="56"/>
      <c r="E386" s="54"/>
      <c r="F386" s="54"/>
      <c r="G386" s="67"/>
      <c r="H386" s="67" t="str">
        <f>IF(ISBLANK(G386), "", TEXT(G386, "ДД.ММ.ГГГГ"))</f>
        <v/>
      </c>
      <c r="I386" s="58"/>
      <c r="J386" s="57"/>
      <c r="K386" s="89" t="str">
        <f>IF(ISBLANK(J386), "", VLOOKUP(J386, '09-10'!_xlnm.Print_Area, 2, FALSE))</f>
        <v/>
      </c>
      <c r="L386" s="57"/>
      <c r="M386" s="89" t="str">
        <f>IF(ISBLANK(L386), "", VLOOKUP(L386, '09-10'!_xlnm.Print_Area, 2, FALSE))</f>
        <v/>
      </c>
      <c r="N386" s="57"/>
      <c r="O386" s="90" t="str">
        <f>IF(ISBLANK(N386), "", VLOOKUP(N386, '09-10'!_xlnm.Print_Area, 2, FALSE))</f>
        <v/>
      </c>
      <c r="P386" s="57"/>
      <c r="Q386" s="89" t="str">
        <f>IF(ISBLANK(P386), "", VLOOKUP(P386, '09-10'!_xlnm.Print_Area, 2, FALSE))</f>
        <v/>
      </c>
      <c r="R386" s="57"/>
      <c r="S386" s="89" t="str">
        <f>IF(ISBLANK(R386), "", VLOOKUP(R386, '09-10'!_xlnm.Print_Area, 2, FALSE))</f>
        <v/>
      </c>
      <c r="T386" s="57"/>
      <c r="U386" s="90" t="str">
        <f>IF(ISBLANK(T386), "", VLOOKUP(T386, '09-10'!_xlnm.Print_Area, 2, FALSE))</f>
        <v/>
      </c>
      <c r="V386" s="57"/>
      <c r="W386" s="89" t="str">
        <f>IF(ISBLANK(V386), "", VLOOKUP(V386, '09-10'!_xlnm.Print_Area, 2, FALSE))</f>
        <v/>
      </c>
      <c r="X386" s="57"/>
      <c r="Y386" s="89" t="str">
        <f>IF(ISBLANK(X386), "", VLOOKUP(X386, '09-10'!_xlnm.Print_Area, 2, FALSE))</f>
        <v/>
      </c>
      <c r="Z386" s="57"/>
      <c r="AA386" s="90" t="str">
        <f>IF(ISBLANK(Z386), "", VLOOKUP(Z386, '09-10'!_xlnm.Print_Area, 2, FALSE))</f>
        <v/>
      </c>
      <c r="AB386" s="57"/>
      <c r="AC386" s="60" t="str">
        <f>IF(ISBLANK(AB386), "", VLOOKUP(AB386, '09-10'!_xlnm.Print_Area, 2, FALSE))</f>
        <v/>
      </c>
      <c r="AF386" s="10"/>
      <c r="AG386" s="10"/>
      <c r="AH386"/>
      <c r="AI386"/>
      <c r="AJ386"/>
      <c r="AK386"/>
    </row>
    <row r="387" spans="1:37" s="63" customFormat="1" ht="19.95" customHeight="1" x14ac:dyDescent="0.3">
      <c r="A387" s="24"/>
      <c r="B387" s="72"/>
      <c r="C387" s="72" t="str">
        <f>IF(ISBLANK(B387), "", TEXT(B387, "ДД.ММ.ГГГГ"))</f>
        <v/>
      </c>
      <c r="D387" s="56"/>
      <c r="E387" s="54"/>
      <c r="F387" s="54"/>
      <c r="G387" s="67"/>
      <c r="H387" s="67" t="str">
        <f>IF(ISBLANK(G387), "", TEXT(G387, "ДД.ММ.ГГГГ"))</f>
        <v/>
      </c>
      <c r="I387" s="58"/>
      <c r="J387" s="57"/>
      <c r="K387" s="89" t="str">
        <f>IF(ISBLANK(J387), "", VLOOKUP(J387, '09-10'!_xlnm.Print_Area, 2, FALSE))</f>
        <v/>
      </c>
      <c r="L387" s="57"/>
      <c r="M387" s="89" t="str">
        <f>IF(ISBLANK(L387), "", VLOOKUP(L387, '09-10'!_xlnm.Print_Area, 2, FALSE))</f>
        <v/>
      </c>
      <c r="N387" s="57"/>
      <c r="O387" s="90" t="str">
        <f>IF(ISBLANK(N387), "", VLOOKUP(N387, '09-10'!_xlnm.Print_Area, 2, FALSE))</f>
        <v/>
      </c>
      <c r="P387" s="57"/>
      <c r="Q387" s="89" t="str">
        <f>IF(ISBLANK(P387), "", VLOOKUP(P387, '09-10'!_xlnm.Print_Area, 2, FALSE))</f>
        <v/>
      </c>
      <c r="R387" s="57"/>
      <c r="S387" s="89" t="str">
        <f>IF(ISBLANK(R387), "", VLOOKUP(R387, '09-10'!_xlnm.Print_Area, 2, FALSE))</f>
        <v/>
      </c>
      <c r="T387" s="57"/>
      <c r="U387" s="90" t="str">
        <f>IF(ISBLANK(T387), "", VLOOKUP(T387, '09-10'!_xlnm.Print_Area, 2, FALSE))</f>
        <v/>
      </c>
      <c r="V387" s="57"/>
      <c r="W387" s="89" t="str">
        <f>IF(ISBLANK(V387), "", VLOOKUP(V387, '09-10'!_xlnm.Print_Area, 2, FALSE))</f>
        <v/>
      </c>
      <c r="X387" s="57"/>
      <c r="Y387" s="89" t="str">
        <f>IF(ISBLANK(X387), "", VLOOKUP(X387, '09-10'!_xlnm.Print_Area, 2, FALSE))</f>
        <v/>
      </c>
      <c r="Z387" s="57"/>
      <c r="AA387" s="90" t="str">
        <f>IF(ISBLANK(Z387), "", VLOOKUP(Z387, '09-10'!_xlnm.Print_Area, 2, FALSE))</f>
        <v/>
      </c>
      <c r="AB387" s="57"/>
      <c r="AC387" s="60" t="str">
        <f>IF(ISBLANK(AB387), "", VLOOKUP(AB387, '09-10'!_xlnm.Print_Area, 2, FALSE))</f>
        <v/>
      </c>
      <c r="AF387" s="10"/>
      <c r="AG387" s="10"/>
      <c r="AH387"/>
      <c r="AI387"/>
      <c r="AJ387"/>
      <c r="AK387"/>
    </row>
    <row r="388" spans="1:37" s="63" customFormat="1" ht="19.95" customHeight="1" x14ac:dyDescent="0.3">
      <c r="A388" s="24"/>
      <c r="B388" s="72"/>
      <c r="C388" s="72" t="str">
        <f>IF(ISBLANK(B388), "", TEXT(B388, "ДД.ММ.ГГГГ"))</f>
        <v/>
      </c>
      <c r="D388" s="56"/>
      <c r="E388" s="54"/>
      <c r="F388" s="54"/>
      <c r="G388" s="67"/>
      <c r="H388" s="67" t="str">
        <f>IF(ISBLANK(G388), "", TEXT(G388, "ДД.ММ.ГГГГ"))</f>
        <v/>
      </c>
      <c r="I388" s="58"/>
      <c r="J388" s="57"/>
      <c r="K388" s="89" t="str">
        <f>IF(ISBLANK(J388), "", VLOOKUP(J388, '09-10'!_xlnm.Print_Area, 2, FALSE))</f>
        <v/>
      </c>
      <c r="L388" s="57"/>
      <c r="M388" s="89" t="str">
        <f>IF(ISBLANK(L388), "", VLOOKUP(L388, '09-10'!_xlnm.Print_Area, 2, FALSE))</f>
        <v/>
      </c>
      <c r="N388" s="57"/>
      <c r="O388" s="90" t="str">
        <f>IF(ISBLANK(N388), "", VLOOKUP(N388, '09-10'!_xlnm.Print_Area, 2, FALSE))</f>
        <v/>
      </c>
      <c r="P388" s="57"/>
      <c r="Q388" s="89" t="str">
        <f>IF(ISBLANK(P388), "", VLOOKUP(P388, '09-10'!_xlnm.Print_Area, 2, FALSE))</f>
        <v/>
      </c>
      <c r="R388" s="57"/>
      <c r="S388" s="89" t="str">
        <f>IF(ISBLANK(R388), "", VLOOKUP(R388, '09-10'!_xlnm.Print_Area, 2, FALSE))</f>
        <v/>
      </c>
      <c r="T388" s="57"/>
      <c r="U388" s="90" t="str">
        <f>IF(ISBLANK(T388), "", VLOOKUP(T388, '09-10'!_xlnm.Print_Area, 2, FALSE))</f>
        <v/>
      </c>
      <c r="V388" s="57"/>
      <c r="W388" s="89" t="str">
        <f>IF(ISBLANK(V388), "", VLOOKUP(V388, '09-10'!_xlnm.Print_Area, 2, FALSE))</f>
        <v/>
      </c>
      <c r="X388" s="57"/>
      <c r="Y388" s="89" t="str">
        <f>IF(ISBLANK(X388), "", VLOOKUP(X388, '09-10'!_xlnm.Print_Area, 2, FALSE))</f>
        <v/>
      </c>
      <c r="Z388" s="57"/>
      <c r="AA388" s="90" t="str">
        <f>IF(ISBLANK(Z388), "", VLOOKUP(Z388, '09-10'!_xlnm.Print_Area, 2, FALSE))</f>
        <v/>
      </c>
      <c r="AB388" s="57"/>
      <c r="AC388" s="60" t="str">
        <f>IF(ISBLANK(AB388), "", VLOOKUP(AB388, '09-10'!_xlnm.Print_Area, 2, FALSE))</f>
        <v/>
      </c>
      <c r="AF388" s="10"/>
      <c r="AG388" s="10"/>
      <c r="AH388"/>
      <c r="AI388"/>
      <c r="AJ388"/>
      <c r="AK388"/>
    </row>
    <row r="389" spans="1:37" s="63" customFormat="1" ht="19.95" customHeight="1" x14ac:dyDescent="0.3">
      <c r="A389" s="24"/>
      <c r="B389" s="72"/>
      <c r="C389" s="72" t="str">
        <f>IF(ISBLANK(B389), "", TEXT(B389, "ДД.ММ.ГГГГ"))</f>
        <v/>
      </c>
      <c r="D389" s="56"/>
      <c r="E389" s="54"/>
      <c r="F389" s="54"/>
      <c r="G389" s="67"/>
      <c r="H389" s="67" t="str">
        <f>IF(ISBLANK(G389), "", TEXT(G389, "ДД.ММ.ГГГГ"))</f>
        <v/>
      </c>
      <c r="I389" s="58"/>
      <c r="J389" s="57"/>
      <c r="K389" s="89" t="str">
        <f>IF(ISBLANK(J389), "", VLOOKUP(J389, '09-10'!_xlnm.Print_Area, 2, FALSE))</f>
        <v/>
      </c>
      <c r="L389" s="57"/>
      <c r="M389" s="89" t="str">
        <f>IF(ISBLANK(L389), "", VLOOKUP(L389, '09-10'!_xlnm.Print_Area, 2, FALSE))</f>
        <v/>
      </c>
      <c r="N389" s="57"/>
      <c r="O389" s="90" t="str">
        <f>IF(ISBLANK(N389), "", VLOOKUP(N389, '09-10'!_xlnm.Print_Area, 2, FALSE))</f>
        <v/>
      </c>
      <c r="P389" s="57"/>
      <c r="Q389" s="89" t="str">
        <f>IF(ISBLANK(P389), "", VLOOKUP(P389, '09-10'!_xlnm.Print_Area, 2, FALSE))</f>
        <v/>
      </c>
      <c r="R389" s="57"/>
      <c r="S389" s="89" t="str">
        <f>IF(ISBLANK(R389), "", VLOOKUP(R389, '09-10'!_xlnm.Print_Area, 2, FALSE))</f>
        <v/>
      </c>
      <c r="T389" s="57"/>
      <c r="U389" s="90" t="str">
        <f>IF(ISBLANK(T389), "", VLOOKUP(T389, '09-10'!_xlnm.Print_Area, 2, FALSE))</f>
        <v/>
      </c>
      <c r="V389" s="57"/>
      <c r="W389" s="89" t="str">
        <f>IF(ISBLANK(V389), "", VLOOKUP(V389, '09-10'!_xlnm.Print_Area, 2, FALSE))</f>
        <v/>
      </c>
      <c r="X389" s="57"/>
      <c r="Y389" s="89" t="str">
        <f>IF(ISBLANK(X389), "", VLOOKUP(X389, '09-10'!_xlnm.Print_Area, 2, FALSE))</f>
        <v/>
      </c>
      <c r="Z389" s="57"/>
      <c r="AA389" s="90" t="str">
        <f>IF(ISBLANK(Z389), "", VLOOKUP(Z389, '09-10'!_xlnm.Print_Area, 2, FALSE))</f>
        <v/>
      </c>
      <c r="AB389" s="57"/>
      <c r="AC389" s="60" t="str">
        <f>IF(ISBLANK(AB389), "", VLOOKUP(AB389, '09-10'!_xlnm.Print_Area, 2, FALSE))</f>
        <v/>
      </c>
      <c r="AF389" s="10"/>
      <c r="AG389" s="10"/>
      <c r="AH389"/>
      <c r="AI389"/>
      <c r="AJ389"/>
      <c r="AK389"/>
    </row>
    <row r="390" spans="1:37" s="63" customFormat="1" ht="19.95" customHeight="1" x14ac:dyDescent="0.3">
      <c r="A390" s="24"/>
      <c r="B390" s="72"/>
      <c r="C390" s="72" t="str">
        <f>IF(ISBLANK(B390), "", TEXT(B390, "ДД.ММ.ГГГГ"))</f>
        <v/>
      </c>
      <c r="D390" s="56"/>
      <c r="E390" s="54"/>
      <c r="F390" s="54"/>
      <c r="G390" s="67"/>
      <c r="H390" s="67" t="str">
        <f>IF(ISBLANK(G390), "", TEXT(G390, "ДД.ММ.ГГГГ"))</f>
        <v/>
      </c>
      <c r="I390" s="58"/>
      <c r="J390" s="57"/>
      <c r="K390" s="89" t="str">
        <f>IF(ISBLANK(J390), "", VLOOKUP(J390, '09-10'!_xlnm.Print_Area, 2, FALSE))</f>
        <v/>
      </c>
      <c r="L390" s="57"/>
      <c r="M390" s="89" t="str">
        <f>IF(ISBLANK(L390), "", VLOOKUP(L390, '09-10'!_xlnm.Print_Area, 2, FALSE))</f>
        <v/>
      </c>
      <c r="N390" s="57"/>
      <c r="O390" s="90" t="str">
        <f>IF(ISBLANK(N390), "", VLOOKUP(N390, '09-10'!_xlnm.Print_Area, 2, FALSE))</f>
        <v/>
      </c>
      <c r="P390" s="57"/>
      <c r="Q390" s="89" t="str">
        <f>IF(ISBLANK(P390), "", VLOOKUP(P390, '09-10'!_xlnm.Print_Area, 2, FALSE))</f>
        <v/>
      </c>
      <c r="R390" s="57"/>
      <c r="S390" s="89" t="str">
        <f>IF(ISBLANK(R390), "", VLOOKUP(R390, '09-10'!_xlnm.Print_Area, 2, FALSE))</f>
        <v/>
      </c>
      <c r="T390" s="57"/>
      <c r="U390" s="90" t="str">
        <f>IF(ISBLANK(T390), "", VLOOKUP(T390, '09-10'!_xlnm.Print_Area, 2, FALSE))</f>
        <v/>
      </c>
      <c r="V390" s="57"/>
      <c r="W390" s="89" t="str">
        <f>IF(ISBLANK(V390), "", VLOOKUP(V390, '09-10'!_xlnm.Print_Area, 2, FALSE))</f>
        <v/>
      </c>
      <c r="X390" s="57"/>
      <c r="Y390" s="89" t="str">
        <f>IF(ISBLANK(X390), "", VLOOKUP(X390, '09-10'!_xlnm.Print_Area, 2, FALSE))</f>
        <v/>
      </c>
      <c r="Z390" s="57"/>
      <c r="AA390" s="90" t="str">
        <f>IF(ISBLANK(Z390), "", VLOOKUP(Z390, '09-10'!_xlnm.Print_Area, 2, FALSE))</f>
        <v/>
      </c>
      <c r="AB390" s="57"/>
      <c r="AC390" s="60" t="str">
        <f>IF(ISBLANK(AB390), "", VLOOKUP(AB390, '09-10'!_xlnm.Print_Area, 2, FALSE))</f>
        <v/>
      </c>
      <c r="AF390" s="10"/>
      <c r="AG390" s="10"/>
      <c r="AH390"/>
      <c r="AI390"/>
      <c r="AJ390"/>
      <c r="AK390"/>
    </row>
    <row r="391" spans="1:37" s="63" customFormat="1" ht="19.95" customHeight="1" x14ac:dyDescent="0.3">
      <c r="A391" s="24"/>
      <c r="B391" s="72"/>
      <c r="C391" s="72" t="str">
        <f>IF(ISBLANK(B391), "", TEXT(B391, "ДД.ММ.ГГГГ"))</f>
        <v/>
      </c>
      <c r="D391" s="56"/>
      <c r="E391" s="54"/>
      <c r="F391" s="54"/>
      <c r="G391" s="67"/>
      <c r="H391" s="67" t="str">
        <f>IF(ISBLANK(G391), "", TEXT(G391, "ДД.ММ.ГГГГ"))</f>
        <v/>
      </c>
      <c r="I391" s="58"/>
      <c r="J391" s="57"/>
      <c r="K391" s="89" t="str">
        <f>IF(ISBLANK(J391), "", VLOOKUP(J391, '09-10'!_xlnm.Print_Area, 2, FALSE))</f>
        <v/>
      </c>
      <c r="L391" s="57"/>
      <c r="M391" s="89" t="str">
        <f>IF(ISBLANK(L391), "", VLOOKUP(L391, '09-10'!_xlnm.Print_Area, 2, FALSE))</f>
        <v/>
      </c>
      <c r="N391" s="57"/>
      <c r="O391" s="90" t="str">
        <f>IF(ISBLANK(N391), "", VLOOKUP(N391, '09-10'!_xlnm.Print_Area, 2, FALSE))</f>
        <v/>
      </c>
      <c r="P391" s="57"/>
      <c r="Q391" s="89" t="str">
        <f>IF(ISBLANK(P391), "", VLOOKUP(P391, '09-10'!_xlnm.Print_Area, 2, FALSE))</f>
        <v/>
      </c>
      <c r="R391" s="57"/>
      <c r="S391" s="89" t="str">
        <f>IF(ISBLANK(R391), "", VLOOKUP(R391, '09-10'!_xlnm.Print_Area, 2, FALSE))</f>
        <v/>
      </c>
      <c r="T391" s="57"/>
      <c r="U391" s="90" t="str">
        <f>IF(ISBLANK(T391), "", VLOOKUP(T391, '09-10'!_xlnm.Print_Area, 2, FALSE))</f>
        <v/>
      </c>
      <c r="V391" s="57"/>
      <c r="W391" s="89" t="str">
        <f>IF(ISBLANK(V391), "", VLOOKUP(V391, '09-10'!_xlnm.Print_Area, 2, FALSE))</f>
        <v/>
      </c>
      <c r="X391" s="57"/>
      <c r="Y391" s="89" t="str">
        <f>IF(ISBLANK(X391), "", VLOOKUP(X391, '09-10'!_xlnm.Print_Area, 2, FALSE))</f>
        <v/>
      </c>
      <c r="Z391" s="57"/>
      <c r="AA391" s="90" t="str">
        <f>IF(ISBLANK(Z391), "", VLOOKUP(Z391, '09-10'!_xlnm.Print_Area, 2, FALSE))</f>
        <v/>
      </c>
      <c r="AB391" s="57"/>
      <c r="AC391" s="60" t="str">
        <f>IF(ISBLANK(AB391), "", VLOOKUP(AB391, '09-10'!_xlnm.Print_Area, 2, FALSE))</f>
        <v/>
      </c>
      <c r="AF391" s="10"/>
      <c r="AG391" s="10"/>
      <c r="AH391"/>
      <c r="AI391"/>
      <c r="AJ391"/>
      <c r="AK391"/>
    </row>
    <row r="392" spans="1:37" s="63" customFormat="1" ht="19.95" customHeight="1" x14ac:dyDescent="0.3">
      <c r="A392" s="24"/>
      <c r="B392" s="72"/>
      <c r="C392" s="72" t="str">
        <f>IF(ISBLANK(B392), "", TEXT(B392, "ДД.ММ.ГГГГ"))</f>
        <v/>
      </c>
      <c r="D392" s="56"/>
      <c r="E392" s="54"/>
      <c r="F392" s="54"/>
      <c r="G392" s="67"/>
      <c r="H392" s="67" t="str">
        <f>IF(ISBLANK(G392), "", TEXT(G392, "ДД.ММ.ГГГГ"))</f>
        <v/>
      </c>
      <c r="I392" s="58"/>
      <c r="J392" s="57"/>
      <c r="K392" s="89" t="str">
        <f>IF(ISBLANK(J392), "", VLOOKUP(J392, '09-10'!_xlnm.Print_Area, 2, FALSE))</f>
        <v/>
      </c>
      <c r="L392" s="57"/>
      <c r="M392" s="89" t="str">
        <f>IF(ISBLANK(L392), "", VLOOKUP(L392, '09-10'!_xlnm.Print_Area, 2, FALSE))</f>
        <v/>
      </c>
      <c r="N392" s="57"/>
      <c r="O392" s="90" t="str">
        <f>IF(ISBLANK(N392), "", VLOOKUP(N392, '09-10'!_xlnm.Print_Area, 2, FALSE))</f>
        <v/>
      </c>
      <c r="P392" s="57"/>
      <c r="Q392" s="89" t="str">
        <f>IF(ISBLANK(P392), "", VLOOKUP(P392, '09-10'!_xlnm.Print_Area, 2, FALSE))</f>
        <v/>
      </c>
      <c r="R392" s="57"/>
      <c r="S392" s="89" t="str">
        <f>IF(ISBLANK(R392), "", VLOOKUP(R392, '09-10'!_xlnm.Print_Area, 2, FALSE))</f>
        <v/>
      </c>
      <c r="T392" s="57"/>
      <c r="U392" s="90" t="str">
        <f>IF(ISBLANK(T392), "", VLOOKUP(T392, '09-10'!_xlnm.Print_Area, 2, FALSE))</f>
        <v/>
      </c>
      <c r="V392" s="57"/>
      <c r="W392" s="89" t="str">
        <f>IF(ISBLANK(V392), "", VLOOKUP(V392, '09-10'!_xlnm.Print_Area, 2, FALSE))</f>
        <v/>
      </c>
      <c r="X392" s="57"/>
      <c r="Y392" s="89" t="str">
        <f>IF(ISBLANK(X392), "", VLOOKUP(X392, '09-10'!_xlnm.Print_Area, 2, FALSE))</f>
        <v/>
      </c>
      <c r="Z392" s="57"/>
      <c r="AA392" s="90" t="str">
        <f>IF(ISBLANK(Z392), "", VLOOKUP(Z392, '09-10'!_xlnm.Print_Area, 2, FALSE))</f>
        <v/>
      </c>
      <c r="AB392" s="57"/>
      <c r="AC392" s="60" t="str">
        <f>IF(ISBLANK(AB392), "", VLOOKUP(AB392, '09-10'!_xlnm.Print_Area, 2, FALSE))</f>
        <v/>
      </c>
      <c r="AF392" s="10"/>
      <c r="AG392" s="10"/>
      <c r="AH392"/>
      <c r="AI392"/>
      <c r="AJ392"/>
      <c r="AK392"/>
    </row>
    <row r="393" spans="1:37" s="63" customFormat="1" ht="19.95" customHeight="1" x14ac:dyDescent="0.3">
      <c r="A393" s="24"/>
      <c r="B393" s="72"/>
      <c r="C393" s="72" t="str">
        <f>IF(ISBLANK(B393), "", TEXT(B393, "ДД.ММ.ГГГГ"))</f>
        <v/>
      </c>
      <c r="D393" s="56"/>
      <c r="E393" s="54"/>
      <c r="F393" s="54"/>
      <c r="G393" s="67"/>
      <c r="H393" s="67" t="str">
        <f>IF(ISBLANK(G393), "", TEXT(G393, "ДД.ММ.ГГГГ"))</f>
        <v/>
      </c>
      <c r="I393" s="58"/>
      <c r="J393" s="57"/>
      <c r="K393" s="89" t="str">
        <f>IF(ISBLANK(J393), "", VLOOKUP(J393, '09-10'!_xlnm.Print_Area, 2, FALSE))</f>
        <v/>
      </c>
      <c r="L393" s="57"/>
      <c r="M393" s="89" t="str">
        <f>IF(ISBLANK(L393), "", VLOOKUP(L393, '09-10'!_xlnm.Print_Area, 2, FALSE))</f>
        <v/>
      </c>
      <c r="N393" s="57"/>
      <c r="O393" s="90" t="str">
        <f>IF(ISBLANK(N393), "", VLOOKUP(N393, '09-10'!_xlnm.Print_Area, 2, FALSE))</f>
        <v/>
      </c>
      <c r="P393" s="57"/>
      <c r="Q393" s="89" t="str">
        <f>IF(ISBLANK(P393), "", VLOOKUP(P393, '09-10'!_xlnm.Print_Area, 2, FALSE))</f>
        <v/>
      </c>
      <c r="R393" s="57"/>
      <c r="S393" s="89" t="str">
        <f>IF(ISBLANK(R393), "", VLOOKUP(R393, '09-10'!_xlnm.Print_Area, 2, FALSE))</f>
        <v/>
      </c>
      <c r="T393" s="57"/>
      <c r="U393" s="90" t="str">
        <f>IF(ISBLANK(T393), "", VLOOKUP(T393, '09-10'!_xlnm.Print_Area, 2, FALSE))</f>
        <v/>
      </c>
      <c r="V393" s="57"/>
      <c r="W393" s="89" t="str">
        <f>IF(ISBLANK(V393), "", VLOOKUP(V393, '09-10'!_xlnm.Print_Area, 2, FALSE))</f>
        <v/>
      </c>
      <c r="X393" s="57"/>
      <c r="Y393" s="89" t="str">
        <f>IF(ISBLANK(X393), "", VLOOKUP(X393, '09-10'!_xlnm.Print_Area, 2, FALSE))</f>
        <v/>
      </c>
      <c r="Z393" s="57"/>
      <c r="AA393" s="90" t="str">
        <f>IF(ISBLANK(Z393), "", VLOOKUP(Z393, '09-10'!_xlnm.Print_Area, 2, FALSE))</f>
        <v/>
      </c>
      <c r="AB393" s="57"/>
      <c r="AC393" s="60" t="str">
        <f>IF(ISBLANK(AB393), "", VLOOKUP(AB393, '09-10'!_xlnm.Print_Area, 2, FALSE))</f>
        <v/>
      </c>
      <c r="AF393" s="10"/>
      <c r="AG393" s="10"/>
      <c r="AH393"/>
      <c r="AI393"/>
      <c r="AJ393"/>
      <c r="AK393"/>
    </row>
    <row r="394" spans="1:37" s="63" customFormat="1" ht="19.95" customHeight="1" x14ac:dyDescent="0.3">
      <c r="A394" s="24"/>
      <c r="B394" s="72"/>
      <c r="C394" s="72" t="str">
        <f>IF(ISBLANK(B394), "", TEXT(B394, "ДД.ММ.ГГГГ"))</f>
        <v/>
      </c>
      <c r="D394" s="56"/>
      <c r="E394" s="54"/>
      <c r="F394" s="54"/>
      <c r="G394" s="67"/>
      <c r="H394" s="67" t="str">
        <f>IF(ISBLANK(G394), "", TEXT(G394, "ДД.ММ.ГГГГ"))</f>
        <v/>
      </c>
      <c r="I394" s="58"/>
      <c r="J394" s="57"/>
      <c r="K394" s="89" t="str">
        <f>IF(ISBLANK(J394), "", VLOOKUP(J394, '09-10'!_xlnm.Print_Area, 2, FALSE))</f>
        <v/>
      </c>
      <c r="L394" s="57"/>
      <c r="M394" s="89" t="str">
        <f>IF(ISBLANK(L394), "", VLOOKUP(L394, '09-10'!_xlnm.Print_Area, 2, FALSE))</f>
        <v/>
      </c>
      <c r="N394" s="57"/>
      <c r="O394" s="90" t="str">
        <f>IF(ISBLANK(N394), "", VLOOKUP(N394, '09-10'!_xlnm.Print_Area, 2, FALSE))</f>
        <v/>
      </c>
      <c r="P394" s="57"/>
      <c r="Q394" s="89" t="str">
        <f>IF(ISBLANK(P394), "", VLOOKUP(P394, '09-10'!_xlnm.Print_Area, 2, FALSE))</f>
        <v/>
      </c>
      <c r="R394" s="57"/>
      <c r="S394" s="89" t="str">
        <f>IF(ISBLANK(R394), "", VLOOKUP(R394, '09-10'!_xlnm.Print_Area, 2, FALSE))</f>
        <v/>
      </c>
      <c r="T394" s="57"/>
      <c r="U394" s="90" t="str">
        <f>IF(ISBLANK(T394), "", VLOOKUP(T394, '09-10'!_xlnm.Print_Area, 2, FALSE))</f>
        <v/>
      </c>
      <c r="V394" s="57"/>
      <c r="W394" s="89" t="str">
        <f>IF(ISBLANK(V394), "", VLOOKUP(V394, '09-10'!_xlnm.Print_Area, 2, FALSE))</f>
        <v/>
      </c>
      <c r="X394" s="57"/>
      <c r="Y394" s="89" t="str">
        <f>IF(ISBLANK(X394), "", VLOOKUP(X394, '09-10'!_xlnm.Print_Area, 2, FALSE))</f>
        <v/>
      </c>
      <c r="Z394" s="57"/>
      <c r="AA394" s="90" t="str">
        <f>IF(ISBLANK(Z394), "", VLOOKUP(Z394, '09-10'!_xlnm.Print_Area, 2, FALSE))</f>
        <v/>
      </c>
      <c r="AB394" s="57"/>
      <c r="AC394" s="60" t="str">
        <f>IF(ISBLANK(AB394), "", VLOOKUP(AB394, '09-10'!_xlnm.Print_Area, 2, FALSE))</f>
        <v/>
      </c>
      <c r="AF394" s="10"/>
      <c r="AG394" s="10"/>
      <c r="AH394"/>
      <c r="AI394"/>
      <c r="AJ394"/>
      <c r="AK394"/>
    </row>
    <row r="395" spans="1:37" s="63" customFormat="1" ht="19.95" customHeight="1" x14ac:dyDescent="0.3">
      <c r="A395" s="24"/>
      <c r="B395" s="72"/>
      <c r="C395" s="72" t="str">
        <f>IF(ISBLANK(B395), "", TEXT(B395, "ДД.ММ.ГГГГ"))</f>
        <v/>
      </c>
      <c r="D395" s="56"/>
      <c r="E395" s="54"/>
      <c r="F395" s="54"/>
      <c r="G395" s="67"/>
      <c r="H395" s="67" t="str">
        <f>IF(ISBLANK(G395), "", TEXT(G395, "ДД.ММ.ГГГГ"))</f>
        <v/>
      </c>
      <c r="I395" s="58"/>
      <c r="J395" s="57"/>
      <c r="K395" s="89" t="str">
        <f>IF(ISBLANK(J395), "", VLOOKUP(J395, '09-10'!_xlnm.Print_Area, 2, FALSE))</f>
        <v/>
      </c>
      <c r="L395" s="57"/>
      <c r="M395" s="89" t="str">
        <f>IF(ISBLANK(L395), "", VLOOKUP(L395, '09-10'!_xlnm.Print_Area, 2, FALSE))</f>
        <v/>
      </c>
      <c r="N395" s="57"/>
      <c r="O395" s="90" t="str">
        <f>IF(ISBLANK(N395), "", VLOOKUP(N395, '09-10'!_xlnm.Print_Area, 2, FALSE))</f>
        <v/>
      </c>
      <c r="P395" s="57"/>
      <c r="Q395" s="89" t="str">
        <f>IF(ISBLANK(P395), "", VLOOKUP(P395, '09-10'!_xlnm.Print_Area, 2, FALSE))</f>
        <v/>
      </c>
      <c r="R395" s="57"/>
      <c r="S395" s="89" t="str">
        <f>IF(ISBLANK(R395), "", VLOOKUP(R395, '09-10'!_xlnm.Print_Area, 2, FALSE))</f>
        <v/>
      </c>
      <c r="T395" s="57"/>
      <c r="U395" s="90" t="str">
        <f>IF(ISBLANK(T395), "", VLOOKUP(T395, '09-10'!_xlnm.Print_Area, 2, FALSE))</f>
        <v/>
      </c>
      <c r="V395" s="57"/>
      <c r="W395" s="89" t="str">
        <f>IF(ISBLANK(V395), "", VLOOKUP(V395, '09-10'!_xlnm.Print_Area, 2, FALSE))</f>
        <v/>
      </c>
      <c r="X395" s="57"/>
      <c r="Y395" s="89" t="str">
        <f>IF(ISBLANK(X395), "", VLOOKUP(X395, '09-10'!_xlnm.Print_Area, 2, FALSE))</f>
        <v/>
      </c>
      <c r="Z395" s="57"/>
      <c r="AA395" s="90" t="str">
        <f>IF(ISBLANK(Z395), "", VLOOKUP(Z395, '09-10'!_xlnm.Print_Area, 2, FALSE))</f>
        <v/>
      </c>
      <c r="AB395" s="57"/>
      <c r="AC395" s="60" t="str">
        <f>IF(ISBLANK(AB395), "", VLOOKUP(AB395, '09-10'!_xlnm.Print_Area, 2, FALSE))</f>
        <v/>
      </c>
      <c r="AF395" s="10"/>
      <c r="AG395" s="10"/>
      <c r="AH395"/>
      <c r="AI395"/>
      <c r="AJ395"/>
      <c r="AK395"/>
    </row>
    <row r="396" spans="1:37" s="63" customFormat="1" ht="19.95" customHeight="1" x14ac:dyDescent="0.3">
      <c r="A396" s="24"/>
      <c r="B396" s="72"/>
      <c r="C396" s="72" t="str">
        <f>IF(ISBLANK(B396), "", TEXT(B396, "ДД.ММ.ГГГГ"))</f>
        <v/>
      </c>
      <c r="D396" s="56"/>
      <c r="E396" s="54"/>
      <c r="F396" s="54"/>
      <c r="G396" s="67"/>
      <c r="H396" s="67" t="str">
        <f>IF(ISBLANK(G396), "", TEXT(G396, "ДД.ММ.ГГГГ"))</f>
        <v/>
      </c>
      <c r="I396" s="58"/>
      <c r="J396" s="57"/>
      <c r="K396" s="89" t="str">
        <f>IF(ISBLANK(J396), "", VLOOKUP(J396, '09-10'!_xlnm.Print_Area, 2, FALSE))</f>
        <v/>
      </c>
      <c r="L396" s="57"/>
      <c r="M396" s="89" t="str">
        <f>IF(ISBLANK(L396), "", VLOOKUP(L396, '09-10'!_xlnm.Print_Area, 2, FALSE))</f>
        <v/>
      </c>
      <c r="N396" s="57"/>
      <c r="O396" s="90" t="str">
        <f>IF(ISBLANK(N396), "", VLOOKUP(N396, '09-10'!_xlnm.Print_Area, 2, FALSE))</f>
        <v/>
      </c>
      <c r="P396" s="57"/>
      <c r="Q396" s="89" t="str">
        <f>IF(ISBLANK(P396), "", VLOOKUP(P396, '09-10'!_xlnm.Print_Area, 2, FALSE))</f>
        <v/>
      </c>
      <c r="R396" s="57"/>
      <c r="S396" s="89" t="str">
        <f>IF(ISBLANK(R396), "", VLOOKUP(R396, '09-10'!_xlnm.Print_Area, 2, FALSE))</f>
        <v/>
      </c>
      <c r="T396" s="57"/>
      <c r="U396" s="90" t="str">
        <f>IF(ISBLANK(T396), "", VLOOKUP(T396, '09-10'!_xlnm.Print_Area, 2, FALSE))</f>
        <v/>
      </c>
      <c r="V396" s="57"/>
      <c r="W396" s="89" t="str">
        <f>IF(ISBLANK(V396), "", VLOOKUP(V396, '09-10'!_xlnm.Print_Area, 2, FALSE))</f>
        <v/>
      </c>
      <c r="X396" s="57"/>
      <c r="Y396" s="89" t="str">
        <f>IF(ISBLANK(X396), "", VLOOKUP(X396, '09-10'!_xlnm.Print_Area, 2, FALSE))</f>
        <v/>
      </c>
      <c r="Z396" s="57"/>
      <c r="AA396" s="90" t="str">
        <f>IF(ISBLANK(Z396), "", VLOOKUP(Z396, '09-10'!_xlnm.Print_Area, 2, FALSE))</f>
        <v/>
      </c>
      <c r="AB396" s="57"/>
      <c r="AC396" s="60" t="str">
        <f>IF(ISBLANK(AB396), "", VLOOKUP(AB396, '09-10'!_xlnm.Print_Area, 2, FALSE))</f>
        <v/>
      </c>
      <c r="AF396" s="10"/>
      <c r="AG396" s="10"/>
      <c r="AH396"/>
      <c r="AI396"/>
      <c r="AJ396"/>
      <c r="AK396"/>
    </row>
    <row r="397" spans="1:37" s="63" customFormat="1" ht="19.95" customHeight="1" x14ac:dyDescent="0.3">
      <c r="A397" s="24"/>
      <c r="B397" s="72"/>
      <c r="C397" s="72" t="str">
        <f>IF(ISBLANK(B397), "", TEXT(B397, "ДД.ММ.ГГГГ"))</f>
        <v/>
      </c>
      <c r="D397" s="56"/>
      <c r="E397" s="54"/>
      <c r="F397" s="54"/>
      <c r="G397" s="67"/>
      <c r="H397" s="67" t="str">
        <f>IF(ISBLANK(G397), "", TEXT(G397, "ДД.ММ.ГГГГ"))</f>
        <v/>
      </c>
      <c r="I397" s="58"/>
      <c r="J397" s="57"/>
      <c r="K397" s="89" t="str">
        <f>IF(ISBLANK(J397), "", VLOOKUP(J397, '09-10'!_xlnm.Print_Area, 2, FALSE))</f>
        <v/>
      </c>
      <c r="L397" s="57"/>
      <c r="M397" s="89" t="str">
        <f>IF(ISBLANK(L397), "", VLOOKUP(L397, '09-10'!_xlnm.Print_Area, 2, FALSE))</f>
        <v/>
      </c>
      <c r="N397" s="57"/>
      <c r="O397" s="90" t="str">
        <f>IF(ISBLANK(N397), "", VLOOKUP(N397, '09-10'!_xlnm.Print_Area, 2, FALSE))</f>
        <v/>
      </c>
      <c r="P397" s="57"/>
      <c r="Q397" s="89" t="str">
        <f>IF(ISBLANK(P397), "", VLOOKUP(P397, '09-10'!_xlnm.Print_Area, 2, FALSE))</f>
        <v/>
      </c>
      <c r="R397" s="57"/>
      <c r="S397" s="89" t="str">
        <f>IF(ISBLANK(R397), "", VLOOKUP(R397, '09-10'!_xlnm.Print_Area, 2, FALSE))</f>
        <v/>
      </c>
      <c r="T397" s="57"/>
      <c r="U397" s="90" t="str">
        <f>IF(ISBLANK(T397), "", VLOOKUP(T397, '09-10'!_xlnm.Print_Area, 2, FALSE))</f>
        <v/>
      </c>
      <c r="V397" s="57"/>
      <c r="W397" s="89" t="str">
        <f>IF(ISBLANK(V397), "", VLOOKUP(V397, '09-10'!_xlnm.Print_Area, 2, FALSE))</f>
        <v/>
      </c>
      <c r="X397" s="57"/>
      <c r="Y397" s="89" t="str">
        <f>IF(ISBLANK(X397), "", VLOOKUP(X397, '09-10'!_xlnm.Print_Area, 2, FALSE))</f>
        <v/>
      </c>
      <c r="Z397" s="57"/>
      <c r="AA397" s="90" t="str">
        <f>IF(ISBLANK(Z397), "", VLOOKUP(Z397, '09-10'!_xlnm.Print_Area, 2, FALSE))</f>
        <v/>
      </c>
      <c r="AB397" s="57"/>
      <c r="AC397" s="60" t="str">
        <f>IF(ISBLANK(AB397), "", VLOOKUP(AB397, '09-10'!_xlnm.Print_Area, 2, FALSE))</f>
        <v/>
      </c>
      <c r="AF397" s="10"/>
      <c r="AG397" s="10"/>
      <c r="AH397"/>
      <c r="AI397"/>
      <c r="AJ397"/>
      <c r="AK397"/>
    </row>
    <row r="398" spans="1:37" s="63" customFormat="1" ht="19.95" customHeight="1" x14ac:dyDescent="0.3">
      <c r="A398" s="24"/>
      <c r="B398" s="72"/>
      <c r="C398" s="72" t="str">
        <f>IF(ISBLANK(B398), "", TEXT(B398, "ДД.ММ.ГГГГ"))</f>
        <v/>
      </c>
      <c r="D398" s="56"/>
      <c r="E398" s="54"/>
      <c r="F398" s="54"/>
      <c r="G398" s="67"/>
      <c r="H398" s="67" t="str">
        <f>IF(ISBLANK(G398), "", TEXT(G398, "ДД.ММ.ГГГГ"))</f>
        <v/>
      </c>
      <c r="I398" s="58"/>
      <c r="J398" s="57"/>
      <c r="K398" s="89" t="str">
        <f>IF(ISBLANK(J398), "", VLOOKUP(J398, '09-10'!_xlnm.Print_Area, 2, FALSE))</f>
        <v/>
      </c>
      <c r="L398" s="57"/>
      <c r="M398" s="89" t="str">
        <f>IF(ISBLANK(L398), "", VLOOKUP(L398, '09-10'!_xlnm.Print_Area, 2, FALSE))</f>
        <v/>
      </c>
      <c r="N398" s="57"/>
      <c r="O398" s="90" t="str">
        <f>IF(ISBLANK(N398), "", VLOOKUP(N398, '09-10'!_xlnm.Print_Area, 2, FALSE))</f>
        <v/>
      </c>
      <c r="P398" s="57"/>
      <c r="Q398" s="89" t="str">
        <f>IF(ISBLANK(P398), "", VLOOKUP(P398, '09-10'!_xlnm.Print_Area, 2, FALSE))</f>
        <v/>
      </c>
      <c r="R398" s="57"/>
      <c r="S398" s="89" t="str">
        <f>IF(ISBLANK(R398), "", VLOOKUP(R398, '09-10'!_xlnm.Print_Area, 2, FALSE))</f>
        <v/>
      </c>
      <c r="T398" s="57"/>
      <c r="U398" s="90" t="str">
        <f>IF(ISBLANK(T398), "", VLOOKUP(T398, '09-10'!_xlnm.Print_Area, 2, FALSE))</f>
        <v/>
      </c>
      <c r="V398" s="57"/>
      <c r="W398" s="89" t="str">
        <f>IF(ISBLANK(V398), "", VLOOKUP(V398, '09-10'!_xlnm.Print_Area, 2, FALSE))</f>
        <v/>
      </c>
      <c r="X398" s="57"/>
      <c r="Y398" s="89" t="str">
        <f>IF(ISBLANK(X398), "", VLOOKUP(X398, '09-10'!_xlnm.Print_Area, 2, FALSE))</f>
        <v/>
      </c>
      <c r="Z398" s="57"/>
      <c r="AA398" s="90" t="str">
        <f>IF(ISBLANK(Z398), "", VLOOKUP(Z398, '09-10'!_xlnm.Print_Area, 2, FALSE))</f>
        <v/>
      </c>
      <c r="AB398" s="57"/>
      <c r="AC398" s="60" t="str">
        <f>IF(ISBLANK(AB398), "", VLOOKUP(AB398, '09-10'!_xlnm.Print_Area, 2, FALSE))</f>
        <v/>
      </c>
      <c r="AF398" s="10"/>
      <c r="AG398" s="10"/>
      <c r="AH398"/>
      <c r="AI398"/>
      <c r="AJ398"/>
      <c r="AK398"/>
    </row>
    <row r="399" spans="1:37" s="63" customFormat="1" ht="19.95" customHeight="1" x14ac:dyDescent="0.3">
      <c r="A399" s="24"/>
      <c r="B399" s="72"/>
      <c r="C399" s="72" t="str">
        <f>IF(ISBLANK(B399), "", TEXT(B399, "ДД.ММ.ГГГГ"))</f>
        <v/>
      </c>
      <c r="D399" s="56"/>
      <c r="E399" s="54"/>
      <c r="F399" s="54"/>
      <c r="G399" s="67"/>
      <c r="H399" s="67" t="str">
        <f>IF(ISBLANK(G399), "", TEXT(G399, "ДД.ММ.ГГГГ"))</f>
        <v/>
      </c>
      <c r="I399" s="58"/>
      <c r="J399" s="57"/>
      <c r="K399" s="89" t="str">
        <f>IF(ISBLANK(J399), "", VLOOKUP(J399, '09-10'!_xlnm.Print_Area, 2, FALSE))</f>
        <v/>
      </c>
      <c r="L399" s="57"/>
      <c r="M399" s="89" t="str">
        <f>IF(ISBLANK(L399), "", VLOOKUP(L399, '09-10'!_xlnm.Print_Area, 2, FALSE))</f>
        <v/>
      </c>
      <c r="N399" s="57"/>
      <c r="O399" s="90" t="str">
        <f>IF(ISBLANK(N399), "", VLOOKUP(N399, '09-10'!_xlnm.Print_Area, 2, FALSE))</f>
        <v/>
      </c>
      <c r="P399" s="57"/>
      <c r="Q399" s="89" t="str">
        <f>IF(ISBLANK(P399), "", VLOOKUP(P399, '09-10'!_xlnm.Print_Area, 2, FALSE))</f>
        <v/>
      </c>
      <c r="R399" s="57"/>
      <c r="S399" s="89" t="str">
        <f>IF(ISBLANK(R399), "", VLOOKUP(R399, '09-10'!_xlnm.Print_Area, 2, FALSE))</f>
        <v/>
      </c>
      <c r="T399" s="57"/>
      <c r="U399" s="90" t="str">
        <f>IF(ISBLANK(T399), "", VLOOKUP(T399, '09-10'!_xlnm.Print_Area, 2, FALSE))</f>
        <v/>
      </c>
      <c r="V399" s="57"/>
      <c r="W399" s="89" t="str">
        <f>IF(ISBLANK(V399), "", VLOOKUP(V399, '09-10'!_xlnm.Print_Area, 2, FALSE))</f>
        <v/>
      </c>
      <c r="X399" s="57"/>
      <c r="Y399" s="89" t="str">
        <f>IF(ISBLANK(X399), "", VLOOKUP(X399, '09-10'!_xlnm.Print_Area, 2, FALSE))</f>
        <v/>
      </c>
      <c r="Z399" s="57"/>
      <c r="AA399" s="90" t="str">
        <f>IF(ISBLANK(Z399), "", VLOOKUP(Z399, '09-10'!_xlnm.Print_Area, 2, FALSE))</f>
        <v/>
      </c>
      <c r="AB399" s="57"/>
      <c r="AC399" s="60" t="str">
        <f>IF(ISBLANK(AB399), "", VLOOKUP(AB399, '09-10'!_xlnm.Print_Area, 2, FALSE))</f>
        <v/>
      </c>
      <c r="AF399" s="10"/>
      <c r="AG399" s="10"/>
      <c r="AH399"/>
      <c r="AI399"/>
      <c r="AJ399"/>
      <c r="AK399"/>
    </row>
    <row r="400" spans="1:37" s="63" customFormat="1" ht="19.95" customHeight="1" x14ac:dyDescent="0.3">
      <c r="A400" s="24"/>
      <c r="B400" s="72"/>
      <c r="C400" s="72" t="str">
        <f>IF(ISBLANK(B400), "", TEXT(B400, "ДД.ММ.ГГГГ"))</f>
        <v/>
      </c>
      <c r="D400" s="56"/>
      <c r="E400" s="54"/>
      <c r="F400" s="54"/>
      <c r="G400" s="67"/>
      <c r="H400" s="67" t="str">
        <f>IF(ISBLANK(G400), "", TEXT(G400, "ДД.ММ.ГГГГ"))</f>
        <v/>
      </c>
      <c r="I400" s="58"/>
      <c r="J400" s="57"/>
      <c r="K400" s="89" t="str">
        <f>IF(ISBLANK(J400), "", VLOOKUP(J400, '09-10'!_xlnm.Print_Area, 2, FALSE))</f>
        <v/>
      </c>
      <c r="L400" s="57"/>
      <c r="M400" s="89" t="str">
        <f>IF(ISBLANK(L400), "", VLOOKUP(L400, '09-10'!_xlnm.Print_Area, 2, FALSE))</f>
        <v/>
      </c>
      <c r="N400" s="57"/>
      <c r="O400" s="90" t="str">
        <f>IF(ISBLANK(N400), "", VLOOKUP(N400, '09-10'!_xlnm.Print_Area, 2, FALSE))</f>
        <v/>
      </c>
      <c r="P400" s="57"/>
      <c r="Q400" s="89" t="str">
        <f>IF(ISBLANK(P400), "", VLOOKUP(P400, '09-10'!_xlnm.Print_Area, 2, FALSE))</f>
        <v/>
      </c>
      <c r="R400" s="57"/>
      <c r="S400" s="89" t="str">
        <f>IF(ISBLANK(R400), "", VLOOKUP(R400, '09-10'!_xlnm.Print_Area, 2, FALSE))</f>
        <v/>
      </c>
      <c r="T400" s="57"/>
      <c r="U400" s="90" t="str">
        <f>IF(ISBLANK(T400), "", VLOOKUP(T400, '09-10'!_xlnm.Print_Area, 2, FALSE))</f>
        <v/>
      </c>
      <c r="V400" s="57"/>
      <c r="W400" s="89" t="str">
        <f>IF(ISBLANK(V400), "", VLOOKUP(V400, '09-10'!_xlnm.Print_Area, 2, FALSE))</f>
        <v/>
      </c>
      <c r="X400" s="57"/>
      <c r="Y400" s="89" t="str">
        <f>IF(ISBLANK(X400), "", VLOOKUP(X400, '09-10'!_xlnm.Print_Area, 2, FALSE))</f>
        <v/>
      </c>
      <c r="Z400" s="57"/>
      <c r="AA400" s="90" t="str">
        <f>IF(ISBLANK(Z400), "", VLOOKUP(Z400, '09-10'!_xlnm.Print_Area, 2, FALSE))</f>
        <v/>
      </c>
      <c r="AB400" s="57"/>
      <c r="AC400" s="60" t="str">
        <f>IF(ISBLANK(AB400), "", VLOOKUP(AB400, '09-10'!_xlnm.Print_Area, 2, FALSE))</f>
        <v/>
      </c>
      <c r="AF400" s="10"/>
      <c r="AG400" s="10"/>
      <c r="AH400"/>
      <c r="AI400"/>
      <c r="AJ400"/>
      <c r="AK400"/>
    </row>
    <row r="401" spans="1:37" s="63" customFormat="1" ht="19.95" customHeight="1" x14ac:dyDescent="0.3">
      <c r="A401" s="24"/>
      <c r="B401" s="72"/>
      <c r="C401" s="72" t="str">
        <f>IF(ISBLANK(B401), "", TEXT(B401, "ДД.ММ.ГГГГ"))</f>
        <v/>
      </c>
      <c r="D401" s="56"/>
      <c r="E401" s="54"/>
      <c r="F401" s="54"/>
      <c r="G401" s="67"/>
      <c r="H401" s="67" t="str">
        <f>IF(ISBLANK(G401), "", TEXT(G401, "ДД.ММ.ГГГГ"))</f>
        <v/>
      </c>
      <c r="I401" s="58"/>
      <c r="J401" s="57"/>
      <c r="K401" s="89" t="str">
        <f>IF(ISBLANK(J401), "", VLOOKUP(J401, '09-10'!_xlnm.Print_Area, 2, FALSE))</f>
        <v/>
      </c>
      <c r="L401" s="57"/>
      <c r="M401" s="89" t="str">
        <f>IF(ISBLANK(L401), "", VLOOKUP(L401, '09-10'!_xlnm.Print_Area, 2, FALSE))</f>
        <v/>
      </c>
      <c r="N401" s="57"/>
      <c r="O401" s="90" t="str">
        <f>IF(ISBLANK(N401), "", VLOOKUP(N401, '09-10'!_xlnm.Print_Area, 2, FALSE))</f>
        <v/>
      </c>
      <c r="P401" s="57"/>
      <c r="Q401" s="89" t="str">
        <f>IF(ISBLANK(P401), "", VLOOKUP(P401, '09-10'!_xlnm.Print_Area, 2, FALSE))</f>
        <v/>
      </c>
      <c r="R401" s="57"/>
      <c r="S401" s="89" t="str">
        <f>IF(ISBLANK(R401), "", VLOOKUP(R401, '09-10'!_xlnm.Print_Area, 2, FALSE))</f>
        <v/>
      </c>
      <c r="T401" s="57"/>
      <c r="U401" s="90" t="str">
        <f>IF(ISBLANK(T401), "", VLOOKUP(T401, '09-10'!_xlnm.Print_Area, 2, FALSE))</f>
        <v/>
      </c>
      <c r="V401" s="57"/>
      <c r="W401" s="89" t="str">
        <f>IF(ISBLANK(V401), "", VLOOKUP(V401, '09-10'!_xlnm.Print_Area, 2, FALSE))</f>
        <v/>
      </c>
      <c r="X401" s="57"/>
      <c r="Y401" s="89" t="str">
        <f>IF(ISBLANK(X401), "", VLOOKUP(X401, '09-10'!_xlnm.Print_Area, 2, FALSE))</f>
        <v/>
      </c>
      <c r="Z401" s="57"/>
      <c r="AA401" s="90" t="str">
        <f>IF(ISBLANK(Z401), "", VLOOKUP(Z401, '09-10'!_xlnm.Print_Area, 2, FALSE))</f>
        <v/>
      </c>
      <c r="AB401" s="57"/>
      <c r="AC401" s="60" t="str">
        <f>IF(ISBLANK(AB401), "", VLOOKUP(AB401, '09-10'!_xlnm.Print_Area, 2, FALSE))</f>
        <v/>
      </c>
      <c r="AF401" s="10"/>
      <c r="AG401" s="10"/>
      <c r="AH401"/>
      <c r="AI401"/>
      <c r="AJ401"/>
      <c r="AK401"/>
    </row>
    <row r="402" spans="1:37" s="63" customFormat="1" ht="19.95" customHeight="1" x14ac:dyDescent="0.3">
      <c r="A402" s="24"/>
      <c r="B402" s="72"/>
      <c r="C402" s="72" t="str">
        <f>IF(ISBLANK(B402), "", TEXT(B402, "ДД.ММ.ГГГГ"))</f>
        <v/>
      </c>
      <c r="D402" s="56"/>
      <c r="E402" s="54"/>
      <c r="F402" s="54"/>
      <c r="G402" s="67"/>
      <c r="H402" s="67" t="str">
        <f>IF(ISBLANK(G402), "", TEXT(G402, "ДД.ММ.ГГГГ"))</f>
        <v/>
      </c>
      <c r="I402" s="58"/>
      <c r="J402" s="57"/>
      <c r="K402" s="89" t="str">
        <f>IF(ISBLANK(J402), "", VLOOKUP(J402, '09-10'!_xlnm.Print_Area, 2, FALSE))</f>
        <v/>
      </c>
      <c r="L402" s="57"/>
      <c r="M402" s="89" t="str">
        <f>IF(ISBLANK(L402), "", VLOOKUP(L402, '09-10'!_xlnm.Print_Area, 2, FALSE))</f>
        <v/>
      </c>
      <c r="N402" s="57"/>
      <c r="O402" s="90" t="str">
        <f>IF(ISBLANK(N402), "", VLOOKUP(N402, '09-10'!_xlnm.Print_Area, 2, FALSE))</f>
        <v/>
      </c>
      <c r="P402" s="57"/>
      <c r="Q402" s="89" t="str">
        <f>IF(ISBLANK(P402), "", VLOOKUP(P402, '09-10'!_xlnm.Print_Area, 2, FALSE))</f>
        <v/>
      </c>
      <c r="R402" s="57"/>
      <c r="S402" s="89" t="str">
        <f>IF(ISBLANK(R402), "", VLOOKUP(R402, '09-10'!_xlnm.Print_Area, 2, FALSE))</f>
        <v/>
      </c>
      <c r="T402" s="57"/>
      <c r="U402" s="90" t="str">
        <f>IF(ISBLANK(T402), "", VLOOKUP(T402, '09-10'!_xlnm.Print_Area, 2, FALSE))</f>
        <v/>
      </c>
      <c r="V402" s="57"/>
      <c r="W402" s="89" t="str">
        <f>IF(ISBLANK(V402), "", VLOOKUP(V402, '09-10'!_xlnm.Print_Area, 2, FALSE))</f>
        <v/>
      </c>
      <c r="X402" s="57"/>
      <c r="Y402" s="89" t="str">
        <f>IF(ISBLANK(X402), "", VLOOKUP(X402, '09-10'!_xlnm.Print_Area, 2, FALSE))</f>
        <v/>
      </c>
      <c r="Z402" s="57"/>
      <c r="AA402" s="90" t="str">
        <f>IF(ISBLANK(Z402), "", VLOOKUP(Z402, '09-10'!_xlnm.Print_Area, 2, FALSE))</f>
        <v/>
      </c>
      <c r="AB402" s="57"/>
      <c r="AC402" s="60" t="str">
        <f>IF(ISBLANK(AB402), "", VLOOKUP(AB402, '09-10'!_xlnm.Print_Area, 2, FALSE))</f>
        <v/>
      </c>
      <c r="AF402" s="10"/>
      <c r="AG402" s="10"/>
      <c r="AH402"/>
      <c r="AI402"/>
      <c r="AJ402"/>
      <c r="AK402"/>
    </row>
    <row r="403" spans="1:37" s="63" customFormat="1" ht="19.95" customHeight="1" x14ac:dyDescent="0.3">
      <c r="A403" s="24"/>
      <c r="B403" s="72"/>
      <c r="C403" s="72" t="str">
        <f>IF(ISBLANK(B403), "", TEXT(B403, "ДД.ММ.ГГГГ"))</f>
        <v/>
      </c>
      <c r="D403" s="56"/>
      <c r="E403" s="54"/>
      <c r="F403" s="54"/>
      <c r="G403" s="67"/>
      <c r="H403" s="67" t="str">
        <f>IF(ISBLANK(G403), "", TEXT(G403, "ДД.ММ.ГГГГ"))</f>
        <v/>
      </c>
      <c r="I403" s="58"/>
      <c r="J403" s="57"/>
      <c r="K403" s="89" t="str">
        <f>IF(ISBLANK(J403), "", VLOOKUP(J403, '09-10'!_xlnm.Print_Area, 2, FALSE))</f>
        <v/>
      </c>
      <c r="L403" s="57"/>
      <c r="M403" s="89" t="str">
        <f>IF(ISBLANK(L403), "", VLOOKUP(L403, '09-10'!_xlnm.Print_Area, 2, FALSE))</f>
        <v/>
      </c>
      <c r="N403" s="57"/>
      <c r="O403" s="90" t="str">
        <f>IF(ISBLANK(N403), "", VLOOKUP(N403, '09-10'!_xlnm.Print_Area, 2, FALSE))</f>
        <v/>
      </c>
      <c r="P403" s="57"/>
      <c r="Q403" s="89" t="str">
        <f>IF(ISBLANK(P403), "", VLOOKUP(P403, '09-10'!_xlnm.Print_Area, 2, FALSE))</f>
        <v/>
      </c>
      <c r="R403" s="57"/>
      <c r="S403" s="89" t="str">
        <f>IF(ISBLANK(R403), "", VLOOKUP(R403, '09-10'!_xlnm.Print_Area, 2, FALSE))</f>
        <v/>
      </c>
      <c r="T403" s="57"/>
      <c r="U403" s="90" t="str">
        <f>IF(ISBLANK(T403), "", VLOOKUP(T403, '09-10'!_xlnm.Print_Area, 2, FALSE))</f>
        <v/>
      </c>
      <c r="V403" s="57"/>
      <c r="W403" s="89" t="str">
        <f>IF(ISBLANK(V403), "", VLOOKUP(V403, '09-10'!_xlnm.Print_Area, 2, FALSE))</f>
        <v/>
      </c>
      <c r="X403" s="57"/>
      <c r="Y403" s="89" t="str">
        <f>IF(ISBLANK(X403), "", VLOOKUP(X403, '09-10'!_xlnm.Print_Area, 2, FALSE))</f>
        <v/>
      </c>
      <c r="Z403" s="57"/>
      <c r="AA403" s="90" t="str">
        <f>IF(ISBLANK(Z403), "", VLOOKUP(Z403, '09-10'!_xlnm.Print_Area, 2, FALSE))</f>
        <v/>
      </c>
      <c r="AB403" s="57"/>
      <c r="AC403" s="60" t="str">
        <f>IF(ISBLANK(AB403), "", VLOOKUP(AB403, '09-10'!_xlnm.Print_Area, 2, FALSE))</f>
        <v/>
      </c>
      <c r="AF403" s="10"/>
      <c r="AG403" s="10"/>
      <c r="AH403"/>
      <c r="AI403"/>
      <c r="AJ403"/>
      <c r="AK403"/>
    </row>
    <row r="404" spans="1:37" s="63" customFormat="1" ht="19.95" customHeight="1" x14ac:dyDescent="0.3">
      <c r="A404" s="24"/>
      <c r="B404" s="72"/>
      <c r="C404" s="72" t="str">
        <f>IF(ISBLANK(B404), "", TEXT(B404, "ДД.ММ.ГГГГ"))</f>
        <v/>
      </c>
      <c r="D404" s="56"/>
      <c r="E404" s="54"/>
      <c r="F404" s="54"/>
      <c r="G404" s="67"/>
      <c r="H404" s="67" t="str">
        <f>IF(ISBLANK(G404), "", TEXT(G404, "ДД.ММ.ГГГГ"))</f>
        <v/>
      </c>
      <c r="I404" s="58"/>
      <c r="J404" s="57"/>
      <c r="K404" s="89" t="str">
        <f>IF(ISBLANK(J404), "", VLOOKUP(J404, '09-10'!_xlnm.Print_Area, 2, FALSE))</f>
        <v/>
      </c>
      <c r="L404" s="57"/>
      <c r="M404" s="89" t="str">
        <f>IF(ISBLANK(L404), "", VLOOKUP(L404, '09-10'!_xlnm.Print_Area, 2, FALSE))</f>
        <v/>
      </c>
      <c r="N404" s="57"/>
      <c r="O404" s="90" t="str">
        <f>IF(ISBLANK(N404), "", VLOOKUP(N404, '09-10'!_xlnm.Print_Area, 2, FALSE))</f>
        <v/>
      </c>
      <c r="P404" s="57"/>
      <c r="Q404" s="89" t="str">
        <f>IF(ISBLANK(P404), "", VLOOKUP(P404, '09-10'!_xlnm.Print_Area, 2, FALSE))</f>
        <v/>
      </c>
      <c r="R404" s="57"/>
      <c r="S404" s="89" t="str">
        <f>IF(ISBLANK(R404), "", VLOOKUP(R404, '09-10'!_xlnm.Print_Area, 2, FALSE))</f>
        <v/>
      </c>
      <c r="T404" s="57"/>
      <c r="U404" s="90" t="str">
        <f>IF(ISBLANK(T404), "", VLOOKUP(T404, '09-10'!_xlnm.Print_Area, 2, FALSE))</f>
        <v/>
      </c>
      <c r="V404" s="57"/>
      <c r="W404" s="89" t="str">
        <f>IF(ISBLANK(V404), "", VLOOKUP(V404, '09-10'!_xlnm.Print_Area, 2, FALSE))</f>
        <v/>
      </c>
      <c r="X404" s="57"/>
      <c r="Y404" s="89" t="str">
        <f>IF(ISBLANK(X404), "", VLOOKUP(X404, '09-10'!_xlnm.Print_Area, 2, FALSE))</f>
        <v/>
      </c>
      <c r="Z404" s="57"/>
      <c r="AA404" s="90" t="str">
        <f>IF(ISBLANK(Z404), "", VLOOKUP(Z404, '09-10'!_xlnm.Print_Area, 2, FALSE))</f>
        <v/>
      </c>
      <c r="AB404" s="57"/>
      <c r="AC404" s="60" t="str">
        <f>IF(ISBLANK(AB404), "", VLOOKUP(AB404, '09-10'!_xlnm.Print_Area, 2, FALSE))</f>
        <v/>
      </c>
      <c r="AF404" s="10"/>
      <c r="AG404" s="10"/>
      <c r="AH404"/>
      <c r="AI404"/>
      <c r="AJ404"/>
      <c r="AK404"/>
    </row>
    <row r="405" spans="1:37" s="63" customFormat="1" ht="19.95" customHeight="1" x14ac:dyDescent="0.3">
      <c r="A405" s="24"/>
      <c r="B405" s="72"/>
      <c r="C405" s="72" t="str">
        <f>IF(ISBLANK(B405), "", TEXT(B405, "ДД.ММ.ГГГГ"))</f>
        <v/>
      </c>
      <c r="D405" s="56"/>
      <c r="E405" s="54"/>
      <c r="F405" s="54"/>
      <c r="G405" s="67"/>
      <c r="H405" s="67" t="str">
        <f>IF(ISBLANK(G405), "", TEXT(G405, "ДД.ММ.ГГГГ"))</f>
        <v/>
      </c>
      <c r="I405" s="58"/>
      <c r="J405" s="57"/>
      <c r="K405" s="89" t="str">
        <f>IF(ISBLANK(J405), "", VLOOKUP(J405, '09-10'!_xlnm.Print_Area, 2, FALSE))</f>
        <v/>
      </c>
      <c r="L405" s="57"/>
      <c r="M405" s="89" t="str">
        <f>IF(ISBLANK(L405), "", VLOOKUP(L405, '09-10'!_xlnm.Print_Area, 2, FALSE))</f>
        <v/>
      </c>
      <c r="N405" s="57"/>
      <c r="O405" s="90" t="str">
        <f>IF(ISBLANK(N405), "", VLOOKUP(N405, '09-10'!_xlnm.Print_Area, 2, FALSE))</f>
        <v/>
      </c>
      <c r="P405" s="57"/>
      <c r="Q405" s="89" t="str">
        <f>IF(ISBLANK(P405), "", VLOOKUP(P405, '09-10'!_xlnm.Print_Area, 2, FALSE))</f>
        <v/>
      </c>
      <c r="R405" s="57"/>
      <c r="S405" s="89" t="str">
        <f>IF(ISBLANK(R405), "", VLOOKUP(R405, '09-10'!_xlnm.Print_Area, 2, FALSE))</f>
        <v/>
      </c>
      <c r="T405" s="57"/>
      <c r="U405" s="90" t="str">
        <f>IF(ISBLANK(T405), "", VLOOKUP(T405, '09-10'!_xlnm.Print_Area, 2, FALSE))</f>
        <v/>
      </c>
      <c r="V405" s="57"/>
      <c r="W405" s="89" t="str">
        <f>IF(ISBLANK(V405), "", VLOOKUP(V405, '09-10'!_xlnm.Print_Area, 2, FALSE))</f>
        <v/>
      </c>
      <c r="X405" s="57"/>
      <c r="Y405" s="89" t="str">
        <f>IF(ISBLANK(X405), "", VLOOKUP(X405, '09-10'!_xlnm.Print_Area, 2, FALSE))</f>
        <v/>
      </c>
      <c r="Z405" s="57"/>
      <c r="AA405" s="90" t="str">
        <f>IF(ISBLANK(Z405), "", VLOOKUP(Z405, '09-10'!_xlnm.Print_Area, 2, FALSE))</f>
        <v/>
      </c>
      <c r="AB405" s="57"/>
      <c r="AC405" s="60" t="str">
        <f>IF(ISBLANK(AB405), "", VLOOKUP(AB405, '09-10'!_xlnm.Print_Area, 2, FALSE))</f>
        <v/>
      </c>
      <c r="AF405" s="10"/>
      <c r="AG405" s="10"/>
      <c r="AH405"/>
      <c r="AI405"/>
      <c r="AJ405"/>
      <c r="AK405"/>
    </row>
    <row r="406" spans="1:37" s="63" customFormat="1" ht="19.95" customHeight="1" x14ac:dyDescent="0.3">
      <c r="A406" s="24"/>
      <c r="B406" s="72"/>
      <c r="C406" s="72" t="str">
        <f>IF(ISBLANK(B406), "", TEXT(B406, "ДД.ММ.ГГГГ"))</f>
        <v/>
      </c>
      <c r="D406" s="56"/>
      <c r="E406" s="54"/>
      <c r="F406" s="54"/>
      <c r="G406" s="67"/>
      <c r="H406" s="67" t="str">
        <f>IF(ISBLANK(G406), "", TEXT(G406, "ДД.ММ.ГГГГ"))</f>
        <v/>
      </c>
      <c r="I406" s="58"/>
      <c r="J406" s="57"/>
      <c r="K406" s="89" t="str">
        <f>IF(ISBLANK(J406), "", VLOOKUP(J406, '09-10'!_xlnm.Print_Area, 2, FALSE))</f>
        <v/>
      </c>
      <c r="L406" s="57"/>
      <c r="M406" s="89" t="str">
        <f>IF(ISBLANK(L406), "", VLOOKUP(L406, '09-10'!_xlnm.Print_Area, 2, FALSE))</f>
        <v/>
      </c>
      <c r="N406" s="57"/>
      <c r="O406" s="90" t="str">
        <f>IF(ISBLANK(N406), "", VLOOKUP(N406, '09-10'!_xlnm.Print_Area, 2, FALSE))</f>
        <v/>
      </c>
      <c r="P406" s="57"/>
      <c r="Q406" s="89" t="str">
        <f>IF(ISBLANK(P406), "", VLOOKUP(P406, '09-10'!_xlnm.Print_Area, 2, FALSE))</f>
        <v/>
      </c>
      <c r="R406" s="57"/>
      <c r="S406" s="89" t="str">
        <f>IF(ISBLANK(R406), "", VLOOKUP(R406, '09-10'!_xlnm.Print_Area, 2, FALSE))</f>
        <v/>
      </c>
      <c r="T406" s="57"/>
      <c r="U406" s="90" t="str">
        <f>IF(ISBLANK(T406), "", VLOOKUP(T406, '09-10'!_xlnm.Print_Area, 2, FALSE))</f>
        <v/>
      </c>
      <c r="V406" s="57"/>
      <c r="W406" s="89" t="str">
        <f>IF(ISBLANK(V406), "", VLOOKUP(V406, '09-10'!_xlnm.Print_Area, 2, FALSE))</f>
        <v/>
      </c>
      <c r="X406" s="57"/>
      <c r="Y406" s="89" t="str">
        <f>IF(ISBLANK(X406), "", VLOOKUP(X406, '09-10'!_xlnm.Print_Area, 2, FALSE))</f>
        <v/>
      </c>
      <c r="Z406" s="57"/>
      <c r="AA406" s="90" t="str">
        <f>IF(ISBLANK(Z406), "", VLOOKUP(Z406, '09-10'!_xlnm.Print_Area, 2, FALSE))</f>
        <v/>
      </c>
      <c r="AB406" s="57"/>
      <c r="AC406" s="60" t="str">
        <f>IF(ISBLANK(AB406), "", VLOOKUP(AB406, '09-10'!_xlnm.Print_Area, 2, FALSE))</f>
        <v/>
      </c>
      <c r="AF406" s="10"/>
      <c r="AG406" s="10"/>
      <c r="AH406"/>
      <c r="AI406"/>
      <c r="AJ406"/>
      <c r="AK406"/>
    </row>
    <row r="407" spans="1:37" s="63" customFormat="1" ht="19.95" customHeight="1" x14ac:dyDescent="0.3">
      <c r="A407" s="24"/>
      <c r="B407" s="72"/>
      <c r="C407" s="72" t="str">
        <f>IF(ISBLANK(B407), "", TEXT(B407, "ДД.ММ.ГГГГ"))</f>
        <v/>
      </c>
      <c r="D407" s="56"/>
      <c r="E407" s="54"/>
      <c r="F407" s="54"/>
      <c r="G407" s="67"/>
      <c r="H407" s="67" t="str">
        <f>IF(ISBLANK(G407), "", TEXT(G407, "ДД.ММ.ГГГГ"))</f>
        <v/>
      </c>
      <c r="I407" s="58"/>
      <c r="J407" s="57"/>
      <c r="K407" s="89" t="str">
        <f>IF(ISBLANK(J407), "", VLOOKUP(J407, '09-10'!_xlnm.Print_Area, 2, FALSE))</f>
        <v/>
      </c>
      <c r="L407" s="57"/>
      <c r="M407" s="89" t="str">
        <f>IF(ISBLANK(L407), "", VLOOKUP(L407, '09-10'!_xlnm.Print_Area, 2, FALSE))</f>
        <v/>
      </c>
      <c r="N407" s="57"/>
      <c r="O407" s="90" t="str">
        <f>IF(ISBLANK(N407), "", VLOOKUP(N407, '09-10'!_xlnm.Print_Area, 2, FALSE))</f>
        <v/>
      </c>
      <c r="P407" s="57"/>
      <c r="Q407" s="89" t="str">
        <f>IF(ISBLANK(P407), "", VLOOKUP(P407, '09-10'!_xlnm.Print_Area, 2, FALSE))</f>
        <v/>
      </c>
      <c r="R407" s="57"/>
      <c r="S407" s="89" t="str">
        <f>IF(ISBLANK(R407), "", VLOOKUP(R407, '09-10'!_xlnm.Print_Area, 2, FALSE))</f>
        <v/>
      </c>
      <c r="T407" s="57"/>
      <c r="U407" s="90" t="str">
        <f>IF(ISBLANK(T407), "", VLOOKUP(T407, '09-10'!_xlnm.Print_Area, 2, FALSE))</f>
        <v/>
      </c>
      <c r="V407" s="57"/>
      <c r="W407" s="89" t="str">
        <f>IF(ISBLANK(V407), "", VLOOKUP(V407, '09-10'!_xlnm.Print_Area, 2, FALSE))</f>
        <v/>
      </c>
      <c r="X407" s="57"/>
      <c r="Y407" s="89" t="str">
        <f>IF(ISBLANK(X407), "", VLOOKUP(X407, '09-10'!_xlnm.Print_Area, 2, FALSE))</f>
        <v/>
      </c>
      <c r="Z407" s="57"/>
      <c r="AA407" s="90" t="str">
        <f>IF(ISBLANK(Z407), "", VLOOKUP(Z407, '09-10'!_xlnm.Print_Area, 2, FALSE))</f>
        <v/>
      </c>
      <c r="AB407" s="57"/>
      <c r="AC407" s="60" t="str">
        <f>IF(ISBLANK(AB407), "", VLOOKUP(AB407, '09-10'!_xlnm.Print_Area, 2, FALSE))</f>
        <v/>
      </c>
      <c r="AF407" s="10"/>
      <c r="AG407" s="10"/>
      <c r="AH407"/>
      <c r="AI407"/>
      <c r="AJ407"/>
      <c r="AK407"/>
    </row>
    <row r="408" spans="1:37" s="63" customFormat="1" ht="19.95" customHeight="1" x14ac:dyDescent="0.3">
      <c r="A408" s="24"/>
      <c r="B408" s="72"/>
      <c r="C408" s="72" t="str">
        <f>IF(ISBLANK(B408), "", TEXT(B408, "ДД.ММ.ГГГГ"))</f>
        <v/>
      </c>
      <c r="D408" s="56"/>
      <c r="E408" s="54"/>
      <c r="F408" s="54"/>
      <c r="G408" s="67"/>
      <c r="H408" s="67" t="str">
        <f>IF(ISBLANK(G408), "", TEXT(G408, "ДД.ММ.ГГГГ"))</f>
        <v/>
      </c>
      <c r="I408" s="58"/>
      <c r="J408" s="57"/>
      <c r="K408" s="89" t="str">
        <f>IF(ISBLANK(J408), "", VLOOKUP(J408, '09-10'!_xlnm.Print_Area, 2, FALSE))</f>
        <v/>
      </c>
      <c r="L408" s="57"/>
      <c r="M408" s="89" t="str">
        <f>IF(ISBLANK(L408), "", VLOOKUP(L408, '09-10'!_xlnm.Print_Area, 2, FALSE))</f>
        <v/>
      </c>
      <c r="N408" s="57"/>
      <c r="O408" s="90" t="str">
        <f>IF(ISBLANK(N408), "", VLOOKUP(N408, '09-10'!_xlnm.Print_Area, 2, FALSE))</f>
        <v/>
      </c>
      <c r="P408" s="57"/>
      <c r="Q408" s="89" t="str">
        <f>IF(ISBLANK(P408), "", VLOOKUP(P408, '09-10'!_xlnm.Print_Area, 2, FALSE))</f>
        <v/>
      </c>
      <c r="R408" s="57"/>
      <c r="S408" s="89" t="str">
        <f>IF(ISBLANK(R408), "", VLOOKUP(R408, '09-10'!_xlnm.Print_Area, 2, FALSE))</f>
        <v/>
      </c>
      <c r="T408" s="57"/>
      <c r="U408" s="90" t="str">
        <f>IF(ISBLANK(T408), "", VLOOKUP(T408, '09-10'!_xlnm.Print_Area, 2, FALSE))</f>
        <v/>
      </c>
      <c r="V408" s="57"/>
      <c r="W408" s="89" t="str">
        <f>IF(ISBLANK(V408), "", VLOOKUP(V408, '09-10'!_xlnm.Print_Area, 2, FALSE))</f>
        <v/>
      </c>
      <c r="X408" s="57"/>
      <c r="Y408" s="89" t="str">
        <f>IF(ISBLANK(X408), "", VLOOKUP(X408, '09-10'!_xlnm.Print_Area, 2, FALSE))</f>
        <v/>
      </c>
      <c r="Z408" s="57"/>
      <c r="AA408" s="90" t="str">
        <f>IF(ISBLANK(Z408), "", VLOOKUP(Z408, '09-10'!_xlnm.Print_Area, 2, FALSE))</f>
        <v/>
      </c>
      <c r="AB408" s="57"/>
      <c r="AC408" s="60" t="str">
        <f>IF(ISBLANK(AB408), "", VLOOKUP(AB408, '09-10'!_xlnm.Print_Area, 2, FALSE))</f>
        <v/>
      </c>
      <c r="AF408" s="10"/>
      <c r="AG408" s="10"/>
      <c r="AH408"/>
      <c r="AI408"/>
      <c r="AJ408"/>
      <c r="AK408"/>
    </row>
    <row r="409" spans="1:37" s="63" customFormat="1" ht="19.95" customHeight="1" x14ac:dyDescent="0.3">
      <c r="A409" s="24"/>
      <c r="B409" s="72"/>
      <c r="C409" s="72" t="str">
        <f>IF(ISBLANK(B409), "", TEXT(B409, "ДД.ММ.ГГГГ"))</f>
        <v/>
      </c>
      <c r="D409" s="56"/>
      <c r="E409" s="54"/>
      <c r="F409" s="54"/>
      <c r="G409" s="67"/>
      <c r="H409" s="67" t="str">
        <f>IF(ISBLANK(G409), "", TEXT(G409, "ДД.ММ.ГГГГ"))</f>
        <v/>
      </c>
      <c r="I409" s="58"/>
      <c r="J409" s="57"/>
      <c r="K409" s="89" t="str">
        <f>IF(ISBLANK(J409), "", VLOOKUP(J409, '09-10'!_xlnm.Print_Area, 2, FALSE))</f>
        <v/>
      </c>
      <c r="L409" s="57"/>
      <c r="M409" s="89" t="str">
        <f>IF(ISBLANK(L409), "", VLOOKUP(L409, '09-10'!_xlnm.Print_Area, 2, FALSE))</f>
        <v/>
      </c>
      <c r="N409" s="57"/>
      <c r="O409" s="90" t="str">
        <f>IF(ISBLANK(N409), "", VLOOKUP(N409, '09-10'!_xlnm.Print_Area, 2, FALSE))</f>
        <v/>
      </c>
      <c r="P409" s="57"/>
      <c r="Q409" s="89" t="str">
        <f>IF(ISBLANK(P409), "", VLOOKUP(P409, '09-10'!_xlnm.Print_Area, 2, FALSE))</f>
        <v/>
      </c>
      <c r="R409" s="57"/>
      <c r="S409" s="89" t="str">
        <f>IF(ISBLANK(R409), "", VLOOKUP(R409, '09-10'!_xlnm.Print_Area, 2, FALSE))</f>
        <v/>
      </c>
      <c r="T409" s="57"/>
      <c r="U409" s="90" t="str">
        <f>IF(ISBLANK(T409), "", VLOOKUP(T409, '09-10'!_xlnm.Print_Area, 2, FALSE))</f>
        <v/>
      </c>
      <c r="V409" s="57"/>
      <c r="W409" s="89" t="str">
        <f>IF(ISBLANK(V409), "", VLOOKUP(V409, '09-10'!_xlnm.Print_Area, 2, FALSE))</f>
        <v/>
      </c>
      <c r="X409" s="57"/>
      <c r="Y409" s="89" t="str">
        <f>IF(ISBLANK(X409), "", VLOOKUP(X409, '09-10'!_xlnm.Print_Area, 2, FALSE))</f>
        <v/>
      </c>
      <c r="Z409" s="57"/>
      <c r="AA409" s="90" t="str">
        <f>IF(ISBLANK(Z409), "", VLOOKUP(Z409, '09-10'!_xlnm.Print_Area, 2, FALSE))</f>
        <v/>
      </c>
      <c r="AB409" s="57"/>
      <c r="AC409" s="60" t="str">
        <f>IF(ISBLANK(AB409), "", VLOOKUP(AB409, '09-10'!_xlnm.Print_Area, 2, FALSE))</f>
        <v/>
      </c>
      <c r="AF409" s="10"/>
      <c r="AG409" s="10"/>
      <c r="AH409"/>
      <c r="AI409"/>
      <c r="AJ409"/>
      <c r="AK409"/>
    </row>
    <row r="410" spans="1:37" s="63" customFormat="1" ht="19.95" customHeight="1" x14ac:dyDescent="0.3">
      <c r="A410" s="24"/>
      <c r="B410" s="72"/>
      <c r="C410" s="72" t="str">
        <f>IF(ISBLANK(B410), "", TEXT(B410, "ДД.ММ.ГГГГ"))</f>
        <v/>
      </c>
      <c r="D410" s="56"/>
      <c r="E410" s="54"/>
      <c r="F410" s="54"/>
      <c r="G410" s="67"/>
      <c r="H410" s="67" t="str">
        <f>IF(ISBLANK(G410), "", TEXT(G410, "ДД.ММ.ГГГГ"))</f>
        <v/>
      </c>
      <c r="I410" s="58"/>
      <c r="J410" s="57"/>
      <c r="K410" s="89" t="str">
        <f>IF(ISBLANK(J410), "", VLOOKUP(J410, '09-10'!_xlnm.Print_Area, 2, FALSE))</f>
        <v/>
      </c>
      <c r="L410" s="57"/>
      <c r="M410" s="89" t="str">
        <f>IF(ISBLANK(L410), "", VLOOKUP(L410, '09-10'!_xlnm.Print_Area, 2, FALSE))</f>
        <v/>
      </c>
      <c r="N410" s="57"/>
      <c r="O410" s="90" t="str">
        <f>IF(ISBLANK(N410), "", VLOOKUP(N410, '09-10'!_xlnm.Print_Area, 2, FALSE))</f>
        <v/>
      </c>
      <c r="P410" s="57"/>
      <c r="Q410" s="89" t="str">
        <f>IF(ISBLANK(P410), "", VLOOKUP(P410, '09-10'!_xlnm.Print_Area, 2, FALSE))</f>
        <v/>
      </c>
      <c r="R410" s="57"/>
      <c r="S410" s="89" t="str">
        <f>IF(ISBLANK(R410), "", VLOOKUP(R410, '09-10'!_xlnm.Print_Area, 2, FALSE))</f>
        <v/>
      </c>
      <c r="T410" s="57"/>
      <c r="U410" s="90" t="str">
        <f>IF(ISBLANK(T410), "", VLOOKUP(T410, '09-10'!_xlnm.Print_Area, 2, FALSE))</f>
        <v/>
      </c>
      <c r="V410" s="57"/>
      <c r="W410" s="89" t="str">
        <f>IF(ISBLANK(V410), "", VLOOKUP(V410, '09-10'!_xlnm.Print_Area, 2, FALSE))</f>
        <v/>
      </c>
      <c r="X410" s="57"/>
      <c r="Y410" s="89" t="str">
        <f>IF(ISBLANK(X410), "", VLOOKUP(X410, '09-10'!_xlnm.Print_Area, 2, FALSE))</f>
        <v/>
      </c>
      <c r="Z410" s="57"/>
      <c r="AA410" s="90" t="str">
        <f>IF(ISBLANK(Z410), "", VLOOKUP(Z410, '09-10'!_xlnm.Print_Area, 2, FALSE))</f>
        <v/>
      </c>
      <c r="AB410" s="57"/>
      <c r="AC410" s="60" t="str">
        <f>IF(ISBLANK(AB410), "", VLOOKUP(AB410, '09-10'!_xlnm.Print_Area, 2, FALSE))</f>
        <v/>
      </c>
      <c r="AF410" s="10"/>
      <c r="AG410" s="10"/>
      <c r="AH410"/>
      <c r="AI410"/>
      <c r="AJ410"/>
      <c r="AK410"/>
    </row>
    <row r="411" spans="1:37" s="63" customFormat="1" ht="19.95" customHeight="1" x14ac:dyDescent="0.3">
      <c r="A411" s="24"/>
      <c r="B411" s="72"/>
      <c r="C411" s="72" t="str">
        <f>IF(ISBLANK(B411), "", TEXT(B411, "ДД.ММ.ГГГГ"))</f>
        <v/>
      </c>
      <c r="D411" s="56"/>
      <c r="E411" s="54"/>
      <c r="F411" s="54"/>
      <c r="G411" s="67"/>
      <c r="H411" s="67" t="str">
        <f>IF(ISBLANK(G411), "", TEXT(G411, "ДД.ММ.ГГГГ"))</f>
        <v/>
      </c>
      <c r="I411" s="58"/>
      <c r="J411" s="57"/>
      <c r="K411" s="89" t="str">
        <f>IF(ISBLANK(J411), "", VLOOKUP(J411, '09-10'!_xlnm.Print_Area, 2, FALSE))</f>
        <v/>
      </c>
      <c r="L411" s="57"/>
      <c r="M411" s="89" t="str">
        <f>IF(ISBLANK(L411), "", VLOOKUP(L411, '09-10'!_xlnm.Print_Area, 2, FALSE))</f>
        <v/>
      </c>
      <c r="N411" s="57"/>
      <c r="O411" s="90" t="str">
        <f>IF(ISBLANK(N411), "", VLOOKUP(N411, '09-10'!_xlnm.Print_Area, 2, FALSE))</f>
        <v/>
      </c>
      <c r="P411" s="57"/>
      <c r="Q411" s="89" t="str">
        <f>IF(ISBLANK(P411), "", VLOOKUP(P411, '09-10'!_xlnm.Print_Area, 2, FALSE))</f>
        <v/>
      </c>
      <c r="R411" s="57"/>
      <c r="S411" s="89" t="str">
        <f>IF(ISBLANK(R411), "", VLOOKUP(R411, '09-10'!_xlnm.Print_Area, 2, FALSE))</f>
        <v/>
      </c>
      <c r="T411" s="57"/>
      <c r="U411" s="90" t="str">
        <f>IF(ISBLANK(T411), "", VLOOKUP(T411, '09-10'!_xlnm.Print_Area, 2, FALSE))</f>
        <v/>
      </c>
      <c r="V411" s="57"/>
      <c r="W411" s="89" t="str">
        <f>IF(ISBLANK(V411), "", VLOOKUP(V411, '09-10'!_xlnm.Print_Area, 2, FALSE))</f>
        <v/>
      </c>
      <c r="X411" s="57"/>
      <c r="Y411" s="89" t="str">
        <f>IF(ISBLANK(X411), "", VLOOKUP(X411, '09-10'!_xlnm.Print_Area, 2, FALSE))</f>
        <v/>
      </c>
      <c r="Z411" s="57"/>
      <c r="AA411" s="90" t="str">
        <f>IF(ISBLANK(Z411), "", VLOOKUP(Z411, '09-10'!_xlnm.Print_Area, 2, FALSE))</f>
        <v/>
      </c>
      <c r="AB411" s="57"/>
      <c r="AC411" s="60" t="str">
        <f>IF(ISBLANK(AB411), "", VLOOKUP(AB411, '09-10'!_xlnm.Print_Area, 2, FALSE))</f>
        <v/>
      </c>
      <c r="AF411" s="10"/>
      <c r="AG411" s="10"/>
      <c r="AH411"/>
      <c r="AI411"/>
      <c r="AJ411"/>
      <c r="AK411"/>
    </row>
    <row r="412" spans="1:37" s="63" customFormat="1" ht="19.95" customHeight="1" x14ac:dyDescent="0.3">
      <c r="A412" s="24"/>
      <c r="B412" s="72"/>
      <c r="C412" s="72" t="str">
        <f>IF(ISBLANK(B412), "", TEXT(B412, "ДД.ММ.ГГГГ"))</f>
        <v/>
      </c>
      <c r="D412" s="56"/>
      <c r="E412" s="54"/>
      <c r="F412" s="54"/>
      <c r="G412" s="67"/>
      <c r="H412" s="67" t="str">
        <f>IF(ISBLANK(G412), "", TEXT(G412, "ДД.ММ.ГГГГ"))</f>
        <v/>
      </c>
      <c r="I412" s="58"/>
      <c r="J412" s="57"/>
      <c r="K412" s="89" t="str">
        <f>IF(ISBLANK(J412), "", VLOOKUP(J412, '09-10'!_xlnm.Print_Area, 2, FALSE))</f>
        <v/>
      </c>
      <c r="L412" s="57"/>
      <c r="M412" s="89" t="str">
        <f>IF(ISBLANK(L412), "", VLOOKUP(L412, '09-10'!_xlnm.Print_Area, 2, FALSE))</f>
        <v/>
      </c>
      <c r="N412" s="57"/>
      <c r="O412" s="90" t="str">
        <f>IF(ISBLANK(N412), "", VLOOKUP(N412, '09-10'!_xlnm.Print_Area, 2, FALSE))</f>
        <v/>
      </c>
      <c r="P412" s="57"/>
      <c r="Q412" s="89" t="str">
        <f>IF(ISBLANK(P412), "", VLOOKUP(P412, '09-10'!_xlnm.Print_Area, 2, FALSE))</f>
        <v/>
      </c>
      <c r="R412" s="57"/>
      <c r="S412" s="89" t="str">
        <f>IF(ISBLANK(R412), "", VLOOKUP(R412, '09-10'!_xlnm.Print_Area, 2, FALSE))</f>
        <v/>
      </c>
      <c r="T412" s="57"/>
      <c r="U412" s="90" t="str">
        <f>IF(ISBLANK(T412), "", VLOOKUP(T412, '09-10'!_xlnm.Print_Area, 2, FALSE))</f>
        <v/>
      </c>
      <c r="V412" s="57"/>
      <c r="W412" s="89" t="str">
        <f>IF(ISBLANK(V412), "", VLOOKUP(V412, '09-10'!_xlnm.Print_Area, 2, FALSE))</f>
        <v/>
      </c>
      <c r="X412" s="57"/>
      <c r="Y412" s="89" t="str">
        <f>IF(ISBLANK(X412), "", VLOOKUP(X412, '09-10'!_xlnm.Print_Area, 2, FALSE))</f>
        <v/>
      </c>
      <c r="Z412" s="57"/>
      <c r="AA412" s="90" t="str">
        <f>IF(ISBLANK(Z412), "", VLOOKUP(Z412, '09-10'!_xlnm.Print_Area, 2, FALSE))</f>
        <v/>
      </c>
      <c r="AB412" s="57"/>
      <c r="AC412" s="60" t="str">
        <f>IF(ISBLANK(AB412), "", VLOOKUP(AB412, '09-10'!_xlnm.Print_Area, 2, FALSE))</f>
        <v/>
      </c>
      <c r="AF412" s="10"/>
      <c r="AG412" s="10"/>
      <c r="AH412"/>
      <c r="AI412"/>
      <c r="AJ412"/>
      <c r="AK412"/>
    </row>
    <row r="413" spans="1:37" s="63" customFormat="1" ht="19.95" customHeight="1" x14ac:dyDescent="0.3">
      <c r="A413" s="24"/>
      <c r="B413" s="72"/>
      <c r="C413" s="72" t="str">
        <f>IF(ISBLANK(B413), "", TEXT(B413, "ДД.ММ.ГГГГ"))</f>
        <v/>
      </c>
      <c r="D413" s="56"/>
      <c r="E413" s="54"/>
      <c r="F413" s="54"/>
      <c r="G413" s="67"/>
      <c r="H413" s="67" t="str">
        <f>IF(ISBLANK(G413), "", TEXT(G413, "ДД.ММ.ГГГГ"))</f>
        <v/>
      </c>
      <c r="I413" s="58"/>
      <c r="J413" s="57"/>
      <c r="K413" s="89" t="str">
        <f>IF(ISBLANK(J413), "", VLOOKUP(J413, '09-10'!_xlnm.Print_Area, 2, FALSE))</f>
        <v/>
      </c>
      <c r="L413" s="57"/>
      <c r="M413" s="89" t="str">
        <f>IF(ISBLANK(L413), "", VLOOKUP(L413, '09-10'!_xlnm.Print_Area, 2, FALSE))</f>
        <v/>
      </c>
      <c r="N413" s="57"/>
      <c r="O413" s="90" t="str">
        <f>IF(ISBLANK(N413), "", VLOOKUP(N413, '09-10'!_xlnm.Print_Area, 2, FALSE))</f>
        <v/>
      </c>
      <c r="P413" s="57"/>
      <c r="Q413" s="89" t="str">
        <f>IF(ISBLANK(P413), "", VLOOKUP(P413, '09-10'!_xlnm.Print_Area, 2, FALSE))</f>
        <v/>
      </c>
      <c r="R413" s="57"/>
      <c r="S413" s="89" t="str">
        <f>IF(ISBLANK(R413), "", VLOOKUP(R413, '09-10'!_xlnm.Print_Area, 2, FALSE))</f>
        <v/>
      </c>
      <c r="T413" s="57"/>
      <c r="U413" s="90" t="str">
        <f>IF(ISBLANK(T413), "", VLOOKUP(T413, '09-10'!_xlnm.Print_Area, 2, FALSE))</f>
        <v/>
      </c>
      <c r="V413" s="57"/>
      <c r="W413" s="89" t="str">
        <f>IF(ISBLANK(V413), "", VLOOKUP(V413, '09-10'!_xlnm.Print_Area, 2, FALSE))</f>
        <v/>
      </c>
      <c r="X413" s="57"/>
      <c r="Y413" s="89" t="str">
        <f>IF(ISBLANK(X413), "", VLOOKUP(X413, '09-10'!_xlnm.Print_Area, 2, FALSE))</f>
        <v/>
      </c>
      <c r="Z413" s="57"/>
      <c r="AA413" s="90" t="str">
        <f>IF(ISBLANK(Z413), "", VLOOKUP(Z413, '09-10'!_xlnm.Print_Area, 2, FALSE))</f>
        <v/>
      </c>
      <c r="AB413" s="57"/>
      <c r="AC413" s="60" t="str">
        <f>IF(ISBLANK(AB413), "", VLOOKUP(AB413, '09-10'!_xlnm.Print_Area, 2, FALSE))</f>
        <v/>
      </c>
      <c r="AF413" s="10"/>
      <c r="AG413" s="10"/>
      <c r="AH413"/>
      <c r="AI413"/>
      <c r="AJ413"/>
      <c r="AK413"/>
    </row>
    <row r="414" spans="1:37" s="63" customFormat="1" ht="19.95" customHeight="1" x14ac:dyDescent="0.3">
      <c r="A414" s="24"/>
      <c r="B414" s="72"/>
      <c r="C414" s="72" t="str">
        <f>IF(ISBLANK(B414), "", TEXT(B414, "ДД.ММ.ГГГГ"))</f>
        <v/>
      </c>
      <c r="D414" s="56"/>
      <c r="E414" s="54"/>
      <c r="F414" s="54"/>
      <c r="G414" s="67"/>
      <c r="H414" s="67" t="str">
        <f>IF(ISBLANK(G414), "", TEXT(G414, "ДД.ММ.ГГГГ"))</f>
        <v/>
      </c>
      <c r="I414" s="58"/>
      <c r="J414" s="57"/>
      <c r="K414" s="89" t="str">
        <f>IF(ISBLANK(J414), "", VLOOKUP(J414, '09-10'!_xlnm.Print_Area, 2, FALSE))</f>
        <v/>
      </c>
      <c r="L414" s="57"/>
      <c r="M414" s="89" t="str">
        <f>IF(ISBLANK(L414), "", VLOOKUP(L414, '09-10'!_xlnm.Print_Area, 2, FALSE))</f>
        <v/>
      </c>
      <c r="N414" s="57"/>
      <c r="O414" s="90" t="str">
        <f>IF(ISBLANK(N414), "", VLOOKUP(N414, '09-10'!_xlnm.Print_Area, 2, FALSE))</f>
        <v/>
      </c>
      <c r="P414" s="57"/>
      <c r="Q414" s="89" t="str">
        <f>IF(ISBLANK(P414), "", VLOOKUP(P414, '09-10'!_xlnm.Print_Area, 2, FALSE))</f>
        <v/>
      </c>
      <c r="R414" s="57"/>
      <c r="S414" s="89" t="str">
        <f>IF(ISBLANK(R414), "", VLOOKUP(R414, '09-10'!_xlnm.Print_Area, 2, FALSE))</f>
        <v/>
      </c>
      <c r="T414" s="57"/>
      <c r="U414" s="90" t="str">
        <f>IF(ISBLANK(T414), "", VLOOKUP(T414, '09-10'!_xlnm.Print_Area, 2, FALSE))</f>
        <v/>
      </c>
      <c r="V414" s="57"/>
      <c r="W414" s="89" t="str">
        <f>IF(ISBLANK(V414), "", VLOOKUP(V414, '09-10'!_xlnm.Print_Area, 2, FALSE))</f>
        <v/>
      </c>
      <c r="X414" s="57"/>
      <c r="Y414" s="89" t="str">
        <f>IF(ISBLANK(X414), "", VLOOKUP(X414, '09-10'!_xlnm.Print_Area, 2, FALSE))</f>
        <v/>
      </c>
      <c r="Z414" s="57"/>
      <c r="AA414" s="90" t="str">
        <f>IF(ISBLANK(Z414), "", VLOOKUP(Z414, '09-10'!_xlnm.Print_Area, 2, FALSE))</f>
        <v/>
      </c>
      <c r="AB414" s="57"/>
      <c r="AC414" s="60" t="str">
        <f>IF(ISBLANK(AB414), "", VLOOKUP(AB414, '09-10'!_xlnm.Print_Area, 2, FALSE))</f>
        <v/>
      </c>
      <c r="AF414" s="10"/>
      <c r="AG414" s="10"/>
      <c r="AH414"/>
      <c r="AI414"/>
      <c r="AJ414"/>
      <c r="AK414"/>
    </row>
    <row r="415" spans="1:37" s="63" customFormat="1" ht="19.95" customHeight="1" x14ac:dyDescent="0.3">
      <c r="A415" s="24"/>
      <c r="B415" s="72"/>
      <c r="C415" s="72" t="str">
        <f>IF(ISBLANK(B415), "", TEXT(B415, "ДД.ММ.ГГГГ"))</f>
        <v/>
      </c>
      <c r="D415" s="56"/>
      <c r="E415" s="54"/>
      <c r="F415" s="54"/>
      <c r="G415" s="67"/>
      <c r="H415" s="67" t="str">
        <f>IF(ISBLANK(G415), "", TEXT(G415, "ДД.ММ.ГГГГ"))</f>
        <v/>
      </c>
      <c r="I415" s="58"/>
      <c r="J415" s="57"/>
      <c r="K415" s="89" t="str">
        <f>IF(ISBLANK(J415), "", VLOOKUP(J415, '09-10'!_xlnm.Print_Area, 2, FALSE))</f>
        <v/>
      </c>
      <c r="L415" s="57"/>
      <c r="M415" s="89" t="str">
        <f>IF(ISBLANK(L415), "", VLOOKUP(L415, '09-10'!_xlnm.Print_Area, 2, FALSE))</f>
        <v/>
      </c>
      <c r="N415" s="57"/>
      <c r="O415" s="90" t="str">
        <f>IF(ISBLANK(N415), "", VLOOKUP(N415, '09-10'!_xlnm.Print_Area, 2, FALSE))</f>
        <v/>
      </c>
      <c r="P415" s="57"/>
      <c r="Q415" s="89" t="str">
        <f>IF(ISBLANK(P415), "", VLOOKUP(P415, '09-10'!_xlnm.Print_Area, 2, FALSE))</f>
        <v/>
      </c>
      <c r="R415" s="57"/>
      <c r="S415" s="89" t="str">
        <f>IF(ISBLANK(R415), "", VLOOKUP(R415, '09-10'!_xlnm.Print_Area, 2, FALSE))</f>
        <v/>
      </c>
      <c r="T415" s="57"/>
      <c r="U415" s="90" t="str">
        <f>IF(ISBLANK(T415), "", VLOOKUP(T415, '09-10'!_xlnm.Print_Area, 2, FALSE))</f>
        <v/>
      </c>
      <c r="V415" s="57"/>
      <c r="W415" s="89" t="str">
        <f>IF(ISBLANK(V415), "", VLOOKUP(V415, '09-10'!_xlnm.Print_Area, 2, FALSE))</f>
        <v/>
      </c>
      <c r="X415" s="57"/>
      <c r="Y415" s="89" t="str">
        <f>IF(ISBLANK(X415), "", VLOOKUP(X415, '09-10'!_xlnm.Print_Area, 2, FALSE))</f>
        <v/>
      </c>
      <c r="Z415" s="57"/>
      <c r="AA415" s="90" t="str">
        <f>IF(ISBLANK(Z415), "", VLOOKUP(Z415, '09-10'!_xlnm.Print_Area, 2, FALSE))</f>
        <v/>
      </c>
      <c r="AB415" s="57"/>
      <c r="AC415" s="60" t="str">
        <f>IF(ISBLANK(AB415), "", VLOOKUP(AB415, '09-10'!_xlnm.Print_Area, 2, FALSE))</f>
        <v/>
      </c>
      <c r="AF415" s="10"/>
      <c r="AG415" s="10"/>
      <c r="AH415"/>
      <c r="AI415"/>
      <c r="AJ415"/>
      <c r="AK415"/>
    </row>
    <row r="416" spans="1:37" s="63" customFormat="1" ht="19.95" customHeight="1" x14ac:dyDescent="0.3">
      <c r="A416" s="24"/>
      <c r="B416" s="72"/>
      <c r="C416" s="72" t="str">
        <f>IF(ISBLANK(B416), "", TEXT(B416, "ДД.ММ.ГГГГ"))</f>
        <v/>
      </c>
      <c r="D416" s="56"/>
      <c r="E416" s="54"/>
      <c r="F416" s="54"/>
      <c r="G416" s="67"/>
      <c r="H416" s="67" t="str">
        <f>IF(ISBLANK(G416), "", TEXT(G416, "ДД.ММ.ГГГГ"))</f>
        <v/>
      </c>
      <c r="I416" s="58"/>
      <c r="J416" s="57"/>
      <c r="K416" s="89" t="str">
        <f>IF(ISBLANK(J416), "", VLOOKUP(J416, '09-10'!_xlnm.Print_Area, 2, FALSE))</f>
        <v/>
      </c>
      <c r="L416" s="57"/>
      <c r="M416" s="89" t="str">
        <f>IF(ISBLANK(L416), "", VLOOKUP(L416, '09-10'!_xlnm.Print_Area, 2, FALSE))</f>
        <v/>
      </c>
      <c r="N416" s="57"/>
      <c r="O416" s="90" t="str">
        <f>IF(ISBLANK(N416), "", VLOOKUP(N416, '09-10'!_xlnm.Print_Area, 2, FALSE))</f>
        <v/>
      </c>
      <c r="P416" s="57"/>
      <c r="Q416" s="89" t="str">
        <f>IF(ISBLANK(P416), "", VLOOKUP(P416, '09-10'!_xlnm.Print_Area, 2, FALSE))</f>
        <v/>
      </c>
      <c r="R416" s="57"/>
      <c r="S416" s="89" t="str">
        <f>IF(ISBLANK(R416), "", VLOOKUP(R416, '09-10'!_xlnm.Print_Area, 2, FALSE))</f>
        <v/>
      </c>
      <c r="T416" s="57"/>
      <c r="U416" s="90" t="str">
        <f>IF(ISBLANK(T416), "", VLOOKUP(T416, '09-10'!_xlnm.Print_Area, 2, FALSE))</f>
        <v/>
      </c>
      <c r="V416" s="57"/>
      <c r="W416" s="89" t="str">
        <f>IF(ISBLANK(V416), "", VLOOKUP(V416, '09-10'!_xlnm.Print_Area, 2, FALSE))</f>
        <v/>
      </c>
      <c r="X416" s="57"/>
      <c r="Y416" s="89" t="str">
        <f>IF(ISBLANK(X416), "", VLOOKUP(X416, '09-10'!_xlnm.Print_Area, 2, FALSE))</f>
        <v/>
      </c>
      <c r="Z416" s="57"/>
      <c r="AA416" s="90" t="str">
        <f>IF(ISBLANK(Z416), "", VLOOKUP(Z416, '09-10'!_xlnm.Print_Area, 2, FALSE))</f>
        <v/>
      </c>
      <c r="AB416" s="57"/>
      <c r="AC416" s="60" t="str">
        <f>IF(ISBLANK(AB416), "", VLOOKUP(AB416, '09-10'!_xlnm.Print_Area, 2, FALSE))</f>
        <v/>
      </c>
      <c r="AF416" s="10"/>
      <c r="AG416" s="10"/>
      <c r="AH416"/>
      <c r="AI416"/>
      <c r="AJ416"/>
      <c r="AK416"/>
    </row>
    <row r="417" spans="1:37" s="63" customFormat="1" ht="19.95" customHeight="1" x14ac:dyDescent="0.3">
      <c r="A417" s="24"/>
      <c r="B417" s="72"/>
      <c r="C417" s="72" t="str">
        <f>IF(ISBLANK(B417), "", TEXT(B417, "ДД.ММ.ГГГГ"))</f>
        <v/>
      </c>
      <c r="D417" s="56"/>
      <c r="E417" s="54"/>
      <c r="F417" s="54"/>
      <c r="G417" s="67"/>
      <c r="H417" s="67" t="str">
        <f>IF(ISBLANK(G417), "", TEXT(G417, "ДД.ММ.ГГГГ"))</f>
        <v/>
      </c>
      <c r="I417" s="58"/>
      <c r="J417" s="57"/>
      <c r="K417" s="89" t="str">
        <f>IF(ISBLANK(J417), "", VLOOKUP(J417, '09-10'!_xlnm.Print_Area, 2, FALSE))</f>
        <v/>
      </c>
      <c r="L417" s="57"/>
      <c r="M417" s="89" t="str">
        <f>IF(ISBLANK(L417), "", VLOOKUP(L417, '09-10'!_xlnm.Print_Area, 2, FALSE))</f>
        <v/>
      </c>
      <c r="N417" s="57"/>
      <c r="O417" s="90" t="str">
        <f>IF(ISBLANK(N417), "", VLOOKUP(N417, '09-10'!_xlnm.Print_Area, 2, FALSE))</f>
        <v/>
      </c>
      <c r="P417" s="57"/>
      <c r="Q417" s="89" t="str">
        <f>IF(ISBLANK(P417), "", VLOOKUP(P417, '09-10'!_xlnm.Print_Area, 2, FALSE))</f>
        <v/>
      </c>
      <c r="R417" s="57"/>
      <c r="S417" s="89" t="str">
        <f>IF(ISBLANK(R417), "", VLOOKUP(R417, '09-10'!_xlnm.Print_Area, 2, FALSE))</f>
        <v/>
      </c>
      <c r="T417" s="57"/>
      <c r="U417" s="90" t="str">
        <f>IF(ISBLANK(T417), "", VLOOKUP(T417, '09-10'!_xlnm.Print_Area, 2, FALSE))</f>
        <v/>
      </c>
      <c r="V417" s="57"/>
      <c r="W417" s="89" t="str">
        <f>IF(ISBLANK(V417), "", VLOOKUP(V417, '09-10'!_xlnm.Print_Area, 2, FALSE))</f>
        <v/>
      </c>
      <c r="X417" s="57"/>
      <c r="Y417" s="89" t="str">
        <f>IF(ISBLANK(X417), "", VLOOKUP(X417, '09-10'!_xlnm.Print_Area, 2, FALSE))</f>
        <v/>
      </c>
      <c r="Z417" s="57"/>
      <c r="AA417" s="90" t="str">
        <f>IF(ISBLANK(Z417), "", VLOOKUP(Z417, '09-10'!_xlnm.Print_Area, 2, FALSE))</f>
        <v/>
      </c>
      <c r="AB417" s="57"/>
      <c r="AC417" s="60" t="str">
        <f>IF(ISBLANK(AB417), "", VLOOKUP(AB417, '09-10'!_xlnm.Print_Area, 2, FALSE))</f>
        <v/>
      </c>
      <c r="AF417" s="10"/>
      <c r="AG417" s="10"/>
      <c r="AH417"/>
      <c r="AI417"/>
      <c r="AJ417"/>
      <c r="AK417"/>
    </row>
    <row r="418" spans="1:37" s="63" customFormat="1" ht="19.95" customHeight="1" x14ac:dyDescent="0.3">
      <c r="A418" s="24"/>
      <c r="B418" s="72"/>
      <c r="C418" s="72" t="str">
        <f>IF(ISBLANK(B418), "", TEXT(B418, "ДД.ММ.ГГГГ"))</f>
        <v/>
      </c>
      <c r="D418" s="56"/>
      <c r="E418" s="54"/>
      <c r="F418" s="54"/>
      <c r="G418" s="67"/>
      <c r="H418" s="67" t="str">
        <f>IF(ISBLANK(G418), "", TEXT(G418, "ДД.ММ.ГГГГ"))</f>
        <v/>
      </c>
      <c r="I418" s="58"/>
      <c r="J418" s="57"/>
      <c r="K418" s="89" t="str">
        <f>IF(ISBLANK(J418), "", VLOOKUP(J418, '09-10'!_xlnm.Print_Area, 2, FALSE))</f>
        <v/>
      </c>
      <c r="L418" s="57"/>
      <c r="M418" s="89" t="str">
        <f>IF(ISBLANK(L418), "", VLOOKUP(L418, '09-10'!_xlnm.Print_Area, 2, FALSE))</f>
        <v/>
      </c>
      <c r="N418" s="57"/>
      <c r="O418" s="90" t="str">
        <f>IF(ISBLANK(N418), "", VLOOKUP(N418, '09-10'!_xlnm.Print_Area, 2, FALSE))</f>
        <v/>
      </c>
      <c r="P418" s="57"/>
      <c r="Q418" s="89" t="str">
        <f>IF(ISBLANK(P418), "", VLOOKUP(P418, '09-10'!_xlnm.Print_Area, 2, FALSE))</f>
        <v/>
      </c>
      <c r="R418" s="57"/>
      <c r="S418" s="89" t="str">
        <f>IF(ISBLANK(R418), "", VLOOKUP(R418, '09-10'!_xlnm.Print_Area, 2, FALSE))</f>
        <v/>
      </c>
      <c r="T418" s="57"/>
      <c r="U418" s="90" t="str">
        <f>IF(ISBLANK(T418), "", VLOOKUP(T418, '09-10'!_xlnm.Print_Area, 2, FALSE))</f>
        <v/>
      </c>
      <c r="V418" s="57"/>
      <c r="W418" s="89" t="str">
        <f>IF(ISBLANK(V418), "", VLOOKUP(V418, '09-10'!_xlnm.Print_Area, 2, FALSE))</f>
        <v/>
      </c>
      <c r="X418" s="57"/>
      <c r="Y418" s="89" t="str">
        <f>IF(ISBLANK(X418), "", VLOOKUP(X418, '09-10'!_xlnm.Print_Area, 2, FALSE))</f>
        <v/>
      </c>
      <c r="Z418" s="57"/>
      <c r="AA418" s="90" t="str">
        <f>IF(ISBLANK(Z418), "", VLOOKUP(Z418, '09-10'!_xlnm.Print_Area, 2, FALSE))</f>
        <v/>
      </c>
      <c r="AB418" s="57"/>
      <c r="AC418" s="60" t="str">
        <f>IF(ISBLANK(AB418), "", VLOOKUP(AB418, '09-10'!_xlnm.Print_Area, 2, FALSE))</f>
        <v/>
      </c>
      <c r="AF418" s="10"/>
      <c r="AG418" s="10"/>
      <c r="AH418"/>
      <c r="AI418"/>
      <c r="AJ418"/>
      <c r="AK418"/>
    </row>
    <row r="419" spans="1:37" s="63" customFormat="1" ht="19.95" customHeight="1" x14ac:dyDescent="0.3">
      <c r="A419" s="24"/>
      <c r="B419" s="72"/>
      <c r="C419" s="72" t="str">
        <f>IF(ISBLANK(B419), "", TEXT(B419, "ДД.ММ.ГГГГ"))</f>
        <v/>
      </c>
      <c r="D419" s="56"/>
      <c r="E419" s="54"/>
      <c r="F419" s="54"/>
      <c r="G419" s="67"/>
      <c r="H419" s="67" t="str">
        <f>IF(ISBLANK(G419), "", TEXT(G419, "ДД.ММ.ГГГГ"))</f>
        <v/>
      </c>
      <c r="I419" s="58"/>
      <c r="J419" s="57"/>
      <c r="K419" s="89" t="str">
        <f>IF(ISBLANK(J419), "", VLOOKUP(J419, '09-10'!_xlnm.Print_Area, 2, FALSE))</f>
        <v/>
      </c>
      <c r="L419" s="57"/>
      <c r="M419" s="89" t="str">
        <f>IF(ISBLANK(L419), "", VLOOKUP(L419, '09-10'!_xlnm.Print_Area, 2, FALSE))</f>
        <v/>
      </c>
      <c r="N419" s="57"/>
      <c r="O419" s="90" t="str">
        <f>IF(ISBLANK(N419), "", VLOOKUP(N419, '09-10'!_xlnm.Print_Area, 2, FALSE))</f>
        <v/>
      </c>
      <c r="P419" s="57"/>
      <c r="Q419" s="89" t="str">
        <f>IF(ISBLANK(P419), "", VLOOKUP(P419, '09-10'!_xlnm.Print_Area, 2, FALSE))</f>
        <v/>
      </c>
      <c r="R419" s="57"/>
      <c r="S419" s="89" t="str">
        <f>IF(ISBLANK(R419), "", VLOOKUP(R419, '09-10'!_xlnm.Print_Area, 2, FALSE))</f>
        <v/>
      </c>
      <c r="T419" s="57"/>
      <c r="U419" s="90" t="str">
        <f>IF(ISBLANK(T419), "", VLOOKUP(T419, '09-10'!_xlnm.Print_Area, 2, FALSE))</f>
        <v/>
      </c>
      <c r="V419" s="57"/>
      <c r="W419" s="89" t="str">
        <f>IF(ISBLANK(V419), "", VLOOKUP(V419, '09-10'!_xlnm.Print_Area, 2, FALSE))</f>
        <v/>
      </c>
      <c r="X419" s="57"/>
      <c r="Y419" s="89" t="str">
        <f>IF(ISBLANK(X419), "", VLOOKUP(X419, '09-10'!_xlnm.Print_Area, 2, FALSE))</f>
        <v/>
      </c>
      <c r="Z419" s="57"/>
      <c r="AA419" s="90" t="str">
        <f>IF(ISBLANK(Z419), "", VLOOKUP(Z419, '09-10'!_xlnm.Print_Area, 2, FALSE))</f>
        <v/>
      </c>
      <c r="AB419" s="57"/>
      <c r="AC419" s="60" t="str">
        <f>IF(ISBLANK(AB419), "", VLOOKUP(AB419, '09-10'!_xlnm.Print_Area, 2, FALSE))</f>
        <v/>
      </c>
      <c r="AF419" s="10"/>
      <c r="AG419" s="10"/>
      <c r="AH419"/>
      <c r="AI419"/>
      <c r="AJ419"/>
      <c r="AK419"/>
    </row>
    <row r="420" spans="1:37" s="63" customFormat="1" ht="19.95" customHeight="1" x14ac:dyDescent="0.3">
      <c r="A420" s="24"/>
      <c r="B420" s="72"/>
      <c r="C420" s="72" t="str">
        <f>IF(ISBLANK(B420), "", TEXT(B420, "ДД.ММ.ГГГГ"))</f>
        <v/>
      </c>
      <c r="D420" s="56"/>
      <c r="E420" s="54"/>
      <c r="F420" s="54"/>
      <c r="G420" s="67"/>
      <c r="H420" s="67" t="str">
        <f>IF(ISBLANK(G420), "", TEXT(G420, "ДД.ММ.ГГГГ"))</f>
        <v/>
      </c>
      <c r="I420" s="58"/>
      <c r="J420" s="57"/>
      <c r="K420" s="89" t="str">
        <f>IF(ISBLANK(J420), "", VLOOKUP(J420, '09-10'!_xlnm.Print_Area, 2, FALSE))</f>
        <v/>
      </c>
      <c r="L420" s="57"/>
      <c r="M420" s="89" t="str">
        <f>IF(ISBLANK(L420), "", VLOOKUP(L420, '09-10'!_xlnm.Print_Area, 2, FALSE))</f>
        <v/>
      </c>
      <c r="N420" s="57"/>
      <c r="O420" s="90" t="str">
        <f>IF(ISBLANK(N420), "", VLOOKUP(N420, '09-10'!_xlnm.Print_Area, 2, FALSE))</f>
        <v/>
      </c>
      <c r="P420" s="57"/>
      <c r="Q420" s="89" t="str">
        <f>IF(ISBLANK(P420), "", VLOOKUP(P420, '09-10'!_xlnm.Print_Area, 2, FALSE))</f>
        <v/>
      </c>
      <c r="R420" s="57"/>
      <c r="S420" s="89" t="str">
        <f>IF(ISBLANK(R420), "", VLOOKUP(R420, '09-10'!_xlnm.Print_Area, 2, FALSE))</f>
        <v/>
      </c>
      <c r="T420" s="57"/>
      <c r="U420" s="90" t="str">
        <f>IF(ISBLANK(T420), "", VLOOKUP(T420, '09-10'!_xlnm.Print_Area, 2, FALSE))</f>
        <v/>
      </c>
      <c r="V420" s="57"/>
      <c r="W420" s="89" t="str">
        <f>IF(ISBLANK(V420), "", VLOOKUP(V420, '09-10'!_xlnm.Print_Area, 2, FALSE))</f>
        <v/>
      </c>
      <c r="X420" s="57"/>
      <c r="Y420" s="89" t="str">
        <f>IF(ISBLANK(X420), "", VLOOKUP(X420, '09-10'!_xlnm.Print_Area, 2, FALSE))</f>
        <v/>
      </c>
      <c r="Z420" s="57"/>
      <c r="AA420" s="90" t="str">
        <f>IF(ISBLANK(Z420), "", VLOOKUP(Z420, '09-10'!_xlnm.Print_Area, 2, FALSE))</f>
        <v/>
      </c>
      <c r="AB420" s="57"/>
      <c r="AC420" s="60" t="str">
        <f>IF(ISBLANK(AB420), "", VLOOKUP(AB420, '09-10'!_xlnm.Print_Area, 2, FALSE))</f>
        <v/>
      </c>
      <c r="AF420" s="10"/>
      <c r="AG420" s="10"/>
      <c r="AH420"/>
      <c r="AI420"/>
      <c r="AJ420"/>
      <c r="AK420"/>
    </row>
    <row r="421" spans="1:37" s="63" customFormat="1" ht="19.95" customHeight="1" x14ac:dyDescent="0.3">
      <c r="A421" s="24"/>
      <c r="B421" s="72"/>
      <c r="C421" s="72" t="str">
        <f>IF(ISBLANK(B421), "", TEXT(B421, "ДД.ММ.ГГГГ"))</f>
        <v/>
      </c>
      <c r="D421" s="56"/>
      <c r="E421" s="54"/>
      <c r="F421" s="54"/>
      <c r="G421" s="67"/>
      <c r="H421" s="67" t="str">
        <f>IF(ISBLANK(G421), "", TEXT(G421, "ДД.ММ.ГГГГ"))</f>
        <v/>
      </c>
      <c r="I421" s="58"/>
      <c r="J421" s="57"/>
      <c r="K421" s="89" t="str">
        <f>IF(ISBLANK(J421), "", VLOOKUP(J421, '09-10'!_xlnm.Print_Area, 2, FALSE))</f>
        <v/>
      </c>
      <c r="L421" s="57"/>
      <c r="M421" s="89" t="str">
        <f>IF(ISBLANK(L421), "", VLOOKUP(L421, '09-10'!_xlnm.Print_Area, 2, FALSE))</f>
        <v/>
      </c>
      <c r="N421" s="57"/>
      <c r="O421" s="90" t="str">
        <f>IF(ISBLANK(N421), "", VLOOKUP(N421, '09-10'!_xlnm.Print_Area, 2, FALSE))</f>
        <v/>
      </c>
      <c r="P421" s="57"/>
      <c r="Q421" s="89" t="str">
        <f>IF(ISBLANK(P421), "", VLOOKUP(P421, '09-10'!_xlnm.Print_Area, 2, FALSE))</f>
        <v/>
      </c>
      <c r="R421" s="57"/>
      <c r="S421" s="89" t="str">
        <f>IF(ISBLANK(R421), "", VLOOKUP(R421, '09-10'!_xlnm.Print_Area, 2, FALSE))</f>
        <v/>
      </c>
      <c r="T421" s="57"/>
      <c r="U421" s="90" t="str">
        <f>IF(ISBLANK(T421), "", VLOOKUP(T421, '09-10'!_xlnm.Print_Area, 2, FALSE))</f>
        <v/>
      </c>
      <c r="V421" s="57"/>
      <c r="W421" s="89" t="str">
        <f>IF(ISBLANK(V421), "", VLOOKUP(V421, '09-10'!_xlnm.Print_Area, 2, FALSE))</f>
        <v/>
      </c>
      <c r="X421" s="57"/>
      <c r="Y421" s="89" t="str">
        <f>IF(ISBLANK(X421), "", VLOOKUP(X421, '09-10'!_xlnm.Print_Area, 2, FALSE))</f>
        <v/>
      </c>
      <c r="Z421" s="57"/>
      <c r="AA421" s="90" t="str">
        <f>IF(ISBLANK(Z421), "", VLOOKUP(Z421, '09-10'!_xlnm.Print_Area, 2, FALSE))</f>
        <v/>
      </c>
      <c r="AB421" s="57"/>
      <c r="AC421" s="60" t="str">
        <f>IF(ISBLANK(AB421), "", VLOOKUP(AB421, '09-10'!_xlnm.Print_Area, 2, FALSE))</f>
        <v/>
      </c>
      <c r="AF421" s="10"/>
      <c r="AG421" s="10"/>
      <c r="AH421"/>
      <c r="AI421"/>
      <c r="AJ421"/>
      <c r="AK421"/>
    </row>
    <row r="422" spans="1:37" s="63" customFormat="1" ht="19.95" customHeight="1" x14ac:dyDescent="0.3">
      <c r="A422" s="24"/>
      <c r="B422" s="72"/>
      <c r="C422" s="72" t="str">
        <f>IF(ISBLANK(B422), "", TEXT(B422, "ДД.ММ.ГГГГ"))</f>
        <v/>
      </c>
      <c r="D422" s="56"/>
      <c r="E422" s="54"/>
      <c r="F422" s="54"/>
      <c r="G422" s="67"/>
      <c r="H422" s="67" t="str">
        <f>IF(ISBLANK(G422), "", TEXT(G422, "ДД.ММ.ГГГГ"))</f>
        <v/>
      </c>
      <c r="I422" s="58"/>
      <c r="J422" s="57"/>
      <c r="K422" s="89" t="str">
        <f>IF(ISBLANK(J422), "", VLOOKUP(J422, '09-10'!_xlnm.Print_Area, 2, FALSE))</f>
        <v/>
      </c>
      <c r="L422" s="57"/>
      <c r="M422" s="89" t="str">
        <f>IF(ISBLANK(L422), "", VLOOKUP(L422, '09-10'!_xlnm.Print_Area, 2, FALSE))</f>
        <v/>
      </c>
      <c r="N422" s="57"/>
      <c r="O422" s="90" t="str">
        <f>IF(ISBLANK(N422), "", VLOOKUP(N422, '09-10'!_xlnm.Print_Area, 2, FALSE))</f>
        <v/>
      </c>
      <c r="P422" s="57"/>
      <c r="Q422" s="89" t="str">
        <f>IF(ISBLANK(P422), "", VLOOKUP(P422, '09-10'!_xlnm.Print_Area, 2, FALSE))</f>
        <v/>
      </c>
      <c r="R422" s="57"/>
      <c r="S422" s="89" t="str">
        <f>IF(ISBLANK(R422), "", VLOOKUP(R422, '09-10'!_xlnm.Print_Area, 2, FALSE))</f>
        <v/>
      </c>
      <c r="T422" s="57"/>
      <c r="U422" s="90" t="str">
        <f>IF(ISBLANK(T422), "", VLOOKUP(T422, '09-10'!_xlnm.Print_Area, 2, FALSE))</f>
        <v/>
      </c>
      <c r="V422" s="57"/>
      <c r="W422" s="89" t="str">
        <f>IF(ISBLANK(V422), "", VLOOKUP(V422, '09-10'!_xlnm.Print_Area, 2, FALSE))</f>
        <v/>
      </c>
      <c r="X422" s="57"/>
      <c r="Y422" s="89" t="str">
        <f>IF(ISBLANK(X422), "", VLOOKUP(X422, '09-10'!_xlnm.Print_Area, 2, FALSE))</f>
        <v/>
      </c>
      <c r="Z422" s="57"/>
      <c r="AA422" s="90" t="str">
        <f>IF(ISBLANK(Z422), "", VLOOKUP(Z422, '09-10'!_xlnm.Print_Area, 2, FALSE))</f>
        <v/>
      </c>
      <c r="AB422" s="57"/>
      <c r="AC422" s="60" t="str">
        <f>IF(ISBLANK(AB422), "", VLOOKUP(AB422, '09-10'!_xlnm.Print_Area, 2, FALSE))</f>
        <v/>
      </c>
      <c r="AF422" s="10"/>
      <c r="AG422" s="10"/>
      <c r="AH422"/>
      <c r="AI422"/>
      <c r="AJ422"/>
      <c r="AK422"/>
    </row>
    <row r="423" spans="1:37" s="63" customFormat="1" ht="19.95" customHeight="1" x14ac:dyDescent="0.3">
      <c r="A423" s="24"/>
      <c r="B423" s="72"/>
      <c r="C423" s="72" t="str">
        <f>IF(ISBLANK(B423), "", TEXT(B423, "ДД.ММ.ГГГГ"))</f>
        <v/>
      </c>
      <c r="D423" s="56"/>
      <c r="E423" s="54"/>
      <c r="F423" s="54"/>
      <c r="G423" s="67"/>
      <c r="H423" s="67" t="str">
        <f>IF(ISBLANK(G423), "", TEXT(G423, "ДД.ММ.ГГГГ"))</f>
        <v/>
      </c>
      <c r="I423" s="58"/>
      <c r="J423" s="57"/>
      <c r="K423" s="89" t="str">
        <f>IF(ISBLANK(J423), "", VLOOKUP(J423, '09-10'!_xlnm.Print_Area, 2, FALSE))</f>
        <v/>
      </c>
      <c r="L423" s="57"/>
      <c r="M423" s="89" t="str">
        <f>IF(ISBLANK(L423), "", VLOOKUP(L423, '09-10'!_xlnm.Print_Area, 2, FALSE))</f>
        <v/>
      </c>
      <c r="N423" s="57"/>
      <c r="O423" s="90" t="str">
        <f>IF(ISBLANK(N423), "", VLOOKUP(N423, '09-10'!_xlnm.Print_Area, 2, FALSE))</f>
        <v/>
      </c>
      <c r="P423" s="57"/>
      <c r="Q423" s="89" t="str">
        <f>IF(ISBLANK(P423), "", VLOOKUP(P423, '09-10'!_xlnm.Print_Area, 2, FALSE))</f>
        <v/>
      </c>
      <c r="R423" s="57"/>
      <c r="S423" s="89" t="str">
        <f>IF(ISBLANK(R423), "", VLOOKUP(R423, '09-10'!_xlnm.Print_Area, 2, FALSE))</f>
        <v/>
      </c>
      <c r="T423" s="57"/>
      <c r="U423" s="90" t="str">
        <f>IF(ISBLANK(T423), "", VLOOKUP(T423, '09-10'!_xlnm.Print_Area, 2, FALSE))</f>
        <v/>
      </c>
      <c r="V423" s="57"/>
      <c r="W423" s="89" t="str">
        <f>IF(ISBLANK(V423), "", VLOOKUP(V423, '09-10'!_xlnm.Print_Area, 2, FALSE))</f>
        <v/>
      </c>
      <c r="X423" s="57"/>
      <c r="Y423" s="89" t="str">
        <f>IF(ISBLANK(X423), "", VLOOKUP(X423, '09-10'!_xlnm.Print_Area, 2, FALSE))</f>
        <v/>
      </c>
      <c r="Z423" s="57"/>
      <c r="AA423" s="90" t="str">
        <f>IF(ISBLANK(Z423), "", VLOOKUP(Z423, '09-10'!_xlnm.Print_Area, 2, FALSE))</f>
        <v/>
      </c>
      <c r="AB423" s="57"/>
      <c r="AC423" s="60" t="str">
        <f>IF(ISBLANK(AB423), "", VLOOKUP(AB423, '09-10'!_xlnm.Print_Area, 2, FALSE))</f>
        <v/>
      </c>
      <c r="AF423" s="10"/>
      <c r="AG423" s="10"/>
      <c r="AH423"/>
      <c r="AI423"/>
      <c r="AJ423"/>
      <c r="AK423"/>
    </row>
    <row r="424" spans="1:37" s="63" customFormat="1" ht="19.95" customHeight="1" x14ac:dyDescent="0.3">
      <c r="A424" s="24"/>
      <c r="B424" s="72"/>
      <c r="C424" s="72" t="str">
        <f>IF(ISBLANK(B424), "", TEXT(B424, "ДД.ММ.ГГГГ"))</f>
        <v/>
      </c>
      <c r="D424" s="56"/>
      <c r="E424" s="54"/>
      <c r="F424" s="54"/>
      <c r="G424" s="67"/>
      <c r="H424" s="67" t="str">
        <f>IF(ISBLANK(G424), "", TEXT(G424, "ДД.ММ.ГГГГ"))</f>
        <v/>
      </c>
      <c r="I424" s="58"/>
      <c r="J424" s="57"/>
      <c r="K424" s="89" t="str">
        <f>IF(ISBLANK(J424), "", VLOOKUP(J424, '09-10'!_xlnm.Print_Area, 2, FALSE))</f>
        <v/>
      </c>
      <c r="L424" s="57"/>
      <c r="M424" s="89" t="str">
        <f>IF(ISBLANK(L424), "", VLOOKUP(L424, '09-10'!_xlnm.Print_Area, 2, FALSE))</f>
        <v/>
      </c>
      <c r="N424" s="57"/>
      <c r="O424" s="90" t="str">
        <f>IF(ISBLANK(N424), "", VLOOKUP(N424, '09-10'!_xlnm.Print_Area, 2, FALSE))</f>
        <v/>
      </c>
      <c r="P424" s="57"/>
      <c r="Q424" s="89" t="str">
        <f>IF(ISBLANK(P424), "", VLOOKUP(P424, '09-10'!_xlnm.Print_Area, 2, FALSE))</f>
        <v/>
      </c>
      <c r="R424" s="57"/>
      <c r="S424" s="89" t="str">
        <f>IF(ISBLANK(R424), "", VLOOKUP(R424, '09-10'!_xlnm.Print_Area, 2, FALSE))</f>
        <v/>
      </c>
      <c r="T424" s="57"/>
      <c r="U424" s="90" t="str">
        <f>IF(ISBLANK(T424), "", VLOOKUP(T424, '09-10'!_xlnm.Print_Area, 2, FALSE))</f>
        <v/>
      </c>
      <c r="V424" s="57"/>
      <c r="W424" s="89" t="str">
        <f>IF(ISBLANK(V424), "", VLOOKUP(V424, '09-10'!_xlnm.Print_Area, 2, FALSE))</f>
        <v/>
      </c>
      <c r="X424" s="57"/>
      <c r="Y424" s="89" t="str">
        <f>IF(ISBLANK(X424), "", VLOOKUP(X424, '09-10'!_xlnm.Print_Area, 2, FALSE))</f>
        <v/>
      </c>
      <c r="Z424" s="57"/>
      <c r="AA424" s="90" t="str">
        <f>IF(ISBLANK(Z424), "", VLOOKUP(Z424, '09-10'!_xlnm.Print_Area, 2, FALSE))</f>
        <v/>
      </c>
      <c r="AB424" s="57"/>
      <c r="AC424" s="60" t="str">
        <f>IF(ISBLANK(AB424), "", VLOOKUP(AB424, '09-10'!_xlnm.Print_Area, 2, FALSE))</f>
        <v/>
      </c>
      <c r="AF424" s="10"/>
      <c r="AG424" s="10"/>
      <c r="AH424"/>
      <c r="AI424"/>
      <c r="AJ424"/>
      <c r="AK424"/>
    </row>
    <row r="425" spans="1:37" s="63" customFormat="1" ht="19.95" customHeight="1" x14ac:dyDescent="0.3">
      <c r="A425" s="24"/>
      <c r="B425" s="72"/>
      <c r="C425" s="72" t="str">
        <f>IF(ISBLANK(B425), "", TEXT(B425, "ДД.ММ.ГГГГ"))</f>
        <v/>
      </c>
      <c r="D425" s="56"/>
      <c r="E425" s="54"/>
      <c r="F425" s="54"/>
      <c r="G425" s="67"/>
      <c r="H425" s="67" t="str">
        <f>IF(ISBLANK(G425), "", TEXT(G425, "ДД.ММ.ГГГГ"))</f>
        <v/>
      </c>
      <c r="I425" s="58"/>
      <c r="J425" s="57"/>
      <c r="K425" s="89" t="str">
        <f>IF(ISBLANK(J425), "", VLOOKUP(J425, '09-10'!_xlnm.Print_Area, 2, FALSE))</f>
        <v/>
      </c>
      <c r="L425" s="57"/>
      <c r="M425" s="89" t="str">
        <f>IF(ISBLANK(L425), "", VLOOKUP(L425, '09-10'!_xlnm.Print_Area, 2, FALSE))</f>
        <v/>
      </c>
      <c r="N425" s="57"/>
      <c r="O425" s="90" t="str">
        <f>IF(ISBLANK(N425), "", VLOOKUP(N425, '09-10'!_xlnm.Print_Area, 2, FALSE))</f>
        <v/>
      </c>
      <c r="P425" s="57"/>
      <c r="Q425" s="89" t="str">
        <f>IF(ISBLANK(P425), "", VLOOKUP(P425, '09-10'!_xlnm.Print_Area, 2, FALSE))</f>
        <v/>
      </c>
      <c r="R425" s="57"/>
      <c r="S425" s="89" t="str">
        <f>IF(ISBLANK(R425), "", VLOOKUP(R425, '09-10'!_xlnm.Print_Area, 2, FALSE))</f>
        <v/>
      </c>
      <c r="T425" s="57"/>
      <c r="U425" s="90" t="str">
        <f>IF(ISBLANK(T425), "", VLOOKUP(T425, '09-10'!_xlnm.Print_Area, 2, FALSE))</f>
        <v/>
      </c>
      <c r="V425" s="57"/>
      <c r="W425" s="89" t="str">
        <f>IF(ISBLANK(V425), "", VLOOKUP(V425, '09-10'!_xlnm.Print_Area, 2, FALSE))</f>
        <v/>
      </c>
      <c r="X425" s="57"/>
      <c r="Y425" s="89" t="str">
        <f>IF(ISBLANK(X425), "", VLOOKUP(X425, '09-10'!_xlnm.Print_Area, 2, FALSE))</f>
        <v/>
      </c>
      <c r="Z425" s="57"/>
      <c r="AA425" s="90" t="str">
        <f>IF(ISBLANK(Z425), "", VLOOKUP(Z425, '09-10'!_xlnm.Print_Area, 2, FALSE))</f>
        <v/>
      </c>
      <c r="AB425" s="57"/>
      <c r="AC425" s="60" t="str">
        <f>IF(ISBLANK(AB425), "", VLOOKUP(AB425, '09-10'!_xlnm.Print_Area, 2, FALSE))</f>
        <v/>
      </c>
      <c r="AF425" s="10"/>
      <c r="AG425" s="10"/>
      <c r="AH425"/>
      <c r="AI425"/>
      <c r="AJ425"/>
      <c r="AK425"/>
    </row>
    <row r="426" spans="1:37" s="63" customFormat="1" ht="19.95" customHeight="1" x14ac:dyDescent="0.3">
      <c r="A426" s="24"/>
      <c r="B426" s="72"/>
      <c r="C426" s="72" t="str">
        <f>IF(ISBLANK(B426), "", TEXT(B426, "ДД.ММ.ГГГГ"))</f>
        <v/>
      </c>
      <c r="D426" s="56"/>
      <c r="E426" s="54"/>
      <c r="F426" s="54"/>
      <c r="G426" s="67"/>
      <c r="H426" s="67" t="str">
        <f>IF(ISBLANK(G426), "", TEXT(G426, "ДД.ММ.ГГГГ"))</f>
        <v/>
      </c>
      <c r="I426" s="58"/>
      <c r="J426" s="57"/>
      <c r="K426" s="89" t="str">
        <f>IF(ISBLANK(J426), "", VLOOKUP(J426, '09-10'!_xlnm.Print_Area, 2, FALSE))</f>
        <v/>
      </c>
      <c r="L426" s="57"/>
      <c r="M426" s="89" t="str">
        <f>IF(ISBLANK(L426), "", VLOOKUP(L426, '09-10'!_xlnm.Print_Area, 2, FALSE))</f>
        <v/>
      </c>
      <c r="N426" s="57"/>
      <c r="O426" s="90" t="str">
        <f>IF(ISBLANK(N426), "", VLOOKUP(N426, '09-10'!_xlnm.Print_Area, 2, FALSE))</f>
        <v/>
      </c>
      <c r="P426" s="57"/>
      <c r="Q426" s="89" t="str">
        <f>IF(ISBLANK(P426), "", VLOOKUP(P426, '09-10'!_xlnm.Print_Area, 2, FALSE))</f>
        <v/>
      </c>
      <c r="R426" s="57"/>
      <c r="S426" s="89" t="str">
        <f>IF(ISBLANK(R426), "", VLOOKUP(R426, '09-10'!_xlnm.Print_Area, 2, FALSE))</f>
        <v/>
      </c>
      <c r="T426" s="57"/>
      <c r="U426" s="90" t="str">
        <f>IF(ISBLANK(T426), "", VLOOKUP(T426, '09-10'!_xlnm.Print_Area, 2, FALSE))</f>
        <v/>
      </c>
      <c r="V426" s="57"/>
      <c r="W426" s="89" t="str">
        <f>IF(ISBLANK(V426), "", VLOOKUP(V426, '09-10'!_xlnm.Print_Area, 2, FALSE))</f>
        <v/>
      </c>
      <c r="X426" s="57"/>
      <c r="Y426" s="89" t="str">
        <f>IF(ISBLANK(X426), "", VLOOKUP(X426, '09-10'!_xlnm.Print_Area, 2, FALSE))</f>
        <v/>
      </c>
      <c r="Z426" s="57"/>
      <c r="AA426" s="90" t="str">
        <f>IF(ISBLANK(Z426), "", VLOOKUP(Z426, '09-10'!_xlnm.Print_Area, 2, FALSE))</f>
        <v/>
      </c>
      <c r="AB426" s="57"/>
      <c r="AC426" s="60" t="str">
        <f>IF(ISBLANK(AB426), "", VLOOKUP(AB426, '09-10'!_xlnm.Print_Area, 2, FALSE))</f>
        <v/>
      </c>
      <c r="AF426" s="10"/>
      <c r="AG426" s="10"/>
      <c r="AH426"/>
      <c r="AI426"/>
      <c r="AJ426"/>
      <c r="AK426"/>
    </row>
    <row r="427" spans="1:37" s="63" customFormat="1" ht="19.95" customHeight="1" x14ac:dyDescent="0.3">
      <c r="A427" s="24"/>
      <c r="B427" s="72"/>
      <c r="C427" s="72" t="str">
        <f>IF(ISBLANK(B427), "", TEXT(B427, "ДД.ММ.ГГГГ"))</f>
        <v/>
      </c>
      <c r="D427" s="56"/>
      <c r="E427" s="54"/>
      <c r="F427" s="54"/>
      <c r="G427" s="67"/>
      <c r="H427" s="67" t="str">
        <f>IF(ISBLANK(G427), "", TEXT(G427, "ДД.ММ.ГГГГ"))</f>
        <v/>
      </c>
      <c r="I427" s="58"/>
      <c r="J427" s="57"/>
      <c r="K427" s="89" t="str">
        <f>IF(ISBLANK(J427), "", VLOOKUP(J427, '09-10'!_xlnm.Print_Area, 2, FALSE))</f>
        <v/>
      </c>
      <c r="L427" s="57"/>
      <c r="M427" s="89" t="str">
        <f>IF(ISBLANK(L427), "", VLOOKUP(L427, '09-10'!_xlnm.Print_Area, 2, FALSE))</f>
        <v/>
      </c>
      <c r="N427" s="57"/>
      <c r="O427" s="90" t="str">
        <f>IF(ISBLANK(N427), "", VLOOKUP(N427, '09-10'!_xlnm.Print_Area, 2, FALSE))</f>
        <v/>
      </c>
      <c r="P427" s="57"/>
      <c r="Q427" s="89" t="str">
        <f>IF(ISBLANK(P427), "", VLOOKUP(P427, '09-10'!_xlnm.Print_Area, 2, FALSE))</f>
        <v/>
      </c>
      <c r="R427" s="57"/>
      <c r="S427" s="89" t="str">
        <f>IF(ISBLANK(R427), "", VLOOKUP(R427, '09-10'!_xlnm.Print_Area, 2, FALSE))</f>
        <v/>
      </c>
      <c r="T427" s="57"/>
      <c r="U427" s="90" t="str">
        <f>IF(ISBLANK(T427), "", VLOOKUP(T427, '09-10'!_xlnm.Print_Area, 2, FALSE))</f>
        <v/>
      </c>
      <c r="V427" s="57"/>
      <c r="W427" s="89" t="str">
        <f>IF(ISBLANK(V427), "", VLOOKUP(V427, '09-10'!_xlnm.Print_Area, 2, FALSE))</f>
        <v/>
      </c>
      <c r="X427" s="57"/>
      <c r="Y427" s="89" t="str">
        <f>IF(ISBLANK(X427), "", VLOOKUP(X427, '09-10'!_xlnm.Print_Area, 2, FALSE))</f>
        <v/>
      </c>
      <c r="Z427" s="57"/>
      <c r="AA427" s="90" t="str">
        <f>IF(ISBLANK(Z427), "", VLOOKUP(Z427, '09-10'!_xlnm.Print_Area, 2, FALSE))</f>
        <v/>
      </c>
      <c r="AB427" s="57"/>
      <c r="AC427" s="60" t="str">
        <f>IF(ISBLANK(AB427), "", VLOOKUP(AB427, '09-10'!_xlnm.Print_Area, 2, FALSE))</f>
        <v/>
      </c>
      <c r="AF427" s="10"/>
      <c r="AG427" s="10"/>
      <c r="AH427"/>
      <c r="AI427"/>
      <c r="AJ427"/>
      <c r="AK427"/>
    </row>
    <row r="428" spans="1:37" s="63" customFormat="1" ht="19.95" customHeight="1" x14ac:dyDescent="0.3">
      <c r="A428" s="24"/>
      <c r="B428" s="72"/>
      <c r="C428" s="72" t="str">
        <f>IF(ISBLANK(B428), "", TEXT(B428, "ДД.ММ.ГГГГ"))</f>
        <v/>
      </c>
      <c r="D428" s="56"/>
      <c r="E428" s="54"/>
      <c r="F428" s="54"/>
      <c r="G428" s="67"/>
      <c r="H428" s="67" t="str">
        <f>IF(ISBLANK(G428), "", TEXT(G428, "ДД.ММ.ГГГГ"))</f>
        <v/>
      </c>
      <c r="I428" s="58"/>
      <c r="J428" s="57"/>
      <c r="K428" s="89" t="str">
        <f>IF(ISBLANK(J428), "", VLOOKUP(J428, '09-10'!_xlnm.Print_Area, 2, FALSE))</f>
        <v/>
      </c>
      <c r="L428" s="57"/>
      <c r="M428" s="89" t="str">
        <f>IF(ISBLANK(L428), "", VLOOKUP(L428, '09-10'!_xlnm.Print_Area, 2, FALSE))</f>
        <v/>
      </c>
      <c r="N428" s="57"/>
      <c r="O428" s="90" t="str">
        <f>IF(ISBLANK(N428), "", VLOOKUP(N428, '09-10'!_xlnm.Print_Area, 2, FALSE))</f>
        <v/>
      </c>
      <c r="P428" s="57"/>
      <c r="Q428" s="89" t="str">
        <f>IF(ISBLANK(P428), "", VLOOKUP(P428, '09-10'!_xlnm.Print_Area, 2, FALSE))</f>
        <v/>
      </c>
      <c r="R428" s="57"/>
      <c r="S428" s="89" t="str">
        <f>IF(ISBLANK(R428), "", VLOOKUP(R428, '09-10'!_xlnm.Print_Area, 2, FALSE))</f>
        <v/>
      </c>
      <c r="T428" s="57"/>
      <c r="U428" s="90" t="str">
        <f>IF(ISBLANK(T428), "", VLOOKUP(T428, '09-10'!_xlnm.Print_Area, 2, FALSE))</f>
        <v/>
      </c>
      <c r="V428" s="57"/>
      <c r="W428" s="89" t="str">
        <f>IF(ISBLANK(V428), "", VLOOKUP(V428, '09-10'!_xlnm.Print_Area, 2, FALSE))</f>
        <v/>
      </c>
      <c r="X428" s="57"/>
      <c r="Y428" s="89" t="str">
        <f>IF(ISBLANK(X428), "", VLOOKUP(X428, '09-10'!_xlnm.Print_Area, 2, FALSE))</f>
        <v/>
      </c>
      <c r="Z428" s="57"/>
      <c r="AA428" s="90" t="str">
        <f>IF(ISBLANK(Z428), "", VLOOKUP(Z428, '09-10'!_xlnm.Print_Area, 2, FALSE))</f>
        <v/>
      </c>
      <c r="AB428" s="57"/>
      <c r="AC428" s="60" t="str">
        <f>IF(ISBLANK(AB428), "", VLOOKUP(AB428, '09-10'!_xlnm.Print_Area, 2, FALSE))</f>
        <v/>
      </c>
      <c r="AF428" s="10"/>
      <c r="AG428" s="10"/>
      <c r="AH428"/>
      <c r="AI428"/>
      <c r="AJ428"/>
      <c r="AK428"/>
    </row>
    <row r="429" spans="1:37" s="63" customFormat="1" ht="19.95" customHeight="1" x14ac:dyDescent="0.3">
      <c r="A429" s="24"/>
      <c r="B429" s="72"/>
      <c r="C429" s="72" t="str">
        <f>IF(ISBLANK(B429), "", TEXT(B429, "ДД.ММ.ГГГГ"))</f>
        <v/>
      </c>
      <c r="D429" s="56"/>
      <c r="E429" s="54"/>
      <c r="F429" s="54"/>
      <c r="G429" s="67"/>
      <c r="H429" s="67" t="str">
        <f>IF(ISBLANK(G429), "", TEXT(G429, "ДД.ММ.ГГГГ"))</f>
        <v/>
      </c>
      <c r="I429" s="58"/>
      <c r="J429" s="57"/>
      <c r="K429" s="89" t="str">
        <f>IF(ISBLANK(J429), "", VLOOKUP(J429, '09-10'!_xlnm.Print_Area, 2, FALSE))</f>
        <v/>
      </c>
      <c r="L429" s="57"/>
      <c r="M429" s="89" t="str">
        <f>IF(ISBLANK(L429), "", VLOOKUP(L429, '09-10'!_xlnm.Print_Area, 2, FALSE))</f>
        <v/>
      </c>
      <c r="N429" s="57"/>
      <c r="O429" s="90" t="str">
        <f>IF(ISBLANK(N429), "", VLOOKUP(N429, '09-10'!_xlnm.Print_Area, 2, FALSE))</f>
        <v/>
      </c>
      <c r="P429" s="57"/>
      <c r="Q429" s="89" t="str">
        <f>IF(ISBLANK(P429), "", VLOOKUP(P429, '09-10'!_xlnm.Print_Area, 2, FALSE))</f>
        <v/>
      </c>
      <c r="R429" s="57"/>
      <c r="S429" s="89" t="str">
        <f>IF(ISBLANK(R429), "", VLOOKUP(R429, '09-10'!_xlnm.Print_Area, 2, FALSE))</f>
        <v/>
      </c>
      <c r="T429" s="57"/>
      <c r="U429" s="90" t="str">
        <f>IF(ISBLANK(T429), "", VLOOKUP(T429, '09-10'!_xlnm.Print_Area, 2, FALSE))</f>
        <v/>
      </c>
      <c r="V429" s="57"/>
      <c r="W429" s="89" t="str">
        <f>IF(ISBLANK(V429), "", VLOOKUP(V429, '09-10'!_xlnm.Print_Area, 2, FALSE))</f>
        <v/>
      </c>
      <c r="X429" s="57"/>
      <c r="Y429" s="89" t="str">
        <f>IF(ISBLANK(X429), "", VLOOKUP(X429, '09-10'!_xlnm.Print_Area, 2, FALSE))</f>
        <v/>
      </c>
      <c r="Z429" s="57"/>
      <c r="AA429" s="90" t="str">
        <f>IF(ISBLANK(Z429), "", VLOOKUP(Z429, '09-10'!_xlnm.Print_Area, 2, FALSE))</f>
        <v/>
      </c>
      <c r="AB429" s="57"/>
      <c r="AC429" s="60" t="str">
        <f>IF(ISBLANK(AB429), "", VLOOKUP(AB429, '09-10'!_xlnm.Print_Area, 2, FALSE))</f>
        <v/>
      </c>
      <c r="AF429" s="10"/>
      <c r="AG429" s="10"/>
      <c r="AH429"/>
      <c r="AI429"/>
      <c r="AJ429"/>
      <c r="AK429"/>
    </row>
    <row r="430" spans="1:37" s="63" customFormat="1" ht="19.95" customHeight="1" x14ac:dyDescent="0.3">
      <c r="A430" s="24"/>
      <c r="B430" s="72"/>
      <c r="C430" s="72" t="str">
        <f>IF(ISBLANK(B430), "", TEXT(B430, "ДД.ММ.ГГГГ"))</f>
        <v/>
      </c>
      <c r="D430" s="56"/>
      <c r="E430" s="54"/>
      <c r="F430" s="54"/>
      <c r="G430" s="67"/>
      <c r="H430" s="67" t="str">
        <f>IF(ISBLANK(G430), "", TEXT(G430, "ДД.ММ.ГГГГ"))</f>
        <v/>
      </c>
      <c r="I430" s="58"/>
      <c r="J430" s="57"/>
      <c r="K430" s="89" t="str">
        <f>IF(ISBLANK(J430), "", VLOOKUP(J430, '09-10'!_xlnm.Print_Area, 2, FALSE))</f>
        <v/>
      </c>
      <c r="L430" s="57"/>
      <c r="M430" s="89" t="str">
        <f>IF(ISBLANK(L430), "", VLOOKUP(L430, '09-10'!_xlnm.Print_Area, 2, FALSE))</f>
        <v/>
      </c>
      <c r="N430" s="57"/>
      <c r="O430" s="90" t="str">
        <f>IF(ISBLANK(N430), "", VLOOKUP(N430, '09-10'!_xlnm.Print_Area, 2, FALSE))</f>
        <v/>
      </c>
      <c r="P430" s="57"/>
      <c r="Q430" s="89" t="str">
        <f>IF(ISBLANK(P430), "", VLOOKUP(P430, '09-10'!_xlnm.Print_Area, 2, FALSE))</f>
        <v/>
      </c>
      <c r="R430" s="57"/>
      <c r="S430" s="89" t="str">
        <f>IF(ISBLANK(R430), "", VLOOKUP(R430, '09-10'!_xlnm.Print_Area, 2, FALSE))</f>
        <v/>
      </c>
      <c r="T430" s="57"/>
      <c r="U430" s="90" t="str">
        <f>IF(ISBLANK(T430), "", VLOOKUP(T430, '09-10'!_xlnm.Print_Area, 2, FALSE))</f>
        <v/>
      </c>
      <c r="V430" s="57"/>
      <c r="W430" s="89" t="str">
        <f>IF(ISBLANK(V430), "", VLOOKUP(V430, '09-10'!_xlnm.Print_Area, 2, FALSE))</f>
        <v/>
      </c>
      <c r="X430" s="57"/>
      <c r="Y430" s="89" t="str">
        <f>IF(ISBLANK(X430), "", VLOOKUP(X430, '09-10'!_xlnm.Print_Area, 2, FALSE))</f>
        <v/>
      </c>
      <c r="Z430" s="57"/>
      <c r="AA430" s="90" t="str">
        <f>IF(ISBLANK(Z430), "", VLOOKUP(Z430, '09-10'!_xlnm.Print_Area, 2, FALSE))</f>
        <v/>
      </c>
      <c r="AB430" s="57"/>
      <c r="AC430" s="60" t="str">
        <f>IF(ISBLANK(AB430), "", VLOOKUP(AB430, '09-10'!_xlnm.Print_Area, 2, FALSE))</f>
        <v/>
      </c>
      <c r="AF430" s="10"/>
      <c r="AG430" s="10"/>
      <c r="AH430"/>
      <c r="AI430"/>
      <c r="AJ430"/>
      <c r="AK430"/>
    </row>
    <row r="431" spans="1:37" s="63" customFormat="1" ht="19.95" customHeight="1" x14ac:dyDescent="0.3">
      <c r="A431" s="24"/>
      <c r="B431" s="72"/>
      <c r="C431" s="72" t="str">
        <f>IF(ISBLANK(B431), "", TEXT(B431, "ДД.ММ.ГГГГ"))</f>
        <v/>
      </c>
      <c r="D431" s="56"/>
      <c r="E431" s="54"/>
      <c r="F431" s="54"/>
      <c r="G431" s="67"/>
      <c r="H431" s="67" t="str">
        <f>IF(ISBLANK(G431), "", TEXT(G431, "ДД.ММ.ГГГГ"))</f>
        <v/>
      </c>
      <c r="I431" s="58"/>
      <c r="J431" s="57"/>
      <c r="K431" s="89" t="str">
        <f>IF(ISBLANK(J431), "", VLOOKUP(J431, '09-10'!_xlnm.Print_Area, 2, FALSE))</f>
        <v/>
      </c>
      <c r="L431" s="57"/>
      <c r="M431" s="89" t="str">
        <f>IF(ISBLANK(L431), "", VLOOKUP(L431, '09-10'!_xlnm.Print_Area, 2, FALSE))</f>
        <v/>
      </c>
      <c r="N431" s="57"/>
      <c r="O431" s="90" t="str">
        <f>IF(ISBLANK(N431), "", VLOOKUP(N431, '09-10'!_xlnm.Print_Area, 2, FALSE))</f>
        <v/>
      </c>
      <c r="P431" s="57"/>
      <c r="Q431" s="89" t="str">
        <f>IF(ISBLANK(P431), "", VLOOKUP(P431, '09-10'!_xlnm.Print_Area, 2, FALSE))</f>
        <v/>
      </c>
      <c r="R431" s="57"/>
      <c r="S431" s="89" t="str">
        <f>IF(ISBLANK(R431), "", VLOOKUP(R431, '09-10'!_xlnm.Print_Area, 2, FALSE))</f>
        <v/>
      </c>
      <c r="T431" s="57"/>
      <c r="U431" s="90" t="str">
        <f>IF(ISBLANK(T431), "", VLOOKUP(T431, '09-10'!_xlnm.Print_Area, 2, FALSE))</f>
        <v/>
      </c>
      <c r="V431" s="57"/>
      <c r="W431" s="89" t="str">
        <f>IF(ISBLANK(V431), "", VLOOKUP(V431, '09-10'!_xlnm.Print_Area, 2, FALSE))</f>
        <v/>
      </c>
      <c r="X431" s="57"/>
      <c r="Y431" s="89" t="str">
        <f>IF(ISBLANK(X431), "", VLOOKUP(X431, '09-10'!_xlnm.Print_Area, 2, FALSE))</f>
        <v/>
      </c>
      <c r="Z431" s="57"/>
      <c r="AA431" s="90" t="str">
        <f>IF(ISBLANK(Z431), "", VLOOKUP(Z431, '09-10'!_xlnm.Print_Area, 2, FALSE))</f>
        <v/>
      </c>
      <c r="AB431" s="57"/>
      <c r="AC431" s="60" t="str">
        <f>IF(ISBLANK(AB431), "", VLOOKUP(AB431, '09-10'!_xlnm.Print_Area, 2, FALSE))</f>
        <v/>
      </c>
      <c r="AF431" s="10"/>
      <c r="AG431" s="10"/>
      <c r="AH431"/>
      <c r="AI431"/>
      <c r="AJ431"/>
      <c r="AK431"/>
    </row>
    <row r="432" spans="1:37" s="63" customFormat="1" ht="19.95" customHeight="1" x14ac:dyDescent="0.3">
      <c r="A432" s="24"/>
      <c r="B432" s="72"/>
      <c r="C432" s="72" t="str">
        <f>IF(ISBLANK(B432), "", TEXT(B432, "ДД.ММ.ГГГГ"))</f>
        <v/>
      </c>
      <c r="D432" s="56"/>
      <c r="E432" s="54"/>
      <c r="F432" s="54"/>
      <c r="G432" s="67"/>
      <c r="H432" s="67" t="str">
        <f>IF(ISBLANK(G432), "", TEXT(G432, "ДД.ММ.ГГГГ"))</f>
        <v/>
      </c>
      <c r="I432" s="58"/>
      <c r="J432" s="57"/>
      <c r="K432" s="89" t="str">
        <f>IF(ISBLANK(J432), "", VLOOKUP(J432, '09-10'!_xlnm.Print_Area, 2, FALSE))</f>
        <v/>
      </c>
      <c r="L432" s="57"/>
      <c r="M432" s="89" t="str">
        <f>IF(ISBLANK(L432), "", VLOOKUP(L432, '09-10'!_xlnm.Print_Area, 2, FALSE))</f>
        <v/>
      </c>
      <c r="N432" s="57"/>
      <c r="O432" s="90" t="str">
        <f>IF(ISBLANK(N432), "", VLOOKUP(N432, '09-10'!_xlnm.Print_Area, 2, FALSE))</f>
        <v/>
      </c>
      <c r="P432" s="57"/>
      <c r="Q432" s="89" t="str">
        <f>IF(ISBLANK(P432), "", VLOOKUP(P432, '09-10'!_xlnm.Print_Area, 2, FALSE))</f>
        <v/>
      </c>
      <c r="R432" s="57"/>
      <c r="S432" s="89" t="str">
        <f>IF(ISBLANK(R432), "", VLOOKUP(R432, '09-10'!_xlnm.Print_Area, 2, FALSE))</f>
        <v/>
      </c>
      <c r="T432" s="57"/>
      <c r="U432" s="90" t="str">
        <f>IF(ISBLANK(T432), "", VLOOKUP(T432, '09-10'!_xlnm.Print_Area, 2, FALSE))</f>
        <v/>
      </c>
      <c r="V432" s="57"/>
      <c r="W432" s="89" t="str">
        <f>IF(ISBLANK(V432), "", VLOOKUP(V432, '09-10'!_xlnm.Print_Area, 2, FALSE))</f>
        <v/>
      </c>
      <c r="X432" s="57"/>
      <c r="Y432" s="89" t="str">
        <f>IF(ISBLANK(X432), "", VLOOKUP(X432, '09-10'!_xlnm.Print_Area, 2, FALSE))</f>
        <v/>
      </c>
      <c r="Z432" s="57"/>
      <c r="AA432" s="90" t="str">
        <f>IF(ISBLANK(Z432), "", VLOOKUP(Z432, '09-10'!_xlnm.Print_Area, 2, FALSE))</f>
        <v/>
      </c>
      <c r="AB432" s="57"/>
      <c r="AC432" s="60" t="str">
        <f>IF(ISBLANK(AB432), "", VLOOKUP(AB432, '09-10'!_xlnm.Print_Area, 2, FALSE))</f>
        <v/>
      </c>
      <c r="AF432" s="10"/>
      <c r="AG432" s="10"/>
      <c r="AH432"/>
      <c r="AI432"/>
      <c r="AJ432"/>
      <c r="AK432"/>
    </row>
    <row r="433" spans="1:37" s="63" customFormat="1" ht="19.95" customHeight="1" x14ac:dyDescent="0.3">
      <c r="A433" s="24"/>
      <c r="B433" s="72"/>
      <c r="C433" s="72" t="str">
        <f>IF(ISBLANK(B433), "", TEXT(B433, "ДД.ММ.ГГГГ"))</f>
        <v/>
      </c>
      <c r="D433" s="56"/>
      <c r="E433" s="54"/>
      <c r="F433" s="54"/>
      <c r="G433" s="67"/>
      <c r="H433" s="67" t="str">
        <f>IF(ISBLANK(G433), "", TEXT(G433, "ДД.ММ.ГГГГ"))</f>
        <v/>
      </c>
      <c r="I433" s="58"/>
      <c r="J433" s="57"/>
      <c r="K433" s="89" t="str">
        <f>IF(ISBLANK(J433), "", VLOOKUP(J433, '09-10'!_xlnm.Print_Area, 2, FALSE))</f>
        <v/>
      </c>
      <c r="L433" s="57"/>
      <c r="M433" s="89" t="str">
        <f>IF(ISBLANK(L433), "", VLOOKUP(L433, '09-10'!_xlnm.Print_Area, 2, FALSE))</f>
        <v/>
      </c>
      <c r="N433" s="57"/>
      <c r="O433" s="90" t="str">
        <f>IF(ISBLANK(N433), "", VLOOKUP(N433, '09-10'!_xlnm.Print_Area, 2, FALSE))</f>
        <v/>
      </c>
      <c r="P433" s="57"/>
      <c r="Q433" s="89" t="str">
        <f>IF(ISBLANK(P433), "", VLOOKUP(P433, '09-10'!_xlnm.Print_Area, 2, FALSE))</f>
        <v/>
      </c>
      <c r="R433" s="57"/>
      <c r="S433" s="89" t="str">
        <f>IF(ISBLANK(R433), "", VLOOKUP(R433, '09-10'!_xlnm.Print_Area, 2, FALSE))</f>
        <v/>
      </c>
      <c r="T433" s="57"/>
      <c r="U433" s="90" t="str">
        <f>IF(ISBLANK(T433), "", VLOOKUP(T433, '09-10'!_xlnm.Print_Area, 2, FALSE))</f>
        <v/>
      </c>
      <c r="V433" s="57"/>
      <c r="W433" s="89" t="str">
        <f>IF(ISBLANK(V433), "", VLOOKUP(V433, '09-10'!_xlnm.Print_Area, 2, FALSE))</f>
        <v/>
      </c>
      <c r="X433" s="57"/>
      <c r="Y433" s="89" t="str">
        <f>IF(ISBLANK(X433), "", VLOOKUP(X433, '09-10'!_xlnm.Print_Area, 2, FALSE))</f>
        <v/>
      </c>
      <c r="Z433" s="57"/>
      <c r="AA433" s="90" t="str">
        <f>IF(ISBLANK(Z433), "", VLOOKUP(Z433, '09-10'!_xlnm.Print_Area, 2, FALSE))</f>
        <v/>
      </c>
      <c r="AB433" s="57"/>
      <c r="AC433" s="60" t="str">
        <f>IF(ISBLANK(AB433), "", VLOOKUP(AB433, '09-10'!_xlnm.Print_Area, 2, FALSE))</f>
        <v/>
      </c>
      <c r="AF433" s="10"/>
      <c r="AG433" s="10"/>
      <c r="AH433"/>
      <c r="AI433"/>
      <c r="AJ433"/>
      <c r="AK433"/>
    </row>
    <row r="434" spans="1:37" s="63" customFormat="1" ht="19.95" customHeight="1" x14ac:dyDescent="0.3">
      <c r="A434" s="24"/>
      <c r="B434" s="72"/>
      <c r="C434" s="72" t="str">
        <f>IF(ISBLANK(B434), "", TEXT(B434, "ДД.ММ.ГГГГ"))</f>
        <v/>
      </c>
      <c r="D434" s="56"/>
      <c r="E434" s="54"/>
      <c r="F434" s="54"/>
      <c r="G434" s="67"/>
      <c r="H434" s="67" t="str">
        <f>IF(ISBLANK(G434), "", TEXT(G434, "ДД.ММ.ГГГГ"))</f>
        <v/>
      </c>
      <c r="I434" s="58"/>
      <c r="J434" s="57"/>
      <c r="K434" s="89" t="str">
        <f>IF(ISBLANK(J434), "", VLOOKUP(J434, '09-10'!_xlnm.Print_Area, 2, FALSE))</f>
        <v/>
      </c>
      <c r="L434" s="57"/>
      <c r="M434" s="89" t="str">
        <f>IF(ISBLANK(L434), "", VLOOKUP(L434, '09-10'!_xlnm.Print_Area, 2, FALSE))</f>
        <v/>
      </c>
      <c r="N434" s="57"/>
      <c r="O434" s="90" t="str">
        <f>IF(ISBLANK(N434), "", VLOOKUP(N434, '09-10'!_xlnm.Print_Area, 2, FALSE))</f>
        <v/>
      </c>
      <c r="P434" s="57"/>
      <c r="Q434" s="89" t="str">
        <f>IF(ISBLANK(P434), "", VLOOKUP(P434, '09-10'!_xlnm.Print_Area, 2, FALSE))</f>
        <v/>
      </c>
      <c r="R434" s="57"/>
      <c r="S434" s="89" t="str">
        <f>IF(ISBLANK(R434), "", VLOOKUP(R434, '09-10'!_xlnm.Print_Area, 2, FALSE))</f>
        <v/>
      </c>
      <c r="T434" s="57"/>
      <c r="U434" s="90" t="str">
        <f>IF(ISBLANK(T434), "", VLOOKUP(T434, '09-10'!_xlnm.Print_Area, 2, FALSE))</f>
        <v/>
      </c>
      <c r="V434" s="57"/>
      <c r="W434" s="89" t="str">
        <f>IF(ISBLANK(V434), "", VLOOKUP(V434, '09-10'!_xlnm.Print_Area, 2, FALSE))</f>
        <v/>
      </c>
      <c r="X434" s="57"/>
      <c r="Y434" s="89" t="str">
        <f>IF(ISBLANK(X434), "", VLOOKUP(X434, '09-10'!_xlnm.Print_Area, 2, FALSE))</f>
        <v/>
      </c>
      <c r="Z434" s="57"/>
      <c r="AA434" s="90" t="str">
        <f>IF(ISBLANK(Z434), "", VLOOKUP(Z434, '09-10'!_xlnm.Print_Area, 2, FALSE))</f>
        <v/>
      </c>
      <c r="AB434" s="57"/>
      <c r="AC434" s="60" t="str">
        <f>IF(ISBLANK(AB434), "", VLOOKUP(AB434, '09-10'!_xlnm.Print_Area, 2, FALSE))</f>
        <v/>
      </c>
      <c r="AF434" s="10"/>
      <c r="AG434" s="10"/>
      <c r="AH434"/>
      <c r="AI434"/>
      <c r="AJ434"/>
      <c r="AK434"/>
    </row>
    <row r="435" spans="1:37" s="63" customFormat="1" ht="19.95" customHeight="1" x14ac:dyDescent="0.3">
      <c r="A435" s="24"/>
      <c r="B435" s="72"/>
      <c r="C435" s="72" t="str">
        <f>IF(ISBLANK(B435), "", TEXT(B435, "ДД.ММ.ГГГГ"))</f>
        <v/>
      </c>
      <c r="D435" s="56"/>
      <c r="E435" s="54"/>
      <c r="F435" s="54"/>
      <c r="G435" s="67"/>
      <c r="H435" s="67" t="str">
        <f>IF(ISBLANK(G435), "", TEXT(G435, "ДД.ММ.ГГГГ"))</f>
        <v/>
      </c>
      <c r="I435" s="58"/>
      <c r="J435" s="57"/>
      <c r="K435" s="89" t="str">
        <f>IF(ISBLANK(J435), "", VLOOKUP(J435, '09-10'!_xlnm.Print_Area, 2, FALSE))</f>
        <v/>
      </c>
      <c r="L435" s="57"/>
      <c r="M435" s="89" t="str">
        <f>IF(ISBLANK(L435), "", VLOOKUP(L435, '09-10'!_xlnm.Print_Area, 2, FALSE))</f>
        <v/>
      </c>
      <c r="N435" s="57"/>
      <c r="O435" s="90" t="str">
        <f>IF(ISBLANK(N435), "", VLOOKUP(N435, '09-10'!_xlnm.Print_Area, 2, FALSE))</f>
        <v/>
      </c>
      <c r="P435" s="57"/>
      <c r="Q435" s="89" t="str">
        <f>IF(ISBLANK(P435), "", VLOOKUP(P435, '09-10'!_xlnm.Print_Area, 2, FALSE))</f>
        <v/>
      </c>
      <c r="R435" s="57"/>
      <c r="S435" s="89" t="str">
        <f>IF(ISBLANK(R435), "", VLOOKUP(R435, '09-10'!_xlnm.Print_Area, 2, FALSE))</f>
        <v/>
      </c>
      <c r="T435" s="57"/>
      <c r="U435" s="90" t="str">
        <f>IF(ISBLANK(T435), "", VLOOKUP(T435, '09-10'!_xlnm.Print_Area, 2, FALSE))</f>
        <v/>
      </c>
      <c r="V435" s="57"/>
      <c r="W435" s="89" t="str">
        <f>IF(ISBLANK(V435), "", VLOOKUP(V435, '09-10'!_xlnm.Print_Area, 2, FALSE))</f>
        <v/>
      </c>
      <c r="X435" s="57"/>
      <c r="Y435" s="89" t="str">
        <f>IF(ISBLANK(X435), "", VLOOKUP(X435, '09-10'!_xlnm.Print_Area, 2, FALSE))</f>
        <v/>
      </c>
      <c r="Z435" s="57"/>
      <c r="AA435" s="90" t="str">
        <f>IF(ISBLANK(Z435), "", VLOOKUP(Z435, '09-10'!_xlnm.Print_Area, 2, FALSE))</f>
        <v/>
      </c>
      <c r="AB435" s="57"/>
      <c r="AC435" s="60" t="str">
        <f>IF(ISBLANK(AB435), "", VLOOKUP(AB435, '09-10'!_xlnm.Print_Area, 2, FALSE))</f>
        <v/>
      </c>
      <c r="AF435" s="10"/>
      <c r="AG435" s="10"/>
      <c r="AH435"/>
      <c r="AI435"/>
      <c r="AJ435"/>
      <c r="AK435"/>
    </row>
    <row r="436" spans="1:37" s="63" customFormat="1" ht="19.95" customHeight="1" x14ac:dyDescent="0.3">
      <c r="A436" s="24"/>
      <c r="B436" s="72"/>
      <c r="C436" s="72" t="str">
        <f>IF(ISBLANK(B436), "", TEXT(B436, "ДД.ММ.ГГГГ"))</f>
        <v/>
      </c>
      <c r="D436" s="56"/>
      <c r="E436" s="54"/>
      <c r="F436" s="54"/>
      <c r="G436" s="67"/>
      <c r="H436" s="67" t="str">
        <f>IF(ISBLANK(G436), "", TEXT(G436, "ДД.ММ.ГГГГ"))</f>
        <v/>
      </c>
      <c r="I436" s="58"/>
      <c r="J436" s="57"/>
      <c r="K436" s="89" t="str">
        <f>IF(ISBLANK(J436), "", VLOOKUP(J436, '09-10'!_xlnm.Print_Area, 2, FALSE))</f>
        <v/>
      </c>
      <c r="L436" s="57"/>
      <c r="M436" s="89" t="str">
        <f>IF(ISBLANK(L436), "", VLOOKUP(L436, '09-10'!_xlnm.Print_Area, 2, FALSE))</f>
        <v/>
      </c>
      <c r="N436" s="57"/>
      <c r="O436" s="90" t="str">
        <f>IF(ISBLANK(N436), "", VLOOKUP(N436, '09-10'!_xlnm.Print_Area, 2, FALSE))</f>
        <v/>
      </c>
      <c r="P436" s="57"/>
      <c r="Q436" s="89" t="str">
        <f>IF(ISBLANK(P436), "", VLOOKUP(P436, '09-10'!_xlnm.Print_Area, 2, FALSE))</f>
        <v/>
      </c>
      <c r="R436" s="57"/>
      <c r="S436" s="89" t="str">
        <f>IF(ISBLANK(R436), "", VLOOKUP(R436, '09-10'!_xlnm.Print_Area, 2, FALSE))</f>
        <v/>
      </c>
      <c r="T436" s="57"/>
      <c r="U436" s="90" t="str">
        <f>IF(ISBLANK(T436), "", VLOOKUP(T436, '09-10'!_xlnm.Print_Area, 2, FALSE))</f>
        <v/>
      </c>
      <c r="V436" s="57"/>
      <c r="W436" s="89" t="str">
        <f>IF(ISBLANK(V436), "", VLOOKUP(V436, '09-10'!_xlnm.Print_Area, 2, FALSE))</f>
        <v/>
      </c>
      <c r="X436" s="57"/>
      <c r="Y436" s="89" t="str">
        <f>IF(ISBLANK(X436), "", VLOOKUP(X436, '09-10'!_xlnm.Print_Area, 2, FALSE))</f>
        <v/>
      </c>
      <c r="Z436" s="57"/>
      <c r="AA436" s="90" t="str">
        <f>IF(ISBLANK(Z436), "", VLOOKUP(Z436, '09-10'!_xlnm.Print_Area, 2, FALSE))</f>
        <v/>
      </c>
      <c r="AB436" s="57"/>
      <c r="AC436" s="60" t="str">
        <f>IF(ISBLANK(AB436), "", VLOOKUP(AB436, '09-10'!_xlnm.Print_Area, 2, FALSE))</f>
        <v/>
      </c>
      <c r="AF436" s="10"/>
      <c r="AG436" s="10"/>
      <c r="AH436"/>
      <c r="AI436"/>
      <c r="AJ436"/>
      <c r="AK436"/>
    </row>
    <row r="437" spans="1:37" s="63" customFormat="1" ht="19.95" customHeight="1" x14ac:dyDescent="0.3">
      <c r="A437" s="24"/>
      <c r="B437" s="72"/>
      <c r="C437" s="72" t="str">
        <f>IF(ISBLANK(B437), "", TEXT(B437, "ДД.ММ.ГГГГ"))</f>
        <v/>
      </c>
      <c r="D437" s="56"/>
      <c r="E437" s="54"/>
      <c r="F437" s="54"/>
      <c r="G437" s="67"/>
      <c r="H437" s="67" t="str">
        <f>IF(ISBLANK(G437), "", TEXT(G437, "ДД.ММ.ГГГГ"))</f>
        <v/>
      </c>
      <c r="I437" s="58"/>
      <c r="J437" s="57"/>
      <c r="K437" s="89" t="str">
        <f>IF(ISBLANK(J437), "", VLOOKUP(J437, '09-10'!_xlnm.Print_Area, 2, FALSE))</f>
        <v/>
      </c>
      <c r="L437" s="57"/>
      <c r="M437" s="89" t="str">
        <f>IF(ISBLANK(L437), "", VLOOKUP(L437, '09-10'!_xlnm.Print_Area, 2, FALSE))</f>
        <v/>
      </c>
      <c r="N437" s="57"/>
      <c r="O437" s="90" t="str">
        <f>IF(ISBLANK(N437), "", VLOOKUP(N437, '09-10'!_xlnm.Print_Area, 2, FALSE))</f>
        <v/>
      </c>
      <c r="P437" s="57"/>
      <c r="Q437" s="89" t="str">
        <f>IF(ISBLANK(P437), "", VLOOKUP(P437, '09-10'!_xlnm.Print_Area, 2, FALSE))</f>
        <v/>
      </c>
      <c r="R437" s="57"/>
      <c r="S437" s="89" t="str">
        <f>IF(ISBLANK(R437), "", VLOOKUP(R437, '09-10'!_xlnm.Print_Area, 2, FALSE))</f>
        <v/>
      </c>
      <c r="T437" s="57"/>
      <c r="U437" s="90" t="str">
        <f>IF(ISBLANK(T437), "", VLOOKUP(T437, '09-10'!_xlnm.Print_Area, 2, FALSE))</f>
        <v/>
      </c>
      <c r="V437" s="57"/>
      <c r="W437" s="89" t="str">
        <f>IF(ISBLANK(V437), "", VLOOKUP(V437, '09-10'!_xlnm.Print_Area, 2, FALSE))</f>
        <v/>
      </c>
      <c r="X437" s="57"/>
      <c r="Y437" s="89" t="str">
        <f>IF(ISBLANK(X437), "", VLOOKUP(X437, '09-10'!_xlnm.Print_Area, 2, FALSE))</f>
        <v/>
      </c>
      <c r="Z437" s="57"/>
      <c r="AA437" s="90" t="str">
        <f>IF(ISBLANK(Z437), "", VLOOKUP(Z437, '09-10'!_xlnm.Print_Area, 2, FALSE))</f>
        <v/>
      </c>
      <c r="AB437" s="57"/>
      <c r="AC437" s="60" t="str">
        <f>IF(ISBLANK(AB437), "", VLOOKUP(AB437, '09-10'!_xlnm.Print_Area, 2, FALSE))</f>
        <v/>
      </c>
      <c r="AF437" s="10"/>
      <c r="AG437" s="10"/>
      <c r="AH437"/>
      <c r="AI437"/>
      <c r="AJ437"/>
      <c r="AK437"/>
    </row>
    <row r="438" spans="1:37" s="63" customFormat="1" ht="19.95" customHeight="1" x14ac:dyDescent="0.3">
      <c r="A438" s="24"/>
      <c r="B438" s="72"/>
      <c r="C438" s="72" t="str">
        <f>IF(ISBLANK(B438), "", TEXT(B438, "ДД.ММ.ГГГГ"))</f>
        <v/>
      </c>
      <c r="D438" s="56"/>
      <c r="E438" s="54"/>
      <c r="F438" s="54"/>
      <c r="G438" s="67"/>
      <c r="H438" s="67" t="str">
        <f>IF(ISBLANK(G438), "", TEXT(G438, "ДД.ММ.ГГГГ"))</f>
        <v/>
      </c>
      <c r="I438" s="58"/>
      <c r="J438" s="57"/>
      <c r="K438" s="89" t="str">
        <f>IF(ISBLANK(J438), "", VLOOKUP(J438, '09-10'!_xlnm.Print_Area, 2, FALSE))</f>
        <v/>
      </c>
      <c r="L438" s="57"/>
      <c r="M438" s="89" t="str">
        <f>IF(ISBLANK(L438), "", VLOOKUP(L438, '09-10'!_xlnm.Print_Area, 2, FALSE))</f>
        <v/>
      </c>
      <c r="N438" s="57"/>
      <c r="O438" s="90" t="str">
        <f>IF(ISBLANK(N438), "", VLOOKUP(N438, '09-10'!_xlnm.Print_Area, 2, FALSE))</f>
        <v/>
      </c>
      <c r="P438" s="57"/>
      <c r="Q438" s="89" t="str">
        <f>IF(ISBLANK(P438), "", VLOOKUP(P438, '09-10'!_xlnm.Print_Area, 2, FALSE))</f>
        <v/>
      </c>
      <c r="R438" s="57"/>
      <c r="S438" s="89" t="str">
        <f>IF(ISBLANK(R438), "", VLOOKUP(R438, '09-10'!_xlnm.Print_Area, 2, FALSE))</f>
        <v/>
      </c>
      <c r="T438" s="57"/>
      <c r="U438" s="90" t="str">
        <f>IF(ISBLANK(T438), "", VLOOKUP(T438, '09-10'!_xlnm.Print_Area, 2, FALSE))</f>
        <v/>
      </c>
      <c r="V438" s="57"/>
      <c r="W438" s="89" t="str">
        <f>IF(ISBLANK(V438), "", VLOOKUP(V438, '09-10'!_xlnm.Print_Area, 2, FALSE))</f>
        <v/>
      </c>
      <c r="X438" s="57"/>
      <c r="Y438" s="89" t="str">
        <f>IF(ISBLANK(X438), "", VLOOKUP(X438, '09-10'!_xlnm.Print_Area, 2, FALSE))</f>
        <v/>
      </c>
      <c r="Z438" s="57"/>
      <c r="AA438" s="90" t="str">
        <f>IF(ISBLANK(Z438), "", VLOOKUP(Z438, '09-10'!_xlnm.Print_Area, 2, FALSE))</f>
        <v/>
      </c>
      <c r="AB438" s="57"/>
      <c r="AC438" s="60" t="str">
        <f>IF(ISBLANK(AB438), "", VLOOKUP(AB438, '09-10'!_xlnm.Print_Area, 2, FALSE))</f>
        <v/>
      </c>
      <c r="AF438" s="10"/>
      <c r="AG438" s="10"/>
      <c r="AH438"/>
      <c r="AI438"/>
      <c r="AJ438"/>
      <c r="AK438"/>
    </row>
    <row r="439" spans="1:37" s="63" customFormat="1" ht="19.95" customHeight="1" x14ac:dyDescent="0.3">
      <c r="A439" s="24"/>
      <c r="B439" s="72"/>
      <c r="C439" s="72" t="str">
        <f>IF(ISBLANK(B439), "", TEXT(B439, "ДД.ММ.ГГГГ"))</f>
        <v/>
      </c>
      <c r="D439" s="56"/>
      <c r="E439" s="54"/>
      <c r="F439" s="54"/>
      <c r="G439" s="67"/>
      <c r="H439" s="67" t="str">
        <f>IF(ISBLANK(G439), "", TEXT(G439, "ДД.ММ.ГГГГ"))</f>
        <v/>
      </c>
      <c r="I439" s="58"/>
      <c r="J439" s="57"/>
      <c r="K439" s="89" t="str">
        <f>IF(ISBLANK(J439), "", VLOOKUP(J439, '09-10'!_xlnm.Print_Area, 2, FALSE))</f>
        <v/>
      </c>
      <c r="L439" s="57"/>
      <c r="M439" s="89" t="str">
        <f>IF(ISBLANK(L439), "", VLOOKUP(L439, '09-10'!_xlnm.Print_Area, 2, FALSE))</f>
        <v/>
      </c>
      <c r="N439" s="57"/>
      <c r="O439" s="90" t="str">
        <f>IF(ISBLANK(N439), "", VLOOKUP(N439, '09-10'!_xlnm.Print_Area, 2, FALSE))</f>
        <v/>
      </c>
      <c r="P439" s="57"/>
      <c r="Q439" s="89" t="str">
        <f>IF(ISBLANK(P439), "", VLOOKUP(P439, '09-10'!_xlnm.Print_Area, 2, FALSE))</f>
        <v/>
      </c>
      <c r="R439" s="57"/>
      <c r="S439" s="89" t="str">
        <f>IF(ISBLANK(R439), "", VLOOKUP(R439, '09-10'!_xlnm.Print_Area, 2, FALSE))</f>
        <v/>
      </c>
      <c r="T439" s="57"/>
      <c r="U439" s="90" t="str">
        <f>IF(ISBLANK(T439), "", VLOOKUP(T439, '09-10'!_xlnm.Print_Area, 2, FALSE))</f>
        <v/>
      </c>
      <c r="V439" s="57"/>
      <c r="W439" s="89" t="str">
        <f>IF(ISBLANK(V439), "", VLOOKUP(V439, '09-10'!_xlnm.Print_Area, 2, FALSE))</f>
        <v/>
      </c>
      <c r="X439" s="57"/>
      <c r="Y439" s="89" t="str">
        <f>IF(ISBLANK(X439), "", VLOOKUP(X439, '09-10'!_xlnm.Print_Area, 2, FALSE))</f>
        <v/>
      </c>
      <c r="Z439" s="57"/>
      <c r="AA439" s="90" t="str">
        <f>IF(ISBLANK(Z439), "", VLOOKUP(Z439, '09-10'!_xlnm.Print_Area, 2, FALSE))</f>
        <v/>
      </c>
      <c r="AB439" s="57"/>
      <c r="AC439" s="60" t="str">
        <f>IF(ISBLANK(AB439), "", VLOOKUP(AB439, '09-10'!_xlnm.Print_Area, 2, FALSE))</f>
        <v/>
      </c>
      <c r="AF439" s="10"/>
      <c r="AG439" s="10"/>
      <c r="AH439"/>
      <c r="AI439"/>
      <c r="AJ439"/>
      <c r="AK439"/>
    </row>
    <row r="440" spans="1:37" s="63" customFormat="1" ht="19.95" customHeight="1" x14ac:dyDescent="0.3">
      <c r="A440" s="24"/>
      <c r="B440" s="72"/>
      <c r="C440" s="72" t="str">
        <f>IF(ISBLANK(B440), "", TEXT(B440, "ДД.ММ.ГГГГ"))</f>
        <v/>
      </c>
      <c r="D440" s="56"/>
      <c r="E440" s="54"/>
      <c r="F440" s="54"/>
      <c r="G440" s="67"/>
      <c r="H440" s="67" t="str">
        <f>IF(ISBLANK(G440), "", TEXT(G440, "ДД.ММ.ГГГГ"))</f>
        <v/>
      </c>
      <c r="I440" s="58"/>
      <c r="J440" s="57"/>
      <c r="K440" s="89" t="str">
        <f>IF(ISBLANK(J440), "", VLOOKUP(J440, '09-10'!_xlnm.Print_Area, 2, FALSE))</f>
        <v/>
      </c>
      <c r="L440" s="57"/>
      <c r="M440" s="89" t="str">
        <f>IF(ISBLANK(L440), "", VLOOKUP(L440, '09-10'!_xlnm.Print_Area, 2, FALSE))</f>
        <v/>
      </c>
      <c r="N440" s="57"/>
      <c r="O440" s="90" t="str">
        <f>IF(ISBLANK(N440), "", VLOOKUP(N440, '09-10'!_xlnm.Print_Area, 2, FALSE))</f>
        <v/>
      </c>
      <c r="P440" s="57"/>
      <c r="Q440" s="89" t="str">
        <f>IF(ISBLANK(P440), "", VLOOKUP(P440, '09-10'!_xlnm.Print_Area, 2, FALSE))</f>
        <v/>
      </c>
      <c r="R440" s="57"/>
      <c r="S440" s="89" t="str">
        <f>IF(ISBLANK(R440), "", VLOOKUP(R440, '09-10'!_xlnm.Print_Area, 2, FALSE))</f>
        <v/>
      </c>
      <c r="T440" s="57"/>
      <c r="U440" s="90" t="str">
        <f>IF(ISBLANK(T440), "", VLOOKUP(T440, '09-10'!_xlnm.Print_Area, 2, FALSE))</f>
        <v/>
      </c>
      <c r="V440" s="57"/>
      <c r="W440" s="89" t="str">
        <f>IF(ISBLANK(V440), "", VLOOKUP(V440, '09-10'!_xlnm.Print_Area, 2, FALSE))</f>
        <v/>
      </c>
      <c r="X440" s="57"/>
      <c r="Y440" s="89" t="str">
        <f>IF(ISBLANK(X440), "", VLOOKUP(X440, '09-10'!_xlnm.Print_Area, 2, FALSE))</f>
        <v/>
      </c>
      <c r="Z440" s="57"/>
      <c r="AA440" s="90" t="str">
        <f>IF(ISBLANK(Z440), "", VLOOKUP(Z440, '09-10'!_xlnm.Print_Area, 2, FALSE))</f>
        <v/>
      </c>
      <c r="AB440" s="57"/>
      <c r="AC440" s="60" t="str">
        <f>IF(ISBLANK(AB440), "", VLOOKUP(AB440, '09-10'!_xlnm.Print_Area, 2, FALSE))</f>
        <v/>
      </c>
      <c r="AF440" s="10"/>
      <c r="AG440" s="10"/>
      <c r="AH440"/>
      <c r="AI440"/>
      <c r="AJ440"/>
      <c r="AK440"/>
    </row>
    <row r="441" spans="1:37" s="63" customFormat="1" ht="19.95" customHeight="1" x14ac:dyDescent="0.3">
      <c r="A441" s="24"/>
      <c r="B441" s="72"/>
      <c r="C441" s="72" t="str">
        <f>IF(ISBLANK(B441), "", TEXT(B441, "ДД.ММ.ГГГГ"))</f>
        <v/>
      </c>
      <c r="D441" s="56"/>
      <c r="E441" s="54"/>
      <c r="F441" s="54"/>
      <c r="G441" s="67"/>
      <c r="H441" s="67" t="str">
        <f>IF(ISBLANK(G441), "", TEXT(G441, "ДД.ММ.ГГГГ"))</f>
        <v/>
      </c>
      <c r="I441" s="58"/>
      <c r="J441" s="57"/>
      <c r="K441" s="89" t="str">
        <f>IF(ISBLANK(J441), "", VLOOKUP(J441, '09-10'!_xlnm.Print_Area, 2, FALSE))</f>
        <v/>
      </c>
      <c r="L441" s="57"/>
      <c r="M441" s="89" t="str">
        <f>IF(ISBLANK(L441), "", VLOOKUP(L441, '09-10'!_xlnm.Print_Area, 2, FALSE))</f>
        <v/>
      </c>
      <c r="N441" s="57"/>
      <c r="O441" s="90" t="str">
        <f>IF(ISBLANK(N441), "", VLOOKUP(N441, '09-10'!_xlnm.Print_Area, 2, FALSE))</f>
        <v/>
      </c>
      <c r="P441" s="57"/>
      <c r="Q441" s="89" t="str">
        <f>IF(ISBLANK(P441), "", VLOOKUP(P441, '09-10'!_xlnm.Print_Area, 2, FALSE))</f>
        <v/>
      </c>
      <c r="R441" s="57"/>
      <c r="S441" s="89" t="str">
        <f>IF(ISBLANK(R441), "", VLOOKUP(R441, '09-10'!_xlnm.Print_Area, 2, FALSE))</f>
        <v/>
      </c>
      <c r="T441" s="57"/>
      <c r="U441" s="90" t="str">
        <f>IF(ISBLANK(T441), "", VLOOKUP(T441, '09-10'!_xlnm.Print_Area, 2, FALSE))</f>
        <v/>
      </c>
      <c r="V441" s="57"/>
      <c r="W441" s="89" t="str">
        <f>IF(ISBLANK(V441), "", VLOOKUP(V441, '09-10'!_xlnm.Print_Area, 2, FALSE))</f>
        <v/>
      </c>
      <c r="X441" s="57"/>
      <c r="Y441" s="89" t="str">
        <f>IF(ISBLANK(X441), "", VLOOKUP(X441, '09-10'!_xlnm.Print_Area, 2, FALSE))</f>
        <v/>
      </c>
      <c r="Z441" s="57"/>
      <c r="AA441" s="90" t="str">
        <f>IF(ISBLANK(Z441), "", VLOOKUP(Z441, '09-10'!_xlnm.Print_Area, 2, FALSE))</f>
        <v/>
      </c>
      <c r="AB441" s="57"/>
      <c r="AC441" s="60" t="str">
        <f>IF(ISBLANK(AB441), "", VLOOKUP(AB441, '09-10'!_xlnm.Print_Area, 2, FALSE))</f>
        <v/>
      </c>
      <c r="AF441" s="10"/>
      <c r="AG441" s="10"/>
      <c r="AH441"/>
      <c r="AI441"/>
      <c r="AJ441"/>
      <c r="AK441"/>
    </row>
    <row r="442" spans="1:37" s="63" customFormat="1" ht="19.95" customHeight="1" x14ac:dyDescent="0.3">
      <c r="A442" s="24"/>
      <c r="B442" s="72"/>
      <c r="C442" s="72" t="str">
        <f>IF(ISBLANK(B442), "", TEXT(B442, "ДД.ММ.ГГГГ"))</f>
        <v/>
      </c>
      <c r="D442" s="56"/>
      <c r="E442" s="54"/>
      <c r="F442" s="54"/>
      <c r="G442" s="67"/>
      <c r="H442" s="67" t="str">
        <f>IF(ISBLANK(G442), "", TEXT(G442, "ДД.ММ.ГГГГ"))</f>
        <v/>
      </c>
      <c r="I442" s="58"/>
      <c r="J442" s="57"/>
      <c r="K442" s="89" t="str">
        <f>IF(ISBLANK(J442), "", VLOOKUP(J442, '09-10'!_xlnm.Print_Area, 2, FALSE))</f>
        <v/>
      </c>
      <c r="L442" s="57"/>
      <c r="M442" s="89" t="str">
        <f>IF(ISBLANK(L442), "", VLOOKUP(L442, '09-10'!_xlnm.Print_Area, 2, FALSE))</f>
        <v/>
      </c>
      <c r="N442" s="57"/>
      <c r="O442" s="90" t="str">
        <f>IF(ISBLANK(N442), "", VLOOKUP(N442, '09-10'!_xlnm.Print_Area, 2, FALSE))</f>
        <v/>
      </c>
      <c r="P442" s="57"/>
      <c r="Q442" s="89" t="str">
        <f>IF(ISBLANK(P442), "", VLOOKUP(P442, '09-10'!_xlnm.Print_Area, 2, FALSE))</f>
        <v/>
      </c>
      <c r="R442" s="57"/>
      <c r="S442" s="89" t="str">
        <f>IF(ISBLANK(R442), "", VLOOKUP(R442, '09-10'!_xlnm.Print_Area, 2, FALSE))</f>
        <v/>
      </c>
      <c r="T442" s="57"/>
      <c r="U442" s="90" t="str">
        <f>IF(ISBLANK(T442), "", VLOOKUP(T442, '09-10'!_xlnm.Print_Area, 2, FALSE))</f>
        <v/>
      </c>
      <c r="V442" s="57"/>
      <c r="W442" s="89" t="str">
        <f>IF(ISBLANK(V442), "", VLOOKUP(V442, '09-10'!_xlnm.Print_Area, 2, FALSE))</f>
        <v/>
      </c>
      <c r="X442" s="57"/>
      <c r="Y442" s="89" t="str">
        <f>IF(ISBLANK(X442), "", VLOOKUP(X442, '09-10'!_xlnm.Print_Area, 2, FALSE))</f>
        <v/>
      </c>
      <c r="Z442" s="57"/>
      <c r="AA442" s="90" t="str">
        <f>IF(ISBLANK(Z442), "", VLOOKUP(Z442, '09-10'!_xlnm.Print_Area, 2, FALSE))</f>
        <v/>
      </c>
      <c r="AB442" s="57"/>
      <c r="AC442" s="60" t="str">
        <f>IF(ISBLANK(AB442), "", VLOOKUP(AB442, '09-10'!_xlnm.Print_Area, 2, FALSE))</f>
        <v/>
      </c>
      <c r="AF442" s="10"/>
      <c r="AG442" s="10"/>
      <c r="AH442"/>
      <c r="AI442"/>
      <c r="AJ442"/>
      <c r="AK442"/>
    </row>
    <row r="443" spans="1:37" s="63" customFormat="1" ht="19.95" customHeight="1" x14ac:dyDescent="0.3">
      <c r="A443" s="24"/>
      <c r="B443" s="72"/>
      <c r="C443" s="72" t="str">
        <f>IF(ISBLANK(B443), "", TEXT(B443, "ДД.ММ.ГГГГ"))</f>
        <v/>
      </c>
      <c r="D443" s="56"/>
      <c r="E443" s="54"/>
      <c r="F443" s="54"/>
      <c r="G443" s="67"/>
      <c r="H443" s="67" t="str">
        <f>IF(ISBLANK(G443), "", TEXT(G443, "ДД.ММ.ГГГГ"))</f>
        <v/>
      </c>
      <c r="I443" s="58"/>
      <c r="J443" s="57"/>
      <c r="K443" s="89" t="str">
        <f>IF(ISBLANK(J443), "", VLOOKUP(J443, '09-10'!_xlnm.Print_Area, 2, FALSE))</f>
        <v/>
      </c>
      <c r="L443" s="57"/>
      <c r="M443" s="89" t="str">
        <f>IF(ISBLANK(L443), "", VLOOKUP(L443, '09-10'!_xlnm.Print_Area, 2, FALSE))</f>
        <v/>
      </c>
      <c r="N443" s="57"/>
      <c r="O443" s="90" t="str">
        <f>IF(ISBLANK(N443), "", VLOOKUP(N443, '09-10'!_xlnm.Print_Area, 2, FALSE))</f>
        <v/>
      </c>
      <c r="P443" s="57"/>
      <c r="Q443" s="89" t="str">
        <f>IF(ISBLANK(P443), "", VLOOKUP(P443, '09-10'!_xlnm.Print_Area, 2, FALSE))</f>
        <v/>
      </c>
      <c r="R443" s="57"/>
      <c r="S443" s="89" t="str">
        <f>IF(ISBLANK(R443), "", VLOOKUP(R443, '09-10'!_xlnm.Print_Area, 2, FALSE))</f>
        <v/>
      </c>
      <c r="T443" s="57"/>
      <c r="U443" s="90" t="str">
        <f>IF(ISBLANK(T443), "", VLOOKUP(T443, '09-10'!_xlnm.Print_Area, 2, FALSE))</f>
        <v/>
      </c>
      <c r="V443" s="57"/>
      <c r="W443" s="89" t="str">
        <f>IF(ISBLANK(V443), "", VLOOKUP(V443, '09-10'!_xlnm.Print_Area, 2, FALSE))</f>
        <v/>
      </c>
      <c r="X443" s="57"/>
      <c r="Y443" s="89" t="str">
        <f>IF(ISBLANK(X443), "", VLOOKUP(X443, '09-10'!_xlnm.Print_Area, 2, FALSE))</f>
        <v/>
      </c>
      <c r="Z443" s="57"/>
      <c r="AA443" s="90" t="str">
        <f>IF(ISBLANK(Z443), "", VLOOKUP(Z443, '09-10'!_xlnm.Print_Area, 2, FALSE))</f>
        <v/>
      </c>
      <c r="AB443" s="57"/>
      <c r="AC443" s="60" t="str">
        <f>IF(ISBLANK(AB443), "", VLOOKUP(AB443, '09-10'!_xlnm.Print_Area, 2, FALSE))</f>
        <v/>
      </c>
      <c r="AF443" s="10"/>
      <c r="AG443" s="10"/>
      <c r="AH443"/>
      <c r="AI443"/>
      <c r="AJ443"/>
      <c r="AK443"/>
    </row>
    <row r="444" spans="1:37" s="63" customFormat="1" ht="19.95" customHeight="1" x14ac:dyDescent="0.3">
      <c r="A444" s="24"/>
      <c r="B444" s="72"/>
      <c r="C444" s="72" t="str">
        <f>IF(ISBLANK(B444), "", TEXT(B444, "ДД.ММ.ГГГГ"))</f>
        <v/>
      </c>
      <c r="D444" s="56"/>
      <c r="E444" s="54"/>
      <c r="F444" s="54"/>
      <c r="G444" s="67"/>
      <c r="H444" s="67" t="str">
        <f>IF(ISBLANK(G444), "", TEXT(G444, "ДД.ММ.ГГГГ"))</f>
        <v/>
      </c>
      <c r="I444" s="58"/>
      <c r="J444" s="57"/>
      <c r="K444" s="89" t="str">
        <f>IF(ISBLANK(J444), "", VLOOKUP(J444, '09-10'!_xlnm.Print_Area, 2, FALSE))</f>
        <v/>
      </c>
      <c r="L444" s="57"/>
      <c r="M444" s="89" t="str">
        <f>IF(ISBLANK(L444), "", VLOOKUP(L444, '09-10'!_xlnm.Print_Area, 2, FALSE))</f>
        <v/>
      </c>
      <c r="N444" s="57"/>
      <c r="O444" s="90" t="str">
        <f>IF(ISBLANK(N444), "", VLOOKUP(N444, '09-10'!_xlnm.Print_Area, 2, FALSE))</f>
        <v/>
      </c>
      <c r="P444" s="57"/>
      <c r="Q444" s="89" t="str">
        <f>IF(ISBLANK(P444), "", VLOOKUP(P444, '09-10'!_xlnm.Print_Area, 2, FALSE))</f>
        <v/>
      </c>
      <c r="R444" s="57"/>
      <c r="S444" s="89" t="str">
        <f>IF(ISBLANK(R444), "", VLOOKUP(R444, '09-10'!_xlnm.Print_Area, 2, FALSE))</f>
        <v/>
      </c>
      <c r="T444" s="57"/>
      <c r="U444" s="90" t="str">
        <f>IF(ISBLANK(T444), "", VLOOKUP(T444, '09-10'!_xlnm.Print_Area, 2, FALSE))</f>
        <v/>
      </c>
      <c r="V444" s="57"/>
      <c r="W444" s="89" t="str">
        <f>IF(ISBLANK(V444), "", VLOOKUP(V444, '09-10'!_xlnm.Print_Area, 2, FALSE))</f>
        <v/>
      </c>
      <c r="X444" s="57"/>
      <c r="Y444" s="89" t="str">
        <f>IF(ISBLANK(X444), "", VLOOKUP(X444, '09-10'!_xlnm.Print_Area, 2, FALSE))</f>
        <v/>
      </c>
      <c r="Z444" s="57"/>
      <c r="AA444" s="90" t="str">
        <f>IF(ISBLANK(Z444), "", VLOOKUP(Z444, '09-10'!_xlnm.Print_Area, 2, FALSE))</f>
        <v/>
      </c>
      <c r="AB444" s="57"/>
      <c r="AC444" s="60" t="str">
        <f>IF(ISBLANK(AB444), "", VLOOKUP(AB444, '09-10'!_xlnm.Print_Area, 2, FALSE))</f>
        <v/>
      </c>
      <c r="AF444" s="10"/>
      <c r="AG444" s="10"/>
      <c r="AH444"/>
      <c r="AI444"/>
      <c r="AJ444"/>
      <c r="AK444"/>
    </row>
    <row r="445" spans="1:37" s="63" customFormat="1" ht="19.95" customHeight="1" x14ac:dyDescent="0.3">
      <c r="A445" s="24"/>
      <c r="B445" s="72"/>
      <c r="C445" s="72" t="str">
        <f>IF(ISBLANK(B445), "", TEXT(B445, "ДД.ММ.ГГГГ"))</f>
        <v/>
      </c>
      <c r="D445" s="56"/>
      <c r="E445" s="54"/>
      <c r="F445" s="54"/>
      <c r="G445" s="67"/>
      <c r="H445" s="67" t="str">
        <f>IF(ISBLANK(G445), "", TEXT(G445, "ДД.ММ.ГГГГ"))</f>
        <v/>
      </c>
      <c r="I445" s="58"/>
      <c r="J445" s="57"/>
      <c r="K445" s="89" t="str">
        <f>IF(ISBLANK(J445), "", VLOOKUP(J445, '09-10'!_xlnm.Print_Area, 2, FALSE))</f>
        <v/>
      </c>
      <c r="L445" s="57"/>
      <c r="M445" s="89" t="str">
        <f>IF(ISBLANK(L445), "", VLOOKUP(L445, '09-10'!_xlnm.Print_Area, 2, FALSE))</f>
        <v/>
      </c>
      <c r="N445" s="57"/>
      <c r="O445" s="90" t="str">
        <f>IF(ISBLANK(N445), "", VLOOKUP(N445, '09-10'!_xlnm.Print_Area, 2, FALSE))</f>
        <v/>
      </c>
      <c r="P445" s="57"/>
      <c r="Q445" s="89" t="str">
        <f>IF(ISBLANK(P445), "", VLOOKUP(P445, '09-10'!_xlnm.Print_Area, 2, FALSE))</f>
        <v/>
      </c>
      <c r="R445" s="57"/>
      <c r="S445" s="89" t="str">
        <f>IF(ISBLANK(R445), "", VLOOKUP(R445, '09-10'!_xlnm.Print_Area, 2, FALSE))</f>
        <v/>
      </c>
      <c r="T445" s="57"/>
      <c r="U445" s="90" t="str">
        <f>IF(ISBLANK(T445), "", VLOOKUP(T445, '09-10'!_xlnm.Print_Area, 2, FALSE))</f>
        <v/>
      </c>
      <c r="V445" s="57"/>
      <c r="W445" s="89" t="str">
        <f>IF(ISBLANK(V445), "", VLOOKUP(V445, '09-10'!_xlnm.Print_Area, 2, FALSE))</f>
        <v/>
      </c>
      <c r="X445" s="57"/>
      <c r="Y445" s="89" t="str">
        <f>IF(ISBLANK(X445), "", VLOOKUP(X445, '09-10'!_xlnm.Print_Area, 2, FALSE))</f>
        <v/>
      </c>
      <c r="Z445" s="57"/>
      <c r="AA445" s="90" t="str">
        <f>IF(ISBLANK(Z445), "", VLOOKUP(Z445, '09-10'!_xlnm.Print_Area, 2, FALSE))</f>
        <v/>
      </c>
      <c r="AB445" s="57"/>
      <c r="AC445" s="60" t="str">
        <f>IF(ISBLANK(AB445), "", VLOOKUP(AB445, '09-10'!_xlnm.Print_Area, 2, FALSE))</f>
        <v/>
      </c>
      <c r="AF445" s="10"/>
      <c r="AG445" s="10"/>
      <c r="AH445"/>
      <c r="AI445"/>
      <c r="AJ445"/>
      <c r="AK445"/>
    </row>
    <row r="446" spans="1:37" s="63" customFormat="1" ht="19.95" customHeight="1" x14ac:dyDescent="0.3">
      <c r="A446" s="24"/>
      <c r="B446" s="72"/>
      <c r="C446" s="72" t="str">
        <f>IF(ISBLANK(B446), "", TEXT(B446, "ДД.ММ.ГГГГ"))</f>
        <v/>
      </c>
      <c r="D446" s="56"/>
      <c r="E446" s="54"/>
      <c r="F446" s="54"/>
      <c r="G446" s="67"/>
      <c r="H446" s="67" t="str">
        <f>IF(ISBLANK(G446), "", TEXT(G446, "ДД.ММ.ГГГГ"))</f>
        <v/>
      </c>
      <c r="I446" s="58"/>
      <c r="J446" s="57"/>
      <c r="K446" s="89" t="str">
        <f>IF(ISBLANK(J446), "", VLOOKUP(J446, '09-10'!_xlnm.Print_Area, 2, FALSE))</f>
        <v/>
      </c>
      <c r="L446" s="57"/>
      <c r="M446" s="89" t="str">
        <f>IF(ISBLANK(L446), "", VLOOKUP(L446, '09-10'!_xlnm.Print_Area, 2, FALSE))</f>
        <v/>
      </c>
      <c r="N446" s="57"/>
      <c r="O446" s="90" t="str">
        <f>IF(ISBLANK(N446), "", VLOOKUP(N446, '09-10'!_xlnm.Print_Area, 2, FALSE))</f>
        <v/>
      </c>
      <c r="P446" s="57"/>
      <c r="Q446" s="89" t="str">
        <f>IF(ISBLANK(P446), "", VLOOKUP(P446, '09-10'!_xlnm.Print_Area, 2, FALSE))</f>
        <v/>
      </c>
      <c r="R446" s="57"/>
      <c r="S446" s="89" t="str">
        <f>IF(ISBLANK(R446), "", VLOOKUP(R446, '09-10'!_xlnm.Print_Area, 2, FALSE))</f>
        <v/>
      </c>
      <c r="T446" s="57"/>
      <c r="U446" s="90" t="str">
        <f>IF(ISBLANK(T446), "", VLOOKUP(T446, '09-10'!_xlnm.Print_Area, 2, FALSE))</f>
        <v/>
      </c>
      <c r="V446" s="57"/>
      <c r="W446" s="89" t="str">
        <f>IF(ISBLANK(V446), "", VLOOKUP(V446, '09-10'!_xlnm.Print_Area, 2, FALSE))</f>
        <v/>
      </c>
      <c r="X446" s="57"/>
      <c r="Y446" s="89" t="str">
        <f>IF(ISBLANK(X446), "", VLOOKUP(X446, '09-10'!_xlnm.Print_Area, 2, FALSE))</f>
        <v/>
      </c>
      <c r="Z446" s="57"/>
      <c r="AA446" s="90" t="str">
        <f>IF(ISBLANK(Z446), "", VLOOKUP(Z446, '09-10'!_xlnm.Print_Area, 2, FALSE))</f>
        <v/>
      </c>
      <c r="AB446" s="57"/>
      <c r="AC446" s="60" t="str">
        <f>IF(ISBLANK(AB446), "", VLOOKUP(AB446, '09-10'!_xlnm.Print_Area, 2, FALSE))</f>
        <v/>
      </c>
      <c r="AF446" s="10"/>
      <c r="AG446" s="10"/>
      <c r="AH446"/>
      <c r="AI446"/>
      <c r="AJ446"/>
      <c r="AK446"/>
    </row>
    <row r="447" spans="1:37" s="63" customFormat="1" ht="19.95" customHeight="1" x14ac:dyDescent="0.3">
      <c r="A447" s="24"/>
      <c r="B447" s="72"/>
      <c r="C447" s="72" t="str">
        <f>IF(ISBLANK(B447), "", TEXT(B447, "ДД.ММ.ГГГГ"))</f>
        <v/>
      </c>
      <c r="D447" s="56"/>
      <c r="E447" s="54"/>
      <c r="F447" s="54"/>
      <c r="G447" s="67"/>
      <c r="H447" s="67" t="str">
        <f>IF(ISBLANK(G447), "", TEXT(G447, "ДД.ММ.ГГГГ"))</f>
        <v/>
      </c>
      <c r="I447" s="58"/>
      <c r="J447" s="57"/>
      <c r="K447" s="89" t="str">
        <f>IF(ISBLANK(J447), "", VLOOKUP(J447, '09-10'!_xlnm.Print_Area, 2, FALSE))</f>
        <v/>
      </c>
      <c r="L447" s="57"/>
      <c r="M447" s="89" t="str">
        <f>IF(ISBLANK(L447), "", VLOOKUP(L447, '09-10'!_xlnm.Print_Area, 2, FALSE))</f>
        <v/>
      </c>
      <c r="N447" s="57"/>
      <c r="O447" s="90" t="str">
        <f>IF(ISBLANK(N447), "", VLOOKUP(N447, '09-10'!_xlnm.Print_Area, 2, FALSE))</f>
        <v/>
      </c>
      <c r="P447" s="57"/>
      <c r="Q447" s="89" t="str">
        <f>IF(ISBLANK(P447), "", VLOOKUP(P447, '09-10'!_xlnm.Print_Area, 2, FALSE))</f>
        <v/>
      </c>
      <c r="R447" s="57"/>
      <c r="S447" s="89" t="str">
        <f>IF(ISBLANK(R447), "", VLOOKUP(R447, '09-10'!_xlnm.Print_Area, 2, FALSE))</f>
        <v/>
      </c>
      <c r="T447" s="57"/>
      <c r="U447" s="90" t="str">
        <f>IF(ISBLANK(T447), "", VLOOKUP(T447, '09-10'!_xlnm.Print_Area, 2, FALSE))</f>
        <v/>
      </c>
      <c r="V447" s="57"/>
      <c r="W447" s="89" t="str">
        <f>IF(ISBLANK(V447), "", VLOOKUP(V447, '09-10'!_xlnm.Print_Area, 2, FALSE))</f>
        <v/>
      </c>
      <c r="X447" s="57"/>
      <c r="Y447" s="89" t="str">
        <f>IF(ISBLANK(X447), "", VLOOKUP(X447, '09-10'!_xlnm.Print_Area, 2, FALSE))</f>
        <v/>
      </c>
      <c r="Z447" s="57"/>
      <c r="AA447" s="90" t="str">
        <f>IF(ISBLANK(Z447), "", VLOOKUP(Z447, '09-10'!_xlnm.Print_Area, 2, FALSE))</f>
        <v/>
      </c>
      <c r="AB447" s="57"/>
      <c r="AC447" s="60" t="str">
        <f>IF(ISBLANK(AB447), "", VLOOKUP(AB447, '09-10'!_xlnm.Print_Area, 2, FALSE))</f>
        <v/>
      </c>
      <c r="AF447" s="10"/>
      <c r="AG447" s="10"/>
      <c r="AH447"/>
      <c r="AI447"/>
      <c r="AJ447"/>
      <c r="AK447"/>
    </row>
    <row r="448" spans="1:37" s="63" customFormat="1" ht="19.95" customHeight="1" x14ac:dyDescent="0.3">
      <c r="A448" s="24"/>
      <c r="B448" s="72"/>
      <c r="C448" s="72" t="str">
        <f>IF(ISBLANK(B448), "", TEXT(B448, "ДД.ММ.ГГГГ"))</f>
        <v/>
      </c>
      <c r="D448" s="56"/>
      <c r="E448" s="54"/>
      <c r="F448" s="54"/>
      <c r="G448" s="67"/>
      <c r="H448" s="67" t="str">
        <f>IF(ISBLANK(G448), "", TEXT(G448, "ДД.ММ.ГГГГ"))</f>
        <v/>
      </c>
      <c r="I448" s="58"/>
      <c r="J448" s="57"/>
      <c r="K448" s="89" t="str">
        <f>IF(ISBLANK(J448), "", VLOOKUP(J448, '09-10'!_xlnm.Print_Area, 2, FALSE))</f>
        <v/>
      </c>
      <c r="L448" s="57"/>
      <c r="M448" s="89" t="str">
        <f>IF(ISBLANK(L448), "", VLOOKUP(L448, '09-10'!_xlnm.Print_Area, 2, FALSE))</f>
        <v/>
      </c>
      <c r="N448" s="57"/>
      <c r="O448" s="90" t="str">
        <f>IF(ISBLANK(N448), "", VLOOKUP(N448, '09-10'!_xlnm.Print_Area, 2, FALSE))</f>
        <v/>
      </c>
      <c r="P448" s="57"/>
      <c r="Q448" s="89" t="str">
        <f>IF(ISBLANK(P448), "", VLOOKUP(P448, '09-10'!_xlnm.Print_Area, 2, FALSE))</f>
        <v/>
      </c>
      <c r="R448" s="57"/>
      <c r="S448" s="89" t="str">
        <f>IF(ISBLANK(R448), "", VLOOKUP(R448, '09-10'!_xlnm.Print_Area, 2, FALSE))</f>
        <v/>
      </c>
      <c r="T448" s="57"/>
      <c r="U448" s="90" t="str">
        <f>IF(ISBLANK(T448), "", VLOOKUP(T448, '09-10'!_xlnm.Print_Area, 2, FALSE))</f>
        <v/>
      </c>
      <c r="V448" s="57"/>
      <c r="W448" s="89" t="str">
        <f>IF(ISBLANK(V448), "", VLOOKUP(V448, '09-10'!_xlnm.Print_Area, 2, FALSE))</f>
        <v/>
      </c>
      <c r="X448" s="57"/>
      <c r="Y448" s="89" t="str">
        <f>IF(ISBLANK(X448), "", VLOOKUP(X448, '09-10'!_xlnm.Print_Area, 2, FALSE))</f>
        <v/>
      </c>
      <c r="Z448" s="57"/>
      <c r="AA448" s="90" t="str">
        <f>IF(ISBLANK(Z448), "", VLOOKUP(Z448, '09-10'!_xlnm.Print_Area, 2, FALSE))</f>
        <v/>
      </c>
      <c r="AB448" s="57"/>
      <c r="AC448" s="60" t="str">
        <f>IF(ISBLANK(AB448), "", VLOOKUP(AB448, '09-10'!_xlnm.Print_Area, 2, FALSE))</f>
        <v/>
      </c>
      <c r="AF448" s="10"/>
      <c r="AG448" s="10"/>
      <c r="AH448"/>
      <c r="AI448"/>
      <c r="AJ448"/>
      <c r="AK448"/>
    </row>
    <row r="449" spans="1:37" s="63" customFormat="1" ht="19.95" customHeight="1" x14ac:dyDescent="0.3">
      <c r="A449" s="24"/>
      <c r="B449" s="72"/>
      <c r="C449" s="72" t="str">
        <f>IF(ISBLANK(B449), "", TEXT(B449, "ДД.ММ.ГГГГ"))</f>
        <v/>
      </c>
      <c r="D449" s="56"/>
      <c r="E449" s="54"/>
      <c r="F449" s="54"/>
      <c r="G449" s="67"/>
      <c r="H449" s="67" t="str">
        <f>IF(ISBLANK(G449), "", TEXT(G449, "ДД.ММ.ГГГГ"))</f>
        <v/>
      </c>
      <c r="I449" s="58"/>
      <c r="J449" s="57"/>
      <c r="K449" s="89" t="str">
        <f>IF(ISBLANK(J449), "", VLOOKUP(J449, '09-10'!_xlnm.Print_Area, 2, FALSE))</f>
        <v/>
      </c>
      <c r="L449" s="57"/>
      <c r="M449" s="89" t="str">
        <f>IF(ISBLANK(L449), "", VLOOKUP(L449, '09-10'!_xlnm.Print_Area, 2, FALSE))</f>
        <v/>
      </c>
      <c r="N449" s="57"/>
      <c r="O449" s="90" t="str">
        <f>IF(ISBLANK(N449), "", VLOOKUP(N449, '09-10'!_xlnm.Print_Area, 2, FALSE))</f>
        <v/>
      </c>
      <c r="P449" s="57"/>
      <c r="Q449" s="89" t="str">
        <f>IF(ISBLANK(P449), "", VLOOKUP(P449, '09-10'!_xlnm.Print_Area, 2, FALSE))</f>
        <v/>
      </c>
      <c r="R449" s="57"/>
      <c r="S449" s="89" t="str">
        <f>IF(ISBLANK(R449), "", VLOOKUP(R449, '09-10'!_xlnm.Print_Area, 2, FALSE))</f>
        <v/>
      </c>
      <c r="T449" s="57"/>
      <c r="U449" s="90" t="str">
        <f>IF(ISBLANK(T449), "", VLOOKUP(T449, '09-10'!_xlnm.Print_Area, 2, FALSE))</f>
        <v/>
      </c>
      <c r="V449" s="57"/>
      <c r="W449" s="89" t="str">
        <f>IF(ISBLANK(V449), "", VLOOKUP(V449, '09-10'!_xlnm.Print_Area, 2, FALSE))</f>
        <v/>
      </c>
      <c r="X449" s="57"/>
      <c r="Y449" s="89" t="str">
        <f>IF(ISBLANK(X449), "", VLOOKUP(X449, '09-10'!_xlnm.Print_Area, 2, FALSE))</f>
        <v/>
      </c>
      <c r="Z449" s="57"/>
      <c r="AA449" s="90" t="str">
        <f>IF(ISBLANK(Z449), "", VLOOKUP(Z449, '09-10'!_xlnm.Print_Area, 2, FALSE))</f>
        <v/>
      </c>
      <c r="AB449" s="57"/>
      <c r="AC449" s="60" t="str">
        <f>IF(ISBLANK(AB449), "", VLOOKUP(AB449, '09-10'!_xlnm.Print_Area, 2, FALSE))</f>
        <v/>
      </c>
      <c r="AF449" s="10"/>
      <c r="AG449" s="10"/>
      <c r="AH449"/>
      <c r="AI449"/>
      <c r="AJ449"/>
      <c r="AK449"/>
    </row>
    <row r="450" spans="1:37" s="63" customFormat="1" ht="19.95" customHeight="1" x14ac:dyDescent="0.3">
      <c r="A450" s="24"/>
      <c r="B450" s="72"/>
      <c r="C450" s="72" t="str">
        <f>IF(ISBLANK(B450), "", TEXT(B450, "ДД.ММ.ГГГГ"))</f>
        <v/>
      </c>
      <c r="D450" s="56"/>
      <c r="E450" s="54"/>
      <c r="F450" s="54"/>
      <c r="G450" s="67"/>
      <c r="H450" s="67" t="str">
        <f>IF(ISBLANK(G450), "", TEXT(G450, "ДД.ММ.ГГГГ"))</f>
        <v/>
      </c>
      <c r="I450" s="58"/>
      <c r="J450" s="57"/>
      <c r="K450" s="89" t="str">
        <f>IF(ISBLANK(J450), "", VLOOKUP(J450, '09-10'!_xlnm.Print_Area, 2, FALSE))</f>
        <v/>
      </c>
      <c r="L450" s="57"/>
      <c r="M450" s="89" t="str">
        <f>IF(ISBLANK(L450), "", VLOOKUP(L450, '09-10'!_xlnm.Print_Area, 2, FALSE))</f>
        <v/>
      </c>
      <c r="N450" s="57"/>
      <c r="O450" s="90" t="str">
        <f>IF(ISBLANK(N450), "", VLOOKUP(N450, '09-10'!_xlnm.Print_Area, 2, FALSE))</f>
        <v/>
      </c>
      <c r="P450" s="57"/>
      <c r="Q450" s="89" t="str">
        <f>IF(ISBLANK(P450), "", VLOOKUP(P450, '09-10'!_xlnm.Print_Area, 2, FALSE))</f>
        <v/>
      </c>
      <c r="R450" s="57"/>
      <c r="S450" s="89" t="str">
        <f>IF(ISBLANK(R450), "", VLOOKUP(R450, '09-10'!_xlnm.Print_Area, 2, FALSE))</f>
        <v/>
      </c>
      <c r="T450" s="57"/>
      <c r="U450" s="90" t="str">
        <f>IF(ISBLANK(T450), "", VLOOKUP(T450, '09-10'!_xlnm.Print_Area, 2, FALSE))</f>
        <v/>
      </c>
      <c r="V450" s="57"/>
      <c r="W450" s="89" t="str">
        <f>IF(ISBLANK(V450), "", VLOOKUP(V450, '09-10'!_xlnm.Print_Area, 2, FALSE))</f>
        <v/>
      </c>
      <c r="X450" s="57"/>
      <c r="Y450" s="89" t="str">
        <f>IF(ISBLANK(X450), "", VLOOKUP(X450, '09-10'!_xlnm.Print_Area, 2, FALSE))</f>
        <v/>
      </c>
      <c r="Z450" s="57"/>
      <c r="AA450" s="90" t="str">
        <f>IF(ISBLANK(Z450), "", VLOOKUP(Z450, '09-10'!_xlnm.Print_Area, 2, FALSE))</f>
        <v/>
      </c>
      <c r="AB450" s="57"/>
      <c r="AC450" s="60" t="str">
        <f>IF(ISBLANK(AB450), "", VLOOKUP(AB450, '09-10'!_xlnm.Print_Area, 2, FALSE))</f>
        <v/>
      </c>
      <c r="AF450" s="10"/>
      <c r="AG450" s="10"/>
      <c r="AH450"/>
      <c r="AI450"/>
      <c r="AJ450"/>
      <c r="AK450"/>
    </row>
    <row r="451" spans="1:37" s="63" customFormat="1" ht="19.95" customHeight="1" x14ac:dyDescent="0.3">
      <c r="A451" s="24"/>
      <c r="B451" s="72"/>
      <c r="C451" s="72" t="str">
        <f>IF(ISBLANK(B451), "", TEXT(B451, "ДД.ММ.ГГГГ"))</f>
        <v/>
      </c>
      <c r="D451" s="56"/>
      <c r="E451" s="54"/>
      <c r="F451" s="54"/>
      <c r="G451" s="67"/>
      <c r="H451" s="67" t="str">
        <f>IF(ISBLANK(G451), "", TEXT(G451, "ДД.ММ.ГГГГ"))</f>
        <v/>
      </c>
      <c r="I451" s="58"/>
      <c r="J451" s="57"/>
      <c r="K451" s="89" t="str">
        <f>IF(ISBLANK(J451), "", VLOOKUP(J451, '09-10'!_xlnm.Print_Area, 2, FALSE))</f>
        <v/>
      </c>
      <c r="L451" s="57"/>
      <c r="M451" s="89" t="str">
        <f>IF(ISBLANK(L451), "", VLOOKUP(L451, '09-10'!_xlnm.Print_Area, 2, FALSE))</f>
        <v/>
      </c>
      <c r="N451" s="57"/>
      <c r="O451" s="90" t="str">
        <f>IF(ISBLANK(N451), "", VLOOKUP(N451, '09-10'!_xlnm.Print_Area, 2, FALSE))</f>
        <v/>
      </c>
      <c r="P451" s="57"/>
      <c r="Q451" s="89" t="str">
        <f>IF(ISBLANK(P451), "", VLOOKUP(P451, '09-10'!_xlnm.Print_Area, 2, FALSE))</f>
        <v/>
      </c>
      <c r="R451" s="57"/>
      <c r="S451" s="89" t="str">
        <f>IF(ISBLANK(R451), "", VLOOKUP(R451, '09-10'!_xlnm.Print_Area, 2, FALSE))</f>
        <v/>
      </c>
      <c r="T451" s="57"/>
      <c r="U451" s="90" t="str">
        <f>IF(ISBLANK(T451), "", VLOOKUP(T451, '09-10'!_xlnm.Print_Area, 2, FALSE))</f>
        <v/>
      </c>
      <c r="V451" s="57"/>
      <c r="W451" s="89" t="str">
        <f>IF(ISBLANK(V451), "", VLOOKUP(V451, '09-10'!_xlnm.Print_Area, 2, FALSE))</f>
        <v/>
      </c>
      <c r="X451" s="57"/>
      <c r="Y451" s="89" t="str">
        <f>IF(ISBLANK(X451), "", VLOOKUP(X451, '09-10'!_xlnm.Print_Area, 2, FALSE))</f>
        <v/>
      </c>
      <c r="Z451" s="57"/>
      <c r="AA451" s="90" t="str">
        <f>IF(ISBLANK(Z451), "", VLOOKUP(Z451, '09-10'!_xlnm.Print_Area, 2, FALSE))</f>
        <v/>
      </c>
      <c r="AB451" s="57"/>
      <c r="AC451" s="60" t="str">
        <f>IF(ISBLANK(AB451), "", VLOOKUP(AB451, '09-10'!_xlnm.Print_Area, 2, FALSE))</f>
        <v/>
      </c>
      <c r="AF451" s="10"/>
      <c r="AG451" s="10"/>
      <c r="AH451"/>
      <c r="AI451"/>
      <c r="AJ451"/>
      <c r="AK451"/>
    </row>
    <row r="452" spans="1:37" s="63" customFormat="1" ht="19.95" customHeight="1" x14ac:dyDescent="0.3">
      <c r="A452" s="24"/>
      <c r="B452" s="72"/>
      <c r="C452" s="72" t="str">
        <f>IF(ISBLANK(B452), "", TEXT(B452, "ДД.ММ.ГГГГ"))</f>
        <v/>
      </c>
      <c r="D452" s="56"/>
      <c r="E452" s="54"/>
      <c r="F452" s="54"/>
      <c r="G452" s="67"/>
      <c r="H452" s="67" t="str">
        <f>IF(ISBLANK(G452), "", TEXT(G452, "ДД.ММ.ГГГГ"))</f>
        <v/>
      </c>
      <c r="I452" s="58"/>
      <c r="J452" s="57"/>
      <c r="K452" s="89" t="str">
        <f>IF(ISBLANK(J452), "", VLOOKUP(J452, '09-10'!_xlnm.Print_Area, 2, FALSE))</f>
        <v/>
      </c>
      <c r="L452" s="57"/>
      <c r="M452" s="89" t="str">
        <f>IF(ISBLANK(L452), "", VLOOKUP(L452, '09-10'!_xlnm.Print_Area, 2, FALSE))</f>
        <v/>
      </c>
      <c r="N452" s="57"/>
      <c r="O452" s="90" t="str">
        <f>IF(ISBLANK(N452), "", VLOOKUP(N452, '09-10'!_xlnm.Print_Area, 2, FALSE))</f>
        <v/>
      </c>
      <c r="P452" s="57"/>
      <c r="Q452" s="89" t="str">
        <f>IF(ISBLANK(P452), "", VLOOKUP(P452, '09-10'!_xlnm.Print_Area, 2, FALSE))</f>
        <v/>
      </c>
      <c r="R452" s="57"/>
      <c r="S452" s="89" t="str">
        <f>IF(ISBLANK(R452), "", VLOOKUP(R452, '09-10'!_xlnm.Print_Area, 2, FALSE))</f>
        <v/>
      </c>
      <c r="T452" s="57"/>
      <c r="U452" s="90" t="str">
        <f>IF(ISBLANK(T452), "", VLOOKUP(T452, '09-10'!_xlnm.Print_Area, 2, FALSE))</f>
        <v/>
      </c>
      <c r="V452" s="57"/>
      <c r="W452" s="89" t="str">
        <f>IF(ISBLANK(V452), "", VLOOKUP(V452, '09-10'!_xlnm.Print_Area, 2, FALSE))</f>
        <v/>
      </c>
      <c r="X452" s="57"/>
      <c r="Y452" s="89" t="str">
        <f>IF(ISBLANK(X452), "", VLOOKUP(X452, '09-10'!_xlnm.Print_Area, 2, FALSE))</f>
        <v/>
      </c>
      <c r="Z452" s="57"/>
      <c r="AA452" s="90" t="str">
        <f>IF(ISBLANK(Z452), "", VLOOKUP(Z452, '09-10'!_xlnm.Print_Area, 2, FALSE))</f>
        <v/>
      </c>
      <c r="AB452" s="57"/>
      <c r="AC452" s="60" t="str">
        <f>IF(ISBLANK(AB452), "", VLOOKUP(AB452, '09-10'!_xlnm.Print_Area, 2, FALSE))</f>
        <v/>
      </c>
      <c r="AF452" s="10"/>
      <c r="AG452" s="10"/>
      <c r="AH452"/>
      <c r="AI452"/>
      <c r="AJ452"/>
      <c r="AK452"/>
    </row>
    <row r="453" spans="1:37" s="63" customFormat="1" ht="19.95" customHeight="1" x14ac:dyDescent="0.3">
      <c r="A453" s="24"/>
      <c r="B453" s="72"/>
      <c r="C453" s="72" t="str">
        <f>IF(ISBLANK(B453), "", TEXT(B453, "ДД.ММ.ГГГГ"))</f>
        <v/>
      </c>
      <c r="D453" s="56"/>
      <c r="E453" s="54"/>
      <c r="F453" s="54"/>
      <c r="G453" s="67"/>
      <c r="H453" s="67" t="str">
        <f>IF(ISBLANK(G453), "", TEXT(G453, "ДД.ММ.ГГГГ"))</f>
        <v/>
      </c>
      <c r="I453" s="58"/>
      <c r="J453" s="57"/>
      <c r="K453" s="89" t="str">
        <f>IF(ISBLANK(J453), "", VLOOKUP(J453, '09-10'!_xlnm.Print_Area, 2, FALSE))</f>
        <v/>
      </c>
      <c r="L453" s="57"/>
      <c r="M453" s="89" t="str">
        <f>IF(ISBLANK(L453), "", VLOOKUP(L453, '09-10'!_xlnm.Print_Area, 2, FALSE))</f>
        <v/>
      </c>
      <c r="N453" s="57"/>
      <c r="O453" s="90" t="str">
        <f>IF(ISBLANK(N453), "", VLOOKUP(N453, '09-10'!_xlnm.Print_Area, 2, FALSE))</f>
        <v/>
      </c>
      <c r="P453" s="57"/>
      <c r="Q453" s="89" t="str">
        <f>IF(ISBLANK(P453), "", VLOOKUP(P453, '09-10'!_xlnm.Print_Area, 2, FALSE))</f>
        <v/>
      </c>
      <c r="R453" s="57"/>
      <c r="S453" s="89" t="str">
        <f>IF(ISBLANK(R453), "", VLOOKUP(R453, '09-10'!_xlnm.Print_Area, 2, FALSE))</f>
        <v/>
      </c>
      <c r="T453" s="57"/>
      <c r="U453" s="90" t="str">
        <f>IF(ISBLANK(T453), "", VLOOKUP(T453, '09-10'!_xlnm.Print_Area, 2, FALSE))</f>
        <v/>
      </c>
      <c r="V453" s="57"/>
      <c r="W453" s="89" t="str">
        <f>IF(ISBLANK(V453), "", VLOOKUP(V453, '09-10'!_xlnm.Print_Area, 2, FALSE))</f>
        <v/>
      </c>
      <c r="X453" s="57"/>
      <c r="Y453" s="89" t="str">
        <f>IF(ISBLANK(X453), "", VLOOKUP(X453, '09-10'!_xlnm.Print_Area, 2, FALSE))</f>
        <v/>
      </c>
      <c r="Z453" s="57"/>
      <c r="AA453" s="90" t="str">
        <f>IF(ISBLANK(Z453), "", VLOOKUP(Z453, '09-10'!_xlnm.Print_Area, 2, FALSE))</f>
        <v/>
      </c>
      <c r="AB453" s="57"/>
      <c r="AC453" s="60" t="str">
        <f>IF(ISBLANK(AB453), "", VLOOKUP(AB453, '09-10'!_xlnm.Print_Area, 2, FALSE))</f>
        <v/>
      </c>
      <c r="AF453" s="10"/>
      <c r="AG453" s="10"/>
      <c r="AH453"/>
      <c r="AI453"/>
      <c r="AJ453"/>
      <c r="AK453"/>
    </row>
    <row r="454" spans="1:37" s="63" customFormat="1" ht="19.95" customHeight="1" x14ac:dyDescent="0.3">
      <c r="A454" s="24"/>
      <c r="B454" s="72"/>
      <c r="C454" s="72" t="str">
        <f>IF(ISBLANK(B454), "", TEXT(B454, "ДД.ММ.ГГГГ"))</f>
        <v/>
      </c>
      <c r="D454" s="56"/>
      <c r="E454" s="54"/>
      <c r="F454" s="54"/>
      <c r="G454" s="67"/>
      <c r="H454" s="67" t="str">
        <f>IF(ISBLANK(G454), "", TEXT(G454, "ДД.ММ.ГГГГ"))</f>
        <v/>
      </c>
      <c r="I454" s="58"/>
      <c r="J454" s="57"/>
      <c r="K454" s="89" t="str">
        <f>IF(ISBLANK(J454), "", VLOOKUP(J454, '09-10'!_xlnm.Print_Area, 2, FALSE))</f>
        <v/>
      </c>
      <c r="L454" s="57"/>
      <c r="M454" s="89" t="str">
        <f>IF(ISBLANK(L454), "", VLOOKUP(L454, '09-10'!_xlnm.Print_Area, 2, FALSE))</f>
        <v/>
      </c>
      <c r="N454" s="57"/>
      <c r="O454" s="90" t="str">
        <f>IF(ISBLANK(N454), "", VLOOKUP(N454, '09-10'!_xlnm.Print_Area, 2, FALSE))</f>
        <v/>
      </c>
      <c r="P454" s="57"/>
      <c r="Q454" s="89" t="str">
        <f>IF(ISBLANK(P454), "", VLOOKUP(P454, '09-10'!_xlnm.Print_Area, 2, FALSE))</f>
        <v/>
      </c>
      <c r="R454" s="57"/>
      <c r="S454" s="89" t="str">
        <f>IF(ISBLANK(R454), "", VLOOKUP(R454, '09-10'!_xlnm.Print_Area, 2, FALSE))</f>
        <v/>
      </c>
      <c r="T454" s="57"/>
      <c r="U454" s="90" t="str">
        <f>IF(ISBLANK(T454), "", VLOOKUP(T454, '09-10'!_xlnm.Print_Area, 2, FALSE))</f>
        <v/>
      </c>
      <c r="V454" s="57"/>
      <c r="W454" s="89" t="str">
        <f>IF(ISBLANK(V454), "", VLOOKUP(V454, '09-10'!_xlnm.Print_Area, 2, FALSE))</f>
        <v/>
      </c>
      <c r="X454" s="57"/>
      <c r="Y454" s="89" t="str">
        <f>IF(ISBLANK(X454), "", VLOOKUP(X454, '09-10'!_xlnm.Print_Area, 2, FALSE))</f>
        <v/>
      </c>
      <c r="Z454" s="57"/>
      <c r="AA454" s="90" t="str">
        <f>IF(ISBLANK(Z454), "", VLOOKUP(Z454, '09-10'!_xlnm.Print_Area, 2, FALSE))</f>
        <v/>
      </c>
      <c r="AB454" s="57"/>
      <c r="AC454" s="60" t="str">
        <f>IF(ISBLANK(AB454), "", VLOOKUP(AB454, '09-10'!_xlnm.Print_Area, 2, FALSE))</f>
        <v/>
      </c>
      <c r="AF454" s="10"/>
      <c r="AG454" s="10"/>
      <c r="AH454"/>
      <c r="AI454"/>
      <c r="AJ454"/>
      <c r="AK454"/>
    </row>
    <row r="455" spans="1:37" s="63" customFormat="1" ht="19.95" customHeight="1" x14ac:dyDescent="0.3">
      <c r="A455" s="24"/>
      <c r="B455" s="72"/>
      <c r="C455" s="72" t="str">
        <f>IF(ISBLANK(B455), "", TEXT(B455, "ДД.ММ.ГГГГ"))</f>
        <v/>
      </c>
      <c r="D455" s="56"/>
      <c r="E455" s="54"/>
      <c r="F455" s="54"/>
      <c r="G455" s="67"/>
      <c r="H455" s="67" t="str">
        <f>IF(ISBLANK(G455), "", TEXT(G455, "ДД.ММ.ГГГГ"))</f>
        <v/>
      </c>
      <c r="I455" s="58"/>
      <c r="J455" s="57"/>
      <c r="K455" s="89" t="str">
        <f>IF(ISBLANK(J455), "", VLOOKUP(J455, '09-10'!_xlnm.Print_Area, 2, FALSE))</f>
        <v/>
      </c>
      <c r="L455" s="57"/>
      <c r="M455" s="89" t="str">
        <f>IF(ISBLANK(L455), "", VLOOKUP(L455, '09-10'!_xlnm.Print_Area, 2, FALSE))</f>
        <v/>
      </c>
      <c r="N455" s="57"/>
      <c r="O455" s="90" t="str">
        <f>IF(ISBLANK(N455), "", VLOOKUP(N455, '09-10'!_xlnm.Print_Area, 2, FALSE))</f>
        <v/>
      </c>
      <c r="P455" s="57"/>
      <c r="Q455" s="89" t="str">
        <f>IF(ISBLANK(P455), "", VLOOKUP(P455, '09-10'!_xlnm.Print_Area, 2, FALSE))</f>
        <v/>
      </c>
      <c r="R455" s="57"/>
      <c r="S455" s="89" t="str">
        <f>IF(ISBLANK(R455), "", VLOOKUP(R455, '09-10'!_xlnm.Print_Area, 2, FALSE))</f>
        <v/>
      </c>
      <c r="T455" s="57"/>
      <c r="U455" s="90" t="str">
        <f>IF(ISBLANK(T455), "", VLOOKUP(T455, '09-10'!_xlnm.Print_Area, 2, FALSE))</f>
        <v/>
      </c>
      <c r="V455" s="57"/>
      <c r="W455" s="89" t="str">
        <f>IF(ISBLANK(V455), "", VLOOKUP(V455, '09-10'!_xlnm.Print_Area, 2, FALSE))</f>
        <v/>
      </c>
      <c r="X455" s="57"/>
      <c r="Y455" s="89" t="str">
        <f>IF(ISBLANK(X455), "", VLOOKUP(X455, '09-10'!_xlnm.Print_Area, 2, FALSE))</f>
        <v/>
      </c>
      <c r="Z455" s="57"/>
      <c r="AA455" s="90" t="str">
        <f>IF(ISBLANK(Z455), "", VLOOKUP(Z455, '09-10'!_xlnm.Print_Area, 2, FALSE))</f>
        <v/>
      </c>
      <c r="AB455" s="57"/>
      <c r="AC455" s="60" t="str">
        <f>IF(ISBLANK(AB455), "", VLOOKUP(AB455, '09-10'!_xlnm.Print_Area, 2, FALSE))</f>
        <v/>
      </c>
      <c r="AF455" s="10"/>
      <c r="AG455" s="10"/>
      <c r="AH455"/>
      <c r="AI455"/>
      <c r="AJ455"/>
      <c r="AK455"/>
    </row>
    <row r="456" spans="1:37" s="63" customFormat="1" ht="19.95" customHeight="1" x14ac:dyDescent="0.3">
      <c r="A456" s="24"/>
      <c r="B456" s="72"/>
      <c r="C456" s="72" t="str">
        <f>IF(ISBLANK(B456), "", TEXT(B456, "ДД.ММ.ГГГГ"))</f>
        <v/>
      </c>
      <c r="D456" s="56"/>
      <c r="E456" s="54"/>
      <c r="F456" s="54"/>
      <c r="G456" s="67"/>
      <c r="H456" s="67" t="str">
        <f>IF(ISBLANK(G456), "", TEXT(G456, "ДД.ММ.ГГГГ"))</f>
        <v/>
      </c>
      <c r="I456" s="58"/>
      <c r="J456" s="57"/>
      <c r="K456" s="89" t="str">
        <f>IF(ISBLANK(J456), "", VLOOKUP(J456, '09-10'!_xlnm.Print_Area, 2, FALSE))</f>
        <v/>
      </c>
      <c r="L456" s="57"/>
      <c r="M456" s="89" t="str">
        <f>IF(ISBLANK(L456), "", VLOOKUP(L456, '09-10'!_xlnm.Print_Area, 2, FALSE))</f>
        <v/>
      </c>
      <c r="N456" s="57"/>
      <c r="O456" s="90" t="str">
        <f>IF(ISBLANK(N456), "", VLOOKUP(N456, '09-10'!_xlnm.Print_Area, 2, FALSE))</f>
        <v/>
      </c>
      <c r="P456" s="57"/>
      <c r="Q456" s="89" t="str">
        <f>IF(ISBLANK(P456), "", VLOOKUP(P456, '09-10'!_xlnm.Print_Area, 2, FALSE))</f>
        <v/>
      </c>
      <c r="R456" s="57"/>
      <c r="S456" s="89" t="str">
        <f>IF(ISBLANK(R456), "", VLOOKUP(R456, '09-10'!_xlnm.Print_Area, 2, FALSE))</f>
        <v/>
      </c>
      <c r="T456" s="57"/>
      <c r="U456" s="90" t="str">
        <f>IF(ISBLANK(T456), "", VLOOKUP(T456, '09-10'!_xlnm.Print_Area, 2, FALSE))</f>
        <v/>
      </c>
      <c r="V456" s="57"/>
      <c r="W456" s="89" t="str">
        <f>IF(ISBLANK(V456), "", VLOOKUP(V456, '09-10'!_xlnm.Print_Area, 2, FALSE))</f>
        <v/>
      </c>
      <c r="X456" s="57"/>
      <c r="Y456" s="89" t="str">
        <f>IF(ISBLANK(X456), "", VLOOKUP(X456, '09-10'!_xlnm.Print_Area, 2, FALSE))</f>
        <v/>
      </c>
      <c r="Z456" s="57"/>
      <c r="AA456" s="90" t="str">
        <f>IF(ISBLANK(Z456), "", VLOOKUP(Z456, '09-10'!_xlnm.Print_Area, 2, FALSE))</f>
        <v/>
      </c>
      <c r="AB456" s="57"/>
      <c r="AC456" s="60" t="str">
        <f>IF(ISBLANK(AB456), "", VLOOKUP(AB456, '09-10'!_xlnm.Print_Area, 2, FALSE))</f>
        <v/>
      </c>
      <c r="AF456" s="10"/>
      <c r="AG456" s="10"/>
      <c r="AH456"/>
      <c r="AI456"/>
      <c r="AJ456"/>
      <c r="AK456"/>
    </row>
    <row r="457" spans="1:37" s="63" customFormat="1" ht="19.95" customHeight="1" x14ac:dyDescent="0.3">
      <c r="A457" s="24"/>
      <c r="B457" s="72"/>
      <c r="C457" s="72" t="str">
        <f>IF(ISBLANK(B457), "", TEXT(B457, "ДД.ММ.ГГГГ"))</f>
        <v/>
      </c>
      <c r="D457" s="56"/>
      <c r="E457" s="54"/>
      <c r="F457" s="54"/>
      <c r="G457" s="67"/>
      <c r="H457" s="67" t="str">
        <f>IF(ISBLANK(G457), "", TEXT(G457, "ДД.ММ.ГГГГ"))</f>
        <v/>
      </c>
      <c r="I457" s="58"/>
      <c r="J457" s="57"/>
      <c r="K457" s="89" t="str">
        <f>IF(ISBLANK(J457), "", VLOOKUP(J457, '09-10'!_xlnm.Print_Area, 2, FALSE))</f>
        <v/>
      </c>
      <c r="L457" s="57"/>
      <c r="M457" s="89" t="str">
        <f>IF(ISBLANK(L457), "", VLOOKUP(L457, '09-10'!_xlnm.Print_Area, 2, FALSE))</f>
        <v/>
      </c>
      <c r="N457" s="57"/>
      <c r="O457" s="90" t="str">
        <f>IF(ISBLANK(N457), "", VLOOKUP(N457, '09-10'!_xlnm.Print_Area, 2, FALSE))</f>
        <v/>
      </c>
      <c r="P457" s="57"/>
      <c r="Q457" s="89" t="str">
        <f>IF(ISBLANK(P457), "", VLOOKUP(P457, '09-10'!_xlnm.Print_Area, 2, FALSE))</f>
        <v/>
      </c>
      <c r="R457" s="57"/>
      <c r="S457" s="89" t="str">
        <f>IF(ISBLANK(R457), "", VLOOKUP(R457, '09-10'!_xlnm.Print_Area, 2, FALSE))</f>
        <v/>
      </c>
      <c r="T457" s="57"/>
      <c r="U457" s="90" t="str">
        <f>IF(ISBLANK(T457), "", VLOOKUP(T457, '09-10'!_xlnm.Print_Area, 2, FALSE))</f>
        <v/>
      </c>
      <c r="V457" s="57"/>
      <c r="W457" s="89" t="str">
        <f>IF(ISBLANK(V457), "", VLOOKUP(V457, '09-10'!_xlnm.Print_Area, 2, FALSE))</f>
        <v/>
      </c>
      <c r="X457" s="57"/>
      <c r="Y457" s="89" t="str">
        <f>IF(ISBLANK(X457), "", VLOOKUP(X457, '09-10'!_xlnm.Print_Area, 2, FALSE))</f>
        <v/>
      </c>
      <c r="Z457" s="57"/>
      <c r="AA457" s="90" t="str">
        <f>IF(ISBLANK(Z457), "", VLOOKUP(Z457, '09-10'!_xlnm.Print_Area, 2, FALSE))</f>
        <v/>
      </c>
      <c r="AB457" s="57"/>
      <c r="AC457" s="60" t="str">
        <f>IF(ISBLANK(AB457), "", VLOOKUP(AB457, '09-10'!_xlnm.Print_Area, 2, FALSE))</f>
        <v/>
      </c>
      <c r="AF457" s="10"/>
      <c r="AG457" s="10"/>
      <c r="AH457"/>
      <c r="AI457"/>
      <c r="AJ457"/>
      <c r="AK457"/>
    </row>
    <row r="458" spans="1:37" s="63" customFormat="1" ht="19.95" customHeight="1" x14ac:dyDescent="0.3">
      <c r="A458" s="24"/>
      <c r="B458" s="72"/>
      <c r="C458" s="72" t="str">
        <f>IF(ISBLANK(B458), "", TEXT(B458, "ДД.ММ.ГГГГ"))</f>
        <v/>
      </c>
      <c r="D458" s="56"/>
      <c r="E458" s="54"/>
      <c r="F458" s="54"/>
      <c r="G458" s="67"/>
      <c r="H458" s="67" t="str">
        <f>IF(ISBLANK(G458), "", TEXT(G458, "ДД.ММ.ГГГГ"))</f>
        <v/>
      </c>
      <c r="I458" s="58"/>
      <c r="J458" s="57"/>
      <c r="K458" s="89" t="str">
        <f>IF(ISBLANK(J458), "", VLOOKUP(J458, '09-10'!_xlnm.Print_Area, 2, FALSE))</f>
        <v/>
      </c>
      <c r="L458" s="57"/>
      <c r="M458" s="89" t="str">
        <f>IF(ISBLANK(L458), "", VLOOKUP(L458, '09-10'!_xlnm.Print_Area, 2, FALSE))</f>
        <v/>
      </c>
      <c r="N458" s="57"/>
      <c r="O458" s="90" t="str">
        <f>IF(ISBLANK(N458), "", VLOOKUP(N458, '09-10'!_xlnm.Print_Area, 2, FALSE))</f>
        <v/>
      </c>
      <c r="P458" s="57"/>
      <c r="Q458" s="89" t="str">
        <f>IF(ISBLANK(P458), "", VLOOKUP(P458, '09-10'!_xlnm.Print_Area, 2, FALSE))</f>
        <v/>
      </c>
      <c r="R458" s="57"/>
      <c r="S458" s="89" t="str">
        <f>IF(ISBLANK(R458), "", VLOOKUP(R458, '09-10'!_xlnm.Print_Area, 2, FALSE))</f>
        <v/>
      </c>
      <c r="T458" s="57"/>
      <c r="U458" s="90" t="str">
        <f>IF(ISBLANK(T458), "", VLOOKUP(T458, '09-10'!_xlnm.Print_Area, 2, FALSE))</f>
        <v/>
      </c>
      <c r="V458" s="57"/>
      <c r="W458" s="89" t="str">
        <f>IF(ISBLANK(V458), "", VLOOKUP(V458, '09-10'!_xlnm.Print_Area, 2, FALSE))</f>
        <v/>
      </c>
      <c r="X458" s="57"/>
      <c r="Y458" s="89" t="str">
        <f>IF(ISBLANK(X458), "", VLOOKUP(X458, '09-10'!_xlnm.Print_Area, 2, FALSE))</f>
        <v/>
      </c>
      <c r="Z458" s="57"/>
      <c r="AA458" s="90" t="str">
        <f>IF(ISBLANK(Z458), "", VLOOKUP(Z458, '09-10'!_xlnm.Print_Area, 2, FALSE))</f>
        <v/>
      </c>
      <c r="AB458" s="57"/>
      <c r="AC458" s="60" t="str">
        <f>IF(ISBLANK(AB458), "", VLOOKUP(AB458, '09-10'!_xlnm.Print_Area, 2, FALSE))</f>
        <v/>
      </c>
      <c r="AF458" s="10"/>
      <c r="AG458" s="10"/>
      <c r="AH458"/>
      <c r="AI458"/>
      <c r="AJ458"/>
      <c r="AK458"/>
    </row>
    <row r="459" spans="1:37" s="63" customFormat="1" ht="19.95" customHeight="1" x14ac:dyDescent="0.3">
      <c r="A459" s="24"/>
      <c r="B459" s="72"/>
      <c r="C459" s="72" t="str">
        <f>IF(ISBLANK(B459), "", TEXT(B459, "ДД.ММ.ГГГГ"))</f>
        <v/>
      </c>
      <c r="D459" s="56"/>
      <c r="E459" s="54"/>
      <c r="F459" s="54"/>
      <c r="G459" s="67"/>
      <c r="H459" s="67" t="str">
        <f>IF(ISBLANK(G459), "", TEXT(G459, "ДД.ММ.ГГГГ"))</f>
        <v/>
      </c>
      <c r="I459" s="58"/>
      <c r="J459" s="57"/>
      <c r="K459" s="89" t="str">
        <f>IF(ISBLANK(J459), "", VLOOKUP(J459, '09-10'!_xlnm.Print_Area, 2, FALSE))</f>
        <v/>
      </c>
      <c r="L459" s="57"/>
      <c r="M459" s="89" t="str">
        <f>IF(ISBLANK(L459), "", VLOOKUP(L459, '09-10'!_xlnm.Print_Area, 2, FALSE))</f>
        <v/>
      </c>
      <c r="N459" s="57"/>
      <c r="O459" s="90" t="str">
        <f>IF(ISBLANK(N459), "", VLOOKUP(N459, '09-10'!_xlnm.Print_Area, 2, FALSE))</f>
        <v/>
      </c>
      <c r="P459" s="57"/>
      <c r="Q459" s="89" t="str">
        <f>IF(ISBLANK(P459), "", VLOOKUP(P459, '09-10'!_xlnm.Print_Area, 2, FALSE))</f>
        <v/>
      </c>
      <c r="R459" s="57"/>
      <c r="S459" s="89" t="str">
        <f>IF(ISBLANK(R459), "", VLOOKUP(R459, '09-10'!_xlnm.Print_Area, 2, FALSE))</f>
        <v/>
      </c>
      <c r="T459" s="57"/>
      <c r="U459" s="90" t="str">
        <f>IF(ISBLANK(T459), "", VLOOKUP(T459, '09-10'!_xlnm.Print_Area, 2, FALSE))</f>
        <v/>
      </c>
      <c r="V459" s="57"/>
      <c r="W459" s="89" t="str">
        <f>IF(ISBLANK(V459), "", VLOOKUP(V459, '09-10'!_xlnm.Print_Area, 2, FALSE))</f>
        <v/>
      </c>
      <c r="X459" s="57"/>
      <c r="Y459" s="89" t="str">
        <f>IF(ISBLANK(X459), "", VLOOKUP(X459, '09-10'!_xlnm.Print_Area, 2, FALSE))</f>
        <v/>
      </c>
      <c r="Z459" s="57"/>
      <c r="AA459" s="90" t="str">
        <f>IF(ISBLANK(Z459), "", VLOOKUP(Z459, '09-10'!_xlnm.Print_Area, 2, FALSE))</f>
        <v/>
      </c>
      <c r="AB459" s="57"/>
      <c r="AC459" s="60" t="str">
        <f>IF(ISBLANK(AB459), "", VLOOKUP(AB459, '09-10'!_xlnm.Print_Area, 2, FALSE))</f>
        <v/>
      </c>
      <c r="AF459" s="10"/>
      <c r="AG459" s="10"/>
      <c r="AH459"/>
      <c r="AI459"/>
      <c r="AJ459"/>
      <c r="AK459"/>
    </row>
  </sheetData>
  <pageMargins left="0.7" right="0.7" top="0.75" bottom="0.75" header="0.3" footer="0.3"/>
  <pageSetup paperSize="9" scale="39" fitToHeight="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DB53C3-3DE8-452D-A061-B42C08640916}">
  <dimension ref="A1:G10"/>
  <sheetViews>
    <sheetView zoomScale="80" zoomScaleNormal="80" workbookViewId="0">
      <selection activeCell="B10" sqref="B1:B10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8.88671875" style="1"/>
    <col min="7" max="7" width="19.33203125" style="1" customWidth="1"/>
  </cols>
  <sheetData>
    <row r="1" spans="1:7" ht="16.2" x14ac:dyDescent="0.3">
      <c r="A1" s="5" t="s">
        <v>1</v>
      </c>
      <c r="B1" s="6">
        <v>26862</v>
      </c>
      <c r="C1" s="7"/>
      <c r="D1" s="7" t="s">
        <v>63</v>
      </c>
      <c r="E1" s="7" t="s">
        <v>66</v>
      </c>
      <c r="F1" s="8">
        <v>874737</v>
      </c>
      <c r="G1" s="8" t="s">
        <v>0</v>
      </c>
    </row>
    <row r="2" spans="1:7" ht="16.2" x14ac:dyDescent="0.3">
      <c r="A2" s="5" t="s">
        <v>1</v>
      </c>
      <c r="B2" s="6">
        <v>26862</v>
      </c>
      <c r="C2" s="7"/>
      <c r="D2" s="7" t="s">
        <v>63</v>
      </c>
      <c r="E2" s="7" t="s">
        <v>66</v>
      </c>
      <c r="F2" s="8">
        <v>874735</v>
      </c>
      <c r="G2" s="8" t="s">
        <v>67</v>
      </c>
    </row>
    <row r="3" spans="1:7" ht="16.2" x14ac:dyDescent="0.3">
      <c r="A3" s="5" t="s">
        <v>1</v>
      </c>
      <c r="B3" s="6">
        <v>26862</v>
      </c>
      <c r="C3" s="7"/>
      <c r="D3" s="7" t="s">
        <v>63</v>
      </c>
      <c r="E3" s="7" t="s">
        <v>66</v>
      </c>
      <c r="F3" s="8">
        <v>874733</v>
      </c>
      <c r="G3" s="8" t="s">
        <v>68</v>
      </c>
    </row>
    <row r="4" spans="1:7" ht="16.2" x14ac:dyDescent="0.3">
      <c r="A4" s="5" t="s">
        <v>14</v>
      </c>
      <c r="B4" s="6">
        <v>22136</v>
      </c>
      <c r="C4" s="7"/>
      <c r="D4" s="7" t="s">
        <v>63</v>
      </c>
      <c r="E4" s="7" t="s">
        <v>66</v>
      </c>
      <c r="F4" s="8"/>
      <c r="G4" s="8"/>
    </row>
    <row r="5" spans="1:7" ht="16.2" x14ac:dyDescent="0.3">
      <c r="A5" s="5" t="s">
        <v>17</v>
      </c>
      <c r="B5" s="6">
        <v>19647</v>
      </c>
      <c r="C5" s="7"/>
      <c r="D5" s="7" t="s">
        <v>65</v>
      </c>
      <c r="E5" s="7" t="s">
        <v>69</v>
      </c>
      <c r="F5" s="8"/>
      <c r="G5" s="8"/>
    </row>
    <row r="6" spans="1:7" ht="16.2" x14ac:dyDescent="0.3">
      <c r="A6" s="5" t="s">
        <v>20</v>
      </c>
      <c r="B6" s="6">
        <v>21078</v>
      </c>
      <c r="C6" s="7"/>
      <c r="D6" s="7" t="s">
        <v>65</v>
      </c>
      <c r="E6" s="7" t="s">
        <v>70</v>
      </c>
      <c r="F6" s="8"/>
      <c r="G6" s="8"/>
    </row>
    <row r="7" spans="1:7" ht="16.2" x14ac:dyDescent="0.3">
      <c r="A7" s="5" t="s">
        <v>22</v>
      </c>
      <c r="B7" s="6">
        <v>17351</v>
      </c>
      <c r="C7" s="7"/>
      <c r="D7" s="7" t="s">
        <v>64</v>
      </c>
      <c r="E7" s="7" t="s">
        <v>71</v>
      </c>
      <c r="F7" s="8"/>
      <c r="G7" s="8"/>
    </row>
    <row r="8" spans="1:7" ht="16.2" x14ac:dyDescent="0.3">
      <c r="A8" s="5" t="s">
        <v>24</v>
      </c>
      <c r="B8" s="6">
        <v>21227</v>
      </c>
      <c r="C8" s="7"/>
      <c r="D8" s="7" t="s">
        <v>64</v>
      </c>
      <c r="E8" s="7" t="s">
        <v>72</v>
      </c>
      <c r="F8" s="8"/>
      <c r="G8" s="8"/>
    </row>
    <row r="9" spans="1:7" ht="16.2" x14ac:dyDescent="0.3">
      <c r="A9" s="5" t="s">
        <v>26</v>
      </c>
      <c r="B9" s="6">
        <v>28474</v>
      </c>
      <c r="C9" s="7"/>
      <c r="D9" s="7" t="s">
        <v>64</v>
      </c>
      <c r="E9" s="7" t="s">
        <v>70</v>
      </c>
      <c r="F9" s="8"/>
      <c r="G9" s="8"/>
    </row>
    <row r="10" spans="1:7" ht="16.2" x14ac:dyDescent="0.3">
      <c r="A10" s="5" t="s">
        <v>28</v>
      </c>
      <c r="B10" s="6">
        <v>32372</v>
      </c>
      <c r="C10" s="7"/>
      <c r="D10" s="7" t="s">
        <v>63</v>
      </c>
      <c r="E10" s="7" t="s">
        <v>73</v>
      </c>
      <c r="F10" s="8"/>
      <c r="G10" s="8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245E9-7BBB-4B60-A4DB-BD39DD0FE660}">
  <dimension ref="A1:K24"/>
  <sheetViews>
    <sheetView workbookViewId="0">
      <selection activeCell="H2" sqref="H2:H21"/>
    </sheetView>
  </sheetViews>
  <sheetFormatPr defaultRowHeight="14.4" x14ac:dyDescent="0.3"/>
  <cols>
    <col min="7" max="7" width="36.6640625" customWidth="1"/>
    <col min="8" max="8" width="24.5546875" customWidth="1"/>
    <col min="10" max="10" width="60.6640625" customWidth="1"/>
    <col min="11" max="11" width="34.109375" customWidth="1"/>
  </cols>
  <sheetData>
    <row r="1" spans="1:11" x14ac:dyDescent="0.3">
      <c r="A1" t="s">
        <v>2</v>
      </c>
      <c r="B1" t="s">
        <v>3</v>
      </c>
      <c r="C1" s="3">
        <v>44067</v>
      </c>
      <c r="D1" s="4">
        <v>0.4375</v>
      </c>
      <c r="E1">
        <v>1299788</v>
      </c>
      <c r="F1" t="s">
        <v>4</v>
      </c>
      <c r="G1" t="s">
        <v>1</v>
      </c>
      <c r="H1" s="3">
        <v>26862</v>
      </c>
      <c r="I1" t="s">
        <v>5</v>
      </c>
      <c r="J1" t="s">
        <v>6</v>
      </c>
      <c r="K1" t="s">
        <v>7</v>
      </c>
    </row>
    <row r="2" spans="1:11" x14ac:dyDescent="0.3">
      <c r="A2" t="s">
        <v>2</v>
      </c>
      <c r="B2" t="s">
        <v>3</v>
      </c>
      <c r="C2" s="3">
        <v>44067</v>
      </c>
      <c r="D2" s="4">
        <v>0.44444444444444442</v>
      </c>
      <c r="E2">
        <v>1299807</v>
      </c>
      <c r="F2" t="s">
        <v>4</v>
      </c>
      <c r="G2" t="s">
        <v>8</v>
      </c>
      <c r="H2" s="3">
        <v>24183</v>
      </c>
      <c r="I2" t="s">
        <v>9</v>
      </c>
      <c r="J2" t="s">
        <v>6</v>
      </c>
      <c r="K2" t="s">
        <v>7</v>
      </c>
    </row>
    <row r="3" spans="1:11" x14ac:dyDescent="0.3">
      <c r="A3" t="s">
        <v>2</v>
      </c>
      <c r="B3" t="s">
        <v>3</v>
      </c>
      <c r="C3" s="3">
        <v>44067</v>
      </c>
      <c r="D3" s="4">
        <v>0.4513888888888889</v>
      </c>
      <c r="E3">
        <v>1299879</v>
      </c>
      <c r="F3" t="s">
        <v>10</v>
      </c>
      <c r="G3" t="s">
        <v>11</v>
      </c>
      <c r="H3" s="3">
        <v>13641</v>
      </c>
      <c r="I3" t="s">
        <v>12</v>
      </c>
      <c r="J3" t="s">
        <v>6</v>
      </c>
      <c r="K3" t="s">
        <v>13</v>
      </c>
    </row>
    <row r="4" spans="1:11" x14ac:dyDescent="0.3">
      <c r="A4" t="s">
        <v>2</v>
      </c>
      <c r="B4" t="s">
        <v>3</v>
      </c>
      <c r="C4" s="3">
        <v>44067</v>
      </c>
      <c r="D4" s="4">
        <v>0.45833333333333331</v>
      </c>
      <c r="E4">
        <v>1299951</v>
      </c>
      <c r="F4" t="s">
        <v>4</v>
      </c>
      <c r="G4" t="s">
        <v>14</v>
      </c>
      <c r="H4" s="3">
        <v>22136</v>
      </c>
      <c r="I4" t="s">
        <v>15</v>
      </c>
      <c r="J4" t="s">
        <v>6</v>
      </c>
      <c r="K4" t="s">
        <v>7</v>
      </c>
    </row>
    <row r="5" spans="1:11" x14ac:dyDescent="0.3">
      <c r="A5" t="s">
        <v>2</v>
      </c>
      <c r="B5" t="s">
        <v>3</v>
      </c>
      <c r="C5" s="3">
        <v>44067</v>
      </c>
      <c r="D5" s="4">
        <v>0.46527777777777773</v>
      </c>
      <c r="E5">
        <v>1299960</v>
      </c>
      <c r="F5" t="s">
        <v>16</v>
      </c>
      <c r="G5" t="s">
        <v>17</v>
      </c>
      <c r="H5" s="3">
        <v>19647</v>
      </c>
      <c r="I5" t="s">
        <v>18</v>
      </c>
      <c r="J5" t="s">
        <v>6</v>
      </c>
      <c r="K5" t="s">
        <v>19</v>
      </c>
    </row>
    <row r="6" spans="1:11" x14ac:dyDescent="0.3">
      <c r="A6" t="s">
        <v>2</v>
      </c>
      <c r="B6" t="s">
        <v>3</v>
      </c>
      <c r="C6" s="3">
        <v>44069</v>
      </c>
      <c r="D6" s="4">
        <v>0.47222222222222227</v>
      </c>
      <c r="E6">
        <v>1303523</v>
      </c>
      <c r="F6" t="s">
        <v>16</v>
      </c>
      <c r="G6" t="s">
        <v>20</v>
      </c>
      <c r="H6" s="3">
        <v>21078</v>
      </c>
      <c r="I6" t="s">
        <v>21</v>
      </c>
      <c r="J6" t="s">
        <v>6</v>
      </c>
      <c r="K6" t="s">
        <v>19</v>
      </c>
    </row>
    <row r="7" spans="1:11" x14ac:dyDescent="0.3">
      <c r="A7" t="s">
        <v>2</v>
      </c>
      <c r="B7" t="s">
        <v>3</v>
      </c>
      <c r="C7" s="3">
        <v>44067</v>
      </c>
      <c r="D7" s="4">
        <v>0.47916666666666669</v>
      </c>
      <c r="E7">
        <v>1299999</v>
      </c>
      <c r="F7" t="s">
        <v>10</v>
      </c>
      <c r="G7" t="s">
        <v>22</v>
      </c>
      <c r="H7" s="3">
        <v>17351</v>
      </c>
      <c r="I7" t="s">
        <v>23</v>
      </c>
      <c r="J7" t="s">
        <v>6</v>
      </c>
      <c r="K7" t="s">
        <v>13</v>
      </c>
    </row>
    <row r="8" spans="1:11" x14ac:dyDescent="0.3">
      <c r="A8" t="s">
        <v>2</v>
      </c>
      <c r="B8" t="s">
        <v>3</v>
      </c>
      <c r="C8" s="3">
        <v>44067</v>
      </c>
      <c r="D8" s="4">
        <v>0.4861111111111111</v>
      </c>
      <c r="E8">
        <v>1300004</v>
      </c>
      <c r="F8" t="s">
        <v>10</v>
      </c>
      <c r="G8" t="s">
        <v>24</v>
      </c>
      <c r="H8" s="3">
        <v>21227</v>
      </c>
      <c r="I8" t="s">
        <v>25</v>
      </c>
      <c r="J8" t="s">
        <v>6</v>
      </c>
      <c r="K8" t="s">
        <v>13</v>
      </c>
    </row>
    <row r="9" spans="1:11" x14ac:dyDescent="0.3">
      <c r="A9" t="s">
        <v>2</v>
      </c>
      <c r="B9" t="s">
        <v>3</v>
      </c>
      <c r="C9" s="3">
        <v>44068</v>
      </c>
      <c r="D9" s="4">
        <v>0.49305555555555558</v>
      </c>
      <c r="E9">
        <v>1300748</v>
      </c>
      <c r="F9" t="s">
        <v>10</v>
      </c>
      <c r="G9" t="s">
        <v>26</v>
      </c>
      <c r="H9" s="3">
        <v>28474</v>
      </c>
      <c r="I9" t="s">
        <v>27</v>
      </c>
      <c r="J9" t="s">
        <v>6</v>
      </c>
      <c r="K9" t="s">
        <v>13</v>
      </c>
    </row>
    <row r="10" spans="1:11" x14ac:dyDescent="0.3">
      <c r="A10" t="s">
        <v>2</v>
      </c>
      <c r="B10" t="s">
        <v>3</v>
      </c>
      <c r="C10" s="3">
        <v>44068</v>
      </c>
      <c r="D10" s="4">
        <v>0.5</v>
      </c>
      <c r="E10">
        <v>1301395</v>
      </c>
      <c r="F10" t="s">
        <v>4</v>
      </c>
      <c r="G10" t="s">
        <v>28</v>
      </c>
      <c r="H10" s="3">
        <v>32372</v>
      </c>
      <c r="I10" t="s">
        <v>29</v>
      </c>
      <c r="J10" t="s">
        <v>6</v>
      </c>
      <c r="K10" t="s">
        <v>7</v>
      </c>
    </row>
    <row r="11" spans="1:11" x14ac:dyDescent="0.3">
      <c r="A11" t="s">
        <v>2</v>
      </c>
      <c r="B11" t="s">
        <v>3</v>
      </c>
      <c r="C11" s="3">
        <v>44067</v>
      </c>
      <c r="D11" s="4">
        <v>0.50694444444444442</v>
      </c>
      <c r="E11">
        <v>1300309</v>
      </c>
      <c r="F11" t="s">
        <v>30</v>
      </c>
      <c r="G11" t="s">
        <v>31</v>
      </c>
      <c r="H11" s="3">
        <v>36367</v>
      </c>
      <c r="I11" t="s">
        <v>32</v>
      </c>
      <c r="J11" t="s">
        <v>6</v>
      </c>
      <c r="K11" t="s">
        <v>33</v>
      </c>
    </row>
    <row r="12" spans="1:11" x14ac:dyDescent="0.3">
      <c r="A12" t="s">
        <v>2</v>
      </c>
      <c r="B12" t="s">
        <v>3</v>
      </c>
      <c r="C12" s="3">
        <v>44068</v>
      </c>
      <c r="D12" s="4">
        <v>0.51388888888888895</v>
      </c>
      <c r="E12">
        <v>1301451</v>
      </c>
      <c r="F12" t="s">
        <v>4</v>
      </c>
      <c r="G12" t="s">
        <v>34</v>
      </c>
      <c r="H12" s="3">
        <v>22580</v>
      </c>
      <c r="J12" t="s">
        <v>6</v>
      </c>
      <c r="K12" t="s">
        <v>7</v>
      </c>
    </row>
    <row r="13" spans="1:11" x14ac:dyDescent="0.3">
      <c r="A13" t="s">
        <v>2</v>
      </c>
      <c r="B13" t="s">
        <v>3</v>
      </c>
      <c r="C13" s="3">
        <v>44068</v>
      </c>
      <c r="D13" s="4">
        <v>0.52083333333333337</v>
      </c>
      <c r="E13">
        <v>1301537</v>
      </c>
      <c r="F13" t="s">
        <v>4</v>
      </c>
      <c r="G13" t="s">
        <v>35</v>
      </c>
      <c r="H13" s="3">
        <v>21567</v>
      </c>
      <c r="I13" t="s">
        <v>36</v>
      </c>
      <c r="J13" t="s">
        <v>6</v>
      </c>
      <c r="K13" t="s">
        <v>7</v>
      </c>
    </row>
    <row r="14" spans="1:11" x14ac:dyDescent="0.3">
      <c r="A14" t="s">
        <v>2</v>
      </c>
      <c r="B14" t="s">
        <v>3</v>
      </c>
      <c r="C14" s="3">
        <v>44068</v>
      </c>
      <c r="D14" s="4">
        <v>0.52777777777777779</v>
      </c>
      <c r="E14">
        <v>1301574</v>
      </c>
      <c r="F14" t="s">
        <v>10</v>
      </c>
      <c r="G14" t="s">
        <v>37</v>
      </c>
      <c r="H14" s="3">
        <v>22072</v>
      </c>
      <c r="I14" t="s">
        <v>38</v>
      </c>
      <c r="J14" t="s">
        <v>6</v>
      </c>
      <c r="K14" t="s">
        <v>13</v>
      </c>
    </row>
    <row r="15" spans="1:11" x14ac:dyDescent="0.3">
      <c r="A15" t="s">
        <v>2</v>
      </c>
      <c r="B15" t="s">
        <v>3</v>
      </c>
      <c r="C15" s="3">
        <v>44068</v>
      </c>
      <c r="D15" s="4">
        <v>0.53472222222222221</v>
      </c>
      <c r="E15">
        <v>1301580</v>
      </c>
      <c r="F15" t="s">
        <v>4</v>
      </c>
      <c r="G15" t="s">
        <v>39</v>
      </c>
      <c r="H15" s="3">
        <v>18032</v>
      </c>
      <c r="J15" t="s">
        <v>6</v>
      </c>
      <c r="K15" t="s">
        <v>7</v>
      </c>
    </row>
    <row r="16" spans="1:11" x14ac:dyDescent="0.3">
      <c r="A16" t="s">
        <v>2</v>
      </c>
      <c r="B16" t="s">
        <v>3</v>
      </c>
      <c r="C16" s="3">
        <v>44068</v>
      </c>
      <c r="D16" s="4">
        <v>0.54166666666666663</v>
      </c>
      <c r="E16">
        <v>1301601</v>
      </c>
      <c r="F16" t="s">
        <v>4</v>
      </c>
      <c r="G16" t="s">
        <v>40</v>
      </c>
      <c r="H16" s="3">
        <v>23670</v>
      </c>
      <c r="I16" t="s">
        <v>41</v>
      </c>
      <c r="J16" t="s">
        <v>6</v>
      </c>
      <c r="K16" t="s">
        <v>7</v>
      </c>
    </row>
    <row r="17" spans="1:11" x14ac:dyDescent="0.3">
      <c r="A17" t="s">
        <v>2</v>
      </c>
      <c r="B17" t="s">
        <v>3</v>
      </c>
      <c r="C17" s="3">
        <v>44068</v>
      </c>
      <c r="D17" s="4">
        <v>0.54861111111111105</v>
      </c>
      <c r="E17">
        <v>1301621</v>
      </c>
      <c r="F17" t="s">
        <v>30</v>
      </c>
      <c r="G17" t="s">
        <v>42</v>
      </c>
      <c r="H17" s="3">
        <v>19864</v>
      </c>
      <c r="I17" t="s">
        <v>43</v>
      </c>
      <c r="J17" t="s">
        <v>6</v>
      </c>
      <c r="K17" t="s">
        <v>33</v>
      </c>
    </row>
    <row r="18" spans="1:11" x14ac:dyDescent="0.3">
      <c r="A18" t="s">
        <v>2</v>
      </c>
      <c r="B18" t="s">
        <v>3</v>
      </c>
      <c r="C18" s="3">
        <v>44068</v>
      </c>
      <c r="D18" s="4">
        <v>0.55555555555555558</v>
      </c>
      <c r="E18">
        <v>1301652</v>
      </c>
      <c r="F18" t="s">
        <v>16</v>
      </c>
      <c r="G18" t="s">
        <v>44</v>
      </c>
      <c r="H18" s="3">
        <v>21500</v>
      </c>
      <c r="I18" t="s">
        <v>45</v>
      </c>
      <c r="J18" t="s">
        <v>6</v>
      </c>
      <c r="K18" t="s">
        <v>19</v>
      </c>
    </row>
    <row r="19" spans="1:11" x14ac:dyDescent="0.3">
      <c r="A19" t="s">
        <v>2</v>
      </c>
      <c r="B19" t="s">
        <v>3</v>
      </c>
      <c r="C19" s="3">
        <v>44070</v>
      </c>
      <c r="D19" s="4">
        <v>0.5625</v>
      </c>
      <c r="E19">
        <v>1304556</v>
      </c>
      <c r="F19" t="s">
        <v>46</v>
      </c>
      <c r="G19" t="s">
        <v>47</v>
      </c>
      <c r="H19" s="3">
        <v>27474</v>
      </c>
      <c r="I19" t="s">
        <v>48</v>
      </c>
      <c r="J19" t="s">
        <v>6</v>
      </c>
      <c r="K19" t="s">
        <v>49</v>
      </c>
    </row>
    <row r="20" spans="1:11" x14ac:dyDescent="0.3">
      <c r="A20" t="s">
        <v>2</v>
      </c>
      <c r="B20" t="s">
        <v>3</v>
      </c>
      <c r="C20" s="3">
        <v>44070</v>
      </c>
      <c r="D20" s="4">
        <v>0.56944444444444442</v>
      </c>
      <c r="E20">
        <v>1304596</v>
      </c>
      <c r="F20" t="s">
        <v>46</v>
      </c>
      <c r="G20" t="s">
        <v>50</v>
      </c>
      <c r="H20" s="3">
        <v>25239</v>
      </c>
      <c r="I20" t="s">
        <v>51</v>
      </c>
      <c r="J20" t="s">
        <v>6</v>
      </c>
      <c r="K20" t="s">
        <v>49</v>
      </c>
    </row>
    <row r="21" spans="1:11" x14ac:dyDescent="0.3">
      <c r="A21" t="s">
        <v>2</v>
      </c>
      <c r="B21" t="s">
        <v>3</v>
      </c>
      <c r="C21" s="3">
        <v>44070</v>
      </c>
      <c r="D21" s="4">
        <v>0.57638888888888895</v>
      </c>
      <c r="E21">
        <v>1304620</v>
      </c>
      <c r="F21" t="s">
        <v>46</v>
      </c>
      <c r="G21" t="s">
        <v>52</v>
      </c>
      <c r="H21" s="3">
        <v>27800</v>
      </c>
      <c r="I21" t="s">
        <v>53</v>
      </c>
      <c r="J21" t="s">
        <v>6</v>
      </c>
      <c r="K21" t="s">
        <v>49</v>
      </c>
    </row>
    <row r="22" spans="1:11" x14ac:dyDescent="0.3">
      <c r="A22" t="s">
        <v>2</v>
      </c>
      <c r="B22" t="s">
        <v>3</v>
      </c>
      <c r="C22" s="3">
        <v>44073</v>
      </c>
      <c r="D22" t="s">
        <v>54</v>
      </c>
      <c r="E22">
        <v>1306814</v>
      </c>
      <c r="F22" t="s">
        <v>55</v>
      </c>
      <c r="G22" t="s">
        <v>56</v>
      </c>
      <c r="H22" s="3">
        <v>28356</v>
      </c>
      <c r="I22" t="s">
        <v>57</v>
      </c>
      <c r="J22" t="s">
        <v>6</v>
      </c>
      <c r="K22" t="s">
        <v>58</v>
      </c>
    </row>
    <row r="23" spans="1:11" x14ac:dyDescent="0.3">
      <c r="A23" t="s">
        <v>2</v>
      </c>
      <c r="B23" t="s">
        <v>3</v>
      </c>
      <c r="C23" s="3">
        <v>44073</v>
      </c>
      <c r="D23" t="s">
        <v>54</v>
      </c>
      <c r="E23">
        <v>1306822</v>
      </c>
      <c r="F23" t="s">
        <v>55</v>
      </c>
      <c r="G23" t="s">
        <v>59</v>
      </c>
      <c r="H23" s="3">
        <v>23193</v>
      </c>
      <c r="I23" t="s">
        <v>60</v>
      </c>
      <c r="J23" t="s">
        <v>6</v>
      </c>
      <c r="K23" t="s">
        <v>58</v>
      </c>
    </row>
    <row r="24" spans="1:11" x14ac:dyDescent="0.3">
      <c r="A24" t="s">
        <v>2</v>
      </c>
      <c r="B24" t="s">
        <v>3</v>
      </c>
      <c r="C24" s="3">
        <v>44073</v>
      </c>
      <c r="D24" t="s">
        <v>54</v>
      </c>
      <c r="E24">
        <v>1306842</v>
      </c>
      <c r="F24" t="s">
        <v>55</v>
      </c>
      <c r="G24" t="s">
        <v>61</v>
      </c>
      <c r="H24" s="3">
        <v>29221</v>
      </c>
      <c r="I24" t="s">
        <v>62</v>
      </c>
      <c r="J24" t="s">
        <v>6</v>
      </c>
      <c r="K24" t="s">
        <v>58</v>
      </c>
    </row>
  </sheetData>
  <conditionalFormatting sqref="G2:G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A73A1-9948-41A6-ADAE-FF3F5353762A}">
  <sheetPr>
    <pageSetUpPr fitToPage="1"/>
  </sheetPr>
  <dimension ref="A1:AK485"/>
  <sheetViews>
    <sheetView view="pageBreakPreview" zoomScale="70" zoomScaleNormal="70" zoomScaleSheetLayoutView="70" workbookViewId="0"/>
  </sheetViews>
  <sheetFormatPr defaultColWidth="8.88671875" defaultRowHeight="14.4" x14ac:dyDescent="0.3"/>
  <cols>
    <col min="1" max="1" width="40.6640625" style="12" customWidth="1"/>
    <col min="2" max="2" width="10.6640625" style="37" customWidth="1"/>
    <col min="3" max="3" width="10.6640625" style="37" hidden="1" customWidth="1"/>
    <col min="4" max="4" width="10.6640625" style="13" customWidth="1"/>
    <col min="5" max="5" width="15.6640625" style="10" hidden="1" customWidth="1"/>
    <col min="6" max="6" width="40.6640625" style="10" hidden="1" customWidth="1"/>
    <col min="7" max="7" width="10.6640625" style="10" customWidth="1"/>
    <col min="8" max="8" width="10.6640625" style="10" hidden="1" customWidth="1"/>
    <col min="9" max="9" width="40.6640625" style="12" customWidth="1"/>
    <col min="10" max="10" width="10.6640625" style="10" customWidth="1"/>
    <col min="11" max="11" width="15.6640625" style="10" hidden="1" customWidth="1"/>
    <col min="12" max="12" width="10.6640625" style="10" customWidth="1"/>
    <col min="13" max="13" width="15.6640625" style="10" hidden="1" customWidth="1"/>
    <col min="14" max="14" width="10.6640625" style="10" customWidth="1"/>
    <col min="15" max="15" width="15.6640625" style="10" hidden="1" customWidth="1"/>
    <col min="16" max="16" width="10.6640625" style="10" customWidth="1"/>
    <col min="17" max="17" width="15.6640625" style="10" hidden="1" customWidth="1"/>
    <col min="18" max="18" width="10.6640625" style="10" customWidth="1"/>
    <col min="19" max="19" width="15.6640625" style="10" hidden="1" customWidth="1"/>
    <col min="20" max="20" width="10.6640625" style="10" customWidth="1"/>
    <col min="21" max="21" width="15.6640625" style="10" hidden="1" customWidth="1"/>
    <col min="22" max="22" width="10.6640625" style="10" customWidth="1"/>
    <col min="23" max="23" width="15.6640625" style="10" hidden="1" customWidth="1"/>
    <col min="24" max="24" width="10.6640625" style="10" customWidth="1"/>
    <col min="25" max="25" width="15.6640625" style="10" hidden="1" customWidth="1"/>
    <col min="26" max="26" width="10.6640625" style="10" customWidth="1"/>
    <col min="27" max="27" width="15.6640625" style="10" hidden="1" customWidth="1"/>
    <col min="28" max="28" width="10.6640625" style="10" customWidth="1"/>
    <col min="29" max="29" width="15.6640625" style="13" hidden="1" customWidth="1"/>
    <col min="30" max="31" width="8.88671875" style="63"/>
    <col min="32" max="32" width="20.6640625" style="10" customWidth="1"/>
    <col min="33" max="33" width="31.5546875" style="10" customWidth="1"/>
    <col min="34" max="34" width="26.33203125" customWidth="1"/>
  </cols>
  <sheetData>
    <row r="1" spans="1:37" s="16" customFormat="1" ht="40.200000000000003" customHeight="1" x14ac:dyDescent="0.3">
      <c r="A1" s="51" t="s">
        <v>82</v>
      </c>
      <c r="B1" s="52" t="s">
        <v>81</v>
      </c>
      <c r="C1" s="52" t="s">
        <v>81</v>
      </c>
      <c r="D1" s="53" t="s">
        <v>78</v>
      </c>
      <c r="E1" s="50" t="s">
        <v>76</v>
      </c>
      <c r="F1" s="50" t="s">
        <v>77</v>
      </c>
      <c r="G1" s="50" t="s">
        <v>91</v>
      </c>
      <c r="H1" s="50" t="s">
        <v>91</v>
      </c>
      <c r="I1" s="51" t="s">
        <v>89</v>
      </c>
      <c r="J1" s="50" t="s">
        <v>79</v>
      </c>
      <c r="K1" s="50" t="s">
        <v>80</v>
      </c>
      <c r="L1" s="50" t="s">
        <v>79</v>
      </c>
      <c r="M1" s="50" t="s">
        <v>80</v>
      </c>
      <c r="N1" s="50" t="s">
        <v>79</v>
      </c>
      <c r="O1" s="86" t="s">
        <v>80</v>
      </c>
      <c r="P1" s="50" t="s">
        <v>79</v>
      </c>
      <c r="Q1" s="50" t="s">
        <v>80</v>
      </c>
      <c r="R1" s="50" t="s">
        <v>79</v>
      </c>
      <c r="S1" s="50" t="s">
        <v>80</v>
      </c>
      <c r="T1" s="50" t="s">
        <v>79</v>
      </c>
      <c r="U1" s="86" t="s">
        <v>80</v>
      </c>
      <c r="V1" s="50" t="s">
        <v>79</v>
      </c>
      <c r="W1" s="50" t="s">
        <v>80</v>
      </c>
      <c r="X1" s="50" t="s">
        <v>79</v>
      </c>
      <c r="Y1" s="50" t="s">
        <v>80</v>
      </c>
      <c r="Z1" s="50" t="s">
        <v>79</v>
      </c>
      <c r="AA1" s="86" t="s">
        <v>80</v>
      </c>
      <c r="AB1" s="50" t="s">
        <v>79</v>
      </c>
      <c r="AC1" s="59" t="s">
        <v>80</v>
      </c>
      <c r="AD1" s="61"/>
      <c r="AE1" s="61"/>
      <c r="AF1" s="14"/>
      <c r="AG1" s="14"/>
    </row>
    <row r="2" spans="1:37" s="103" customFormat="1" ht="19.8" customHeight="1" x14ac:dyDescent="0.3">
      <c r="A2" s="24" t="s">
        <v>350</v>
      </c>
      <c r="B2" s="80">
        <v>20179</v>
      </c>
      <c r="C2" s="72" t="str">
        <f>IF(ISBLANK(B2), "", TEXT(B2, "ДД.ММ.ГГГГ"))</f>
        <v>31.03.1955</v>
      </c>
      <c r="D2" s="56" t="s">
        <v>87</v>
      </c>
      <c r="E2" s="54"/>
      <c r="F2" s="54"/>
      <c r="G2" s="81">
        <v>44074</v>
      </c>
      <c r="H2" s="67" t="str">
        <f>IF(ISBLANK(G2), "", TEXT(G2, "ДД.ММ.ГГГГ"))</f>
        <v>31.08.2020</v>
      </c>
      <c r="I2" s="58" t="s">
        <v>90</v>
      </c>
      <c r="J2" s="57">
        <v>874737</v>
      </c>
      <c r="K2" s="87" t="str">
        <f>IF(ISBLANK(J2), "", VLOOKUP(J2, '09-10'!_xlnm.Print_Area, 2, FALSE))</f>
        <v>A06.09.005</v>
      </c>
      <c r="L2" s="57">
        <v>874739</v>
      </c>
      <c r="M2" s="87" t="str">
        <f>IF(ISBLANK(L2), "", VLOOKUP(L2, '09-10'!_xlnm.Print_Area, 2, FALSE))</f>
        <v>A06.03.058</v>
      </c>
      <c r="N2" s="57">
        <v>874735</v>
      </c>
      <c r="O2" s="87" t="str">
        <f>IF(ISBLANK(N2), "", VLOOKUP(N2, '09-10'!_xlnm.Print_Area, 2, FALSE))</f>
        <v>A06.01.001</v>
      </c>
      <c r="P2" s="57"/>
      <c r="Q2" s="87" t="str">
        <f>IF(ISBLANK(P2), "", VLOOKUP(P2, '09-10'!_xlnm.Print_Area, 2, FALSE))</f>
        <v/>
      </c>
      <c r="R2" s="57"/>
      <c r="S2" s="87" t="str">
        <f>IF(ISBLANK(R2), "", VLOOKUP(R2, '09-10'!_xlnm.Print_Area, 2, FALSE))</f>
        <v/>
      </c>
      <c r="T2" s="57"/>
      <c r="U2" s="88" t="str">
        <f>IF(ISBLANK(T2), "", VLOOKUP(T2, '09-10'!_xlnm.Print_Area, 2, FALSE))</f>
        <v/>
      </c>
      <c r="V2" s="57"/>
      <c r="W2" s="87" t="str">
        <f>IF(ISBLANK(V2), "", VLOOKUP(V2, '09-10'!_xlnm.Print_Area, 2, FALSE))</f>
        <v/>
      </c>
      <c r="X2" s="71"/>
      <c r="Y2" s="87" t="str">
        <f>IF(ISBLANK(X2), "", VLOOKUP(X2, '09-10'!_xlnm.Print_Area, 2, FALSE))</f>
        <v/>
      </c>
      <c r="Z2" s="71"/>
      <c r="AA2" s="88" t="str">
        <f>IF(ISBLANK(Z2), "", VLOOKUP(Z2, '09-10'!_xlnm.Print_Area, 2, FALSE))</f>
        <v/>
      </c>
      <c r="AB2" s="71"/>
      <c r="AC2" s="70" t="str">
        <f>IF(ISBLANK(AB2), "", VLOOKUP(AB2, '09-10'!_xlnm.Print_Area, 2, FALSE))</f>
        <v/>
      </c>
      <c r="AD2" s="63"/>
      <c r="AE2" s="63"/>
      <c r="AF2" s="47"/>
      <c r="AG2" s="47"/>
    </row>
    <row r="3" spans="1:37" s="103" customFormat="1" ht="19.95" customHeight="1" x14ac:dyDescent="0.3">
      <c r="A3" s="24" t="s">
        <v>351</v>
      </c>
      <c r="B3" s="80">
        <v>18807</v>
      </c>
      <c r="C3" s="72" t="str">
        <f>IF(ISBLANK(B3), "", TEXT(B3, "ДД.ММ.ГГГГ"))</f>
        <v>28.06.1951</v>
      </c>
      <c r="D3" s="56" t="s">
        <v>395</v>
      </c>
      <c r="E3" s="54"/>
      <c r="F3" s="54"/>
      <c r="G3" s="81">
        <v>44074</v>
      </c>
      <c r="H3" s="67" t="str">
        <f>IF(ISBLANK(G3), "", TEXT(G3, "ДД.ММ.ГГГГ"))</f>
        <v>31.08.2020</v>
      </c>
      <c r="I3" s="58" t="s">
        <v>326</v>
      </c>
      <c r="J3" s="57">
        <v>874737</v>
      </c>
      <c r="K3" s="87" t="str">
        <f>IF(ISBLANK(J3), "", VLOOKUP(J3, '09-10'!_xlnm.Print_Area, 2, FALSE))</f>
        <v>A06.09.005</v>
      </c>
      <c r="L3" s="57">
        <v>874735</v>
      </c>
      <c r="M3" s="87" t="str">
        <f>IF(ISBLANK(L3), "", VLOOKUP(L3, '09-10'!_xlnm.Print_Area, 2, FALSE))</f>
        <v>A06.01.001</v>
      </c>
      <c r="N3" s="57">
        <v>874733</v>
      </c>
      <c r="O3" s="87" t="str">
        <f>IF(ISBLANK(N3), "", VLOOKUP(N3, '09-10'!_xlnm.Print_Area, 2, FALSE))</f>
        <v>A06.03.062</v>
      </c>
      <c r="P3" s="57">
        <v>874736</v>
      </c>
      <c r="Q3" s="87" t="str">
        <f>IF(ISBLANK(P3), "", VLOOKUP(P3, '09-10'!_xlnm.Print_Area, 2, FALSE))</f>
        <v>A06.30.005.001</v>
      </c>
      <c r="R3" s="57">
        <v>874754</v>
      </c>
      <c r="S3" s="87" t="str">
        <f>IF(ISBLANK(R3), "", VLOOKUP(R3, '09-10'!_xlnm.Print_Area, 2, FALSE))</f>
        <v>A06.30.005.002</v>
      </c>
      <c r="T3" s="57"/>
      <c r="U3" s="88" t="str">
        <f>IF(ISBLANK(T3), "", VLOOKUP(T3, '09-10'!_xlnm.Print_Area, 2, FALSE))</f>
        <v/>
      </c>
      <c r="V3" s="57"/>
      <c r="W3" s="87" t="str">
        <f>IF(ISBLANK(V3), "", VLOOKUP(V3, '09-10'!_xlnm.Print_Area, 2, FALSE))</f>
        <v/>
      </c>
      <c r="X3" s="71"/>
      <c r="Y3" s="87" t="str">
        <f>IF(ISBLANK(X3), "", VLOOKUP(X3, '09-10'!_xlnm.Print_Area, 2, FALSE))</f>
        <v/>
      </c>
      <c r="Z3" s="71"/>
      <c r="AA3" s="88" t="str">
        <f>IF(ISBLANK(Z3), "", VLOOKUP(Z3, '09-10'!_xlnm.Print_Area, 2, FALSE))</f>
        <v/>
      </c>
      <c r="AB3" s="71"/>
      <c r="AC3" s="70" t="str">
        <f>IF(ISBLANK(AB3), "", VLOOKUP(AB3, '09-10'!_xlnm.Print_Area, 2, FALSE))</f>
        <v/>
      </c>
      <c r="AD3" s="63"/>
      <c r="AE3" s="63"/>
      <c r="AF3" s="47"/>
      <c r="AG3" s="47"/>
      <c r="AH3" s="47"/>
      <c r="AI3" s="47"/>
      <c r="AJ3" s="47"/>
      <c r="AK3" s="47"/>
    </row>
    <row r="4" spans="1:37" s="103" customFormat="1" ht="19.95" customHeight="1" x14ac:dyDescent="0.3">
      <c r="A4" s="24" t="s">
        <v>352</v>
      </c>
      <c r="B4" s="80">
        <v>16937</v>
      </c>
      <c r="C4" s="72" t="str">
        <f>IF(ISBLANK(B4), "", TEXT(B4, "ДД.ММ.ГГГГ"))</f>
        <v>15.05.1946</v>
      </c>
      <c r="D4" s="56" t="s">
        <v>70</v>
      </c>
      <c r="E4" s="54"/>
      <c r="F4" s="54"/>
      <c r="G4" s="81">
        <v>44075</v>
      </c>
      <c r="H4" s="67" t="str">
        <f>IF(ISBLANK(G4), "", TEXT(G4, "ДД.ММ.ГГГГ"))</f>
        <v>01.09.2020</v>
      </c>
      <c r="I4" s="58" t="s">
        <v>90</v>
      </c>
      <c r="J4" s="57">
        <v>874737</v>
      </c>
      <c r="K4" s="87" t="str">
        <f>IF(ISBLANK(J4), "", VLOOKUP(J4, '09-10'!_xlnm.Print_Area, 2, FALSE))</f>
        <v>A06.09.005</v>
      </c>
      <c r="L4" s="57">
        <v>874735</v>
      </c>
      <c r="M4" s="87" t="str">
        <f>IF(ISBLANK(L4), "", VLOOKUP(L4, '09-10'!_xlnm.Print_Area, 2, FALSE))</f>
        <v>A06.01.001</v>
      </c>
      <c r="N4" s="57">
        <v>874733</v>
      </c>
      <c r="O4" s="87" t="str">
        <f>IF(ISBLANK(N4), "", VLOOKUP(N4, '09-10'!_xlnm.Print_Area, 2, FALSE))</f>
        <v>A06.03.062</v>
      </c>
      <c r="P4" s="57"/>
      <c r="Q4" s="87" t="str">
        <f>IF(ISBLANK(P4), "", VLOOKUP(P4, '09-10'!_xlnm.Print_Area, 2, FALSE))</f>
        <v/>
      </c>
      <c r="R4" s="57"/>
      <c r="S4" s="87" t="str">
        <f>IF(ISBLANK(R4), "", VLOOKUP(R4, '09-10'!_xlnm.Print_Area, 2, FALSE))</f>
        <v/>
      </c>
      <c r="T4" s="57"/>
      <c r="U4" s="88" t="str">
        <f>IF(ISBLANK(T4), "", VLOOKUP(T4, '09-10'!_xlnm.Print_Area, 2, FALSE))</f>
        <v/>
      </c>
      <c r="V4" s="57"/>
      <c r="W4" s="87" t="str">
        <f>IF(ISBLANK(V4), "", VLOOKUP(V4, '09-10'!_xlnm.Print_Area, 2, FALSE))</f>
        <v/>
      </c>
      <c r="X4" s="71"/>
      <c r="Y4" s="87" t="str">
        <f>IF(ISBLANK(X4), "", VLOOKUP(X4, '09-10'!_xlnm.Print_Area, 2, FALSE))</f>
        <v/>
      </c>
      <c r="Z4" s="71"/>
      <c r="AA4" s="88" t="str">
        <f>IF(ISBLANK(Z4), "", VLOOKUP(Z4, '09-10'!_xlnm.Print_Area, 2, FALSE))</f>
        <v/>
      </c>
      <c r="AB4" s="71"/>
      <c r="AC4" s="70" t="str">
        <f>IF(ISBLANK(AB4), "", VLOOKUP(AB4, '09-10'!_xlnm.Print_Area, 2, FALSE))</f>
        <v/>
      </c>
      <c r="AD4" s="63"/>
      <c r="AE4" s="63"/>
      <c r="AF4" s="47"/>
      <c r="AG4" s="47"/>
      <c r="AH4" s="47"/>
      <c r="AI4" s="47"/>
      <c r="AJ4" s="47"/>
      <c r="AK4" s="47"/>
    </row>
    <row r="5" spans="1:37" s="103" customFormat="1" ht="19.95" customHeight="1" x14ac:dyDescent="0.3">
      <c r="A5" s="24" t="s">
        <v>353</v>
      </c>
      <c r="B5" s="80">
        <v>23534</v>
      </c>
      <c r="C5" s="72" t="str">
        <f>IF(ISBLANK(B5), "", TEXT(B5, "ДД.ММ.ГГГГ"))</f>
        <v>06.06.1964</v>
      </c>
      <c r="D5" s="56" t="s">
        <v>396</v>
      </c>
      <c r="E5" s="54"/>
      <c r="F5" s="54"/>
      <c r="G5" s="81">
        <v>44075</v>
      </c>
      <c r="H5" s="67" t="str">
        <f>IF(ISBLANK(G5), "", TEXT(G5, "ДД.ММ.ГГГГ"))</f>
        <v>01.09.2020</v>
      </c>
      <c r="I5" s="58" t="s">
        <v>90</v>
      </c>
      <c r="J5" s="57">
        <v>874737</v>
      </c>
      <c r="K5" s="87" t="str">
        <f>IF(ISBLANK(J5), "", VLOOKUP(J5, '09-10'!_xlnm.Print_Area, 2, FALSE))</f>
        <v>A06.09.005</v>
      </c>
      <c r="L5" s="57">
        <v>874735</v>
      </c>
      <c r="M5" s="87" t="str">
        <f>IF(ISBLANK(L5), "", VLOOKUP(L5, '09-10'!_xlnm.Print_Area, 2, FALSE))</f>
        <v>A06.01.001</v>
      </c>
      <c r="N5" s="57">
        <v>874733</v>
      </c>
      <c r="O5" s="87" t="str">
        <f>IF(ISBLANK(N5), "", VLOOKUP(N5, '09-10'!_xlnm.Print_Area, 2, FALSE))</f>
        <v>A06.03.062</v>
      </c>
      <c r="P5" s="57"/>
      <c r="Q5" s="87" t="str">
        <f>IF(ISBLANK(P5), "", VLOOKUP(P5, '09-10'!_xlnm.Print_Area, 2, FALSE))</f>
        <v/>
      </c>
      <c r="R5" s="57"/>
      <c r="S5" s="87" t="str">
        <f>IF(ISBLANK(R5), "", VLOOKUP(R5, '09-10'!_xlnm.Print_Area, 2, FALSE))</f>
        <v/>
      </c>
      <c r="T5" s="57"/>
      <c r="U5" s="88" t="str">
        <f>IF(ISBLANK(T5), "", VLOOKUP(T5, '09-10'!_xlnm.Print_Area, 2, FALSE))</f>
        <v/>
      </c>
      <c r="V5" s="57"/>
      <c r="W5" s="87" t="str">
        <f>IF(ISBLANK(V5), "", VLOOKUP(V5, '09-10'!_xlnm.Print_Area, 2, FALSE))</f>
        <v/>
      </c>
      <c r="X5" s="71"/>
      <c r="Y5" s="87" t="str">
        <f>IF(ISBLANK(X5), "", VLOOKUP(X5, '09-10'!_xlnm.Print_Area, 2, FALSE))</f>
        <v/>
      </c>
      <c r="Z5" s="71"/>
      <c r="AA5" s="88" t="str">
        <f>IF(ISBLANK(Z5), "", VLOOKUP(Z5, '09-10'!_xlnm.Print_Area, 2, FALSE))</f>
        <v/>
      </c>
      <c r="AB5" s="71"/>
      <c r="AC5" s="70" t="str">
        <f>IF(ISBLANK(AB5), "", VLOOKUP(AB5, '09-10'!_xlnm.Print_Area, 2, FALSE))</f>
        <v/>
      </c>
      <c r="AD5" s="63"/>
      <c r="AE5" s="63"/>
      <c r="AF5" s="47"/>
      <c r="AG5" s="47"/>
      <c r="AH5" s="47"/>
      <c r="AI5" s="47"/>
      <c r="AJ5" s="47"/>
      <c r="AK5" s="47"/>
    </row>
    <row r="6" spans="1:37" s="103" customFormat="1" ht="19.95" customHeight="1" x14ac:dyDescent="0.3">
      <c r="A6" s="24" t="s">
        <v>354</v>
      </c>
      <c r="B6" s="80">
        <v>24824</v>
      </c>
      <c r="C6" s="72" t="str">
        <f>IF(ISBLANK(B6), "", TEXT(B6, "ДД.ММ.ГГГГ"))</f>
        <v>18.12.1967</v>
      </c>
      <c r="D6" s="56" t="s">
        <v>397</v>
      </c>
      <c r="E6" s="54"/>
      <c r="F6" s="54"/>
      <c r="G6" s="81">
        <v>44075</v>
      </c>
      <c r="H6" s="67" t="str">
        <f>IF(ISBLANK(G6), "", TEXT(G6, "ДД.ММ.ГГГГ"))</f>
        <v>01.09.2020</v>
      </c>
      <c r="I6" s="58" t="s">
        <v>326</v>
      </c>
      <c r="J6" s="57">
        <v>874737</v>
      </c>
      <c r="K6" s="87" t="str">
        <f>IF(ISBLANK(J6), "", VLOOKUP(J6, '09-10'!_xlnm.Print_Area, 2, FALSE))</f>
        <v>A06.09.005</v>
      </c>
      <c r="L6" s="57">
        <v>874735</v>
      </c>
      <c r="M6" s="87" t="str">
        <f>IF(ISBLANK(L6), "", VLOOKUP(L6, '09-10'!_xlnm.Print_Area, 2, FALSE))</f>
        <v>A06.01.001</v>
      </c>
      <c r="N6" s="57">
        <v>874733</v>
      </c>
      <c r="O6" s="87" t="str">
        <f>IF(ISBLANK(N6), "", VLOOKUP(N6, '09-10'!_xlnm.Print_Area, 2, FALSE))</f>
        <v>A06.03.062</v>
      </c>
      <c r="P6" s="57"/>
      <c r="Q6" s="87" t="str">
        <f>IF(ISBLANK(P6), "", VLOOKUP(P6, '09-10'!_xlnm.Print_Area, 2, FALSE))</f>
        <v/>
      </c>
      <c r="R6" s="57"/>
      <c r="S6" s="87" t="str">
        <f>IF(ISBLANK(R6), "", VLOOKUP(R6, '09-10'!_xlnm.Print_Area, 2, FALSE))</f>
        <v/>
      </c>
      <c r="T6" s="57"/>
      <c r="U6" s="88" t="str">
        <f>IF(ISBLANK(T6), "", VLOOKUP(T6, '09-10'!_xlnm.Print_Area, 2, FALSE))</f>
        <v/>
      </c>
      <c r="V6" s="57"/>
      <c r="W6" s="87" t="str">
        <f>IF(ISBLANK(V6), "", VLOOKUP(V6, '09-10'!_xlnm.Print_Area, 2, FALSE))</f>
        <v/>
      </c>
      <c r="X6" s="71"/>
      <c r="Y6" s="87" t="str">
        <f>IF(ISBLANK(X6), "", VLOOKUP(X6, '09-10'!_xlnm.Print_Area, 2, FALSE))</f>
        <v/>
      </c>
      <c r="Z6" s="71"/>
      <c r="AA6" s="88" t="str">
        <f>IF(ISBLANK(Z6), "", VLOOKUP(Z6, '09-10'!_xlnm.Print_Area, 2, FALSE))</f>
        <v/>
      </c>
      <c r="AB6" s="71"/>
      <c r="AC6" s="70" t="str">
        <f>IF(ISBLANK(AB6), "", VLOOKUP(AB6, '09-10'!_xlnm.Print_Area, 2, FALSE))</f>
        <v/>
      </c>
      <c r="AD6" s="63"/>
      <c r="AE6" s="63"/>
      <c r="AF6" s="47"/>
      <c r="AG6" s="47"/>
      <c r="AH6" s="47"/>
      <c r="AI6" s="47"/>
      <c r="AJ6" s="47"/>
      <c r="AK6" s="47"/>
    </row>
    <row r="7" spans="1:37" s="103" customFormat="1" ht="19.95" customHeight="1" x14ac:dyDescent="0.3">
      <c r="A7" s="24" t="s">
        <v>355</v>
      </c>
      <c r="B7" s="80">
        <v>21617</v>
      </c>
      <c r="C7" s="72" t="str">
        <f>IF(ISBLANK(B7), "", TEXT(B7, "ДД.ММ.ГГГГ"))</f>
        <v>08.03.1959</v>
      </c>
      <c r="D7" s="56" t="s">
        <v>309</v>
      </c>
      <c r="E7" s="54"/>
      <c r="F7" s="54"/>
      <c r="G7" s="81">
        <v>44075</v>
      </c>
      <c r="H7" s="67" t="str">
        <f>IF(ISBLANK(G7), "", TEXT(G7, "ДД.ММ.ГГГГ"))</f>
        <v>01.09.2020</v>
      </c>
      <c r="I7" s="68" t="s">
        <v>314</v>
      </c>
      <c r="J7" s="57">
        <v>874737</v>
      </c>
      <c r="K7" s="87" t="str">
        <f>IF(ISBLANK(J7), "", VLOOKUP(J7, '09-10'!_xlnm.Print_Area, 2, FALSE))</f>
        <v>A06.09.005</v>
      </c>
      <c r="L7" s="57">
        <v>874735</v>
      </c>
      <c r="M7" s="87" t="str">
        <f>IF(ISBLANK(L7), "", VLOOKUP(L7, '09-10'!_xlnm.Print_Area, 2, FALSE))</f>
        <v>A06.01.001</v>
      </c>
      <c r="N7" s="57">
        <v>874733</v>
      </c>
      <c r="O7" s="87" t="str">
        <f>IF(ISBLANK(N7), "", VLOOKUP(N7, '09-10'!_xlnm.Print_Area, 2, FALSE))</f>
        <v>A06.03.062</v>
      </c>
      <c r="P7" s="57">
        <v>874755</v>
      </c>
      <c r="Q7" s="87" t="str">
        <f>IF(ISBLANK(P7), "", VLOOKUP(P7, '09-10'!_xlnm.Print_Area, 2, FALSE))</f>
        <v>A06.09.005.003</v>
      </c>
      <c r="R7" s="57"/>
      <c r="S7" s="87" t="str">
        <f>IF(ISBLANK(R7), "", VLOOKUP(R7, '09-10'!_xlnm.Print_Area, 2, FALSE))</f>
        <v/>
      </c>
      <c r="T7" s="57"/>
      <c r="U7" s="88" t="str">
        <f>IF(ISBLANK(T7), "", VLOOKUP(T7, '09-10'!_xlnm.Print_Area, 2, FALSE))</f>
        <v/>
      </c>
      <c r="V7" s="57"/>
      <c r="W7" s="87" t="str">
        <f>IF(ISBLANK(V7), "", VLOOKUP(V7, '09-10'!_xlnm.Print_Area, 2, FALSE))</f>
        <v/>
      </c>
      <c r="X7" s="71"/>
      <c r="Y7" s="87" t="str">
        <f>IF(ISBLANK(X7), "", VLOOKUP(X7, '09-10'!_xlnm.Print_Area, 2, FALSE))</f>
        <v/>
      </c>
      <c r="Z7" s="71"/>
      <c r="AA7" s="88" t="str">
        <f>IF(ISBLANK(Z7), "", VLOOKUP(Z7, '09-10'!_xlnm.Print_Area, 2, FALSE))</f>
        <v/>
      </c>
      <c r="AB7" s="71"/>
      <c r="AC7" s="70" t="str">
        <f>IF(ISBLANK(AB7), "", VLOOKUP(AB7, '09-10'!_xlnm.Print_Area, 2, FALSE))</f>
        <v/>
      </c>
      <c r="AD7" s="63"/>
      <c r="AE7" s="63"/>
      <c r="AF7" s="47"/>
      <c r="AG7" s="47"/>
      <c r="AH7" s="47"/>
      <c r="AI7" s="47"/>
      <c r="AJ7" s="47"/>
      <c r="AK7" s="47"/>
    </row>
    <row r="8" spans="1:37" s="103" customFormat="1" ht="19.95" customHeight="1" x14ac:dyDescent="0.3">
      <c r="A8" s="24" t="s">
        <v>356</v>
      </c>
      <c r="B8" s="80">
        <v>17835</v>
      </c>
      <c r="C8" s="72" t="str">
        <f>IF(ISBLANK(B8), "", TEXT(B8, "ДД.ММ.ГГГГ"))</f>
        <v>29.10.1948</v>
      </c>
      <c r="D8" s="56" t="s">
        <v>164</v>
      </c>
      <c r="E8" s="54"/>
      <c r="F8" s="54"/>
      <c r="G8" s="81">
        <v>44075</v>
      </c>
      <c r="H8" s="67" t="str">
        <f>IF(ISBLANK(G8), "", TEXT(G8, "ДД.ММ.ГГГГ"))</f>
        <v>01.09.2020</v>
      </c>
      <c r="I8" s="68" t="s">
        <v>314</v>
      </c>
      <c r="J8" s="57">
        <v>874737</v>
      </c>
      <c r="K8" s="87" t="str">
        <f>IF(ISBLANK(J8), "", VLOOKUP(J8, '09-10'!_xlnm.Print_Area, 2, FALSE))</f>
        <v>A06.09.005</v>
      </c>
      <c r="L8" s="57">
        <v>874735</v>
      </c>
      <c r="M8" s="87" t="str">
        <f>IF(ISBLANK(L8), "", VLOOKUP(L8, '09-10'!_xlnm.Print_Area, 2, FALSE))</f>
        <v>A06.01.001</v>
      </c>
      <c r="N8" s="57">
        <v>874733</v>
      </c>
      <c r="O8" s="87" t="str">
        <f>IF(ISBLANK(N8), "", VLOOKUP(N8, '09-10'!_xlnm.Print_Area, 2, FALSE))</f>
        <v>A06.03.062</v>
      </c>
      <c r="P8" s="57">
        <v>874736</v>
      </c>
      <c r="Q8" s="87" t="str">
        <f>IF(ISBLANK(P8), "", VLOOKUP(P8, '09-10'!_xlnm.Print_Area, 2, FALSE))</f>
        <v>A06.30.005.001</v>
      </c>
      <c r="R8" s="57">
        <v>874754</v>
      </c>
      <c r="S8" s="87" t="str">
        <f>IF(ISBLANK(R8), "", VLOOKUP(R8, '09-10'!_xlnm.Print_Area, 2, FALSE))</f>
        <v>A06.30.005.002</v>
      </c>
      <c r="T8" s="57"/>
      <c r="U8" s="88" t="str">
        <f>IF(ISBLANK(T8), "", VLOOKUP(T8, '09-10'!_xlnm.Print_Area, 2, FALSE))</f>
        <v/>
      </c>
      <c r="V8" s="57"/>
      <c r="W8" s="87" t="str">
        <f>IF(ISBLANK(V8), "", VLOOKUP(V8, '09-10'!_xlnm.Print_Area, 2, FALSE))</f>
        <v/>
      </c>
      <c r="X8" s="71"/>
      <c r="Y8" s="87" t="str">
        <f>IF(ISBLANK(X8), "", VLOOKUP(X8, '09-10'!_xlnm.Print_Area, 2, FALSE))</f>
        <v/>
      </c>
      <c r="Z8" s="71"/>
      <c r="AA8" s="88" t="str">
        <f>IF(ISBLANK(Z8), "", VLOOKUP(Z8, '09-10'!_xlnm.Print_Area, 2, FALSE))</f>
        <v/>
      </c>
      <c r="AB8" s="71"/>
      <c r="AC8" s="70" t="str">
        <f>IF(ISBLANK(AB8), "", VLOOKUP(AB8, '09-10'!_xlnm.Print_Area, 2, FALSE))</f>
        <v/>
      </c>
      <c r="AD8" s="63"/>
      <c r="AE8" s="63"/>
      <c r="AF8" s="47"/>
      <c r="AG8" s="47"/>
      <c r="AH8" s="47"/>
      <c r="AI8" s="47"/>
      <c r="AJ8" s="47"/>
      <c r="AK8" s="47"/>
    </row>
    <row r="9" spans="1:37" s="103" customFormat="1" ht="19.95" customHeight="1" x14ac:dyDescent="0.3">
      <c r="A9" s="24" t="s">
        <v>357</v>
      </c>
      <c r="B9" s="80">
        <v>18454</v>
      </c>
      <c r="C9" s="72" t="str">
        <f>IF(ISBLANK(B9), "", TEXT(B9, "ДД.ММ.ГГГГ"))</f>
        <v>10.07.1950</v>
      </c>
      <c r="D9" s="56" t="s">
        <v>71</v>
      </c>
      <c r="E9" s="54"/>
      <c r="F9" s="54"/>
      <c r="G9" s="81">
        <v>44075</v>
      </c>
      <c r="H9" s="67" t="str">
        <f>IF(ISBLANK(G9), "", TEXT(G9, "ДД.ММ.ГГГГ"))</f>
        <v>01.09.2020</v>
      </c>
      <c r="I9" s="68" t="s">
        <v>314</v>
      </c>
      <c r="J9" s="57">
        <v>874737</v>
      </c>
      <c r="K9" s="87" t="str">
        <f>IF(ISBLANK(J9), "", VLOOKUP(J9, '09-10'!_xlnm.Print_Area, 2, FALSE))</f>
        <v>A06.09.005</v>
      </c>
      <c r="L9" s="57">
        <v>874735</v>
      </c>
      <c r="M9" s="87" t="str">
        <f>IF(ISBLANK(L9), "", VLOOKUP(L9, '09-10'!_xlnm.Print_Area, 2, FALSE))</f>
        <v>A06.01.001</v>
      </c>
      <c r="N9" s="57">
        <v>874733</v>
      </c>
      <c r="O9" s="87" t="str">
        <f>IF(ISBLANK(N9), "", VLOOKUP(N9, '09-10'!_xlnm.Print_Area, 2, FALSE))</f>
        <v>A06.03.062</v>
      </c>
      <c r="P9" s="57">
        <v>874736</v>
      </c>
      <c r="Q9" s="87" t="str">
        <f>IF(ISBLANK(P9), "", VLOOKUP(P9, '09-10'!_xlnm.Print_Area, 2, FALSE))</f>
        <v>A06.30.005.001</v>
      </c>
      <c r="R9" s="57">
        <v>874754</v>
      </c>
      <c r="S9" s="87" t="str">
        <f>IF(ISBLANK(R9), "", VLOOKUP(R9, '09-10'!_xlnm.Print_Area, 2, FALSE))</f>
        <v>A06.30.005.002</v>
      </c>
      <c r="T9" s="57"/>
      <c r="U9" s="88" t="str">
        <f>IF(ISBLANK(T9), "", VLOOKUP(T9, '09-10'!_xlnm.Print_Area, 2, FALSE))</f>
        <v/>
      </c>
      <c r="V9" s="57"/>
      <c r="W9" s="87" t="str">
        <f>IF(ISBLANK(V9), "", VLOOKUP(V9, '09-10'!_xlnm.Print_Area, 2, FALSE))</f>
        <v/>
      </c>
      <c r="X9" s="71"/>
      <c r="Y9" s="87" t="str">
        <f>IF(ISBLANK(X9), "", VLOOKUP(X9, '09-10'!_xlnm.Print_Area, 2, FALSE))</f>
        <v/>
      </c>
      <c r="Z9" s="71"/>
      <c r="AA9" s="88" t="str">
        <f>IF(ISBLANK(Z9), "", VLOOKUP(Z9, '09-10'!_xlnm.Print_Area, 2, FALSE))</f>
        <v/>
      </c>
      <c r="AB9" s="71"/>
      <c r="AC9" s="70" t="str">
        <f>IF(ISBLANK(AB9), "", VLOOKUP(AB9, '09-10'!_xlnm.Print_Area, 2, FALSE))</f>
        <v/>
      </c>
      <c r="AD9" s="63"/>
      <c r="AE9" s="63"/>
      <c r="AF9" s="47"/>
      <c r="AG9" s="47"/>
      <c r="AH9" s="47"/>
      <c r="AI9" s="47"/>
      <c r="AJ9" s="47"/>
      <c r="AK9" s="47"/>
    </row>
    <row r="10" spans="1:37" s="103" customFormat="1" ht="19.95" customHeight="1" x14ac:dyDescent="0.3">
      <c r="A10" s="24" t="s">
        <v>226</v>
      </c>
      <c r="B10" s="80">
        <v>18582</v>
      </c>
      <c r="C10" s="72" t="str">
        <f>IF(ISBLANK(B10), "", TEXT(B10, "ДД.ММ.ГГГГ"))</f>
        <v>15.11.1950</v>
      </c>
      <c r="D10" s="56" t="s">
        <v>398</v>
      </c>
      <c r="E10" s="54"/>
      <c r="F10" s="54"/>
      <c r="G10" s="81">
        <v>44075</v>
      </c>
      <c r="H10" s="67" t="str">
        <f>IF(ISBLANK(G10), "", TEXT(G10, "ДД.ММ.ГГГГ"))</f>
        <v>01.09.2020</v>
      </c>
      <c r="I10" s="68" t="s">
        <v>317</v>
      </c>
      <c r="J10" s="57">
        <v>874737</v>
      </c>
      <c r="K10" s="87" t="str">
        <f>IF(ISBLANK(J10), "", VLOOKUP(J10, '09-10'!_xlnm.Print_Area, 2, FALSE))</f>
        <v>A06.09.005</v>
      </c>
      <c r="L10" s="57">
        <v>874735</v>
      </c>
      <c r="M10" s="87" t="str">
        <f>IF(ISBLANK(L10), "", VLOOKUP(L10, '09-10'!_xlnm.Print_Area, 2, FALSE))</f>
        <v>A06.01.001</v>
      </c>
      <c r="N10" s="57">
        <v>874752</v>
      </c>
      <c r="O10" s="88" t="e">
        <f>IF(ISBLANK(#REF!), "", VLOOKUP(#REF!, '09-10'!_xlnm.Print_Area, 2, FALSE))</f>
        <v>#REF!</v>
      </c>
      <c r="P10" s="57">
        <v>874742</v>
      </c>
      <c r="Q10" s="87" t="str">
        <f>IF(ISBLANK(P10), "", VLOOKUP(P10, '09-10'!_xlnm.Print_Area, 2, FALSE))</f>
        <v>A06.08.009</v>
      </c>
      <c r="R10" s="57">
        <v>874758</v>
      </c>
      <c r="S10" s="87" t="str">
        <f>IF(ISBLANK(R10), "", VLOOKUP(R10, '09-10'!_xlnm.Print_Area, 2, FALSE))</f>
        <v>A06.08.009.003</v>
      </c>
      <c r="T10" s="57">
        <v>874739</v>
      </c>
      <c r="U10" s="88" t="str">
        <f>IF(ISBLANK(T10), "", VLOOKUP(T10, '09-10'!_xlnm.Print_Area, 2, FALSE))</f>
        <v>A06.03.058</v>
      </c>
      <c r="V10" s="57">
        <v>874730</v>
      </c>
      <c r="W10" s="87" t="str">
        <f>IF(ISBLANK(V10), "", VLOOKUP(V10, '09-10'!_xlnm.Print_Area, 2, FALSE))</f>
        <v>A06.23.004</v>
      </c>
      <c r="X10" s="57">
        <v>874736</v>
      </c>
      <c r="Y10" s="87" t="str">
        <f>IF(ISBLANK(N10), "", VLOOKUP(N10, '09-10'!_xlnm.Print_Area, 2, FALSE))</f>
        <v>A06.23.004.006</v>
      </c>
      <c r="Z10" s="71"/>
      <c r="AA10" s="88" t="str">
        <f>IF(ISBLANK(Z10), "", VLOOKUP(Z10, '09-10'!_xlnm.Print_Area, 2, FALSE))</f>
        <v/>
      </c>
      <c r="AB10" s="71"/>
      <c r="AC10" s="70" t="str">
        <f>IF(ISBLANK(AB10), "", VLOOKUP(AB10, '09-10'!_xlnm.Print_Area, 2, FALSE))</f>
        <v/>
      </c>
      <c r="AD10" s="63"/>
      <c r="AE10" s="63"/>
      <c r="AF10" s="47"/>
      <c r="AG10" s="47"/>
      <c r="AH10" s="47"/>
      <c r="AI10" s="47"/>
      <c r="AJ10" s="47"/>
      <c r="AK10" s="47"/>
    </row>
    <row r="11" spans="1:37" s="103" customFormat="1" ht="19.95" customHeight="1" x14ac:dyDescent="0.3">
      <c r="A11" s="24" t="s">
        <v>400</v>
      </c>
      <c r="B11" s="80">
        <v>28683</v>
      </c>
      <c r="C11" s="72" t="str">
        <f>IF(ISBLANK(B11), "", TEXT(B11, "ДД.ММ.ГГГГ"))</f>
        <v>12.07.1978</v>
      </c>
      <c r="D11" s="56" t="s">
        <v>165</v>
      </c>
      <c r="E11" s="54"/>
      <c r="F11" s="54"/>
      <c r="G11" s="81">
        <v>44076</v>
      </c>
      <c r="H11" s="67" t="str">
        <f>IF(ISBLANK(G11), "", TEXT(G11, "ДД.ММ.ГГГГ"))</f>
        <v>02.09.2020</v>
      </c>
      <c r="I11" s="58" t="s">
        <v>90</v>
      </c>
      <c r="J11" s="57">
        <v>874737</v>
      </c>
      <c r="K11" s="87" t="str">
        <f>IF(ISBLANK(J11), "", VLOOKUP(J11, '09-10'!_xlnm.Print_Area, 2, FALSE))</f>
        <v>A06.09.005</v>
      </c>
      <c r="L11" s="57">
        <v>874735</v>
      </c>
      <c r="M11" s="87" t="str">
        <f>IF(ISBLANK(L11), "", VLOOKUP(L11, '09-10'!_xlnm.Print_Area, 2, FALSE))</f>
        <v>A06.01.001</v>
      </c>
      <c r="N11" s="57">
        <v>874733</v>
      </c>
      <c r="O11" s="88" t="str">
        <f>IF(ISBLANK(N11), "", VLOOKUP(N11, '09-10'!_xlnm.Print_Area, 2, FALSE))</f>
        <v>A06.03.062</v>
      </c>
      <c r="P11" s="57"/>
      <c r="Q11" s="87" t="str">
        <f>IF(ISBLANK(P11), "", VLOOKUP(P11, '09-10'!_xlnm.Print_Area, 2, FALSE))</f>
        <v/>
      </c>
      <c r="R11" s="57"/>
      <c r="S11" s="87" t="str">
        <f>IF(ISBLANK(R11), "", VLOOKUP(R11, '09-10'!_xlnm.Print_Area, 2, FALSE))</f>
        <v/>
      </c>
      <c r="T11" s="57"/>
      <c r="U11" s="88" t="str">
        <f>IF(ISBLANK(T11), "", VLOOKUP(T11, '09-10'!_xlnm.Print_Area, 2, FALSE))</f>
        <v/>
      </c>
      <c r="V11" s="57"/>
      <c r="W11" s="87" t="str">
        <f>IF(ISBLANK(V11), "", VLOOKUP(V11, '09-10'!_xlnm.Print_Area, 2, FALSE))</f>
        <v/>
      </c>
      <c r="X11" s="71"/>
      <c r="Y11" s="87" t="str">
        <f>IF(ISBLANK(X11), "", VLOOKUP(X11, '09-10'!_xlnm.Print_Area, 2, FALSE))</f>
        <v/>
      </c>
      <c r="Z11" s="71"/>
      <c r="AA11" s="88" t="str">
        <f>IF(ISBLANK(Z11), "", VLOOKUP(Z11, '09-10'!_xlnm.Print_Area, 2, FALSE))</f>
        <v/>
      </c>
      <c r="AB11" s="71"/>
      <c r="AC11" s="70" t="str">
        <f>IF(ISBLANK(AB11), "", VLOOKUP(AB11, '09-10'!_xlnm.Print_Area, 2, FALSE))</f>
        <v/>
      </c>
      <c r="AD11" s="63"/>
      <c r="AE11" s="63"/>
      <c r="AF11" s="47"/>
      <c r="AG11" s="47"/>
      <c r="AH11" s="47"/>
      <c r="AI11" s="47"/>
      <c r="AJ11" s="47"/>
      <c r="AK11" s="47"/>
    </row>
    <row r="12" spans="1:37" s="103" customFormat="1" ht="19.95" customHeight="1" x14ac:dyDescent="0.3">
      <c r="A12" s="24" t="s">
        <v>123</v>
      </c>
      <c r="B12" s="80">
        <v>22246</v>
      </c>
      <c r="C12" s="72" t="str">
        <f>IF(ISBLANK(B12), "", TEXT(B12, "ДД.ММ.ГГГГ"))</f>
        <v>26.11.1960</v>
      </c>
      <c r="D12" s="56" t="s">
        <v>398</v>
      </c>
      <c r="E12" s="54"/>
      <c r="F12" s="54"/>
      <c r="G12" s="81">
        <v>44076</v>
      </c>
      <c r="H12" s="67" t="str">
        <f>IF(ISBLANK(G12), "", TEXT(G12, "ДД.ММ.ГГГГ"))</f>
        <v>02.09.2020</v>
      </c>
      <c r="I12" s="58" t="s">
        <v>90</v>
      </c>
      <c r="J12" s="57">
        <v>874737</v>
      </c>
      <c r="K12" s="87" t="str">
        <f>IF(ISBLANK(J12), "", VLOOKUP(J12, '09-10'!_xlnm.Print_Area, 2, FALSE))</f>
        <v>A06.09.005</v>
      </c>
      <c r="L12" s="57">
        <v>874735</v>
      </c>
      <c r="M12" s="87" t="str">
        <f>IF(ISBLANK(L12), "", VLOOKUP(L12, '09-10'!_xlnm.Print_Area, 2, FALSE))</f>
        <v>A06.01.001</v>
      </c>
      <c r="N12" s="57">
        <v>874733</v>
      </c>
      <c r="O12" s="88" t="str">
        <f>IF(ISBLANK(N12), "", VLOOKUP(N12, '09-10'!_xlnm.Print_Area, 2, FALSE))</f>
        <v>A06.03.062</v>
      </c>
      <c r="P12" s="57"/>
      <c r="Q12" s="87" t="str">
        <f>IF(ISBLANK(P12), "", VLOOKUP(P12, '09-10'!_xlnm.Print_Area, 2, FALSE))</f>
        <v/>
      </c>
      <c r="R12" s="57"/>
      <c r="S12" s="87" t="str">
        <f>IF(ISBLANK(R12), "", VLOOKUP(R12, '09-10'!_xlnm.Print_Area, 2, FALSE))</f>
        <v/>
      </c>
      <c r="T12" s="57"/>
      <c r="U12" s="88" t="str">
        <f>IF(ISBLANK(T12), "", VLOOKUP(T12, '09-10'!_xlnm.Print_Area, 2, FALSE))</f>
        <v/>
      </c>
      <c r="V12" s="57"/>
      <c r="W12" s="87" t="str">
        <f>IF(ISBLANK(V12), "", VLOOKUP(V12, '09-10'!_xlnm.Print_Area, 2, FALSE))</f>
        <v/>
      </c>
      <c r="X12" s="71"/>
      <c r="Y12" s="87" t="str">
        <f>IF(ISBLANK(X12), "", VLOOKUP(X12, '09-10'!_xlnm.Print_Area, 2, FALSE))</f>
        <v/>
      </c>
      <c r="Z12" s="71"/>
      <c r="AA12" s="88" t="str">
        <f>IF(ISBLANK(Z12), "", VLOOKUP(Z12, '09-10'!_xlnm.Print_Area, 2, FALSE))</f>
        <v/>
      </c>
      <c r="AB12" s="71"/>
      <c r="AC12" s="70" t="str">
        <f>IF(ISBLANK(AB12), "", VLOOKUP(AB12, '09-10'!_xlnm.Print_Area, 2, FALSE))</f>
        <v/>
      </c>
      <c r="AD12" s="63"/>
      <c r="AE12" s="63"/>
      <c r="AF12" s="47"/>
      <c r="AG12" s="47"/>
      <c r="AH12" s="48"/>
      <c r="AI12" s="48"/>
    </row>
    <row r="13" spans="1:37" s="103" customFormat="1" ht="19.95" customHeight="1" x14ac:dyDescent="0.3">
      <c r="A13" s="24" t="s">
        <v>401</v>
      </c>
      <c r="B13" s="80">
        <v>13408</v>
      </c>
      <c r="C13" s="72" t="str">
        <f>IF(ISBLANK(B13), "", TEXT(B13, "ДД.ММ.ГГГГ"))</f>
        <v>15.09.1936</v>
      </c>
      <c r="D13" s="56" t="s">
        <v>403</v>
      </c>
      <c r="E13" s="54"/>
      <c r="F13" s="54"/>
      <c r="G13" s="81">
        <v>44076</v>
      </c>
      <c r="H13" s="67" t="str">
        <f>IF(ISBLANK(G13), "", TEXT(G13, "ДД.ММ.ГГГГ"))</f>
        <v>02.09.2020</v>
      </c>
      <c r="I13" s="68" t="s">
        <v>317</v>
      </c>
      <c r="J13" s="57">
        <v>874737</v>
      </c>
      <c r="K13" s="87" t="str">
        <f>IF(ISBLANK(J13), "", VLOOKUP(J13, '09-10'!_xlnm.Print_Area, 2, FALSE))</f>
        <v>A06.09.005</v>
      </c>
      <c r="L13" s="57">
        <v>874735</v>
      </c>
      <c r="M13" s="87" t="str">
        <f>IF(ISBLANK(L13), "", VLOOKUP(L13, '09-10'!_xlnm.Print_Area, 2, FALSE))</f>
        <v>A06.01.001</v>
      </c>
      <c r="N13" s="57">
        <v>874733</v>
      </c>
      <c r="O13" s="88" t="str">
        <f>IF(ISBLANK(N13), "", VLOOKUP(N13, '09-10'!_xlnm.Print_Area, 2, FALSE))</f>
        <v>A06.03.062</v>
      </c>
      <c r="P13" s="57">
        <v>874736</v>
      </c>
      <c r="Q13" s="87" t="str">
        <f>IF(ISBLANK(P13), "", VLOOKUP(P13, '09-10'!_xlnm.Print_Area, 2, FALSE))</f>
        <v>A06.30.005.001</v>
      </c>
      <c r="R13" s="57">
        <v>874754</v>
      </c>
      <c r="S13" s="87" t="str">
        <f>IF(ISBLANK(R13), "", VLOOKUP(R13, '09-10'!_xlnm.Print_Area, 2, FALSE))</f>
        <v>A06.30.005.002</v>
      </c>
      <c r="T13" s="57"/>
      <c r="U13" s="88" t="str">
        <f>IF(ISBLANK(T13), "", VLOOKUP(T13, '09-10'!_xlnm.Print_Area, 2, FALSE))</f>
        <v/>
      </c>
      <c r="V13" s="57"/>
      <c r="W13" s="87" t="str">
        <f>IF(ISBLANK(V13), "", VLOOKUP(V13, '09-10'!_xlnm.Print_Area, 2, FALSE))</f>
        <v/>
      </c>
      <c r="X13" s="71"/>
      <c r="Y13" s="87" t="str">
        <f>IF(ISBLANK(X13), "", VLOOKUP(X13, '09-10'!_xlnm.Print_Area, 2, FALSE))</f>
        <v/>
      </c>
      <c r="Z13" s="71"/>
      <c r="AA13" s="88" t="str">
        <f>IF(ISBLANK(Z13), "", VLOOKUP(Z13, '09-10'!_xlnm.Print_Area, 2, FALSE))</f>
        <v/>
      </c>
      <c r="AB13" s="71"/>
      <c r="AC13" s="70" t="str">
        <f>IF(ISBLANK(AB13), "", VLOOKUP(AB13, '09-10'!_xlnm.Print_Area, 2, FALSE))</f>
        <v/>
      </c>
      <c r="AD13" s="63"/>
      <c r="AE13" s="63"/>
      <c r="AF13" s="47"/>
      <c r="AG13" s="47"/>
      <c r="AH13" s="47"/>
      <c r="AI13" s="47"/>
      <c r="AJ13" s="47"/>
      <c r="AK13" s="47"/>
    </row>
    <row r="14" spans="1:37" s="103" customFormat="1" ht="19.95" customHeight="1" x14ac:dyDescent="0.3">
      <c r="A14" s="24" t="s">
        <v>402</v>
      </c>
      <c r="B14" s="80">
        <v>19942</v>
      </c>
      <c r="C14" s="72" t="str">
        <f>IF(ISBLANK(B14), "", TEXT(B14, "ДД.ММ.ГГГГ"))</f>
        <v>06.08.1954</v>
      </c>
      <c r="D14" s="56" t="s">
        <v>164</v>
      </c>
      <c r="E14" s="54"/>
      <c r="F14" s="54"/>
      <c r="G14" s="81">
        <v>44076</v>
      </c>
      <c r="H14" s="67" t="str">
        <f>IF(ISBLANK(G14), "", TEXT(G14, "ДД.ММ.ГГГГ"))</f>
        <v>02.09.2020</v>
      </c>
      <c r="I14" s="68" t="s">
        <v>314</v>
      </c>
      <c r="J14" s="57">
        <v>874737</v>
      </c>
      <c r="K14" s="87" t="str">
        <f>IF(ISBLANK(J14), "", VLOOKUP(J14, '09-10'!_xlnm.Print_Area, 2, FALSE))</f>
        <v>A06.09.005</v>
      </c>
      <c r="L14" s="57">
        <v>874735</v>
      </c>
      <c r="M14" s="87" t="str">
        <f>IF(ISBLANK(L14), "", VLOOKUP(L14, '09-10'!_xlnm.Print_Area, 2, FALSE))</f>
        <v>A06.01.001</v>
      </c>
      <c r="N14" s="57">
        <v>874733</v>
      </c>
      <c r="O14" s="88" t="str">
        <f>IF(ISBLANK(N14), "", VLOOKUP(N14, '09-10'!_xlnm.Print_Area, 2, FALSE))</f>
        <v>A06.03.062</v>
      </c>
      <c r="P14" s="57">
        <v>874736</v>
      </c>
      <c r="Q14" s="87" t="str">
        <f>IF(ISBLANK(P14), "", VLOOKUP(P14, '09-10'!_xlnm.Print_Area, 2, FALSE))</f>
        <v>A06.30.005.001</v>
      </c>
      <c r="R14" s="57">
        <v>874754</v>
      </c>
      <c r="S14" s="87" t="str">
        <f>IF(ISBLANK(R14), "", VLOOKUP(R14, '09-10'!_xlnm.Print_Area, 2, FALSE))</f>
        <v>A06.30.005.002</v>
      </c>
      <c r="T14" s="57"/>
      <c r="U14" s="88" t="str">
        <f>IF(ISBLANK(T14), "", VLOOKUP(T14, '09-10'!_xlnm.Print_Area, 2, FALSE))</f>
        <v/>
      </c>
      <c r="V14" s="57"/>
      <c r="W14" s="87" t="str">
        <f>IF(ISBLANK(V14), "", VLOOKUP(V14, '09-10'!_xlnm.Print_Area, 2, FALSE))</f>
        <v/>
      </c>
      <c r="X14" s="71"/>
      <c r="Y14" s="87" t="str">
        <f>IF(ISBLANK(X14), "", VLOOKUP(X14, '09-10'!_xlnm.Print_Area, 2, FALSE))</f>
        <v/>
      </c>
      <c r="Z14" s="71"/>
      <c r="AA14" s="88" t="str">
        <f>IF(ISBLANK(Z14), "", VLOOKUP(Z14, '09-10'!_xlnm.Print_Area, 2, FALSE))</f>
        <v/>
      </c>
      <c r="AB14" s="71"/>
      <c r="AC14" s="70" t="str">
        <f>IF(ISBLANK(AB14), "", VLOOKUP(AB14, '09-10'!_xlnm.Print_Area, 2, FALSE))</f>
        <v/>
      </c>
      <c r="AD14" s="63"/>
      <c r="AE14" s="63"/>
      <c r="AF14" s="47"/>
      <c r="AG14" s="47"/>
      <c r="AH14" s="49"/>
      <c r="AI14" s="47"/>
      <c r="AJ14" s="47"/>
      <c r="AK14" s="47"/>
    </row>
    <row r="15" spans="1:37" s="103" customFormat="1" ht="19.95" customHeight="1" x14ac:dyDescent="0.3">
      <c r="A15" s="24" t="s">
        <v>123</v>
      </c>
      <c r="B15" s="80">
        <v>22246</v>
      </c>
      <c r="C15" s="72" t="str">
        <f>IF(ISBLANK(B15), "", TEXT(B15, "ДД.ММ.ГГГГ"))</f>
        <v>26.11.1960</v>
      </c>
      <c r="D15" s="56" t="s">
        <v>164</v>
      </c>
      <c r="E15" s="54"/>
      <c r="F15" s="54"/>
      <c r="G15" s="81">
        <v>44077</v>
      </c>
      <c r="H15" s="67" t="str">
        <f>IF(ISBLANK(G15), "", TEXT(G15, "ДД.ММ.ГГГГ"))</f>
        <v>03.09.2020</v>
      </c>
      <c r="I15" s="58" t="s">
        <v>90</v>
      </c>
      <c r="J15" s="57">
        <v>874737</v>
      </c>
      <c r="K15" s="87" t="str">
        <f>IF(ISBLANK(J15), "", VLOOKUP(J15, '09-10'!_xlnm.Print_Area, 2, FALSE))</f>
        <v>A06.09.005</v>
      </c>
      <c r="L15" s="57">
        <v>874735</v>
      </c>
      <c r="M15" s="87" t="str">
        <f>IF(ISBLANK(L15), "", VLOOKUP(L15, '09-10'!_xlnm.Print_Area, 2, FALSE))</f>
        <v>A06.01.001</v>
      </c>
      <c r="N15" s="57">
        <v>874733</v>
      </c>
      <c r="O15" s="88" t="str">
        <f>IF(ISBLANK(N15), "", VLOOKUP(N15, '09-10'!_xlnm.Print_Area, 2, FALSE))</f>
        <v>A06.03.062</v>
      </c>
      <c r="P15" s="57"/>
      <c r="Q15" s="87" t="str">
        <f>IF(ISBLANK(P15), "", VLOOKUP(P15, '09-10'!_xlnm.Print_Area, 2, FALSE))</f>
        <v/>
      </c>
      <c r="R15" s="57"/>
      <c r="S15" s="87" t="str">
        <f>IF(ISBLANK(R15), "", VLOOKUP(R15, '09-10'!_xlnm.Print_Area, 2, FALSE))</f>
        <v/>
      </c>
      <c r="T15" s="57"/>
      <c r="U15" s="88" t="str">
        <f>IF(ISBLANK(T15), "", VLOOKUP(T15, '09-10'!_xlnm.Print_Area, 2, FALSE))</f>
        <v/>
      </c>
      <c r="V15" s="57"/>
      <c r="W15" s="87" t="str">
        <f>IF(ISBLANK(V15), "", VLOOKUP(V15, '09-10'!_xlnm.Print_Area, 2, FALSE))</f>
        <v/>
      </c>
      <c r="X15" s="71"/>
      <c r="Y15" s="87" t="str">
        <f>IF(ISBLANK(X15), "", VLOOKUP(X15, '09-10'!_xlnm.Print_Area, 2, FALSE))</f>
        <v/>
      </c>
      <c r="Z15" s="71"/>
      <c r="AA15" s="88" t="str">
        <f>IF(ISBLANK(Z15), "", VLOOKUP(Z15, '09-10'!_xlnm.Print_Area, 2, FALSE))</f>
        <v/>
      </c>
      <c r="AB15" s="71"/>
      <c r="AC15" s="70" t="str">
        <f>IF(ISBLANK(AB15), "", VLOOKUP(AB15, '09-10'!_xlnm.Print_Area, 2, FALSE))</f>
        <v/>
      </c>
      <c r="AD15" s="63"/>
      <c r="AE15" s="63"/>
      <c r="AF15" s="47"/>
      <c r="AG15" s="47"/>
      <c r="AH15" s="47"/>
      <c r="AI15" s="47"/>
      <c r="AJ15" s="47"/>
      <c r="AK15" s="47"/>
    </row>
    <row r="16" spans="1:37" s="103" customFormat="1" ht="19.95" customHeight="1" x14ac:dyDescent="0.3">
      <c r="A16" s="24" t="s">
        <v>358</v>
      </c>
      <c r="B16" s="80">
        <v>27514</v>
      </c>
      <c r="C16" s="72" t="str">
        <f>IF(ISBLANK(B16), "", TEXT(B16, "ДД.ММ.ГГГГ"))</f>
        <v>30.04.1975</v>
      </c>
      <c r="D16" s="56" t="s">
        <v>306</v>
      </c>
      <c r="E16" s="54"/>
      <c r="F16" s="54"/>
      <c r="G16" s="81">
        <v>44077</v>
      </c>
      <c r="H16" s="67" t="str">
        <f>IF(ISBLANK(G16), "", TEXT(G16, "ДД.ММ.ГГГГ"))</f>
        <v>03.09.2020</v>
      </c>
      <c r="I16" s="58" t="s">
        <v>90</v>
      </c>
      <c r="J16" s="57">
        <v>874737</v>
      </c>
      <c r="K16" s="87" t="str">
        <f>IF(ISBLANK(J16), "", VLOOKUP(J16, '09-10'!_xlnm.Print_Area, 2, FALSE))</f>
        <v>A06.09.005</v>
      </c>
      <c r="L16" s="57">
        <v>874736</v>
      </c>
      <c r="M16" s="87" t="str">
        <f>IF(ISBLANK(L16), "", VLOOKUP(L16, '09-10'!_xlnm.Print_Area, 2, FALSE))</f>
        <v>A06.30.005.001</v>
      </c>
      <c r="N16" s="57">
        <v>874733</v>
      </c>
      <c r="O16" s="87" t="str">
        <f>IF(ISBLANK(N16), "", VLOOKUP(N16, '09-10'!_xlnm.Print_Area, 2, FALSE))</f>
        <v>A06.03.062</v>
      </c>
      <c r="P16" s="57"/>
      <c r="Q16" s="89" t="str">
        <f>IF(ISBLANK(P16), "", VLOOKUP(P16, '09-10'!_xlnm.Print_Area, 2, FALSE))</f>
        <v/>
      </c>
      <c r="R16" s="57"/>
      <c r="S16" s="87" t="str">
        <f>IF(ISBLANK(R16), "", VLOOKUP(R16, '09-10'!_xlnm.Print_Area, 2, FALSE))</f>
        <v/>
      </c>
      <c r="T16" s="57"/>
      <c r="U16" s="90" t="str">
        <f>IF(ISBLANK(T16), "", VLOOKUP(T16, '09-10'!_xlnm.Print_Area, 2, FALSE))</f>
        <v/>
      </c>
      <c r="V16" s="57"/>
      <c r="W16" s="89" t="str">
        <f>IF(ISBLANK(V16), "", VLOOKUP(V16, '09-10'!_xlnm.Print_Area, 2, FALSE))</f>
        <v/>
      </c>
      <c r="X16" s="57"/>
      <c r="Y16" s="89" t="str">
        <f>IF(ISBLANK(X16), "", VLOOKUP(X16, '09-10'!_xlnm.Print_Area, 2, FALSE))</f>
        <v/>
      </c>
      <c r="Z16" s="57"/>
      <c r="AA16" s="90" t="str">
        <f>IF(ISBLANK(Z16), "", VLOOKUP(Z16, '09-10'!_xlnm.Print_Area, 2, FALSE))</f>
        <v/>
      </c>
      <c r="AB16" s="57"/>
      <c r="AC16" s="60" t="str">
        <f>IF(ISBLANK(AB16), "", VLOOKUP(AB16, '09-10'!_xlnm.Print_Area, 2, FALSE))</f>
        <v/>
      </c>
      <c r="AD16" s="63"/>
      <c r="AE16" s="63"/>
      <c r="AF16" s="10"/>
      <c r="AG16" s="10"/>
      <c r="AH16" s="47"/>
      <c r="AI16" s="48"/>
      <c r="AJ16" s="47"/>
      <c r="AK16" s="47"/>
    </row>
    <row r="17" spans="1:37" s="103" customFormat="1" ht="19.95" customHeight="1" x14ac:dyDescent="0.3">
      <c r="A17" s="24" t="s">
        <v>359</v>
      </c>
      <c r="B17" s="80">
        <v>29235</v>
      </c>
      <c r="C17" s="72" t="str">
        <f>IF(ISBLANK(B17), "", TEXT(B17, "ДД.ММ.ГГГГ"))</f>
        <v>15.01.1980</v>
      </c>
      <c r="D17" s="56" t="s">
        <v>306</v>
      </c>
      <c r="E17" s="54"/>
      <c r="F17" s="54"/>
      <c r="G17" s="81">
        <v>44077</v>
      </c>
      <c r="H17" s="67" t="str">
        <f>IF(ISBLANK(G17), "", TEXT(G17, "ДД.ММ.ГГГГ"))</f>
        <v>03.09.2020</v>
      </c>
      <c r="I17" s="58" t="s">
        <v>90</v>
      </c>
      <c r="J17" s="57">
        <v>874737</v>
      </c>
      <c r="K17" s="87" t="str">
        <f>IF(ISBLANK(J17), "", VLOOKUP(J17, '09-10'!_xlnm.Print_Area, 2, FALSE))</f>
        <v>A06.09.005</v>
      </c>
      <c r="L17" s="57">
        <v>874735</v>
      </c>
      <c r="M17" s="87" t="str">
        <f>IF(ISBLANK(L17), "", VLOOKUP(L17, '09-10'!_xlnm.Print_Area, 2, FALSE))</f>
        <v>A06.01.001</v>
      </c>
      <c r="N17" s="57">
        <v>874733</v>
      </c>
      <c r="O17" s="90" t="str">
        <f>IF(ISBLANK(N17), "", VLOOKUP(N17, '09-10'!_xlnm.Print_Area, 2, FALSE))</f>
        <v>A06.03.062</v>
      </c>
      <c r="P17" s="57"/>
      <c r="Q17" s="89" t="str">
        <f>IF(ISBLANK(P17), "", VLOOKUP(P17, '09-10'!_xlnm.Print_Area, 2, FALSE))</f>
        <v/>
      </c>
      <c r="R17" s="57"/>
      <c r="S17" s="89" t="str">
        <f>IF(ISBLANK(R17), "", VLOOKUP(R17, '09-10'!_xlnm.Print_Area, 2, FALSE))</f>
        <v/>
      </c>
      <c r="T17" s="57"/>
      <c r="U17" s="90" t="str">
        <f>IF(ISBLANK(T17), "", VLOOKUP(T17, '09-10'!_xlnm.Print_Area, 2, FALSE))</f>
        <v/>
      </c>
      <c r="V17" s="57"/>
      <c r="W17" s="89" t="str">
        <f>IF(ISBLANK(V17), "", VLOOKUP(V17, '09-10'!_xlnm.Print_Area, 2, FALSE))</f>
        <v/>
      </c>
      <c r="X17" s="57"/>
      <c r="Y17" s="89" t="str">
        <f>IF(ISBLANK(X17), "", VLOOKUP(X17, '09-10'!_xlnm.Print_Area, 2, FALSE))</f>
        <v/>
      </c>
      <c r="Z17" s="57"/>
      <c r="AA17" s="90" t="str">
        <f>IF(ISBLANK(Z17), "", VLOOKUP(Z17, '09-10'!_xlnm.Print_Area, 2, FALSE))</f>
        <v/>
      </c>
      <c r="AB17" s="57"/>
      <c r="AC17" s="60" t="str">
        <f>IF(ISBLANK(AB17), "", VLOOKUP(AB17, '09-10'!_xlnm.Print_Area, 2, FALSE))</f>
        <v/>
      </c>
      <c r="AD17" s="63"/>
      <c r="AE17" s="63"/>
      <c r="AF17" s="10"/>
      <c r="AG17" s="10"/>
    </row>
    <row r="18" spans="1:37" s="103" customFormat="1" ht="19.95" customHeight="1" x14ac:dyDescent="0.3">
      <c r="A18" s="24" t="s">
        <v>360</v>
      </c>
      <c r="B18" s="80">
        <v>18072</v>
      </c>
      <c r="C18" s="72" t="str">
        <f>IF(ISBLANK(B18), "", TEXT(B18, "ДД.ММ.ГГГГ"))</f>
        <v>23.06.1949</v>
      </c>
      <c r="D18" s="56" t="s">
        <v>404</v>
      </c>
      <c r="E18" s="54"/>
      <c r="F18" s="54"/>
      <c r="G18" s="81">
        <v>44078</v>
      </c>
      <c r="H18" s="67" t="str">
        <f>IF(ISBLANK(G18), "", TEXT(G18, "ДД.ММ.ГГГГ"))</f>
        <v>04.09.2020</v>
      </c>
      <c r="I18" s="58" t="s">
        <v>90</v>
      </c>
      <c r="J18" s="57">
        <v>874737</v>
      </c>
      <c r="K18" s="87" t="str">
        <f>IF(ISBLANK(J18), "", VLOOKUP(J18, '09-10'!_xlnm.Print_Area, 2, FALSE))</f>
        <v>A06.09.005</v>
      </c>
      <c r="L18" s="57">
        <v>874735</v>
      </c>
      <c r="M18" s="87" t="str">
        <f>IF(ISBLANK(L18), "", VLOOKUP(L18, '09-10'!_xlnm.Print_Area, 2, FALSE))</f>
        <v>A06.01.001</v>
      </c>
      <c r="N18" s="57">
        <v>874733</v>
      </c>
      <c r="O18" s="90" t="str">
        <f>IF(ISBLANK(N18), "", VLOOKUP(N18, '09-10'!_xlnm.Print_Area, 2, FALSE))</f>
        <v>A06.03.062</v>
      </c>
      <c r="P18" s="57"/>
      <c r="Q18" s="89" t="str">
        <f>IF(ISBLANK(P18), "", VLOOKUP(P18, '09-10'!_xlnm.Print_Area, 2, FALSE))</f>
        <v/>
      </c>
      <c r="R18" s="57"/>
      <c r="S18" s="89" t="str">
        <f>IF(ISBLANK(R18), "", VLOOKUP(R18, '09-10'!_xlnm.Print_Area, 2, FALSE))</f>
        <v/>
      </c>
      <c r="T18" s="57"/>
      <c r="U18" s="90" t="str">
        <f>IF(ISBLANK(T18), "", VLOOKUP(T18, '09-10'!_xlnm.Print_Area, 2, FALSE))</f>
        <v/>
      </c>
      <c r="V18" s="57"/>
      <c r="W18" s="89" t="str">
        <f>IF(ISBLANK(V18), "", VLOOKUP(V18, '09-10'!_xlnm.Print_Area, 2, FALSE))</f>
        <v/>
      </c>
      <c r="X18" s="57"/>
      <c r="Y18" s="89" t="str">
        <f>IF(ISBLANK(X18), "", VLOOKUP(X18, '09-10'!_xlnm.Print_Area, 2, FALSE))</f>
        <v/>
      </c>
      <c r="Z18" s="57"/>
      <c r="AA18" s="90" t="str">
        <f>IF(ISBLANK(Z18), "", VLOOKUP(Z18, '09-10'!_xlnm.Print_Area, 2, FALSE))</f>
        <v/>
      </c>
      <c r="AB18" s="57"/>
      <c r="AC18" s="60" t="str">
        <f>IF(ISBLANK(AB18), "", VLOOKUP(AB18, '09-10'!_xlnm.Print_Area, 2, FALSE))</f>
        <v/>
      </c>
      <c r="AD18" s="63"/>
      <c r="AE18" s="63"/>
      <c r="AF18" s="10"/>
      <c r="AG18" s="10"/>
    </row>
    <row r="19" spans="1:37" s="103" customFormat="1" ht="19.95" customHeight="1" x14ac:dyDescent="0.3">
      <c r="A19" s="24" t="s">
        <v>361</v>
      </c>
      <c r="B19" s="80">
        <v>18903</v>
      </c>
      <c r="C19" s="72" t="str">
        <f>IF(ISBLANK(B19), "", TEXT(B19, "ДД.ММ.ГГГГ"))</f>
        <v>02.10.1951</v>
      </c>
      <c r="D19" s="56" t="s">
        <v>405</v>
      </c>
      <c r="E19" s="54"/>
      <c r="F19" s="54"/>
      <c r="G19" s="81">
        <v>44078</v>
      </c>
      <c r="H19" s="67" t="str">
        <f>IF(ISBLANK(G19), "", TEXT(G19, "ДД.ММ.ГГГГ"))</f>
        <v>04.09.2020</v>
      </c>
      <c r="I19" s="58" t="s">
        <v>90</v>
      </c>
      <c r="J19" s="57">
        <v>874737</v>
      </c>
      <c r="K19" s="87" t="str">
        <f>IF(ISBLANK(J19), "", VLOOKUP(J19, '09-10'!_xlnm.Print_Area, 2, FALSE))</f>
        <v>A06.09.005</v>
      </c>
      <c r="L19" s="57">
        <v>874735</v>
      </c>
      <c r="M19" s="87" t="str">
        <f>IF(ISBLANK(L19), "", VLOOKUP(L19, '09-10'!_xlnm.Print_Area, 2, FALSE))</f>
        <v>A06.01.001</v>
      </c>
      <c r="N19" s="57">
        <v>874733</v>
      </c>
      <c r="O19" s="90" t="str">
        <f>IF(ISBLANK(N19), "", VLOOKUP(N19, '09-10'!_xlnm.Print_Area, 2, FALSE))</f>
        <v>A06.03.062</v>
      </c>
      <c r="P19" s="57"/>
      <c r="Q19" s="89" t="str">
        <f>IF(ISBLANK(P19), "", VLOOKUP(P19, '09-10'!_xlnm.Print_Area, 2, FALSE))</f>
        <v/>
      </c>
      <c r="R19" s="57"/>
      <c r="S19" s="89" t="str">
        <f>IF(ISBLANK(R19), "", VLOOKUP(R19, '09-10'!_xlnm.Print_Area, 2, FALSE))</f>
        <v/>
      </c>
      <c r="T19" s="57"/>
      <c r="U19" s="90" t="str">
        <f>IF(ISBLANK(T19), "", VLOOKUP(T19, '09-10'!_xlnm.Print_Area, 2, FALSE))</f>
        <v/>
      </c>
      <c r="V19" s="57"/>
      <c r="W19" s="89" t="str">
        <f>IF(ISBLANK(V19), "", VLOOKUP(V19, '09-10'!_xlnm.Print_Area, 2, FALSE))</f>
        <v/>
      </c>
      <c r="X19" s="57"/>
      <c r="Y19" s="89" t="str">
        <f>IF(ISBLANK(X19), "", VLOOKUP(X19, '09-10'!_xlnm.Print_Area, 2, FALSE))</f>
        <v/>
      </c>
      <c r="Z19" s="57"/>
      <c r="AA19" s="90" t="str">
        <f>IF(ISBLANK(Z19), "", VLOOKUP(Z19, '09-10'!_xlnm.Print_Area, 2, FALSE))</f>
        <v/>
      </c>
      <c r="AB19" s="57"/>
      <c r="AC19" s="60" t="str">
        <f>IF(ISBLANK(AB19), "", VLOOKUP(AB19, '09-10'!_xlnm.Print_Area, 2, FALSE))</f>
        <v/>
      </c>
      <c r="AD19" s="63"/>
      <c r="AE19" s="63"/>
      <c r="AF19" s="10"/>
      <c r="AG19" s="10"/>
    </row>
    <row r="20" spans="1:37" s="103" customFormat="1" ht="19.95" customHeight="1" x14ac:dyDescent="0.3">
      <c r="A20" s="24" t="s">
        <v>362</v>
      </c>
      <c r="B20" s="80">
        <v>29605</v>
      </c>
      <c r="C20" s="72" t="str">
        <f>IF(ISBLANK(B20), "", TEXT(B20, "ДД.ММ.ГГГГ"))</f>
        <v>19.01.1981</v>
      </c>
      <c r="D20" s="56" t="s">
        <v>406</v>
      </c>
      <c r="E20" s="54"/>
      <c r="F20" s="54"/>
      <c r="G20" s="81">
        <v>44078</v>
      </c>
      <c r="H20" s="67" t="str">
        <f>IF(ISBLANK(G20), "", TEXT(G20, "ДД.ММ.ГГГГ"))</f>
        <v>04.09.2020</v>
      </c>
      <c r="I20" s="58" t="s">
        <v>90</v>
      </c>
      <c r="J20" s="57">
        <v>874737</v>
      </c>
      <c r="K20" s="87" t="str">
        <f>IF(ISBLANK(J20), "", VLOOKUP(J20, '09-10'!_xlnm.Print_Area, 2, FALSE))</f>
        <v>A06.09.005</v>
      </c>
      <c r="L20" s="57">
        <v>874735</v>
      </c>
      <c r="M20" s="87" t="str">
        <f>IF(ISBLANK(L20), "", VLOOKUP(L20, '09-10'!_xlnm.Print_Area, 2, FALSE))</f>
        <v>A06.01.001</v>
      </c>
      <c r="N20" s="57">
        <v>874733</v>
      </c>
      <c r="O20" s="87" t="str">
        <f>IF(ISBLANK(N20), "", VLOOKUP(N20, '09-10'!_xlnm.Print_Area, 2, FALSE))</f>
        <v>A06.03.062</v>
      </c>
      <c r="P20" s="57"/>
      <c r="Q20" s="87" t="str">
        <f>IF(ISBLANK(P20), "", VLOOKUP(P20, '09-10'!_xlnm.Print_Area, 2, FALSE))</f>
        <v/>
      </c>
      <c r="R20" s="57"/>
      <c r="S20" s="89" t="str">
        <f>IF(ISBLANK(R20), "", VLOOKUP(R20, '09-10'!_xlnm.Print_Area, 2, FALSE))</f>
        <v/>
      </c>
      <c r="T20" s="57"/>
      <c r="U20" s="90" t="str">
        <f>IF(ISBLANK(T20), "", VLOOKUP(T20, '09-10'!_xlnm.Print_Area, 2, FALSE))</f>
        <v/>
      </c>
      <c r="V20" s="57"/>
      <c r="W20" s="89" t="str">
        <f>IF(ISBLANK(V20), "", VLOOKUP(V20, '09-10'!_xlnm.Print_Area, 2, FALSE))</f>
        <v/>
      </c>
      <c r="X20" s="57"/>
      <c r="Y20" s="89" t="str">
        <f>IF(ISBLANK(X20), "", VLOOKUP(X20, '09-10'!_xlnm.Print_Area, 2, FALSE))</f>
        <v/>
      </c>
      <c r="Z20" s="57"/>
      <c r="AA20" s="90" t="str">
        <f>IF(ISBLANK(Z20), "", VLOOKUP(Z20, '09-10'!_xlnm.Print_Area, 2, FALSE))</f>
        <v/>
      </c>
      <c r="AB20" s="57"/>
      <c r="AC20" s="60" t="str">
        <f>IF(ISBLANK(AB20), "", VLOOKUP(AB20, '09-10'!_xlnm.Print_Area, 2, FALSE))</f>
        <v/>
      </c>
      <c r="AD20" s="63"/>
      <c r="AE20" s="63"/>
      <c r="AF20" s="10"/>
      <c r="AG20" s="10"/>
    </row>
    <row r="21" spans="1:37" s="103" customFormat="1" ht="19.95" customHeight="1" x14ac:dyDescent="0.3">
      <c r="A21" s="24" t="s">
        <v>363</v>
      </c>
      <c r="B21" s="80">
        <v>21508</v>
      </c>
      <c r="C21" s="72" t="str">
        <f>IF(ISBLANK(B21), "", TEXT(B21, "ДД.ММ.ГГГГ"))</f>
        <v>19.11.1958</v>
      </c>
      <c r="D21" s="56" t="s">
        <v>407</v>
      </c>
      <c r="E21" s="54"/>
      <c r="F21" s="54"/>
      <c r="G21" s="81">
        <v>44078</v>
      </c>
      <c r="H21" s="67" t="str">
        <f>IF(ISBLANK(G21), "", TEXT(G21, "ДД.ММ.ГГГГ"))</f>
        <v>04.09.2020</v>
      </c>
      <c r="I21" s="58" t="s">
        <v>307</v>
      </c>
      <c r="J21" s="57">
        <v>874737</v>
      </c>
      <c r="K21" s="87" t="str">
        <f>IF(ISBLANK(J21), "", VLOOKUP(J21, '09-10'!_xlnm.Print_Area, 2, FALSE))</f>
        <v>A06.09.005</v>
      </c>
      <c r="L21" s="57">
        <v>874735</v>
      </c>
      <c r="M21" s="87" t="str">
        <f>IF(ISBLANK(L21), "", VLOOKUP(L21, '09-10'!_xlnm.Print_Area, 2, FALSE))</f>
        <v>A06.01.001</v>
      </c>
      <c r="N21" s="57">
        <v>874733</v>
      </c>
      <c r="O21" s="88" t="str">
        <f>IF(ISBLANK(N21), "", VLOOKUP(N21, '09-10'!_xlnm.Print_Area, 2, FALSE))</f>
        <v>A06.03.062</v>
      </c>
      <c r="P21" s="57">
        <v>874738</v>
      </c>
      <c r="Q21" s="87" t="str">
        <f>IF(ISBLANK(P21), "", VLOOKUP(P21, '09-10'!_xlnm.Print_Area, 2, FALSE))</f>
        <v>A06.21.003</v>
      </c>
      <c r="R21" s="57">
        <v>874757</v>
      </c>
      <c r="S21" s="89" t="str">
        <f>IF(ISBLANK(R21), "", VLOOKUP(R21, '09-10'!_xlnm.Print_Area, 2, FALSE))</f>
        <v>A06.21.003.003</v>
      </c>
      <c r="T21" s="57"/>
      <c r="U21" s="90" t="str">
        <f>IF(ISBLANK(T21), "", VLOOKUP(T21, '09-10'!_xlnm.Print_Area, 2, FALSE))</f>
        <v/>
      </c>
      <c r="V21" s="57"/>
      <c r="W21" s="89" t="str">
        <f>IF(ISBLANK(V21), "", VLOOKUP(V21, '09-10'!_xlnm.Print_Area, 2, FALSE))</f>
        <v/>
      </c>
      <c r="X21" s="57"/>
      <c r="Y21" s="89" t="str">
        <f>IF(ISBLANK(X21), "", VLOOKUP(X21, '09-10'!_xlnm.Print_Area, 2, FALSE))</f>
        <v/>
      </c>
      <c r="Z21" s="57"/>
      <c r="AA21" s="90" t="str">
        <f>IF(ISBLANK(Z21), "", VLOOKUP(Z21, '09-10'!_xlnm.Print_Area, 2, FALSE))</f>
        <v/>
      </c>
      <c r="AB21" s="57"/>
      <c r="AC21" s="60" t="str">
        <f>IF(ISBLANK(AB21), "", VLOOKUP(AB21, '09-10'!_xlnm.Print_Area, 2, FALSE))</f>
        <v/>
      </c>
      <c r="AD21" s="63"/>
      <c r="AE21" s="63"/>
      <c r="AF21" s="10"/>
      <c r="AG21" s="10"/>
    </row>
    <row r="22" spans="1:37" s="103" customFormat="1" ht="19.95" customHeight="1" x14ac:dyDescent="0.3">
      <c r="A22" s="24" t="s">
        <v>364</v>
      </c>
      <c r="B22" s="80">
        <v>21982</v>
      </c>
      <c r="C22" s="72" t="str">
        <f>IF(ISBLANK(B22), "", TEXT(B22, "ДД.ММ.ГГГГ"))</f>
        <v>07.03.1960</v>
      </c>
      <c r="D22" s="56" t="s">
        <v>408</v>
      </c>
      <c r="E22" s="54"/>
      <c r="F22" s="54"/>
      <c r="G22" s="81">
        <v>44078</v>
      </c>
      <c r="H22" s="67" t="str">
        <f>IF(ISBLANK(G22), "", TEXT(G22, "ДД.ММ.ГГГГ"))</f>
        <v>04.09.2020</v>
      </c>
      <c r="I22" s="58" t="s">
        <v>307</v>
      </c>
      <c r="J22" s="57">
        <v>874737</v>
      </c>
      <c r="K22" s="87" t="str">
        <f>IF(ISBLANK(J22), "", VLOOKUP(J22, '09-10'!_xlnm.Print_Area, 2, FALSE))</f>
        <v>A06.09.005</v>
      </c>
      <c r="L22" s="57">
        <v>874735</v>
      </c>
      <c r="M22" s="87" t="str">
        <f>IF(ISBLANK(L22), "", VLOOKUP(L22, '09-10'!_xlnm.Print_Area, 2, FALSE))</f>
        <v>A06.01.001</v>
      </c>
      <c r="N22" s="57">
        <v>874733</v>
      </c>
      <c r="O22" s="88" t="str">
        <f>IF(ISBLANK(N22), "", VLOOKUP(N22, '09-10'!_xlnm.Print_Area, 2, FALSE))</f>
        <v>A06.03.062</v>
      </c>
      <c r="P22" s="57">
        <v>874736</v>
      </c>
      <c r="Q22" s="87" t="str">
        <f>IF(ISBLANK(P22), "", VLOOKUP(P22, '09-10'!_xlnm.Print_Area, 2, FALSE))</f>
        <v>A06.30.005.001</v>
      </c>
      <c r="R22" s="57">
        <v>874754</v>
      </c>
      <c r="S22" s="89" t="str">
        <f>IF(ISBLANK(R22), "", VLOOKUP(R22, '09-10'!_xlnm.Print_Area, 2, FALSE))</f>
        <v>A06.30.005.002</v>
      </c>
      <c r="T22" s="57"/>
      <c r="U22" s="90" t="str">
        <f>IF(ISBLANK(T22), "", VLOOKUP(T22, '09-10'!_xlnm.Print_Area, 2, FALSE))</f>
        <v/>
      </c>
      <c r="V22" s="57"/>
      <c r="W22" s="89" t="str">
        <f>IF(ISBLANK(V22), "", VLOOKUP(V22, '09-10'!_xlnm.Print_Area, 2, FALSE))</f>
        <v/>
      </c>
      <c r="X22" s="57"/>
      <c r="Y22" s="89" t="str">
        <f>IF(ISBLANK(X22), "", VLOOKUP(X22, '09-10'!_xlnm.Print_Area, 2, FALSE))</f>
        <v/>
      </c>
      <c r="Z22" s="57"/>
      <c r="AA22" s="90" t="str">
        <f>IF(ISBLANK(Z22), "", VLOOKUP(Z22, '09-10'!_xlnm.Print_Area, 2, FALSE))</f>
        <v/>
      </c>
      <c r="AB22" s="57"/>
      <c r="AC22" s="60" t="str">
        <f>IF(ISBLANK(AB22), "", VLOOKUP(AB22, '09-10'!_xlnm.Print_Area, 2, FALSE))</f>
        <v/>
      </c>
      <c r="AD22" s="63"/>
      <c r="AE22" s="63"/>
      <c r="AF22" s="10"/>
      <c r="AG22" s="10"/>
    </row>
    <row r="23" spans="1:37" s="103" customFormat="1" ht="19.95" customHeight="1" x14ac:dyDescent="0.3">
      <c r="A23" s="24" t="s">
        <v>365</v>
      </c>
      <c r="B23" s="80">
        <v>18403</v>
      </c>
      <c r="C23" s="72" t="str">
        <f>IF(ISBLANK(B23), "", TEXT(B23, "ДД.ММ.ГГГГ"))</f>
        <v>20.05.1950</v>
      </c>
      <c r="D23" s="56" t="s">
        <v>409</v>
      </c>
      <c r="E23" s="54"/>
      <c r="F23" s="54"/>
      <c r="G23" s="81">
        <v>44078</v>
      </c>
      <c r="H23" s="67" t="str">
        <f>IF(ISBLANK(G23), "", TEXT(G23, "ДД.ММ.ГГГГ"))</f>
        <v>04.09.2020</v>
      </c>
      <c r="I23" s="58" t="s">
        <v>307</v>
      </c>
      <c r="J23" s="57">
        <v>874737</v>
      </c>
      <c r="K23" s="87" t="str">
        <f>IF(ISBLANK(J23), "", VLOOKUP(J23, '09-10'!_xlnm.Print_Area, 2, FALSE))</f>
        <v>A06.09.005</v>
      </c>
      <c r="L23" s="57">
        <v>874755</v>
      </c>
      <c r="M23" s="87" t="str">
        <f>IF(ISBLANK(L23), "", VLOOKUP(L23, '09-10'!_xlnm.Print_Area, 2, FALSE))</f>
        <v>A06.09.005.003</v>
      </c>
      <c r="N23" s="57"/>
      <c r="O23" s="88" t="str">
        <f>IF(ISBLANK(N23), "", VLOOKUP(N23, '09-10'!_xlnm.Print_Area, 2, FALSE))</f>
        <v/>
      </c>
      <c r="P23" s="57"/>
      <c r="Q23" s="87" t="str">
        <f>IF(ISBLANK(P23), "", VLOOKUP(P23, '09-10'!_xlnm.Print_Area, 2, FALSE))</f>
        <v/>
      </c>
      <c r="R23" s="57"/>
      <c r="S23" s="89" t="str">
        <f>IF(ISBLANK(R23), "", VLOOKUP(R23, '09-10'!_xlnm.Print_Area, 2, FALSE))</f>
        <v/>
      </c>
      <c r="T23" s="57"/>
      <c r="U23" s="90" t="str">
        <f>IF(ISBLANK(T23), "", VLOOKUP(T23, '09-10'!_xlnm.Print_Area, 2, FALSE))</f>
        <v/>
      </c>
      <c r="V23" s="57"/>
      <c r="W23" s="89" t="str">
        <f>IF(ISBLANK(V23), "", VLOOKUP(V23, '09-10'!_xlnm.Print_Area, 2, FALSE))</f>
        <v/>
      </c>
      <c r="X23" s="57"/>
      <c r="Y23" s="89" t="str">
        <f>IF(ISBLANK(X23), "", VLOOKUP(X23, '09-10'!_xlnm.Print_Area, 2, FALSE))</f>
        <v/>
      </c>
      <c r="Z23" s="57"/>
      <c r="AA23" s="90" t="str">
        <f>IF(ISBLANK(Z23), "", VLOOKUP(Z23, '09-10'!_xlnm.Print_Area, 2, FALSE))</f>
        <v/>
      </c>
      <c r="AB23" s="57"/>
      <c r="AC23" s="60" t="str">
        <f>IF(ISBLANK(AB23), "", VLOOKUP(AB23, '09-10'!_xlnm.Print_Area, 2, FALSE))</f>
        <v/>
      </c>
      <c r="AD23" s="63"/>
      <c r="AE23" s="63"/>
      <c r="AF23" s="10"/>
      <c r="AG23" s="10"/>
    </row>
    <row r="24" spans="1:37" s="63" customFormat="1" ht="19.95" customHeight="1" x14ac:dyDescent="0.3">
      <c r="A24" s="24" t="s">
        <v>366</v>
      </c>
      <c r="B24" s="80">
        <v>19249</v>
      </c>
      <c r="C24" s="72" t="str">
        <f>IF(ISBLANK(B24), "", TEXT(B24, "ДД.ММ.ГГГГ"))</f>
        <v>12.09.1952</v>
      </c>
      <c r="D24" s="56" t="s">
        <v>410</v>
      </c>
      <c r="E24" s="54"/>
      <c r="F24" s="54"/>
      <c r="G24" s="81">
        <v>44078</v>
      </c>
      <c r="H24" s="67" t="str">
        <f>IF(ISBLANK(G24), "", TEXT(G24, "ДД.ММ.ГГГГ"))</f>
        <v>04.09.2020</v>
      </c>
      <c r="I24" s="58" t="s">
        <v>307</v>
      </c>
      <c r="J24" s="57">
        <v>874742</v>
      </c>
      <c r="K24" s="87" t="str">
        <f>IF(ISBLANK(J24), "", VLOOKUP(J24, '09-10'!_xlnm.Print_Area, 2, FALSE))</f>
        <v>A06.08.009</v>
      </c>
      <c r="L24" s="57">
        <v>874758</v>
      </c>
      <c r="M24" s="87" t="str">
        <f>IF(ISBLANK(L24), "", VLOOKUP(L24, '09-10'!_xlnm.Print_Area, 2, FALSE))</f>
        <v>A06.08.009.003</v>
      </c>
      <c r="N24" s="57">
        <v>874737</v>
      </c>
      <c r="O24" s="87" t="str">
        <f>IF(ISBLANK(N24), "", VLOOKUP(N24, '09-10'!_xlnm.Print_Area, 2, FALSE))</f>
        <v>A06.09.005</v>
      </c>
      <c r="P24" s="57">
        <v>874735</v>
      </c>
      <c r="Q24" s="87" t="str">
        <f>IF(ISBLANK(P24), "", VLOOKUP(P24, '09-10'!_xlnm.Print_Area, 2, FALSE))</f>
        <v>A06.01.001</v>
      </c>
      <c r="R24" s="57">
        <v>874739</v>
      </c>
      <c r="S24" s="89" t="str">
        <f>IF(ISBLANK(R24), "", VLOOKUP(R24, '09-10'!_xlnm.Print_Area, 2, FALSE))</f>
        <v>A06.03.058</v>
      </c>
      <c r="T24" s="57">
        <v>874755</v>
      </c>
      <c r="U24" s="90" t="str">
        <f>IF(ISBLANK(T24), "", VLOOKUP(T24, '09-10'!_xlnm.Print_Area, 2, FALSE))</f>
        <v>A06.09.005.003</v>
      </c>
      <c r="V24" s="57"/>
      <c r="W24" s="89" t="str">
        <f>IF(ISBLANK(V24), "", VLOOKUP(V24, '09-10'!_xlnm.Print_Area, 2, FALSE))</f>
        <v/>
      </c>
      <c r="X24" s="57"/>
      <c r="Y24" s="89" t="str">
        <f>IF(ISBLANK(X24), "", VLOOKUP(X24, '09-10'!_xlnm.Print_Area, 2, FALSE))</f>
        <v/>
      </c>
      <c r="Z24" s="57"/>
      <c r="AA24" s="90" t="str">
        <f>IF(ISBLANK(Z24), "", VLOOKUP(Z24, '09-10'!_xlnm.Print_Area, 2, FALSE))</f>
        <v/>
      </c>
      <c r="AB24" s="57"/>
      <c r="AC24" s="60" t="str">
        <f>IF(ISBLANK(AB24), "", VLOOKUP(AB24, '09-10'!_xlnm.Print_Area, 2, FALSE))</f>
        <v/>
      </c>
      <c r="AF24" s="10"/>
      <c r="AG24" s="10"/>
      <c r="AH24" s="103"/>
      <c r="AI24" s="103"/>
      <c r="AJ24" s="103"/>
      <c r="AK24" s="103"/>
    </row>
    <row r="25" spans="1:37" s="63" customFormat="1" ht="19.95" customHeight="1" x14ac:dyDescent="0.3">
      <c r="A25" s="24" t="s">
        <v>367</v>
      </c>
      <c r="B25" s="80">
        <v>25628</v>
      </c>
      <c r="C25" s="72" t="str">
        <f>IF(ISBLANK(B25), "", TEXT(B25, "ДД.ММ.ГГГГ"))</f>
        <v>01.03.1970</v>
      </c>
      <c r="D25" s="56" t="s">
        <v>411</v>
      </c>
      <c r="E25" s="54"/>
      <c r="F25" s="54"/>
      <c r="G25" s="81">
        <v>44078</v>
      </c>
      <c r="H25" s="67" t="str">
        <f>IF(ISBLANK(G25), "", TEXT(G25, "ДД.ММ.ГГГГ"))</f>
        <v>04.09.2020</v>
      </c>
      <c r="I25" s="58" t="s">
        <v>307</v>
      </c>
      <c r="J25" s="57">
        <v>874736</v>
      </c>
      <c r="K25" s="87" t="str">
        <f>IF(ISBLANK(J25), "", VLOOKUP(J25, '09-10'!_xlnm.Print_Area, 2, FALSE))</f>
        <v>A06.30.005.001</v>
      </c>
      <c r="L25" s="57">
        <v>874737</v>
      </c>
      <c r="M25" s="87" t="str">
        <f>IF(ISBLANK(L25), "", VLOOKUP(L25, '09-10'!_xlnm.Print_Area, 2, FALSE))</f>
        <v>A06.09.005</v>
      </c>
      <c r="N25" s="57">
        <v>874735</v>
      </c>
      <c r="O25" s="87" t="str">
        <f>IF(ISBLANK(N25), "", VLOOKUP(N25, '09-10'!_xlnm.Print_Area, 2, FALSE))</f>
        <v>A06.01.001</v>
      </c>
      <c r="P25" s="57">
        <v>874733</v>
      </c>
      <c r="Q25" s="89" t="str">
        <f>IF(ISBLANK(P25), "", VLOOKUP(P25, '09-10'!_xlnm.Print_Area, 2, FALSE))</f>
        <v>A06.03.062</v>
      </c>
      <c r="R25" s="57">
        <v>874754</v>
      </c>
      <c r="S25" s="89" t="str">
        <f>IF(ISBLANK(R25), "", VLOOKUP(R25, '09-10'!_xlnm.Print_Area, 2, FALSE))</f>
        <v>A06.30.005.002</v>
      </c>
      <c r="T25" s="57"/>
      <c r="U25" s="90" t="str">
        <f>IF(ISBLANK(T25), "", VLOOKUP(T25, '09-10'!_xlnm.Print_Area, 2, FALSE))</f>
        <v/>
      </c>
      <c r="V25" s="57"/>
      <c r="W25" s="89" t="str">
        <f>IF(ISBLANK(V25), "", VLOOKUP(V25, '09-10'!_xlnm.Print_Area, 2, FALSE))</f>
        <v/>
      </c>
      <c r="X25" s="57"/>
      <c r="Y25" s="89" t="str">
        <f>IF(ISBLANK(X25), "", VLOOKUP(X25, '09-10'!_xlnm.Print_Area, 2, FALSE))</f>
        <v/>
      </c>
      <c r="Z25" s="57"/>
      <c r="AA25" s="90" t="str">
        <f>IF(ISBLANK(Z25), "", VLOOKUP(Z25, '09-10'!_xlnm.Print_Area, 2, FALSE))</f>
        <v/>
      </c>
      <c r="AB25" s="57"/>
      <c r="AC25" s="60" t="str">
        <f>IF(ISBLANK(AB25), "", VLOOKUP(AB25, '09-10'!_xlnm.Print_Area, 2, FALSE))</f>
        <v/>
      </c>
      <c r="AF25" s="10"/>
      <c r="AG25" s="10"/>
      <c r="AH25" s="103"/>
      <c r="AI25" s="103"/>
      <c r="AJ25" s="103"/>
      <c r="AK25" s="103"/>
    </row>
    <row r="26" spans="1:37" s="63" customFormat="1" ht="19.95" customHeight="1" x14ac:dyDescent="0.3">
      <c r="A26" s="24" t="s">
        <v>368</v>
      </c>
      <c r="B26" s="80">
        <v>21186</v>
      </c>
      <c r="C26" s="72" t="str">
        <f>IF(ISBLANK(B26), "", TEXT(B26, "ДД.ММ.ГГГГ"))</f>
        <v>01.01.1958</v>
      </c>
      <c r="D26" s="56" t="s">
        <v>222</v>
      </c>
      <c r="E26" s="54"/>
      <c r="F26" s="54"/>
      <c r="G26" s="81">
        <v>44078</v>
      </c>
      <c r="H26" s="67" t="str">
        <f>IF(ISBLANK(G26), "", TEXT(G26, "ДД.ММ.ГГГГ"))</f>
        <v>04.09.2020</v>
      </c>
      <c r="I26" s="58" t="s">
        <v>307</v>
      </c>
      <c r="J26" s="57">
        <v>874736</v>
      </c>
      <c r="K26" s="87" t="str">
        <f>IF(ISBLANK(J26), "", VLOOKUP(J26, '09-10'!_xlnm.Print_Area, 2, FALSE))</f>
        <v>A06.30.005.001</v>
      </c>
      <c r="L26" s="57">
        <v>874737</v>
      </c>
      <c r="M26" s="87" t="str">
        <f>IF(ISBLANK(L26), "", VLOOKUP(L26, '09-10'!_xlnm.Print_Area, 2, FALSE))</f>
        <v>A06.09.005</v>
      </c>
      <c r="N26" s="57">
        <v>874735</v>
      </c>
      <c r="O26" s="87" t="str">
        <f>IF(ISBLANK(N26), "", VLOOKUP(N26, '09-10'!_xlnm.Print_Area, 2, FALSE))</f>
        <v>A06.01.001</v>
      </c>
      <c r="P26" s="57">
        <v>874733</v>
      </c>
      <c r="Q26" s="89" t="str">
        <f>IF(ISBLANK(P26), "", VLOOKUP(P26, '09-10'!_xlnm.Print_Area, 2, FALSE))</f>
        <v>A06.03.062</v>
      </c>
      <c r="R26" s="57">
        <v>874754</v>
      </c>
      <c r="S26" s="89" t="str">
        <f>IF(ISBLANK(R26), "", VLOOKUP(R26, '09-10'!_xlnm.Print_Area, 2, FALSE))</f>
        <v>A06.30.005.002</v>
      </c>
      <c r="T26" s="57"/>
      <c r="U26" s="90" t="str">
        <f>IF(ISBLANK(T26), "", VLOOKUP(T26, '09-10'!_xlnm.Print_Area, 2, FALSE))</f>
        <v/>
      </c>
      <c r="V26" s="57"/>
      <c r="W26" s="89" t="str">
        <f>IF(ISBLANK(V26), "", VLOOKUP(V26, '09-10'!_xlnm.Print_Area, 2, FALSE))</f>
        <v/>
      </c>
      <c r="X26" s="57"/>
      <c r="Y26" s="89" t="str">
        <f>IF(ISBLANK(X26), "", VLOOKUP(X26, '09-10'!_xlnm.Print_Area, 2, FALSE))</f>
        <v/>
      </c>
      <c r="Z26" s="57"/>
      <c r="AA26" s="90" t="str">
        <f>IF(ISBLANK(Z26), "", VLOOKUP(Z26, '09-10'!_xlnm.Print_Area, 2, FALSE))</f>
        <v/>
      </c>
      <c r="AB26" s="57"/>
      <c r="AC26" s="60" t="str">
        <f>IF(ISBLANK(AB26), "", VLOOKUP(AB26, '09-10'!_xlnm.Print_Area, 2, FALSE))</f>
        <v/>
      </c>
      <c r="AF26" s="10"/>
      <c r="AG26" s="10"/>
      <c r="AH26" s="103"/>
      <c r="AI26" s="103"/>
      <c r="AJ26" s="103"/>
      <c r="AK26" s="103"/>
    </row>
    <row r="27" spans="1:37" s="63" customFormat="1" ht="19.95" customHeight="1" x14ac:dyDescent="0.3">
      <c r="A27" s="24" t="s">
        <v>369</v>
      </c>
      <c r="B27" s="80">
        <v>18021</v>
      </c>
      <c r="C27" s="72" t="str">
        <f>IF(ISBLANK(B27), "", TEXT(B27, "ДД.ММ.ГГГГ"))</f>
        <v>03.05.1949</v>
      </c>
      <c r="D27" s="56" t="s">
        <v>412</v>
      </c>
      <c r="E27" s="54"/>
      <c r="F27" s="54"/>
      <c r="G27" s="81">
        <v>44078</v>
      </c>
      <c r="H27" s="67" t="str">
        <f>IF(ISBLANK(G27), "", TEXT(G27, "ДД.ММ.ГГГГ"))</f>
        <v>04.09.2020</v>
      </c>
      <c r="I27" s="58" t="s">
        <v>307</v>
      </c>
      <c r="J27" s="57">
        <v>874736</v>
      </c>
      <c r="K27" s="87" t="str">
        <f>IF(ISBLANK(J27), "", VLOOKUP(J27, '09-10'!_xlnm.Print_Area, 2, FALSE))</f>
        <v>A06.30.005.001</v>
      </c>
      <c r="L27" s="57">
        <v>874737</v>
      </c>
      <c r="M27" s="87" t="str">
        <f>IF(ISBLANK(L27), "", VLOOKUP(L27, '09-10'!_xlnm.Print_Area, 2, FALSE))</f>
        <v>A06.09.005</v>
      </c>
      <c r="N27" s="57">
        <v>874735</v>
      </c>
      <c r="O27" s="87" t="str">
        <f>IF(ISBLANK(N27), "", VLOOKUP(N27, '09-10'!_xlnm.Print_Area, 2, FALSE))</f>
        <v>A06.01.001</v>
      </c>
      <c r="P27" s="57">
        <v>874733</v>
      </c>
      <c r="Q27" s="89" t="str">
        <f>IF(ISBLANK(P27), "", VLOOKUP(P27, '09-10'!_xlnm.Print_Area, 2, FALSE))</f>
        <v>A06.03.062</v>
      </c>
      <c r="R27" s="57">
        <v>874754</v>
      </c>
      <c r="S27" s="89" t="str">
        <f>IF(ISBLANK(R27), "", VLOOKUP(R27, '09-10'!_xlnm.Print_Area, 2, FALSE))</f>
        <v>A06.30.005.002</v>
      </c>
      <c r="T27" s="57"/>
      <c r="U27" s="90" t="str">
        <f>IF(ISBLANK(T27), "", VLOOKUP(T27, '09-10'!_xlnm.Print_Area, 2, FALSE))</f>
        <v/>
      </c>
      <c r="V27" s="57"/>
      <c r="W27" s="89" t="str">
        <f>IF(ISBLANK(V27), "", VLOOKUP(V27, '09-10'!_xlnm.Print_Area, 2, FALSE))</f>
        <v/>
      </c>
      <c r="X27" s="57"/>
      <c r="Y27" s="89" t="str">
        <f>IF(ISBLANK(X27), "", VLOOKUP(X27, '09-10'!_xlnm.Print_Area, 2, FALSE))</f>
        <v/>
      </c>
      <c r="Z27" s="57"/>
      <c r="AA27" s="90" t="str">
        <f>IF(ISBLANK(Z27), "", VLOOKUP(Z27, '09-10'!_xlnm.Print_Area, 2, FALSE))</f>
        <v/>
      </c>
      <c r="AB27" s="57"/>
      <c r="AC27" s="60" t="str">
        <f>IF(ISBLANK(AB27), "", VLOOKUP(AB27, '09-10'!_xlnm.Print_Area, 2, FALSE))</f>
        <v/>
      </c>
      <c r="AF27" s="10"/>
      <c r="AG27" s="10"/>
      <c r="AH27" s="103"/>
      <c r="AI27" s="103"/>
      <c r="AJ27" s="103"/>
      <c r="AK27" s="103"/>
    </row>
    <row r="28" spans="1:37" s="63" customFormat="1" ht="19.95" customHeight="1" x14ac:dyDescent="0.3">
      <c r="A28" s="24" t="s">
        <v>370</v>
      </c>
      <c r="B28" s="80">
        <v>28446</v>
      </c>
      <c r="C28" s="72" t="str">
        <f>IF(ISBLANK(B28), "", TEXT(B28, "ДД.ММ.ГГГГ"))</f>
        <v>17.11.1977</v>
      </c>
      <c r="D28" s="56" t="s">
        <v>399</v>
      </c>
      <c r="E28" s="54"/>
      <c r="F28" s="54"/>
      <c r="G28" s="81">
        <v>44078</v>
      </c>
      <c r="H28" s="67" t="str">
        <f>IF(ISBLANK(G28), "", TEXT(G28, "ДД.ММ.ГГГГ"))</f>
        <v>04.09.2020</v>
      </c>
      <c r="I28" s="58" t="s">
        <v>307</v>
      </c>
      <c r="J28" s="57">
        <v>874736</v>
      </c>
      <c r="K28" s="87" t="str">
        <f>IF(ISBLANK(J28), "", VLOOKUP(J28, '09-10'!_xlnm.Print_Area, 2, FALSE))</f>
        <v>A06.30.005.001</v>
      </c>
      <c r="L28" s="57">
        <v>874737</v>
      </c>
      <c r="M28" s="87" t="str">
        <f>IF(ISBLANK(L28), "", VLOOKUP(L28, '09-10'!_xlnm.Print_Area, 2, FALSE))</f>
        <v>A06.09.005</v>
      </c>
      <c r="N28" s="57">
        <v>874735</v>
      </c>
      <c r="O28" s="87" t="str">
        <f>IF(ISBLANK(N28), "", VLOOKUP(N28, '09-10'!_xlnm.Print_Area, 2, FALSE))</f>
        <v>A06.01.001</v>
      </c>
      <c r="P28" s="57">
        <v>874733</v>
      </c>
      <c r="Q28" s="89" t="str">
        <f>IF(ISBLANK(P28), "", VLOOKUP(P28, '09-10'!_xlnm.Print_Area, 2, FALSE))</f>
        <v>A06.03.062</v>
      </c>
      <c r="R28" s="57">
        <v>874754</v>
      </c>
      <c r="S28" s="89" t="str">
        <f>IF(ISBLANK(R28), "", VLOOKUP(R28, '09-10'!_xlnm.Print_Area, 2, FALSE))</f>
        <v>A06.30.005.002</v>
      </c>
      <c r="T28" s="57"/>
      <c r="U28" s="90" t="str">
        <f>IF(ISBLANK(T28), "", VLOOKUP(T28, '09-10'!_xlnm.Print_Area, 2, FALSE))</f>
        <v/>
      </c>
      <c r="V28" s="57"/>
      <c r="W28" s="89" t="str">
        <f>IF(ISBLANK(V28), "", VLOOKUP(V28, '09-10'!_xlnm.Print_Area, 2, FALSE))</f>
        <v/>
      </c>
      <c r="X28" s="57"/>
      <c r="Y28" s="89" t="str">
        <f>IF(ISBLANK(X28), "", VLOOKUP(X28, '09-10'!_xlnm.Print_Area, 2, FALSE))</f>
        <v/>
      </c>
      <c r="Z28" s="57"/>
      <c r="AA28" s="90" t="str">
        <f>IF(ISBLANK(Z28), "", VLOOKUP(Z28, '09-10'!_xlnm.Print_Area, 2, FALSE))</f>
        <v/>
      </c>
      <c r="AB28" s="57"/>
      <c r="AC28" s="60" t="str">
        <f>IF(ISBLANK(AB28), "", VLOOKUP(AB28, '09-10'!_xlnm.Print_Area, 2, FALSE))</f>
        <v/>
      </c>
      <c r="AF28" s="10"/>
      <c r="AG28" s="10"/>
      <c r="AH28" s="103"/>
      <c r="AI28" s="103"/>
      <c r="AJ28" s="103"/>
      <c r="AK28" s="103"/>
    </row>
    <row r="29" spans="1:37" s="63" customFormat="1" ht="19.95" customHeight="1" x14ac:dyDescent="0.3">
      <c r="A29" s="24" t="s">
        <v>371</v>
      </c>
      <c r="B29" s="80">
        <v>23751</v>
      </c>
      <c r="C29" s="72" t="str">
        <f>IF(ISBLANK(B29), "", TEXT(B29, "ДД.ММ.ГГГГ"))</f>
        <v>09.01.1965</v>
      </c>
      <c r="D29" s="56" t="s">
        <v>332</v>
      </c>
      <c r="E29" s="54"/>
      <c r="F29" s="54"/>
      <c r="G29" s="81">
        <v>44078</v>
      </c>
      <c r="H29" s="67" t="str">
        <f>IF(ISBLANK(G29), "", TEXT(G29, "ДД.ММ.ГГГГ"))</f>
        <v>04.09.2020</v>
      </c>
      <c r="I29" s="58" t="s">
        <v>413</v>
      </c>
      <c r="J29" s="57">
        <v>874736</v>
      </c>
      <c r="K29" s="87" t="str">
        <f>IF(ISBLANK(J29), "", VLOOKUP(J29, '09-10'!_xlnm.Print_Area, 2, FALSE))</f>
        <v>A06.30.005.001</v>
      </c>
      <c r="L29" s="57">
        <v>874737</v>
      </c>
      <c r="M29" s="87" t="str">
        <f>IF(ISBLANK(L29), "", VLOOKUP(L29, '09-10'!_xlnm.Print_Area, 2, FALSE))</f>
        <v>A06.09.005</v>
      </c>
      <c r="N29" s="57">
        <v>874735</v>
      </c>
      <c r="O29" s="87" t="str">
        <f>IF(ISBLANK(N29), "", VLOOKUP(N29, '09-10'!_xlnm.Print_Area, 2, FALSE))</f>
        <v>A06.01.001</v>
      </c>
      <c r="P29" s="57">
        <v>874733</v>
      </c>
      <c r="Q29" s="89" t="str">
        <f>IF(ISBLANK(P29), "", VLOOKUP(P29, '09-10'!_xlnm.Print_Area, 2, FALSE))</f>
        <v>A06.03.062</v>
      </c>
      <c r="R29" s="57">
        <v>874754</v>
      </c>
      <c r="S29" s="89" t="str">
        <f>IF(ISBLANK(R29), "", VLOOKUP(R29, '09-10'!_xlnm.Print_Area, 2, FALSE))</f>
        <v>A06.30.005.002</v>
      </c>
      <c r="T29" s="57">
        <v>874755</v>
      </c>
      <c r="U29" s="90" t="str">
        <f>IF(ISBLANK(T29), "", VLOOKUP(T29, '09-10'!_xlnm.Print_Area, 2, FALSE))</f>
        <v>A06.09.005.003</v>
      </c>
      <c r="V29" s="57"/>
      <c r="W29" s="89" t="str">
        <f>IF(ISBLANK(V29), "", VLOOKUP(V29, '09-10'!_xlnm.Print_Area, 2, FALSE))</f>
        <v/>
      </c>
      <c r="X29" s="57"/>
      <c r="Y29" s="89" t="str">
        <f>IF(ISBLANK(X29), "", VLOOKUP(X29, '09-10'!_xlnm.Print_Area, 2, FALSE))</f>
        <v/>
      </c>
      <c r="Z29" s="57"/>
      <c r="AA29" s="90" t="str">
        <f>IF(ISBLANK(Z29), "", VLOOKUP(Z29, '09-10'!_xlnm.Print_Area, 2, FALSE))</f>
        <v/>
      </c>
      <c r="AB29" s="57"/>
      <c r="AC29" s="60" t="str">
        <f>IF(ISBLANK(AB29), "", VLOOKUP(AB29, '09-10'!_xlnm.Print_Area, 2, FALSE))</f>
        <v/>
      </c>
      <c r="AF29" s="10"/>
      <c r="AG29" s="10"/>
      <c r="AH29" s="103"/>
      <c r="AI29" s="103"/>
      <c r="AJ29" s="103"/>
      <c r="AK29" s="103"/>
    </row>
    <row r="30" spans="1:37" s="63" customFormat="1" ht="19.95" customHeight="1" x14ac:dyDescent="0.3">
      <c r="A30" s="24" t="s">
        <v>372</v>
      </c>
      <c r="B30" s="80">
        <v>14291</v>
      </c>
      <c r="C30" s="72" t="str">
        <f>IF(ISBLANK(B30), "", TEXT(B30, "ДД.ММ.ГГГГ"))</f>
        <v>15.02.1939</v>
      </c>
      <c r="D30" s="56" t="s">
        <v>409</v>
      </c>
      <c r="E30" s="54"/>
      <c r="F30" s="54"/>
      <c r="G30" s="81">
        <v>44078</v>
      </c>
      <c r="H30" s="67" t="str">
        <f>IF(ISBLANK(G30), "", TEXT(G30, "ДД.ММ.ГГГГ"))</f>
        <v>04.09.2020</v>
      </c>
      <c r="I30" s="58" t="s">
        <v>326</v>
      </c>
      <c r="J30" s="57">
        <v>874737</v>
      </c>
      <c r="K30" s="87" t="str">
        <f>IF(ISBLANK(J30), "", VLOOKUP(J30, '09-10'!_xlnm.Print_Area, 2, FALSE))</f>
        <v>A06.09.005</v>
      </c>
      <c r="L30" s="57">
        <v>874735</v>
      </c>
      <c r="M30" s="87" t="str">
        <f>IF(ISBLANK(L30), "", VLOOKUP(L30, '09-10'!_xlnm.Print_Area, 2, FALSE))</f>
        <v>A06.01.001</v>
      </c>
      <c r="N30" s="57">
        <v>874733</v>
      </c>
      <c r="O30" s="90" t="str">
        <f>IF(ISBLANK(N30), "", VLOOKUP(N30, '09-10'!_xlnm.Print_Area, 2, FALSE))</f>
        <v>A06.03.062</v>
      </c>
      <c r="P30" s="57"/>
      <c r="Q30" s="89" t="str">
        <f>IF(ISBLANK(P30), "", VLOOKUP(P30, '09-10'!_xlnm.Print_Area, 2, FALSE))</f>
        <v/>
      </c>
      <c r="R30" s="57"/>
      <c r="S30" s="89" t="str">
        <f>IF(ISBLANK(R30), "", VLOOKUP(R30, '09-10'!_xlnm.Print_Area, 2, FALSE))</f>
        <v/>
      </c>
      <c r="T30" s="57"/>
      <c r="U30" s="90" t="str">
        <f>IF(ISBLANK(T30), "", VLOOKUP(T30, '09-10'!_xlnm.Print_Area, 2, FALSE))</f>
        <v/>
      </c>
      <c r="V30" s="57"/>
      <c r="W30" s="89" t="str">
        <f>IF(ISBLANK(V30), "", VLOOKUP(V30, '09-10'!_xlnm.Print_Area, 2, FALSE))</f>
        <v/>
      </c>
      <c r="X30" s="57"/>
      <c r="Y30" s="89" t="str">
        <f>IF(ISBLANK(X30), "", VLOOKUP(X30, '09-10'!_xlnm.Print_Area, 2, FALSE))</f>
        <v/>
      </c>
      <c r="Z30" s="57"/>
      <c r="AA30" s="90" t="str">
        <f>IF(ISBLANK(Z30), "", VLOOKUP(Z30, '09-10'!_xlnm.Print_Area, 2, FALSE))</f>
        <v/>
      </c>
      <c r="AB30" s="57"/>
      <c r="AC30" s="60" t="str">
        <f>IF(ISBLANK(AB30), "", VLOOKUP(AB30, '09-10'!_xlnm.Print_Area, 2, FALSE))</f>
        <v/>
      </c>
      <c r="AF30" s="10"/>
      <c r="AG30" s="10"/>
      <c r="AH30" s="103"/>
      <c r="AI30" s="103"/>
      <c r="AJ30" s="103"/>
      <c r="AK30" s="103"/>
    </row>
    <row r="31" spans="1:37" s="63" customFormat="1" ht="19.95" customHeight="1" x14ac:dyDescent="0.3">
      <c r="A31" s="24" t="s">
        <v>373</v>
      </c>
      <c r="B31" s="80">
        <v>23242</v>
      </c>
      <c r="C31" s="72" t="str">
        <f>IF(ISBLANK(B31), "", TEXT(B31, "ДД.ММ.ГГГГ"))</f>
        <v>19.08.1963</v>
      </c>
      <c r="D31" s="56" t="s">
        <v>306</v>
      </c>
      <c r="E31" s="54"/>
      <c r="F31" s="54"/>
      <c r="G31" s="81">
        <v>44078</v>
      </c>
      <c r="H31" s="67" t="str">
        <f>IF(ISBLANK(G31), "", TEXT(G31, "ДД.ММ.ГГГГ"))</f>
        <v>04.09.2020</v>
      </c>
      <c r="I31" s="58" t="s">
        <v>326</v>
      </c>
      <c r="J31" s="57">
        <v>874739</v>
      </c>
      <c r="K31" s="89" t="str">
        <f>IF(ISBLANK(J31), "", VLOOKUP(J31, '09-10'!_xlnm.Print_Area, 2, FALSE))</f>
        <v>A06.03.058</v>
      </c>
      <c r="L31" s="57">
        <v>874735</v>
      </c>
      <c r="M31" s="89" t="str">
        <f>IF(ISBLANK(L31), "", VLOOKUP(L31, '09-10'!_xlnm.Print_Area, 2, FALSE))</f>
        <v>A06.01.001</v>
      </c>
      <c r="N31" s="57"/>
      <c r="O31" s="90" t="str">
        <f>IF(ISBLANK(N31), "", VLOOKUP(N31, '09-10'!_xlnm.Print_Area, 2, FALSE))</f>
        <v/>
      </c>
      <c r="P31" s="57"/>
      <c r="Q31" s="89" t="str">
        <f>IF(ISBLANK(P31), "", VLOOKUP(P31, '09-10'!_xlnm.Print_Area, 2, FALSE))</f>
        <v/>
      </c>
      <c r="R31" s="57"/>
      <c r="S31" s="89" t="str">
        <f>IF(ISBLANK(R31), "", VLOOKUP(R31, '09-10'!_xlnm.Print_Area, 2, FALSE))</f>
        <v/>
      </c>
      <c r="T31" s="57"/>
      <c r="U31" s="90" t="str">
        <f>IF(ISBLANK(T31), "", VLOOKUP(T31, '09-10'!_xlnm.Print_Area, 2, FALSE))</f>
        <v/>
      </c>
      <c r="V31" s="57"/>
      <c r="W31" s="89" t="str">
        <f>IF(ISBLANK(V31), "", VLOOKUP(V31, '09-10'!_xlnm.Print_Area, 2, FALSE))</f>
        <v/>
      </c>
      <c r="X31" s="57"/>
      <c r="Y31" s="89" t="str">
        <f>IF(ISBLANK(X31), "", VLOOKUP(X31, '09-10'!_xlnm.Print_Area, 2, FALSE))</f>
        <v/>
      </c>
      <c r="Z31" s="57"/>
      <c r="AA31" s="90" t="str">
        <f>IF(ISBLANK(Z31), "", VLOOKUP(Z31, '09-10'!_xlnm.Print_Area, 2, FALSE))</f>
        <v/>
      </c>
      <c r="AB31" s="57"/>
      <c r="AC31" s="60" t="str">
        <f>IF(ISBLANK(AB31), "", VLOOKUP(AB31, '09-10'!_xlnm.Print_Area, 2, FALSE))</f>
        <v/>
      </c>
      <c r="AF31" s="10"/>
      <c r="AG31" s="10"/>
      <c r="AH31" s="103"/>
      <c r="AI31" s="103"/>
      <c r="AJ31" s="103"/>
      <c r="AK31" s="103"/>
    </row>
    <row r="32" spans="1:37" s="63" customFormat="1" ht="19.95" customHeight="1" x14ac:dyDescent="0.3">
      <c r="A32" s="24" t="s">
        <v>374</v>
      </c>
      <c r="B32" s="80">
        <v>18167</v>
      </c>
      <c r="C32" s="72" t="str">
        <f>IF(ISBLANK(B32), "", TEXT(B32, "ДД.ММ.ГГГГ"))</f>
        <v>26.09.1949</v>
      </c>
      <c r="D32" s="56" t="s">
        <v>414</v>
      </c>
      <c r="E32" s="54"/>
      <c r="F32" s="54"/>
      <c r="G32" s="81">
        <v>44078</v>
      </c>
      <c r="H32" s="67" t="str">
        <f>IF(ISBLANK(G32), "", TEXT(G32, "ДД.ММ.ГГГГ"))</f>
        <v>04.09.2020</v>
      </c>
      <c r="I32" s="58" t="s">
        <v>90</v>
      </c>
      <c r="J32" s="57">
        <v>874739</v>
      </c>
      <c r="K32" s="89" t="str">
        <f>IF(ISBLANK(J32), "", VLOOKUP(J32, '09-10'!_xlnm.Print_Area, 2, FALSE))</f>
        <v>A06.03.058</v>
      </c>
      <c r="L32" s="57">
        <v>874736</v>
      </c>
      <c r="M32" s="87" t="str">
        <f>IF(ISBLANK(L32), "", VLOOKUP(L32, '09-10'!_xlnm.Print_Area, 2, FALSE))</f>
        <v>A06.30.005.001</v>
      </c>
      <c r="N32" s="57">
        <v>874754</v>
      </c>
      <c r="O32" s="90" t="str">
        <f>IF(ISBLANK(N32), "", VLOOKUP(N32, '09-10'!_xlnm.Print_Area, 2, FALSE))</f>
        <v>A06.30.005.002</v>
      </c>
      <c r="P32" s="57">
        <v>874737</v>
      </c>
      <c r="Q32" s="89" t="str">
        <f>IF(ISBLANK(P32), "", VLOOKUP(P32, '09-10'!_xlnm.Print_Area, 2, FALSE))</f>
        <v>A06.09.005</v>
      </c>
      <c r="R32" s="57"/>
      <c r="S32" s="89" t="str">
        <f>IF(ISBLANK(R32), "", VLOOKUP(R32, '09-10'!_xlnm.Print_Area, 2, FALSE))</f>
        <v/>
      </c>
      <c r="T32" s="57"/>
      <c r="U32" s="90" t="str">
        <f>IF(ISBLANK(T32), "", VLOOKUP(T32, '09-10'!_xlnm.Print_Area, 2, FALSE))</f>
        <v/>
      </c>
      <c r="V32" s="57"/>
      <c r="W32" s="89" t="str">
        <f>IF(ISBLANK(V32), "", VLOOKUP(V32, '09-10'!_xlnm.Print_Area, 2, FALSE))</f>
        <v/>
      </c>
      <c r="X32" s="57"/>
      <c r="Y32" s="89" t="str">
        <f>IF(ISBLANK(X32), "", VLOOKUP(X32, '09-10'!_xlnm.Print_Area, 2, FALSE))</f>
        <v/>
      </c>
      <c r="Z32" s="57"/>
      <c r="AA32" s="90" t="str">
        <f>IF(ISBLANK(Z32), "", VLOOKUP(Z32, '09-10'!_xlnm.Print_Area, 2, FALSE))</f>
        <v/>
      </c>
      <c r="AB32" s="57"/>
      <c r="AC32" s="60" t="str">
        <f>IF(ISBLANK(AB32), "", VLOOKUP(AB32, '09-10'!_xlnm.Print_Area, 2, FALSE))</f>
        <v/>
      </c>
      <c r="AF32" s="10"/>
      <c r="AG32" s="10"/>
      <c r="AH32" s="103"/>
      <c r="AI32" s="103"/>
      <c r="AJ32" s="103"/>
      <c r="AK32" s="103"/>
    </row>
    <row r="33" spans="1:37" s="63" customFormat="1" ht="19.95" customHeight="1" x14ac:dyDescent="0.3">
      <c r="A33" s="24" t="s">
        <v>375</v>
      </c>
      <c r="B33" s="80">
        <v>23444</v>
      </c>
      <c r="C33" s="72" t="str">
        <f>IF(ISBLANK(B33), "", TEXT(B33, "ДД.ММ.ГГГГ"))</f>
        <v>08.03.1964</v>
      </c>
      <c r="D33" s="56" t="s">
        <v>415</v>
      </c>
      <c r="E33" s="54"/>
      <c r="F33" s="54"/>
      <c r="G33" s="81">
        <v>44078</v>
      </c>
      <c r="H33" s="67" t="str">
        <f>IF(ISBLANK(G33), "", TEXT(G33, "ДД.ММ.ГГГГ"))</f>
        <v>04.09.2020</v>
      </c>
      <c r="I33" s="58" t="s">
        <v>314</v>
      </c>
      <c r="J33" s="57">
        <v>874742</v>
      </c>
      <c r="K33" s="89" t="str">
        <f>IF(ISBLANK(J33), "", VLOOKUP(J33, '09-10'!_xlnm.Print_Area, 2, FALSE))</f>
        <v>A06.08.009</v>
      </c>
      <c r="L33" s="57">
        <v>874758</v>
      </c>
      <c r="M33" s="89" t="str">
        <f>IF(ISBLANK(L33), "", VLOOKUP(L33, '09-10'!_xlnm.Print_Area, 2, FALSE))</f>
        <v>A06.08.009.003</v>
      </c>
      <c r="N33" s="57">
        <v>874737</v>
      </c>
      <c r="O33" s="87" t="str">
        <f>IF(ISBLANK(N33), "", VLOOKUP(N33, '09-10'!_xlnm.Print_Area, 2, FALSE))</f>
        <v>A06.09.005</v>
      </c>
      <c r="P33" s="57">
        <v>874735</v>
      </c>
      <c r="Q33" s="87" t="str">
        <f>IF(ISBLANK(P33), "", VLOOKUP(P33, '09-10'!_xlnm.Print_Area, 2, FALSE))</f>
        <v>A06.01.001</v>
      </c>
      <c r="R33" s="57">
        <v>874733</v>
      </c>
      <c r="S33" s="89" t="str">
        <f>IF(ISBLANK(R33), "", VLOOKUP(R33, '09-10'!_xlnm.Print_Area, 2, FALSE))</f>
        <v>A06.03.062</v>
      </c>
      <c r="T33" s="57"/>
      <c r="U33" s="90" t="str">
        <f>IF(ISBLANK(T33), "", VLOOKUP(T33, '09-10'!_xlnm.Print_Area, 2, FALSE))</f>
        <v/>
      </c>
      <c r="V33" s="57"/>
      <c r="W33" s="89" t="str">
        <f>IF(ISBLANK(V33), "", VLOOKUP(V33, '09-10'!_xlnm.Print_Area, 2, FALSE))</f>
        <v/>
      </c>
      <c r="X33" s="57"/>
      <c r="Y33" s="89" t="str">
        <f>IF(ISBLANK(X33), "", VLOOKUP(X33, '09-10'!_xlnm.Print_Area, 2, FALSE))</f>
        <v/>
      </c>
      <c r="Z33" s="57"/>
      <c r="AA33" s="90" t="str">
        <f>IF(ISBLANK(Z33), "", VLOOKUP(Z33, '09-10'!_xlnm.Print_Area, 2, FALSE))</f>
        <v/>
      </c>
      <c r="AB33" s="57"/>
      <c r="AC33" s="60" t="str">
        <f>IF(ISBLANK(AB33), "", VLOOKUP(AB33, '09-10'!_xlnm.Print_Area, 2, FALSE))</f>
        <v/>
      </c>
      <c r="AF33" s="10"/>
      <c r="AG33" s="10"/>
      <c r="AH33" s="103"/>
      <c r="AI33" s="103"/>
      <c r="AJ33" s="103"/>
      <c r="AK33" s="103"/>
    </row>
    <row r="34" spans="1:37" s="63" customFormat="1" ht="19.95" customHeight="1" x14ac:dyDescent="0.3">
      <c r="A34" s="24" t="s">
        <v>376</v>
      </c>
      <c r="B34" s="80">
        <v>18264</v>
      </c>
      <c r="C34" s="72" t="str">
        <f>IF(ISBLANK(B34), "", TEXT(B34, "ДД.ММ.ГГГГ"))</f>
        <v>01.01.1950</v>
      </c>
      <c r="D34" s="56" t="s">
        <v>416</v>
      </c>
      <c r="E34" s="54"/>
      <c r="F34" s="54"/>
      <c r="G34" s="81">
        <v>44078</v>
      </c>
      <c r="H34" s="67" t="str">
        <f>IF(ISBLANK(G34), "", TEXT(G34, "ДД.ММ.ГГГГ"))</f>
        <v>04.09.2020</v>
      </c>
      <c r="I34" s="58" t="s">
        <v>314</v>
      </c>
      <c r="J34" s="57">
        <v>874737</v>
      </c>
      <c r="K34" s="87" t="str">
        <f>IF(ISBLANK(J34), "", VLOOKUP(J34, '09-10'!_xlnm.Print_Area, 2, FALSE))</f>
        <v>A06.09.005</v>
      </c>
      <c r="L34" s="57">
        <v>874735</v>
      </c>
      <c r="M34" s="87" t="str">
        <f>IF(ISBLANK(L34), "", VLOOKUP(L34, '09-10'!_xlnm.Print_Area, 2, FALSE))</f>
        <v>A06.01.001</v>
      </c>
      <c r="N34" s="57">
        <v>874733</v>
      </c>
      <c r="O34" s="90" t="str">
        <f>IF(ISBLANK(N34), "", VLOOKUP(N34, '09-10'!_xlnm.Print_Area, 2, FALSE))</f>
        <v>A06.03.062</v>
      </c>
      <c r="P34" s="57">
        <v>874755</v>
      </c>
      <c r="Q34" s="89" t="str">
        <f>IF(ISBLANK(P34), "", VLOOKUP(P34, '09-10'!_xlnm.Print_Area, 2, FALSE))</f>
        <v>A06.09.005.003</v>
      </c>
      <c r="R34" s="57"/>
      <c r="S34" s="89" t="str">
        <f>IF(ISBLANK(R34), "", VLOOKUP(R34, '09-10'!_xlnm.Print_Area, 2, FALSE))</f>
        <v/>
      </c>
      <c r="T34" s="57"/>
      <c r="U34" s="90" t="str">
        <f>IF(ISBLANK(T34), "", VLOOKUP(T34, '09-10'!_xlnm.Print_Area, 2, FALSE))</f>
        <v/>
      </c>
      <c r="V34" s="57"/>
      <c r="W34" s="89" t="str">
        <f>IF(ISBLANK(V34), "", VLOOKUP(V34, '09-10'!_xlnm.Print_Area, 2, FALSE))</f>
        <v/>
      </c>
      <c r="X34" s="57"/>
      <c r="Y34" s="89" t="str">
        <f>IF(ISBLANK(X34), "", VLOOKUP(X34, '09-10'!_xlnm.Print_Area, 2, FALSE))</f>
        <v/>
      </c>
      <c r="Z34" s="57"/>
      <c r="AA34" s="90" t="str">
        <f>IF(ISBLANK(Z34), "", VLOOKUP(Z34, '09-10'!_xlnm.Print_Area, 2, FALSE))</f>
        <v/>
      </c>
      <c r="AB34" s="57"/>
      <c r="AC34" s="60" t="str">
        <f>IF(ISBLANK(AB34), "", VLOOKUP(AB34, '09-10'!_xlnm.Print_Area, 2, FALSE))</f>
        <v/>
      </c>
      <c r="AF34" s="10"/>
      <c r="AG34" s="10"/>
      <c r="AH34" s="103"/>
      <c r="AI34" s="103"/>
      <c r="AJ34" s="103"/>
      <c r="AK34" s="103"/>
    </row>
    <row r="35" spans="1:37" s="63" customFormat="1" ht="19.95" customHeight="1" x14ac:dyDescent="0.3">
      <c r="A35" s="24" t="s">
        <v>377</v>
      </c>
      <c r="B35" s="80">
        <v>25843</v>
      </c>
      <c r="C35" s="72" t="str">
        <f>IF(ISBLANK(B35), "", TEXT(B35, "ДД.ММ.ГГГГ"))</f>
        <v>02.10.1970</v>
      </c>
      <c r="D35" s="56" t="s">
        <v>164</v>
      </c>
      <c r="E35" s="54"/>
      <c r="F35" s="54"/>
      <c r="G35" s="81">
        <v>44078</v>
      </c>
      <c r="H35" s="67" t="str">
        <f>IF(ISBLANK(G35), "", TEXT(G35, "ДД.ММ.ГГГГ"))</f>
        <v>04.09.2020</v>
      </c>
      <c r="I35" s="58" t="s">
        <v>314</v>
      </c>
      <c r="J35" s="57">
        <v>874737</v>
      </c>
      <c r="K35" s="87" t="str">
        <f>IF(ISBLANK(J35), "", VLOOKUP(J35, '09-10'!_xlnm.Print_Area, 2, FALSE))</f>
        <v>A06.09.005</v>
      </c>
      <c r="L35" s="57">
        <v>874735</v>
      </c>
      <c r="M35" s="87" t="str">
        <f>IF(ISBLANK(L35), "", VLOOKUP(L35, '09-10'!_xlnm.Print_Area, 2, FALSE))</f>
        <v>A06.01.001</v>
      </c>
      <c r="N35" s="57">
        <v>874733</v>
      </c>
      <c r="O35" s="90" t="str">
        <f>IF(ISBLANK(N35), "", VLOOKUP(N35, '09-10'!_xlnm.Print_Area, 2, FALSE))</f>
        <v>A06.03.062</v>
      </c>
      <c r="P35" s="57">
        <v>874736</v>
      </c>
      <c r="Q35" s="89" t="str">
        <f>IF(ISBLANK(P35), "", VLOOKUP(P35, '09-10'!_xlnm.Print_Area, 2, FALSE))</f>
        <v>A06.30.005.001</v>
      </c>
      <c r="R35" s="57">
        <v>874754</v>
      </c>
      <c r="S35" s="89" t="str">
        <f>IF(ISBLANK(R35), "", VLOOKUP(R35, '09-10'!_xlnm.Print_Area, 2, FALSE))</f>
        <v>A06.30.005.002</v>
      </c>
      <c r="T35" s="57"/>
      <c r="U35" s="90" t="str">
        <f>IF(ISBLANK(T35), "", VLOOKUP(T35, '09-10'!_xlnm.Print_Area, 2, FALSE))</f>
        <v/>
      </c>
      <c r="V35" s="57"/>
      <c r="W35" s="89" t="str">
        <f>IF(ISBLANK(V35), "", VLOOKUP(V35, '09-10'!_xlnm.Print_Area, 2, FALSE))</f>
        <v/>
      </c>
      <c r="X35" s="57"/>
      <c r="Y35" s="89" t="str">
        <f>IF(ISBLANK(X35), "", VLOOKUP(X35, '09-10'!_xlnm.Print_Area, 2, FALSE))</f>
        <v/>
      </c>
      <c r="Z35" s="57"/>
      <c r="AA35" s="90" t="str">
        <f>IF(ISBLANK(Z35), "", VLOOKUP(Z35, '09-10'!_xlnm.Print_Area, 2, FALSE))</f>
        <v/>
      </c>
      <c r="AB35" s="57"/>
      <c r="AC35" s="60" t="str">
        <f>IF(ISBLANK(AB35), "", VLOOKUP(AB35, '09-10'!_xlnm.Print_Area, 2, FALSE))</f>
        <v/>
      </c>
      <c r="AF35" s="10"/>
      <c r="AG35" s="10"/>
      <c r="AH35" s="103"/>
      <c r="AI35" s="103"/>
      <c r="AJ35" s="103"/>
      <c r="AK35" s="103"/>
    </row>
    <row r="36" spans="1:37" s="63" customFormat="1" ht="19.95" customHeight="1" x14ac:dyDescent="0.3">
      <c r="A36" s="24" t="s">
        <v>378</v>
      </c>
      <c r="B36" s="80">
        <v>20180</v>
      </c>
      <c r="C36" s="72" t="str">
        <f>IF(ISBLANK(B36), "", TEXT(B36, "ДД.ММ.ГГГГ"))</f>
        <v>01.04.1955</v>
      </c>
      <c r="D36" s="56" t="s">
        <v>417</v>
      </c>
      <c r="E36" s="54"/>
      <c r="F36" s="54"/>
      <c r="G36" s="81">
        <v>44078</v>
      </c>
      <c r="H36" s="67" t="str">
        <f>IF(ISBLANK(G36), "", TEXT(G36, "ДД.ММ.ГГГГ"))</f>
        <v>04.09.2020</v>
      </c>
      <c r="I36" s="58" t="s">
        <v>314</v>
      </c>
      <c r="J36" s="57">
        <v>874737</v>
      </c>
      <c r="K36" s="87" t="str">
        <f>IF(ISBLANK(J36), "", VLOOKUP(J36, '09-10'!_xlnm.Print_Area, 2, FALSE))</f>
        <v>A06.09.005</v>
      </c>
      <c r="L36" s="57">
        <v>874735</v>
      </c>
      <c r="M36" s="87" t="str">
        <f>IF(ISBLANK(L36), "", VLOOKUP(L36, '09-10'!_xlnm.Print_Area, 2, FALSE))</f>
        <v>A06.01.001</v>
      </c>
      <c r="N36" s="57">
        <v>874733</v>
      </c>
      <c r="O36" s="90" t="str">
        <f>IF(ISBLANK(N36), "", VLOOKUP(N36, '09-10'!_xlnm.Print_Area, 2, FALSE))</f>
        <v>A06.03.062</v>
      </c>
      <c r="P36" s="57">
        <v>874736</v>
      </c>
      <c r="Q36" s="89" t="str">
        <f>IF(ISBLANK(P36), "", VLOOKUP(P36, '09-10'!_xlnm.Print_Area, 2, FALSE))</f>
        <v>A06.30.005.001</v>
      </c>
      <c r="R36" s="57">
        <v>874754</v>
      </c>
      <c r="S36" s="89" t="str">
        <f>IF(ISBLANK(R36), "", VLOOKUP(R36, '09-10'!_xlnm.Print_Area, 2, FALSE))</f>
        <v>A06.30.005.002</v>
      </c>
      <c r="T36" s="57"/>
      <c r="U36" s="90" t="str">
        <f>IF(ISBLANK(T36), "", VLOOKUP(T36, '09-10'!_xlnm.Print_Area, 2, FALSE))</f>
        <v/>
      </c>
      <c r="V36" s="57"/>
      <c r="W36" s="89" t="str">
        <f>IF(ISBLANK(V36), "", VLOOKUP(V36, '09-10'!_xlnm.Print_Area, 2, FALSE))</f>
        <v/>
      </c>
      <c r="X36" s="57"/>
      <c r="Y36" s="89" t="str">
        <f>IF(ISBLANK(X36), "", VLOOKUP(X36, '09-10'!_xlnm.Print_Area, 2, FALSE))</f>
        <v/>
      </c>
      <c r="Z36" s="57"/>
      <c r="AA36" s="90" t="str">
        <f>IF(ISBLANK(Z36), "", VLOOKUP(Z36, '09-10'!_xlnm.Print_Area, 2, FALSE))</f>
        <v/>
      </c>
      <c r="AB36" s="57"/>
      <c r="AC36" s="60" t="str">
        <f>IF(ISBLANK(AB36), "", VLOOKUP(AB36, '09-10'!_xlnm.Print_Area, 2, FALSE))</f>
        <v/>
      </c>
      <c r="AF36" s="10"/>
      <c r="AG36" s="10"/>
      <c r="AH36" s="103"/>
      <c r="AI36" s="103"/>
      <c r="AJ36" s="103"/>
      <c r="AK36" s="103"/>
    </row>
    <row r="37" spans="1:37" s="63" customFormat="1" ht="19.95" customHeight="1" x14ac:dyDescent="0.3">
      <c r="A37" s="24" t="s">
        <v>379</v>
      </c>
      <c r="B37" s="80">
        <v>20880</v>
      </c>
      <c r="C37" s="72" t="str">
        <f>IF(ISBLANK(B37), "", TEXT(B37, "ДД.ММ.ГГГГ"))</f>
        <v>01.03.1957</v>
      </c>
      <c r="D37" s="56" t="s">
        <v>330</v>
      </c>
      <c r="E37" s="54"/>
      <c r="F37" s="54"/>
      <c r="G37" s="81">
        <v>44078</v>
      </c>
      <c r="H37" s="67" t="str">
        <f>IF(ISBLANK(G37), "", TEXT(G37, "ДД.ММ.ГГГГ"))</f>
        <v>04.09.2020</v>
      </c>
      <c r="I37" s="58" t="s">
        <v>314</v>
      </c>
      <c r="J37" s="57">
        <v>874737</v>
      </c>
      <c r="K37" s="87" t="str">
        <f>IF(ISBLANK(J37), "", VLOOKUP(J37, '09-10'!_xlnm.Print_Area, 2, FALSE))</f>
        <v>A06.09.005</v>
      </c>
      <c r="L37" s="57">
        <v>874735</v>
      </c>
      <c r="M37" s="87" t="str">
        <f>IF(ISBLANK(L37), "", VLOOKUP(L37, '09-10'!_xlnm.Print_Area, 2, FALSE))</f>
        <v>A06.01.001</v>
      </c>
      <c r="N37" s="57">
        <v>874733</v>
      </c>
      <c r="O37" s="90" t="str">
        <f>IF(ISBLANK(N37), "", VLOOKUP(N37, '09-10'!_xlnm.Print_Area, 2, FALSE))</f>
        <v>A06.03.062</v>
      </c>
      <c r="P37" s="57">
        <v>874736</v>
      </c>
      <c r="Q37" s="89" t="str">
        <f>IF(ISBLANK(P37), "", VLOOKUP(P37, '09-10'!_xlnm.Print_Area, 2, FALSE))</f>
        <v>A06.30.005.001</v>
      </c>
      <c r="R37" s="57">
        <v>874754</v>
      </c>
      <c r="S37" s="89" t="str">
        <f>IF(ISBLANK(R37), "", VLOOKUP(R37, '09-10'!_xlnm.Print_Area, 2, FALSE))</f>
        <v>A06.30.005.002</v>
      </c>
      <c r="T37" s="57"/>
      <c r="U37" s="90" t="str">
        <f>IF(ISBLANK(T37), "", VLOOKUP(T37, '09-10'!_xlnm.Print_Area, 2, FALSE))</f>
        <v/>
      </c>
      <c r="V37" s="57"/>
      <c r="W37" s="89" t="str">
        <f>IF(ISBLANK(V37), "", VLOOKUP(V37, '09-10'!_xlnm.Print_Area, 2, FALSE))</f>
        <v/>
      </c>
      <c r="X37" s="57"/>
      <c r="Y37" s="89" t="str">
        <f>IF(ISBLANK(X37), "", VLOOKUP(X37, '09-10'!_xlnm.Print_Area, 2, FALSE))</f>
        <v/>
      </c>
      <c r="Z37" s="57"/>
      <c r="AA37" s="90" t="str">
        <f>IF(ISBLANK(Z37), "", VLOOKUP(Z37, '09-10'!_xlnm.Print_Area, 2, FALSE))</f>
        <v/>
      </c>
      <c r="AB37" s="57"/>
      <c r="AC37" s="60" t="str">
        <f>IF(ISBLANK(AB37), "", VLOOKUP(AB37, '09-10'!_xlnm.Print_Area, 2, FALSE))</f>
        <v/>
      </c>
      <c r="AF37" s="10"/>
      <c r="AG37" s="10"/>
      <c r="AH37" s="103"/>
      <c r="AI37" s="103"/>
      <c r="AJ37" s="103"/>
      <c r="AK37" s="103"/>
    </row>
    <row r="38" spans="1:37" s="63" customFormat="1" ht="19.95" customHeight="1" x14ac:dyDescent="0.3">
      <c r="A38" s="24" t="s">
        <v>380</v>
      </c>
      <c r="B38" s="80">
        <v>19140</v>
      </c>
      <c r="C38" s="72" t="str">
        <f>IF(ISBLANK(B38), "", TEXT(B38, "ДД.ММ.ГГГГ"))</f>
        <v>26.05.1952</v>
      </c>
      <c r="D38" s="56" t="s">
        <v>418</v>
      </c>
      <c r="E38" s="54"/>
      <c r="F38" s="54"/>
      <c r="G38" s="81">
        <v>44078</v>
      </c>
      <c r="H38" s="67" t="str">
        <f>IF(ISBLANK(G38), "", TEXT(G38, "ДД.ММ.ГГГГ"))</f>
        <v>04.09.2020</v>
      </c>
      <c r="I38" s="58" t="s">
        <v>317</v>
      </c>
      <c r="J38" s="57">
        <v>874737</v>
      </c>
      <c r="K38" s="87" t="str">
        <f>IF(ISBLANK(J38), "", VLOOKUP(J38, '09-10'!_xlnm.Print_Area, 2, FALSE))</f>
        <v>A06.09.005</v>
      </c>
      <c r="L38" s="57">
        <v>874735</v>
      </c>
      <c r="M38" s="87" t="str">
        <f>IF(ISBLANK(L38), "", VLOOKUP(L38, '09-10'!_xlnm.Print_Area, 2, FALSE))</f>
        <v>A06.01.001</v>
      </c>
      <c r="N38" s="57">
        <v>874733</v>
      </c>
      <c r="O38" s="90" t="str">
        <f>IF(ISBLANK(N38), "", VLOOKUP(N38, '09-10'!_xlnm.Print_Area, 2, FALSE))</f>
        <v>A06.03.062</v>
      </c>
      <c r="P38" s="57">
        <v>874736</v>
      </c>
      <c r="Q38" s="89" t="str">
        <f>IF(ISBLANK(P38), "", VLOOKUP(P38, '09-10'!_xlnm.Print_Area, 2, FALSE))</f>
        <v>A06.30.005.001</v>
      </c>
      <c r="R38" s="57">
        <v>874754</v>
      </c>
      <c r="S38" s="89" t="str">
        <f>IF(ISBLANK(R38), "", VLOOKUP(R38, '09-10'!_xlnm.Print_Area, 2, FALSE))</f>
        <v>A06.30.005.002</v>
      </c>
      <c r="T38" s="57"/>
      <c r="U38" s="90" t="str">
        <f>IF(ISBLANK(T38), "", VLOOKUP(T38, '09-10'!_xlnm.Print_Area, 2, FALSE))</f>
        <v/>
      </c>
      <c r="V38" s="57"/>
      <c r="W38" s="89" t="str">
        <f>IF(ISBLANK(V38), "", VLOOKUP(V38, '09-10'!_xlnm.Print_Area, 2, FALSE))</f>
        <v/>
      </c>
      <c r="X38" s="57"/>
      <c r="Y38" s="89" t="str">
        <f>IF(ISBLANK(X38), "", VLOOKUP(X38, '09-10'!_xlnm.Print_Area, 2, FALSE))</f>
        <v/>
      </c>
      <c r="Z38" s="57"/>
      <c r="AA38" s="90" t="str">
        <f>IF(ISBLANK(Z38), "", VLOOKUP(Z38, '09-10'!_xlnm.Print_Area, 2, FALSE))</f>
        <v/>
      </c>
      <c r="AB38" s="57"/>
      <c r="AC38" s="60" t="str">
        <f>IF(ISBLANK(AB38), "", VLOOKUP(AB38, '09-10'!_xlnm.Print_Area, 2, FALSE))</f>
        <v/>
      </c>
      <c r="AF38" s="10"/>
      <c r="AG38" s="10"/>
      <c r="AH38" s="103"/>
      <c r="AI38" s="103"/>
      <c r="AJ38" s="103"/>
      <c r="AK38" s="103"/>
    </row>
    <row r="39" spans="1:37" s="63" customFormat="1" ht="19.95" customHeight="1" x14ac:dyDescent="0.3">
      <c r="A39" s="24" t="s">
        <v>381</v>
      </c>
      <c r="B39" s="80">
        <v>18657</v>
      </c>
      <c r="C39" s="72" t="str">
        <f>IF(ISBLANK(B39), "", TEXT(B39, "ДД.ММ.ГГГГ"))</f>
        <v>29.01.1951</v>
      </c>
      <c r="D39" s="56" t="s">
        <v>72</v>
      </c>
      <c r="E39" s="54"/>
      <c r="F39" s="54"/>
      <c r="G39" s="81">
        <v>44078</v>
      </c>
      <c r="H39" s="67" t="str">
        <f>IF(ISBLANK(G39), "", TEXT(G39, "ДД.ММ.ГГГГ"))</f>
        <v>04.09.2020</v>
      </c>
      <c r="I39" s="58" t="s">
        <v>317</v>
      </c>
      <c r="J39" s="57">
        <v>874737</v>
      </c>
      <c r="K39" s="87" t="str">
        <f>IF(ISBLANK(J39), "", VLOOKUP(J39, '09-10'!_xlnm.Print_Area, 2, FALSE))</f>
        <v>A06.09.005</v>
      </c>
      <c r="L39" s="57">
        <v>874735</v>
      </c>
      <c r="M39" s="87" t="str">
        <f>IF(ISBLANK(L39), "", VLOOKUP(L39, '09-10'!_xlnm.Print_Area, 2, FALSE))</f>
        <v>A06.01.001</v>
      </c>
      <c r="N39" s="57">
        <v>874733</v>
      </c>
      <c r="O39" s="90" t="str">
        <f>IF(ISBLANK(N39), "", VLOOKUP(N39, '09-10'!_xlnm.Print_Area, 2, FALSE))</f>
        <v>A06.03.062</v>
      </c>
      <c r="P39" s="57">
        <v>874736</v>
      </c>
      <c r="Q39" s="89" t="str">
        <f>IF(ISBLANK(P39), "", VLOOKUP(P39, '09-10'!_xlnm.Print_Area, 2, FALSE))</f>
        <v>A06.30.005.001</v>
      </c>
      <c r="R39" s="57">
        <v>874754</v>
      </c>
      <c r="S39" s="89" t="str">
        <f>IF(ISBLANK(R39), "", VLOOKUP(R39, '09-10'!_xlnm.Print_Area, 2, FALSE))</f>
        <v>A06.30.005.002</v>
      </c>
      <c r="T39" s="57">
        <v>874755</v>
      </c>
      <c r="U39" s="90" t="str">
        <f>IF(ISBLANK(T39), "", VLOOKUP(T39, '09-10'!_xlnm.Print_Area, 2, FALSE))</f>
        <v>A06.09.005.003</v>
      </c>
      <c r="V39" s="57"/>
      <c r="W39" s="89" t="str">
        <f>IF(ISBLANK(V39), "", VLOOKUP(V39, '09-10'!_xlnm.Print_Area, 2, FALSE))</f>
        <v/>
      </c>
      <c r="X39" s="57"/>
      <c r="Y39" s="89" t="str">
        <f>IF(ISBLANK(X39), "", VLOOKUP(X39, '09-10'!_xlnm.Print_Area, 2, FALSE))</f>
        <v/>
      </c>
      <c r="Z39" s="57"/>
      <c r="AA39" s="90" t="str">
        <f>IF(ISBLANK(Z39), "", VLOOKUP(Z39, '09-10'!_xlnm.Print_Area, 2, FALSE))</f>
        <v/>
      </c>
      <c r="AB39" s="57"/>
      <c r="AC39" s="60" t="str">
        <f>IF(ISBLANK(AB39), "", VLOOKUP(AB39, '09-10'!_xlnm.Print_Area, 2, FALSE))</f>
        <v/>
      </c>
      <c r="AF39" s="10"/>
      <c r="AG39" s="10"/>
      <c r="AH39" s="103"/>
      <c r="AI39" s="103"/>
      <c r="AJ39" s="103"/>
      <c r="AK39" s="103"/>
    </row>
    <row r="40" spans="1:37" s="63" customFormat="1" ht="19.95" customHeight="1" x14ac:dyDescent="0.3">
      <c r="A40" s="24" t="s">
        <v>382</v>
      </c>
      <c r="B40" s="80">
        <v>17916</v>
      </c>
      <c r="C40" s="72" t="str">
        <f>IF(ISBLANK(B40), "", TEXT(B40, "ДД.ММ.ГГГГ"))</f>
        <v>18.01.1949</v>
      </c>
      <c r="D40" s="56" t="s">
        <v>158</v>
      </c>
      <c r="E40" s="54"/>
      <c r="F40" s="54"/>
      <c r="G40" s="81">
        <v>44078</v>
      </c>
      <c r="H40" s="67" t="str">
        <f>IF(ISBLANK(G40), "", TEXT(G40, "ДД.ММ.ГГГГ"))</f>
        <v>04.09.2020</v>
      </c>
      <c r="I40" s="58" t="s">
        <v>317</v>
      </c>
      <c r="J40" s="57">
        <v>874737</v>
      </c>
      <c r="K40" s="87" t="str">
        <f>IF(ISBLANK(J40), "", VLOOKUP(J40, '09-10'!_xlnm.Print_Area, 2, FALSE))</f>
        <v>A06.09.005</v>
      </c>
      <c r="L40" s="57">
        <v>874735</v>
      </c>
      <c r="M40" s="87" t="str">
        <f>IF(ISBLANK(L40), "", VLOOKUP(L40, '09-10'!_xlnm.Print_Area, 2, FALSE))</f>
        <v>A06.01.001</v>
      </c>
      <c r="N40" s="57">
        <v>874733</v>
      </c>
      <c r="O40" s="90" t="str">
        <f>IF(ISBLANK(N40), "", VLOOKUP(N40, '09-10'!_xlnm.Print_Area, 2, FALSE))</f>
        <v>A06.03.062</v>
      </c>
      <c r="P40" s="57"/>
      <c r="Q40" s="89" t="str">
        <f>IF(ISBLANK(P40), "", VLOOKUP(P40, '09-10'!_xlnm.Print_Area, 2, FALSE))</f>
        <v/>
      </c>
      <c r="R40" s="57"/>
      <c r="S40" s="89" t="str">
        <f>IF(ISBLANK(R40), "", VLOOKUP(R40, '09-10'!_xlnm.Print_Area, 2, FALSE))</f>
        <v/>
      </c>
      <c r="T40" s="57"/>
      <c r="U40" s="90" t="str">
        <f>IF(ISBLANK(T40), "", VLOOKUP(T40, '09-10'!_xlnm.Print_Area, 2, FALSE))</f>
        <v/>
      </c>
      <c r="V40" s="57"/>
      <c r="W40" s="89" t="str">
        <f>IF(ISBLANK(V40), "", VLOOKUP(V40, '09-10'!_xlnm.Print_Area, 2, FALSE))</f>
        <v/>
      </c>
      <c r="X40" s="57"/>
      <c r="Y40" s="89" t="str">
        <f>IF(ISBLANK(X40), "", VLOOKUP(X40, '09-10'!_xlnm.Print_Area, 2, FALSE))</f>
        <v/>
      </c>
      <c r="Z40" s="57"/>
      <c r="AA40" s="90" t="str">
        <f>IF(ISBLANK(Z40), "", VLOOKUP(Z40, '09-10'!_xlnm.Print_Area, 2, FALSE))</f>
        <v/>
      </c>
      <c r="AB40" s="57"/>
      <c r="AC40" s="60" t="str">
        <f>IF(ISBLANK(AB40), "", VLOOKUP(AB40, '09-10'!_xlnm.Print_Area, 2, FALSE))</f>
        <v/>
      </c>
      <c r="AF40" s="10"/>
      <c r="AG40" s="10"/>
      <c r="AH40" s="103"/>
      <c r="AI40" s="103"/>
      <c r="AJ40" s="103"/>
      <c r="AK40" s="103"/>
    </row>
    <row r="41" spans="1:37" s="63" customFormat="1" ht="19.95" customHeight="1" x14ac:dyDescent="0.3">
      <c r="A41" s="24" t="s">
        <v>383</v>
      </c>
      <c r="B41" s="80">
        <v>20840</v>
      </c>
      <c r="C41" s="72" t="str">
        <f>IF(ISBLANK(B41), "", TEXT(B41, "ДД.ММ.ГГГГ"))</f>
        <v>20.01.1957</v>
      </c>
      <c r="D41" s="56" t="s">
        <v>72</v>
      </c>
      <c r="E41" s="54"/>
      <c r="F41" s="54"/>
      <c r="G41" s="81">
        <v>44078</v>
      </c>
      <c r="H41" s="67" t="str">
        <f>IF(ISBLANK(G41), "", TEXT(G41, "ДД.ММ.ГГГГ"))</f>
        <v>04.09.2020</v>
      </c>
      <c r="I41" s="58" t="s">
        <v>317</v>
      </c>
      <c r="J41" s="57">
        <v>874737</v>
      </c>
      <c r="K41" s="87" t="str">
        <f>IF(ISBLANK(J41), "", VLOOKUP(J41, '09-10'!_xlnm.Print_Area, 2, FALSE))</f>
        <v>A06.09.005</v>
      </c>
      <c r="L41" s="57">
        <v>874735</v>
      </c>
      <c r="M41" s="87" t="str">
        <f>IF(ISBLANK(L41), "", VLOOKUP(L41, '09-10'!_xlnm.Print_Area, 2, FALSE))</f>
        <v>A06.01.001</v>
      </c>
      <c r="N41" s="57">
        <v>874733</v>
      </c>
      <c r="O41" s="90" t="str">
        <f>IF(ISBLANK(N41), "", VLOOKUP(N41, '09-10'!_xlnm.Print_Area, 2, FALSE))</f>
        <v>A06.03.062</v>
      </c>
      <c r="P41" s="57">
        <v>874736</v>
      </c>
      <c r="Q41" s="89" t="str">
        <f>IF(ISBLANK(P41), "", VLOOKUP(P41, '09-10'!_xlnm.Print_Area, 2, FALSE))</f>
        <v>A06.30.005.001</v>
      </c>
      <c r="R41" s="57">
        <v>874754</v>
      </c>
      <c r="S41" s="89" t="str">
        <f>IF(ISBLANK(R41), "", VLOOKUP(R41, '09-10'!_xlnm.Print_Area, 2, FALSE))</f>
        <v>A06.30.005.002</v>
      </c>
      <c r="T41" s="57"/>
      <c r="U41" s="90" t="str">
        <f>IF(ISBLANK(T41), "", VLOOKUP(T41, '09-10'!_xlnm.Print_Area, 2, FALSE))</f>
        <v/>
      </c>
      <c r="V41" s="57"/>
      <c r="W41" s="89" t="str">
        <f>IF(ISBLANK(V41), "", VLOOKUP(V41, '09-10'!_xlnm.Print_Area, 2, FALSE))</f>
        <v/>
      </c>
      <c r="X41" s="57"/>
      <c r="Y41" s="89" t="str">
        <f>IF(ISBLANK(X41), "", VLOOKUP(X41, '09-10'!_xlnm.Print_Area, 2, FALSE))</f>
        <v/>
      </c>
      <c r="Z41" s="57"/>
      <c r="AA41" s="90" t="str">
        <f>IF(ISBLANK(Z41), "", VLOOKUP(Z41, '09-10'!_xlnm.Print_Area, 2, FALSE))</f>
        <v/>
      </c>
      <c r="AB41" s="57"/>
      <c r="AC41" s="60" t="str">
        <f>IF(ISBLANK(AB41), "", VLOOKUP(AB41, '09-10'!_xlnm.Print_Area, 2, FALSE))</f>
        <v/>
      </c>
      <c r="AF41" s="10"/>
      <c r="AG41" s="10"/>
      <c r="AH41" s="103"/>
      <c r="AI41" s="103"/>
      <c r="AJ41" s="103"/>
      <c r="AK41" s="103"/>
    </row>
    <row r="42" spans="1:37" s="63" customFormat="1" ht="19.95" customHeight="1" x14ac:dyDescent="0.3">
      <c r="A42" s="24" t="s">
        <v>384</v>
      </c>
      <c r="B42" s="80">
        <v>14185</v>
      </c>
      <c r="C42" s="72" t="str">
        <f>IF(ISBLANK(B42), "", TEXT(B42, "ДД.ММ.ГГГГ"))</f>
        <v>01.11.1938</v>
      </c>
      <c r="D42" s="56" t="s">
        <v>158</v>
      </c>
      <c r="E42" s="54"/>
      <c r="F42" s="54"/>
      <c r="G42" s="81">
        <v>44078</v>
      </c>
      <c r="H42" s="67" t="str">
        <f>IF(ISBLANK(G42), "", TEXT(G42, "ДД.ММ.ГГГГ"))</f>
        <v>04.09.2020</v>
      </c>
      <c r="I42" s="58" t="s">
        <v>314</v>
      </c>
      <c r="J42" s="57">
        <v>874737</v>
      </c>
      <c r="K42" s="87" t="str">
        <f>IF(ISBLANK(J42), "", VLOOKUP(J42, '09-10'!_xlnm.Print_Area, 2, FALSE))</f>
        <v>A06.09.005</v>
      </c>
      <c r="L42" s="57">
        <v>874735</v>
      </c>
      <c r="M42" s="87" t="str">
        <f>IF(ISBLANK(L42), "", VLOOKUP(L42, '09-10'!_xlnm.Print_Area, 2, FALSE))</f>
        <v>A06.01.001</v>
      </c>
      <c r="N42" s="57">
        <v>874733</v>
      </c>
      <c r="O42" s="87" t="str">
        <f>IF(ISBLANK(N42), "", VLOOKUP(N42, '09-10'!_xlnm.Print_Area, 2, FALSE))</f>
        <v>A06.03.062</v>
      </c>
      <c r="P42" s="57">
        <v>874736</v>
      </c>
      <c r="Q42" s="87" t="str">
        <f>IF(ISBLANK(P42), "", VLOOKUP(P42, '09-10'!_xlnm.Print_Area, 2, FALSE))</f>
        <v>A06.30.005.001</v>
      </c>
      <c r="R42" s="57"/>
      <c r="S42" s="89" t="str">
        <f>IF(ISBLANK(R42), "", VLOOKUP(R42, '09-10'!_xlnm.Print_Area, 2, FALSE))</f>
        <v/>
      </c>
      <c r="T42" s="57"/>
      <c r="U42" s="90" t="str">
        <f>IF(ISBLANK(T42), "", VLOOKUP(T42, '09-10'!_xlnm.Print_Area, 2, FALSE))</f>
        <v/>
      </c>
      <c r="V42" s="57"/>
      <c r="W42" s="89" t="str">
        <f>IF(ISBLANK(V42), "", VLOOKUP(V42, '09-10'!_xlnm.Print_Area, 2, FALSE))</f>
        <v/>
      </c>
      <c r="X42" s="57"/>
      <c r="Y42" s="89" t="str">
        <f>IF(ISBLANK(X42), "", VLOOKUP(X42, '09-10'!_xlnm.Print_Area, 2, FALSE))</f>
        <v/>
      </c>
      <c r="Z42" s="57"/>
      <c r="AA42" s="90" t="str">
        <f>IF(ISBLANK(Z42), "", VLOOKUP(Z42, '09-10'!_xlnm.Print_Area, 2, FALSE))</f>
        <v/>
      </c>
      <c r="AB42" s="57"/>
      <c r="AC42" s="60" t="str">
        <f>IF(ISBLANK(AB42), "", VLOOKUP(AB42, '09-10'!_xlnm.Print_Area, 2, FALSE))</f>
        <v/>
      </c>
      <c r="AF42" s="10"/>
      <c r="AG42" s="10"/>
      <c r="AH42" s="103"/>
      <c r="AI42" s="103"/>
      <c r="AJ42" s="103"/>
      <c r="AK42" s="103"/>
    </row>
    <row r="43" spans="1:37" s="63" customFormat="1" ht="19.95" customHeight="1" x14ac:dyDescent="0.3">
      <c r="A43" s="24" t="s">
        <v>353</v>
      </c>
      <c r="B43" s="80">
        <v>23534</v>
      </c>
      <c r="C43" s="72" t="str">
        <f>IF(ISBLANK(B43), "", TEXT(B43, "ДД.ММ.ГГГГ"))</f>
        <v>06.06.1964</v>
      </c>
      <c r="D43" s="56" t="s">
        <v>396</v>
      </c>
      <c r="E43" s="54"/>
      <c r="F43" s="54"/>
      <c r="G43" s="81">
        <v>44075</v>
      </c>
      <c r="H43" s="67" t="str">
        <f>IF(ISBLANK(G43), "", TEXT(G43, "ДД.ММ.ГГГГ"))</f>
        <v>01.09.2020</v>
      </c>
      <c r="I43" s="58" t="s">
        <v>326</v>
      </c>
      <c r="J43" s="57">
        <v>874737</v>
      </c>
      <c r="K43" s="87" t="str">
        <f>IF(ISBLANK(J43), "", VLOOKUP(J43, '09-10'!_xlnm.Print_Area, 2, FALSE))</f>
        <v>A06.09.005</v>
      </c>
      <c r="L43" s="57">
        <v>874735</v>
      </c>
      <c r="M43" s="87" t="str">
        <f>IF(ISBLANK(L43), "", VLOOKUP(L43, '09-10'!_xlnm.Print_Area, 2, FALSE))</f>
        <v>A06.01.001</v>
      </c>
      <c r="N43" s="57">
        <v>874733</v>
      </c>
      <c r="O43" s="90" t="str">
        <f>IF(ISBLANK(N43), "", VLOOKUP(N43, '09-10'!_xlnm.Print_Area, 2, FALSE))</f>
        <v>A06.03.062</v>
      </c>
      <c r="P43" s="57">
        <v>874736</v>
      </c>
      <c r="Q43" s="89" t="str">
        <f>IF(ISBLANK(P43), "", VLOOKUP(P43, '09-10'!_xlnm.Print_Area, 2, FALSE))</f>
        <v>A06.30.005.001</v>
      </c>
      <c r="R43" s="57">
        <v>874754</v>
      </c>
      <c r="S43" s="89" t="str">
        <f>IF(ISBLANK(R43), "", VLOOKUP(R43, '09-10'!_xlnm.Print_Area, 2, FALSE))</f>
        <v>A06.30.005.002</v>
      </c>
      <c r="T43" s="57"/>
      <c r="U43" s="90" t="str">
        <f>IF(ISBLANK(T43), "", VLOOKUP(T43, '09-10'!_xlnm.Print_Area, 2, FALSE))</f>
        <v/>
      </c>
      <c r="V43" s="57"/>
      <c r="W43" s="89" t="str">
        <f>IF(ISBLANK(V43), "", VLOOKUP(V43, '09-10'!_xlnm.Print_Area, 2, FALSE))</f>
        <v/>
      </c>
      <c r="X43" s="57"/>
      <c r="Y43" s="89" t="str">
        <f>IF(ISBLANK(X43), "", VLOOKUP(X43, '09-10'!_xlnm.Print_Area, 2, FALSE))</f>
        <v/>
      </c>
      <c r="Z43" s="57"/>
      <c r="AA43" s="90" t="str">
        <f>IF(ISBLANK(Z43), "", VLOOKUP(Z43, '09-10'!_xlnm.Print_Area, 2, FALSE))</f>
        <v/>
      </c>
      <c r="AB43" s="57"/>
      <c r="AC43" s="60" t="str">
        <f>IF(ISBLANK(AB43), "", VLOOKUP(AB43, '09-10'!_xlnm.Print_Area, 2, FALSE))</f>
        <v/>
      </c>
      <c r="AF43" s="10"/>
      <c r="AG43" s="10"/>
      <c r="AH43" s="103"/>
      <c r="AI43" s="103"/>
      <c r="AJ43" s="103"/>
      <c r="AK43" s="103"/>
    </row>
    <row r="44" spans="1:37" s="63" customFormat="1" ht="19.95" customHeight="1" x14ac:dyDescent="0.3">
      <c r="A44" s="24" t="s">
        <v>385</v>
      </c>
      <c r="B44" s="80">
        <v>18985</v>
      </c>
      <c r="C44" s="72" t="str">
        <f>IF(ISBLANK(B44), "", TEXT(B44, "ДД.ММ.ГГГГ"))</f>
        <v>23.12.1951</v>
      </c>
      <c r="D44" s="56" t="s">
        <v>72</v>
      </c>
      <c r="E44" s="54"/>
      <c r="F44" s="54"/>
      <c r="G44" s="81">
        <v>44075</v>
      </c>
      <c r="H44" s="67" t="str">
        <f>IF(ISBLANK(G44), "", TEXT(G44, "ДД.ММ.ГГГГ"))</f>
        <v>01.09.2020</v>
      </c>
      <c r="I44" s="58" t="s">
        <v>314</v>
      </c>
      <c r="J44" s="57">
        <v>874737</v>
      </c>
      <c r="K44" s="87" t="str">
        <f>IF(ISBLANK(J44), "", VLOOKUP(J44, '09-10'!_xlnm.Print_Area, 2, FALSE))</f>
        <v>A06.09.005</v>
      </c>
      <c r="L44" s="57">
        <v>874735</v>
      </c>
      <c r="M44" s="87" t="str">
        <f>IF(ISBLANK(L44), "", VLOOKUP(L44, '09-10'!_xlnm.Print_Area, 2, FALSE))</f>
        <v>A06.01.001</v>
      </c>
      <c r="N44" s="57">
        <v>874733</v>
      </c>
      <c r="O44" s="90" t="str">
        <f>IF(ISBLANK(N44), "", VLOOKUP(N44, '09-10'!_xlnm.Print_Area, 2, FALSE))</f>
        <v>A06.03.062</v>
      </c>
      <c r="P44" s="57">
        <v>874736</v>
      </c>
      <c r="Q44" s="89" t="str">
        <f>IF(ISBLANK(P44), "", VLOOKUP(P44, '09-10'!_xlnm.Print_Area, 2, FALSE))</f>
        <v>A06.30.005.001</v>
      </c>
      <c r="R44" s="57">
        <v>874754</v>
      </c>
      <c r="S44" s="89" t="str">
        <f>IF(ISBLANK(R44), "", VLOOKUP(R44, '09-10'!_xlnm.Print_Area, 2, FALSE))</f>
        <v>A06.30.005.002</v>
      </c>
      <c r="T44" s="57"/>
      <c r="U44" s="90" t="str">
        <f>IF(ISBLANK(T44), "", VLOOKUP(T44, '09-10'!_xlnm.Print_Area, 2, FALSE))</f>
        <v/>
      </c>
      <c r="V44" s="57"/>
      <c r="W44" s="89" t="str">
        <f>IF(ISBLANK(V44), "", VLOOKUP(V44, '09-10'!_xlnm.Print_Area, 2, FALSE))</f>
        <v/>
      </c>
      <c r="X44" s="57"/>
      <c r="Y44" s="89" t="str">
        <f>IF(ISBLANK(X44), "", VLOOKUP(X44, '09-10'!_xlnm.Print_Area, 2, FALSE))</f>
        <v/>
      </c>
      <c r="Z44" s="57"/>
      <c r="AA44" s="90" t="str">
        <f>IF(ISBLANK(Z44), "", VLOOKUP(Z44, '09-10'!_xlnm.Print_Area, 2, FALSE))</f>
        <v/>
      </c>
      <c r="AB44" s="57"/>
      <c r="AC44" s="60" t="str">
        <f>IF(ISBLANK(AB44), "", VLOOKUP(AB44, '09-10'!_xlnm.Print_Area, 2, FALSE))</f>
        <v/>
      </c>
      <c r="AF44" s="10"/>
      <c r="AG44" s="10"/>
      <c r="AH44" s="103"/>
      <c r="AI44" s="103"/>
      <c r="AJ44" s="103"/>
      <c r="AK44" s="103"/>
    </row>
    <row r="45" spans="1:37" s="63" customFormat="1" ht="19.95" customHeight="1" x14ac:dyDescent="0.3">
      <c r="A45" s="24" t="s">
        <v>386</v>
      </c>
      <c r="B45" s="80">
        <v>19608</v>
      </c>
      <c r="C45" s="72" t="str">
        <f>IF(ISBLANK(B45), "", TEXT(B45, "ДД.ММ.ГГГГ"))</f>
        <v>06.09.1953</v>
      </c>
      <c r="D45" s="56" t="s">
        <v>419</v>
      </c>
      <c r="E45" s="54"/>
      <c r="F45" s="54"/>
      <c r="G45" s="81">
        <v>44076</v>
      </c>
      <c r="H45" s="67" t="str">
        <f>IF(ISBLANK(G45), "", TEXT(G45, "ДД.ММ.ГГГГ"))</f>
        <v>02.09.2020</v>
      </c>
      <c r="I45" s="58" t="s">
        <v>314</v>
      </c>
      <c r="J45" s="57">
        <v>874737</v>
      </c>
      <c r="K45" s="87" t="str">
        <f>IF(ISBLANK(J45), "", VLOOKUP(J45, '09-10'!_xlnm.Print_Area, 2, FALSE))</f>
        <v>A06.09.005</v>
      </c>
      <c r="L45" s="57">
        <v>874735</v>
      </c>
      <c r="M45" s="87" t="str">
        <f>IF(ISBLANK(L45), "", VLOOKUP(L45, '09-10'!_xlnm.Print_Area, 2, FALSE))</f>
        <v>A06.01.001</v>
      </c>
      <c r="N45" s="57">
        <v>874733</v>
      </c>
      <c r="O45" s="89" t="str">
        <f>IF(ISBLANK(N45), "", VLOOKUP(N45, '09-10'!_xlnm.Print_Area, 2, FALSE))</f>
        <v>A06.03.062</v>
      </c>
      <c r="P45" s="57">
        <v>874742</v>
      </c>
      <c r="Q45" s="87" t="str">
        <f>IF(ISBLANK(P45), "", VLOOKUP(P45, '09-10'!_xlnm.Print_Area, 2, FALSE))</f>
        <v>A06.08.009</v>
      </c>
      <c r="R45" s="57">
        <v>874758</v>
      </c>
      <c r="S45" s="89" t="str">
        <f>IF(ISBLANK(R45), "", VLOOKUP(R45, '09-10'!_xlnm.Print_Area, 2, FALSE))</f>
        <v>A06.08.009.003</v>
      </c>
      <c r="T45" s="57"/>
      <c r="U45" s="90" t="str">
        <f>IF(ISBLANK(T45), "", VLOOKUP(T45, '09-10'!_xlnm.Print_Area, 2, FALSE))</f>
        <v/>
      </c>
      <c r="V45" s="57"/>
      <c r="W45" s="89" t="str">
        <f>IF(ISBLANK(V45), "", VLOOKUP(V45, '09-10'!_xlnm.Print_Area, 2, FALSE))</f>
        <v/>
      </c>
      <c r="X45" s="57"/>
      <c r="Y45" s="89" t="str">
        <f>IF(ISBLANK(X45), "", VLOOKUP(X45, '09-10'!_xlnm.Print_Area, 2, FALSE))</f>
        <v/>
      </c>
      <c r="Z45" s="57"/>
      <c r="AA45" s="90" t="str">
        <f>IF(ISBLANK(Z45), "", VLOOKUP(Z45, '09-10'!_xlnm.Print_Area, 2, FALSE))</f>
        <v/>
      </c>
      <c r="AB45" s="57"/>
      <c r="AC45" s="60" t="str">
        <f>IF(ISBLANK(AB45), "", VLOOKUP(AB45, '09-10'!_xlnm.Print_Area, 2, FALSE))</f>
        <v/>
      </c>
      <c r="AF45" s="10"/>
      <c r="AG45" s="10"/>
      <c r="AH45" s="103"/>
      <c r="AI45" s="103"/>
      <c r="AJ45" s="103"/>
      <c r="AK45" s="103"/>
    </row>
    <row r="46" spans="1:37" s="63" customFormat="1" ht="19.95" customHeight="1" x14ac:dyDescent="0.3">
      <c r="A46" s="24" t="s">
        <v>387</v>
      </c>
      <c r="B46" s="80">
        <v>25970</v>
      </c>
      <c r="C46" s="72" t="str">
        <f>IF(ISBLANK(B46), "", TEXT(B46, "ДД.ММ.ГГГГ"))</f>
        <v>06.02.1971</v>
      </c>
      <c r="D46" s="56" t="s">
        <v>72</v>
      </c>
      <c r="E46" s="54"/>
      <c r="F46" s="54"/>
      <c r="G46" s="81">
        <v>44076</v>
      </c>
      <c r="H46" s="67" t="str">
        <f>IF(ISBLANK(G46), "", TEXT(G46, "ДД.ММ.ГГГГ"))</f>
        <v>02.09.2020</v>
      </c>
      <c r="I46" s="58" t="s">
        <v>314</v>
      </c>
      <c r="J46" s="57">
        <v>874737</v>
      </c>
      <c r="K46" s="87" t="str">
        <f>IF(ISBLANK(J46), "", VLOOKUP(J46, '09-10'!_xlnm.Print_Area, 2, FALSE))</f>
        <v>A06.09.005</v>
      </c>
      <c r="L46" s="57">
        <v>874735</v>
      </c>
      <c r="M46" s="87" t="str">
        <f>IF(ISBLANK(L46), "", VLOOKUP(L46, '09-10'!_xlnm.Print_Area, 2, FALSE))</f>
        <v>A06.01.001</v>
      </c>
      <c r="N46" s="57">
        <v>874733</v>
      </c>
      <c r="O46" s="87" t="str">
        <f>IF(ISBLANK(N46), "", VLOOKUP(N46, '09-10'!_xlnm.Print_Area, 2, FALSE))</f>
        <v>A06.03.062</v>
      </c>
      <c r="P46" s="57"/>
      <c r="Q46" s="87" t="str">
        <f>IF(ISBLANK(P46), "", VLOOKUP(P46, '09-10'!_xlnm.Print_Area, 2, FALSE))</f>
        <v/>
      </c>
      <c r="R46" s="57"/>
      <c r="S46" s="89" t="str">
        <f>IF(ISBLANK(R46), "", VLOOKUP(R46, '09-10'!_xlnm.Print_Area, 2, FALSE))</f>
        <v/>
      </c>
      <c r="T46" s="57"/>
      <c r="U46" s="90" t="str">
        <f>IF(ISBLANK(T46), "", VLOOKUP(T46, '09-10'!_xlnm.Print_Area, 2, FALSE))</f>
        <v/>
      </c>
      <c r="V46" s="57"/>
      <c r="W46" s="89" t="str">
        <f>IF(ISBLANK(V46), "", VLOOKUP(V46, '09-10'!_xlnm.Print_Area, 2, FALSE))</f>
        <v/>
      </c>
      <c r="X46" s="57"/>
      <c r="Y46" s="89" t="str">
        <f>IF(ISBLANK(X46), "", VLOOKUP(X46, '09-10'!_xlnm.Print_Area, 2, FALSE))</f>
        <v/>
      </c>
      <c r="Z46" s="57"/>
      <c r="AA46" s="90" t="str">
        <f>IF(ISBLANK(Z46), "", VLOOKUP(Z46, '09-10'!_xlnm.Print_Area, 2, FALSE))</f>
        <v/>
      </c>
      <c r="AB46" s="57"/>
      <c r="AC46" s="60" t="str">
        <f>IF(ISBLANK(AB46), "", VLOOKUP(AB46, '09-10'!_xlnm.Print_Area, 2, FALSE))</f>
        <v/>
      </c>
      <c r="AF46" s="10"/>
      <c r="AG46" s="10"/>
      <c r="AH46" s="103"/>
      <c r="AI46" s="103"/>
      <c r="AJ46" s="103"/>
      <c r="AK46" s="103"/>
    </row>
    <row r="47" spans="1:37" s="63" customFormat="1" ht="19.95" customHeight="1" x14ac:dyDescent="0.3">
      <c r="A47" s="24" t="s">
        <v>388</v>
      </c>
      <c r="B47" s="80">
        <v>21285</v>
      </c>
      <c r="C47" s="72" t="str">
        <f>IF(ISBLANK(B47), "", TEXT(B47, "ДД.ММ.ГГГГ"))</f>
        <v>10.04.1958</v>
      </c>
      <c r="D47" s="56" t="s">
        <v>420</v>
      </c>
      <c r="E47" s="54"/>
      <c r="F47" s="54"/>
      <c r="G47" s="81">
        <v>44077</v>
      </c>
      <c r="H47" s="67" t="str">
        <f>IF(ISBLANK(G47), "", TEXT(G47, "ДД.ММ.ГГГГ"))</f>
        <v>03.09.2020</v>
      </c>
      <c r="I47" s="58" t="s">
        <v>326</v>
      </c>
      <c r="J47" s="57">
        <v>874737</v>
      </c>
      <c r="K47" s="87" t="str">
        <f>IF(ISBLANK(J47), "", VLOOKUP(J47, '09-10'!_xlnm.Print_Area, 2, FALSE))</f>
        <v>A06.09.005</v>
      </c>
      <c r="L47" s="57">
        <v>874735</v>
      </c>
      <c r="M47" s="87" t="str">
        <f>IF(ISBLANK(L47), "", VLOOKUP(L47, '09-10'!_xlnm.Print_Area, 2, FALSE))</f>
        <v>A06.01.001</v>
      </c>
      <c r="N47" s="57">
        <v>874733</v>
      </c>
      <c r="O47" s="87" t="str">
        <f>IF(ISBLANK(N47), "", VLOOKUP(N47, '09-10'!_xlnm.Print_Area, 2, FALSE))</f>
        <v>A06.03.062</v>
      </c>
      <c r="P47" s="57"/>
      <c r="Q47" s="89" t="str">
        <f>IF(ISBLANK(P47), "", VLOOKUP(P47, '09-10'!_xlnm.Print_Area, 2, FALSE))</f>
        <v/>
      </c>
      <c r="R47" s="57"/>
      <c r="S47" s="89" t="str">
        <f>IF(ISBLANK(R47), "", VLOOKUP(R47, '09-10'!_xlnm.Print_Area, 2, FALSE))</f>
        <v/>
      </c>
      <c r="T47" s="57"/>
      <c r="U47" s="90" t="str">
        <f>IF(ISBLANK(T47), "", VLOOKUP(T47, '09-10'!_xlnm.Print_Area, 2, FALSE))</f>
        <v/>
      </c>
      <c r="V47" s="57"/>
      <c r="W47" s="89" t="str">
        <f>IF(ISBLANK(V47), "", VLOOKUP(V47, '09-10'!_xlnm.Print_Area, 2, FALSE))</f>
        <v/>
      </c>
      <c r="X47" s="57"/>
      <c r="Y47" s="89" t="str">
        <f>IF(ISBLANK(X47), "", VLOOKUP(X47, '09-10'!_xlnm.Print_Area, 2, FALSE))</f>
        <v/>
      </c>
      <c r="Z47" s="57"/>
      <c r="AA47" s="90" t="str">
        <f>IF(ISBLANK(Z47), "", VLOOKUP(Z47, '09-10'!_xlnm.Print_Area, 2, FALSE))</f>
        <v/>
      </c>
      <c r="AB47" s="57"/>
      <c r="AC47" s="60" t="str">
        <f>IF(ISBLANK(AB47), "", VLOOKUP(AB47, '09-10'!_xlnm.Print_Area, 2, FALSE))</f>
        <v/>
      </c>
      <c r="AF47" s="10"/>
      <c r="AG47" s="10"/>
      <c r="AH47" s="103"/>
      <c r="AI47" s="103"/>
      <c r="AJ47" s="103"/>
      <c r="AK47" s="103"/>
    </row>
    <row r="48" spans="1:37" s="63" customFormat="1" ht="19.95" customHeight="1" x14ac:dyDescent="0.3">
      <c r="A48" s="24" t="s">
        <v>389</v>
      </c>
      <c r="B48" s="80">
        <v>17080</v>
      </c>
      <c r="C48" s="72" t="str">
        <f>IF(ISBLANK(B48), "", TEXT(B48, "ДД.ММ.ГГГГ"))</f>
        <v>05.10.1946</v>
      </c>
      <c r="D48" s="56" t="s">
        <v>421</v>
      </c>
      <c r="E48" s="54"/>
      <c r="F48" s="54"/>
      <c r="G48" s="81">
        <v>44078</v>
      </c>
      <c r="H48" s="67" t="str">
        <f>IF(ISBLANK(G48), "", TEXT(G48, "ДД.ММ.ГГГГ"))</f>
        <v>04.09.2020</v>
      </c>
      <c r="I48" s="58" t="s">
        <v>326</v>
      </c>
      <c r="J48" s="57">
        <v>874737</v>
      </c>
      <c r="K48" s="87" t="str">
        <f>IF(ISBLANK(J48), "", VLOOKUP(J48, '09-10'!_xlnm.Print_Area, 2, FALSE))</f>
        <v>A06.09.005</v>
      </c>
      <c r="L48" s="57">
        <v>874735</v>
      </c>
      <c r="M48" s="87" t="str">
        <f>IF(ISBLANK(L48), "", VLOOKUP(L48, '09-10'!_xlnm.Print_Area, 2, FALSE))</f>
        <v>A06.01.001</v>
      </c>
      <c r="N48" s="57">
        <v>874733</v>
      </c>
      <c r="O48" s="87" t="str">
        <f>IF(ISBLANK(N48), "", VLOOKUP(N48, '09-10'!_xlnm.Print_Area, 2, FALSE))</f>
        <v>A06.03.062</v>
      </c>
      <c r="P48" s="57">
        <v>874736</v>
      </c>
      <c r="Q48" s="89" t="str">
        <f>IF(ISBLANK(P48), "", VLOOKUP(P48, '09-10'!_xlnm.Print_Area, 2, FALSE))</f>
        <v>A06.30.005.001</v>
      </c>
      <c r="R48" s="57">
        <v>874754</v>
      </c>
      <c r="S48" s="89" t="str">
        <f>IF(ISBLANK(R48), "", VLOOKUP(R48, '09-10'!_xlnm.Print_Area, 2, FALSE))</f>
        <v>A06.30.005.002</v>
      </c>
      <c r="T48" s="57"/>
      <c r="U48" s="90" t="str">
        <f>IF(ISBLANK(T48), "", VLOOKUP(T48, '09-10'!_xlnm.Print_Area, 2, FALSE))</f>
        <v/>
      </c>
      <c r="V48" s="57"/>
      <c r="W48" s="89" t="str">
        <f>IF(ISBLANK(V48), "", VLOOKUP(V48, '09-10'!_xlnm.Print_Area, 2, FALSE))</f>
        <v/>
      </c>
      <c r="X48" s="57"/>
      <c r="Y48" s="89" t="str">
        <f>IF(ISBLANK(X48), "", VLOOKUP(X48, '09-10'!_xlnm.Print_Area, 2, FALSE))</f>
        <v/>
      </c>
      <c r="Z48" s="57"/>
      <c r="AA48" s="90" t="str">
        <f>IF(ISBLANK(Z48), "", VLOOKUP(Z48, '09-10'!_xlnm.Print_Area, 2, FALSE))</f>
        <v/>
      </c>
      <c r="AB48" s="57"/>
      <c r="AC48" s="60" t="str">
        <f>IF(ISBLANK(AB48), "", VLOOKUP(AB48, '09-10'!_xlnm.Print_Area, 2, FALSE))</f>
        <v/>
      </c>
      <c r="AF48" s="10"/>
      <c r="AG48" s="10"/>
      <c r="AH48" s="103"/>
      <c r="AI48" s="103"/>
      <c r="AJ48" s="103"/>
      <c r="AK48" s="103"/>
    </row>
    <row r="49" spans="1:37" s="63" customFormat="1" ht="19.95" customHeight="1" x14ac:dyDescent="0.3">
      <c r="A49" s="24" t="s">
        <v>390</v>
      </c>
      <c r="B49" s="80">
        <v>24639</v>
      </c>
      <c r="C49" s="72" t="str">
        <f>IF(ISBLANK(B49), "", TEXT(B49, "ДД.ММ.ГГГГ"))</f>
        <v>16.06.1967</v>
      </c>
      <c r="D49" s="56" t="s">
        <v>422</v>
      </c>
      <c r="E49" s="54"/>
      <c r="F49" s="54"/>
      <c r="G49" s="81">
        <v>44078</v>
      </c>
      <c r="H49" s="67" t="str">
        <f>IF(ISBLANK(G49), "", TEXT(G49, "ДД.ММ.ГГГГ"))</f>
        <v>04.09.2020</v>
      </c>
      <c r="I49" s="58" t="s">
        <v>326</v>
      </c>
      <c r="J49" s="57">
        <v>874737</v>
      </c>
      <c r="K49" s="87" t="str">
        <f>IF(ISBLANK(J49), "", VLOOKUP(J49, '09-10'!_xlnm.Print_Area, 2, FALSE))</f>
        <v>A06.09.005</v>
      </c>
      <c r="L49" s="57">
        <v>874735</v>
      </c>
      <c r="M49" s="87" t="str">
        <f>IF(ISBLANK(L49), "", VLOOKUP(L49, '09-10'!_xlnm.Print_Area, 2, FALSE))</f>
        <v>A06.01.001</v>
      </c>
      <c r="N49" s="57">
        <v>874733</v>
      </c>
      <c r="O49" s="87" t="str">
        <f>IF(ISBLANK(N49), "", VLOOKUP(N49, '09-10'!_xlnm.Print_Area, 2, FALSE))</f>
        <v>A06.03.062</v>
      </c>
      <c r="P49" s="57">
        <v>874736</v>
      </c>
      <c r="Q49" s="89" t="str">
        <f>IF(ISBLANK(P49), "", VLOOKUP(P49, '09-10'!_xlnm.Print_Area, 2, FALSE))</f>
        <v>A06.30.005.001</v>
      </c>
      <c r="R49" s="57">
        <v>874754</v>
      </c>
      <c r="S49" s="89" t="str">
        <f>IF(ISBLANK(R49), "", VLOOKUP(R49, '09-10'!_xlnm.Print_Area, 2, FALSE))</f>
        <v>A06.30.005.002</v>
      </c>
      <c r="T49" s="57"/>
      <c r="U49" s="90" t="str">
        <f>IF(ISBLANK(T49), "", VLOOKUP(T49, '09-10'!_xlnm.Print_Area, 2, FALSE))</f>
        <v/>
      </c>
      <c r="V49" s="57"/>
      <c r="W49" s="89" t="str">
        <f>IF(ISBLANK(V49), "", VLOOKUP(V49, '09-10'!_xlnm.Print_Area, 2, FALSE))</f>
        <v/>
      </c>
      <c r="X49" s="57"/>
      <c r="Y49" s="89" t="str">
        <f>IF(ISBLANK(X49), "", VLOOKUP(X49, '09-10'!_xlnm.Print_Area, 2, FALSE))</f>
        <v/>
      </c>
      <c r="Z49" s="57"/>
      <c r="AA49" s="90" t="str">
        <f>IF(ISBLANK(Z49), "", VLOOKUP(Z49, '09-10'!_xlnm.Print_Area, 2, FALSE))</f>
        <v/>
      </c>
      <c r="AB49" s="57"/>
      <c r="AC49" s="60" t="str">
        <f>IF(ISBLANK(AB49), "", VLOOKUP(AB49, '09-10'!_xlnm.Print_Area, 2, FALSE))</f>
        <v/>
      </c>
      <c r="AF49" s="10"/>
      <c r="AG49" s="10"/>
      <c r="AH49" s="103"/>
      <c r="AI49" s="103"/>
      <c r="AJ49" s="103"/>
      <c r="AK49" s="103"/>
    </row>
    <row r="50" spans="1:37" s="63" customFormat="1" ht="19.95" customHeight="1" x14ac:dyDescent="0.3">
      <c r="A50" s="24" t="s">
        <v>391</v>
      </c>
      <c r="B50" s="80">
        <v>20391</v>
      </c>
      <c r="C50" s="72" t="str">
        <f>IF(ISBLANK(B50), "", TEXT(B50, "ДД.ММ.ГГГГ"))</f>
        <v>29.10.1955</v>
      </c>
      <c r="D50" s="56" t="s">
        <v>221</v>
      </c>
      <c r="E50" s="54"/>
      <c r="F50" s="54"/>
      <c r="G50" s="81">
        <v>44078</v>
      </c>
      <c r="H50" s="67" t="str">
        <f>IF(ISBLANK(G50), "", TEXT(G50, "ДД.ММ.ГГГГ"))</f>
        <v>04.09.2020</v>
      </c>
      <c r="I50" s="58" t="s">
        <v>314</v>
      </c>
      <c r="J50" s="57">
        <v>874737</v>
      </c>
      <c r="K50" s="87" t="str">
        <f>IF(ISBLANK(J50), "", VLOOKUP(J50, '09-10'!_xlnm.Print_Area, 2, FALSE))</f>
        <v>A06.09.005</v>
      </c>
      <c r="L50" s="57">
        <v>874735</v>
      </c>
      <c r="M50" s="87" t="str">
        <f>IF(ISBLANK(L50), "", VLOOKUP(L50, '09-10'!_xlnm.Print_Area, 2, FALSE))</f>
        <v>A06.01.001</v>
      </c>
      <c r="N50" s="57">
        <v>874733</v>
      </c>
      <c r="O50" s="87" t="str">
        <f>IF(ISBLANK(N50), "", VLOOKUP(N50, '09-10'!_xlnm.Print_Area, 2, FALSE))</f>
        <v>A06.03.062</v>
      </c>
      <c r="P50" s="57">
        <v>874736</v>
      </c>
      <c r="Q50" s="89" t="str">
        <f>IF(ISBLANK(P50), "", VLOOKUP(P50, '09-10'!_xlnm.Print_Area, 2, FALSE))</f>
        <v>A06.30.005.001</v>
      </c>
      <c r="R50" s="57">
        <v>874754</v>
      </c>
      <c r="S50" s="89" t="str">
        <f>IF(ISBLANK(R50), "", VLOOKUP(R50, '09-10'!_xlnm.Print_Area, 2, FALSE))</f>
        <v>A06.30.005.002</v>
      </c>
      <c r="T50" s="57"/>
      <c r="U50" s="90" t="str">
        <f>IF(ISBLANK(T50), "", VLOOKUP(T50, '09-10'!_xlnm.Print_Area, 2, FALSE))</f>
        <v/>
      </c>
      <c r="V50" s="57"/>
      <c r="W50" s="89" t="str">
        <f>IF(ISBLANK(V50), "", VLOOKUP(V50, '09-10'!_xlnm.Print_Area, 2, FALSE))</f>
        <v/>
      </c>
      <c r="X50" s="57"/>
      <c r="Y50" s="89" t="str">
        <f>IF(ISBLANK(X50), "", VLOOKUP(X50, '09-10'!_xlnm.Print_Area, 2, FALSE))</f>
        <v/>
      </c>
      <c r="Z50" s="57"/>
      <c r="AA50" s="90" t="str">
        <f>IF(ISBLANK(Z50), "", VLOOKUP(Z50, '09-10'!_xlnm.Print_Area, 2, FALSE))</f>
        <v/>
      </c>
      <c r="AB50" s="57"/>
      <c r="AC50" s="60" t="str">
        <f>IF(ISBLANK(AB50), "", VLOOKUP(AB50, '09-10'!_xlnm.Print_Area, 2, FALSE))</f>
        <v/>
      </c>
      <c r="AF50" s="10"/>
      <c r="AG50" s="10"/>
      <c r="AH50" s="103"/>
      <c r="AI50" s="103"/>
      <c r="AJ50" s="103"/>
      <c r="AK50" s="103"/>
    </row>
    <row r="51" spans="1:37" s="63" customFormat="1" ht="19.95" customHeight="1" x14ac:dyDescent="0.3">
      <c r="A51" s="24" t="s">
        <v>392</v>
      </c>
      <c r="B51" s="80">
        <v>23949</v>
      </c>
      <c r="C51" s="72" t="str">
        <f>IF(ISBLANK(B51), "", TEXT(B51, "ДД.ММ.ГГГГ"))</f>
        <v>26.07.1965</v>
      </c>
      <c r="D51" s="56" t="s">
        <v>70</v>
      </c>
      <c r="E51" s="54"/>
      <c r="F51" s="54"/>
      <c r="G51" s="81">
        <v>44078</v>
      </c>
      <c r="H51" s="67" t="str">
        <f>IF(ISBLANK(G51), "", TEXT(G51, "ДД.ММ.ГГГГ"))</f>
        <v>04.09.2020</v>
      </c>
      <c r="I51" s="58" t="s">
        <v>314</v>
      </c>
      <c r="J51" s="57">
        <v>874737</v>
      </c>
      <c r="K51" s="87" t="str">
        <f>IF(ISBLANK(J51), "", VLOOKUP(J51, '09-10'!_xlnm.Print_Area, 2, FALSE))</f>
        <v>A06.09.005</v>
      </c>
      <c r="L51" s="57">
        <v>874735</v>
      </c>
      <c r="M51" s="87" t="str">
        <f>IF(ISBLANK(L51), "", VLOOKUP(L51, '09-10'!_xlnm.Print_Area, 2, FALSE))</f>
        <v>A06.01.001</v>
      </c>
      <c r="N51" s="57">
        <v>874733</v>
      </c>
      <c r="O51" s="87" t="str">
        <f>IF(ISBLANK(N51), "", VLOOKUP(N51, '09-10'!_xlnm.Print_Area, 2, FALSE))</f>
        <v>A06.03.062</v>
      </c>
      <c r="P51" s="57">
        <v>874736</v>
      </c>
      <c r="Q51" s="89" t="str">
        <f>IF(ISBLANK(P51), "", VLOOKUP(P51, '09-10'!_xlnm.Print_Area, 2, FALSE))</f>
        <v>A06.30.005.001</v>
      </c>
      <c r="R51" s="57">
        <v>874754</v>
      </c>
      <c r="S51" s="89" t="str">
        <f>IF(ISBLANK(R51), "", VLOOKUP(R51, '09-10'!_xlnm.Print_Area, 2, FALSE))</f>
        <v>A06.30.005.002</v>
      </c>
      <c r="T51" s="57"/>
      <c r="U51" s="90" t="str">
        <f>IF(ISBLANK(T51), "", VLOOKUP(T51, '09-10'!_xlnm.Print_Area, 2, FALSE))</f>
        <v/>
      </c>
      <c r="V51" s="57"/>
      <c r="W51" s="89" t="str">
        <f>IF(ISBLANK(V51), "", VLOOKUP(V51, '09-10'!_xlnm.Print_Area, 2, FALSE))</f>
        <v/>
      </c>
      <c r="X51" s="57"/>
      <c r="Y51" s="89" t="str">
        <f>IF(ISBLANK(X51), "", VLOOKUP(X51, '09-10'!_xlnm.Print_Area, 2, FALSE))</f>
        <v/>
      </c>
      <c r="Z51" s="57"/>
      <c r="AA51" s="90" t="str">
        <f>IF(ISBLANK(Z51), "", VLOOKUP(Z51, '09-10'!_xlnm.Print_Area, 2, FALSE))</f>
        <v/>
      </c>
      <c r="AB51" s="57"/>
      <c r="AC51" s="60" t="str">
        <f>IF(ISBLANK(AB51), "", VLOOKUP(AB51, '09-10'!_xlnm.Print_Area, 2, FALSE))</f>
        <v/>
      </c>
      <c r="AF51" s="10"/>
      <c r="AG51" s="10"/>
      <c r="AH51" s="103"/>
      <c r="AI51" s="103"/>
      <c r="AJ51" s="103"/>
      <c r="AK51" s="103"/>
    </row>
    <row r="52" spans="1:37" s="63" customFormat="1" ht="19.95" customHeight="1" x14ac:dyDescent="0.3">
      <c r="A52" s="24" t="s">
        <v>393</v>
      </c>
      <c r="B52" s="80">
        <v>24089</v>
      </c>
      <c r="C52" s="72" t="str">
        <f>IF(ISBLANK(B52), "", TEXT(B52, "ДД.ММ.ГГГГ"))</f>
        <v>13.12.1965</v>
      </c>
      <c r="D52" s="56" t="s">
        <v>412</v>
      </c>
      <c r="E52" s="54"/>
      <c r="F52" s="54"/>
      <c r="G52" s="81">
        <v>44078</v>
      </c>
      <c r="H52" s="67" t="str">
        <f>IF(ISBLANK(G52), "", TEXT(G52, "ДД.ММ.ГГГГ"))</f>
        <v>04.09.2020</v>
      </c>
      <c r="I52" s="58" t="s">
        <v>314</v>
      </c>
      <c r="J52" s="57">
        <v>874737</v>
      </c>
      <c r="K52" s="87" t="str">
        <f>IF(ISBLANK(J52), "", VLOOKUP(J52, '09-10'!_xlnm.Print_Area, 2, FALSE))</f>
        <v>A06.09.005</v>
      </c>
      <c r="L52" s="57">
        <v>874735</v>
      </c>
      <c r="M52" s="87" t="str">
        <f>IF(ISBLANK(L52), "", VLOOKUP(L52, '09-10'!_xlnm.Print_Area, 2, FALSE))</f>
        <v>A06.01.001</v>
      </c>
      <c r="N52" s="57">
        <v>874733</v>
      </c>
      <c r="O52" s="87" t="str">
        <f>IF(ISBLANK(N52), "", VLOOKUP(N52, '09-10'!_xlnm.Print_Area, 2, FALSE))</f>
        <v>A06.03.062</v>
      </c>
      <c r="P52" s="57">
        <v>874736</v>
      </c>
      <c r="Q52" s="89" t="str">
        <f>IF(ISBLANK(P52), "", VLOOKUP(P52, '09-10'!_xlnm.Print_Area, 2, FALSE))</f>
        <v>A06.30.005.001</v>
      </c>
      <c r="R52" s="57">
        <v>874754</v>
      </c>
      <c r="S52" s="89" t="str">
        <f>IF(ISBLANK(R52), "", VLOOKUP(R52, '09-10'!_xlnm.Print_Area, 2, FALSE))</f>
        <v>A06.30.005.002</v>
      </c>
      <c r="T52" s="57"/>
      <c r="U52" s="90" t="str">
        <f>IF(ISBLANK(T52), "", VLOOKUP(T52, '09-10'!_xlnm.Print_Area, 2, FALSE))</f>
        <v/>
      </c>
      <c r="V52" s="57"/>
      <c r="W52" s="89" t="str">
        <f>IF(ISBLANK(V52), "", VLOOKUP(V52, '09-10'!_xlnm.Print_Area, 2, FALSE))</f>
        <v/>
      </c>
      <c r="X52" s="57"/>
      <c r="Y52" s="89" t="str">
        <f>IF(ISBLANK(X52), "", VLOOKUP(X52, '09-10'!_xlnm.Print_Area, 2, FALSE))</f>
        <v/>
      </c>
      <c r="Z52" s="57"/>
      <c r="AA52" s="90" t="str">
        <f>IF(ISBLANK(Z52), "", VLOOKUP(Z52, '09-10'!_xlnm.Print_Area, 2, FALSE))</f>
        <v/>
      </c>
      <c r="AB52" s="57"/>
      <c r="AC52" s="60" t="str">
        <f>IF(ISBLANK(AB52), "", VLOOKUP(AB52, '09-10'!_xlnm.Print_Area, 2, FALSE))</f>
        <v/>
      </c>
      <c r="AF52" s="10"/>
      <c r="AG52" s="10"/>
      <c r="AH52" s="103"/>
      <c r="AI52" s="103"/>
      <c r="AJ52" s="103"/>
      <c r="AK52" s="103"/>
    </row>
    <row r="53" spans="1:37" s="63" customFormat="1" ht="19.95" customHeight="1" x14ac:dyDescent="0.3">
      <c r="A53" s="24" t="s">
        <v>394</v>
      </c>
      <c r="B53" s="80">
        <v>18995</v>
      </c>
      <c r="C53" s="72" t="str">
        <f>IF(ISBLANK(B53), "", TEXT(B53, "ДД.ММ.ГГГГ"))</f>
        <v>02.01.1952</v>
      </c>
      <c r="D53" s="56" t="s">
        <v>420</v>
      </c>
      <c r="E53" s="54"/>
      <c r="F53" s="54"/>
      <c r="G53" s="81">
        <v>44078</v>
      </c>
      <c r="H53" s="67" t="str">
        <f>IF(ISBLANK(G53), "", TEXT(G53, "ДД.ММ.ГГГГ"))</f>
        <v>04.09.2020</v>
      </c>
      <c r="I53" s="58" t="s">
        <v>314</v>
      </c>
      <c r="J53" s="57">
        <v>874737</v>
      </c>
      <c r="K53" s="87" t="str">
        <f>IF(ISBLANK(J53), "", VLOOKUP(J53, '09-10'!_xlnm.Print_Area, 2, FALSE))</f>
        <v>A06.09.005</v>
      </c>
      <c r="L53" s="57">
        <v>874735</v>
      </c>
      <c r="M53" s="87" t="str">
        <f>IF(ISBLANK(L53), "", VLOOKUP(L53, '09-10'!_xlnm.Print_Area, 2, FALSE))</f>
        <v>A06.01.001</v>
      </c>
      <c r="N53" s="57">
        <v>874733</v>
      </c>
      <c r="O53" s="90" t="str">
        <f>IF(ISBLANK(N53), "", VLOOKUP(N53, '09-10'!_xlnm.Print_Area, 2, FALSE))</f>
        <v>A06.03.062</v>
      </c>
      <c r="P53" s="57">
        <v>874755</v>
      </c>
      <c r="Q53" s="89" t="str">
        <f>IF(ISBLANK(P53), "", VLOOKUP(P53, '09-10'!_xlnm.Print_Area, 2, FALSE))</f>
        <v>A06.09.005.003</v>
      </c>
      <c r="R53" s="57"/>
      <c r="S53" s="89" t="str">
        <f>IF(ISBLANK(R53), "", VLOOKUP(R53, '09-10'!_xlnm.Print_Area, 2, FALSE))</f>
        <v/>
      </c>
      <c r="T53" s="57"/>
      <c r="U53" s="90" t="str">
        <f>IF(ISBLANK(T53), "", VLOOKUP(T53, '09-10'!_xlnm.Print_Area, 2, FALSE))</f>
        <v/>
      </c>
      <c r="V53" s="57"/>
      <c r="W53" s="89" t="str">
        <f>IF(ISBLANK(V53), "", VLOOKUP(V53, '09-10'!_xlnm.Print_Area, 2, FALSE))</f>
        <v/>
      </c>
      <c r="X53" s="57"/>
      <c r="Y53" s="89" t="str">
        <f>IF(ISBLANK(X53), "", VLOOKUP(X53, '09-10'!_xlnm.Print_Area, 2, FALSE))</f>
        <v/>
      </c>
      <c r="Z53" s="57"/>
      <c r="AA53" s="90" t="str">
        <f>IF(ISBLANK(Z53), "", VLOOKUP(Z53, '09-10'!_xlnm.Print_Area, 2, FALSE))</f>
        <v/>
      </c>
      <c r="AB53" s="57"/>
      <c r="AC53" s="60" t="str">
        <f>IF(ISBLANK(AB53), "", VLOOKUP(AB53, '09-10'!_xlnm.Print_Area, 2, FALSE))</f>
        <v/>
      </c>
      <c r="AF53" s="10"/>
      <c r="AG53" s="10"/>
      <c r="AH53" s="103"/>
      <c r="AI53" s="103"/>
      <c r="AJ53" s="103"/>
      <c r="AK53" s="103"/>
    </row>
    <row r="54" spans="1:37" s="63" customFormat="1" ht="19.95" customHeight="1" x14ac:dyDescent="0.3">
      <c r="A54" s="24"/>
      <c r="B54" s="80"/>
      <c r="C54" s="72" t="str">
        <f>IF(ISBLANK(B54), "", TEXT(B54, "ДД.ММ.ГГГГ"))</f>
        <v/>
      </c>
      <c r="D54" s="56"/>
      <c r="E54" s="54"/>
      <c r="F54" s="54"/>
      <c r="G54" s="81"/>
      <c r="H54" s="67" t="str">
        <f>IF(ISBLANK(G54), "", TEXT(G54, "ДД.ММ.ГГГГ"))</f>
        <v/>
      </c>
      <c r="I54" s="58"/>
      <c r="J54" s="57"/>
      <c r="K54" s="89" t="str">
        <f>IF(ISBLANK(J54), "", VLOOKUP(J54, '09-10'!_xlnm.Print_Area, 2, FALSE))</f>
        <v/>
      </c>
      <c r="L54" s="57"/>
      <c r="M54" s="90" t="str">
        <f>IF(ISBLANK(L54), "", VLOOKUP(L54, '09-10'!_xlnm.Print_Area, 2, FALSE))</f>
        <v/>
      </c>
      <c r="N54" s="57"/>
      <c r="O54" s="90" t="str">
        <f>IF(ISBLANK(N54), "", VLOOKUP(N54, '09-10'!_xlnm.Print_Area, 2, FALSE))</f>
        <v/>
      </c>
      <c r="P54" s="57"/>
      <c r="Q54" s="89" t="str">
        <f>IF(ISBLANK(P54), "", VLOOKUP(P54, '09-10'!_xlnm.Print_Area, 2, FALSE))</f>
        <v/>
      </c>
      <c r="R54" s="57"/>
      <c r="S54" s="89" t="str">
        <f>IF(ISBLANK(R54), "", VLOOKUP(R54, '09-10'!_xlnm.Print_Area, 2, FALSE))</f>
        <v/>
      </c>
      <c r="T54" s="57"/>
      <c r="U54" s="90" t="str">
        <f>IF(ISBLANK(T54), "", VLOOKUP(T54, '09-10'!_xlnm.Print_Area, 2, FALSE))</f>
        <v/>
      </c>
      <c r="V54" s="57"/>
      <c r="W54" s="89" t="str">
        <f>IF(ISBLANK(V54), "", VLOOKUP(V54, '09-10'!_xlnm.Print_Area, 2, FALSE))</f>
        <v/>
      </c>
      <c r="X54" s="57"/>
      <c r="Y54" s="89" t="str">
        <f>IF(ISBLANK(X54), "", VLOOKUP(X54, '09-10'!_xlnm.Print_Area, 2, FALSE))</f>
        <v/>
      </c>
      <c r="Z54" s="57"/>
      <c r="AA54" s="90" t="str">
        <f>IF(ISBLANK(Z54), "", VLOOKUP(Z54, '09-10'!_xlnm.Print_Area, 2, FALSE))</f>
        <v/>
      </c>
      <c r="AB54" s="57"/>
      <c r="AC54" s="60" t="str">
        <f>IF(ISBLANK(AB54), "", VLOOKUP(AB54, '09-10'!_xlnm.Print_Area, 2, FALSE))</f>
        <v/>
      </c>
      <c r="AF54" s="10"/>
      <c r="AG54" s="10"/>
      <c r="AH54" s="103"/>
      <c r="AI54" s="103"/>
      <c r="AJ54" s="103"/>
      <c r="AK54" s="103"/>
    </row>
    <row r="55" spans="1:37" s="63" customFormat="1" ht="19.95" customHeight="1" x14ac:dyDescent="0.3">
      <c r="A55" s="24"/>
      <c r="B55" s="80"/>
      <c r="C55" s="72" t="str">
        <f>IF(ISBLANK(B55), "", TEXT(B55, "ДД.ММ.ГГГГ"))</f>
        <v/>
      </c>
      <c r="D55" s="56"/>
      <c r="E55" s="54"/>
      <c r="F55" s="54"/>
      <c r="G55" s="81"/>
      <c r="H55" s="67" t="str">
        <f>IF(ISBLANK(G55), "", TEXT(G55, "ДД.ММ.ГГГГ"))</f>
        <v/>
      </c>
      <c r="I55" s="58"/>
      <c r="J55" s="57"/>
      <c r="K55" s="89" t="str">
        <f>IF(ISBLANK(J55), "", VLOOKUP(J55, '09-10'!_xlnm.Print_Area, 2, FALSE))</f>
        <v/>
      </c>
      <c r="L55" s="57"/>
      <c r="M55" s="90" t="str">
        <f>IF(ISBLANK(L55), "", VLOOKUP(L55, '09-10'!_xlnm.Print_Area, 2, FALSE))</f>
        <v/>
      </c>
      <c r="N55" s="57"/>
      <c r="O55" s="90" t="str">
        <f>IF(ISBLANK(N55), "", VLOOKUP(N55, '09-10'!_xlnm.Print_Area, 2, FALSE))</f>
        <v/>
      </c>
      <c r="P55" s="57"/>
      <c r="Q55" s="89" t="str">
        <f>IF(ISBLANK(P55), "", VLOOKUP(P55, '09-10'!_xlnm.Print_Area, 2, FALSE))</f>
        <v/>
      </c>
      <c r="R55" s="57"/>
      <c r="S55" s="89" t="str">
        <f>IF(ISBLANK(R55), "", VLOOKUP(R55, '09-10'!_xlnm.Print_Area, 2, FALSE))</f>
        <v/>
      </c>
      <c r="T55" s="57"/>
      <c r="U55" s="90" t="str">
        <f>IF(ISBLANK(T55), "", VLOOKUP(T55, '09-10'!_xlnm.Print_Area, 2, FALSE))</f>
        <v/>
      </c>
      <c r="V55" s="57"/>
      <c r="W55" s="89" t="str">
        <f>IF(ISBLANK(V55), "", VLOOKUP(V55, '09-10'!_xlnm.Print_Area, 2, FALSE))</f>
        <v/>
      </c>
      <c r="X55" s="57"/>
      <c r="Y55" s="89" t="str">
        <f>IF(ISBLANK(X55), "", VLOOKUP(X55, '09-10'!_xlnm.Print_Area, 2, FALSE))</f>
        <v/>
      </c>
      <c r="Z55" s="57"/>
      <c r="AA55" s="90" t="str">
        <f>IF(ISBLANK(Z55), "", VLOOKUP(Z55, '09-10'!_xlnm.Print_Area, 2, FALSE))</f>
        <v/>
      </c>
      <c r="AB55" s="57"/>
      <c r="AC55" s="60" t="str">
        <f>IF(ISBLANK(AB55), "", VLOOKUP(AB55, '09-10'!_xlnm.Print_Area, 2, FALSE))</f>
        <v/>
      </c>
      <c r="AF55" s="10"/>
      <c r="AG55" s="10"/>
      <c r="AH55"/>
      <c r="AI55"/>
      <c r="AJ55"/>
      <c r="AK55"/>
    </row>
    <row r="56" spans="1:37" s="63" customFormat="1" ht="19.95" customHeight="1" x14ac:dyDescent="0.3">
      <c r="A56" s="24"/>
      <c r="B56" s="80"/>
      <c r="C56" s="72" t="str">
        <f>IF(ISBLANK(B56), "", TEXT(B56, "ДД.ММ.ГГГГ"))</f>
        <v/>
      </c>
      <c r="D56" s="56"/>
      <c r="E56" s="54"/>
      <c r="F56" s="54"/>
      <c r="G56" s="81"/>
      <c r="H56" s="67" t="str">
        <f>IF(ISBLANK(G56), "", TEXT(G56, "ДД.ММ.ГГГГ"))</f>
        <v/>
      </c>
      <c r="I56" s="58"/>
      <c r="J56" s="57"/>
      <c r="K56" s="89" t="str">
        <f>IF(ISBLANK(J56), "", VLOOKUP(J56, '09-10'!_xlnm.Print_Area, 2, FALSE))</f>
        <v/>
      </c>
      <c r="L56" s="57"/>
      <c r="M56" s="89" t="str">
        <f>IF(ISBLANK(L56), "", VLOOKUP(L56, '09-10'!_xlnm.Print_Area, 2, FALSE))</f>
        <v/>
      </c>
      <c r="N56" s="57"/>
      <c r="O56" s="90" t="str">
        <f>IF(ISBLANK(N56), "", VLOOKUP(N56, '09-10'!_xlnm.Print_Area, 2, FALSE))</f>
        <v/>
      </c>
      <c r="P56" s="57"/>
      <c r="Q56" s="89" t="str">
        <f>IF(ISBLANK(P56), "", VLOOKUP(P56, '09-10'!_xlnm.Print_Area, 2, FALSE))</f>
        <v/>
      </c>
      <c r="R56" s="57"/>
      <c r="S56" s="89" t="str">
        <f>IF(ISBLANK(R56), "", VLOOKUP(R56, '09-10'!_xlnm.Print_Area, 2, FALSE))</f>
        <v/>
      </c>
      <c r="T56" s="57"/>
      <c r="U56" s="90" t="str">
        <f>IF(ISBLANK(T56), "", VLOOKUP(T56, '09-10'!_xlnm.Print_Area, 2, FALSE))</f>
        <v/>
      </c>
      <c r="V56" s="57"/>
      <c r="W56" s="89" t="str">
        <f>IF(ISBLANK(V56), "", VLOOKUP(V56, '09-10'!_xlnm.Print_Area, 2, FALSE))</f>
        <v/>
      </c>
      <c r="X56" s="57"/>
      <c r="Y56" s="89" t="str">
        <f>IF(ISBLANK(X56), "", VLOOKUP(X56, '09-10'!_xlnm.Print_Area, 2, FALSE))</f>
        <v/>
      </c>
      <c r="Z56" s="57"/>
      <c r="AA56" s="90" t="str">
        <f>IF(ISBLANK(Z56), "", VLOOKUP(Z56, '09-10'!_xlnm.Print_Area, 2, FALSE))</f>
        <v/>
      </c>
      <c r="AB56" s="57"/>
      <c r="AC56" s="60" t="str">
        <f>IF(ISBLANK(AB56), "", VLOOKUP(AB56, '09-10'!_xlnm.Print_Area, 2, FALSE))</f>
        <v/>
      </c>
      <c r="AF56" s="10"/>
      <c r="AG56" s="10"/>
      <c r="AH56"/>
      <c r="AI56"/>
      <c r="AJ56"/>
      <c r="AK56"/>
    </row>
    <row r="57" spans="1:37" s="63" customFormat="1" ht="19.95" customHeight="1" x14ac:dyDescent="0.3">
      <c r="A57" s="24"/>
      <c r="B57" s="80"/>
      <c r="C57" s="72" t="str">
        <f>IF(ISBLANK(B57), "", TEXT(B57, "ДД.ММ.ГГГГ"))</f>
        <v/>
      </c>
      <c r="D57" s="56"/>
      <c r="E57" s="54"/>
      <c r="F57" s="54"/>
      <c r="G57" s="81"/>
      <c r="H57" s="67" t="str">
        <f>IF(ISBLANK(G57), "", TEXT(G57, "ДД.ММ.ГГГГ"))</f>
        <v/>
      </c>
      <c r="I57" s="58"/>
      <c r="J57" s="57"/>
      <c r="K57" s="89" t="str">
        <f>IF(ISBLANK(J57), "", VLOOKUP(J57, '09-10'!_xlnm.Print_Area, 2, FALSE))</f>
        <v/>
      </c>
      <c r="L57" s="57"/>
      <c r="M57" s="89" t="str">
        <f>IF(ISBLANK(L57), "", VLOOKUP(L57, '09-10'!_xlnm.Print_Area, 2, FALSE))</f>
        <v/>
      </c>
      <c r="N57" s="57"/>
      <c r="O57" s="90" t="str">
        <f>IF(ISBLANK(N57), "", VLOOKUP(N57, '09-10'!_xlnm.Print_Area, 2, FALSE))</f>
        <v/>
      </c>
      <c r="P57" s="57"/>
      <c r="Q57" s="89" t="str">
        <f>IF(ISBLANK(P57), "", VLOOKUP(P57, '09-10'!_xlnm.Print_Area, 2, FALSE))</f>
        <v/>
      </c>
      <c r="R57" s="57"/>
      <c r="S57" s="89" t="str">
        <f>IF(ISBLANK(R57), "", VLOOKUP(R57, '09-10'!_xlnm.Print_Area, 2, FALSE))</f>
        <v/>
      </c>
      <c r="T57" s="57"/>
      <c r="U57" s="90" t="str">
        <f>IF(ISBLANK(T57), "", VLOOKUP(T57, '09-10'!_xlnm.Print_Area, 2, FALSE))</f>
        <v/>
      </c>
      <c r="V57" s="57"/>
      <c r="W57" s="89" t="str">
        <f>IF(ISBLANK(V57), "", VLOOKUP(V57, '09-10'!_xlnm.Print_Area, 2, FALSE))</f>
        <v/>
      </c>
      <c r="X57" s="57"/>
      <c r="Y57" s="89" t="str">
        <f>IF(ISBLANK(X57), "", VLOOKUP(X57, '09-10'!_xlnm.Print_Area, 2, FALSE))</f>
        <v/>
      </c>
      <c r="Z57" s="57"/>
      <c r="AA57" s="90" t="str">
        <f>IF(ISBLANK(Z57), "", VLOOKUP(Z57, '09-10'!_xlnm.Print_Area, 2, FALSE))</f>
        <v/>
      </c>
      <c r="AB57" s="57"/>
      <c r="AC57" s="60" t="str">
        <f>IF(ISBLANK(AB57), "", VLOOKUP(AB57, '09-10'!_xlnm.Print_Area, 2, FALSE))</f>
        <v/>
      </c>
      <c r="AF57" s="10"/>
      <c r="AG57" s="10"/>
      <c r="AH57"/>
      <c r="AI57"/>
      <c r="AJ57"/>
      <c r="AK57"/>
    </row>
    <row r="58" spans="1:37" s="63" customFormat="1" ht="19.95" customHeight="1" x14ac:dyDescent="0.3">
      <c r="A58" s="24"/>
      <c r="B58" s="80"/>
      <c r="C58" s="72" t="str">
        <f>IF(ISBLANK(B58), "", TEXT(B58, "ДД.ММ.ГГГГ"))</f>
        <v/>
      </c>
      <c r="D58" s="56"/>
      <c r="E58" s="54"/>
      <c r="F58" s="54"/>
      <c r="G58" s="81"/>
      <c r="H58" s="67" t="str">
        <f>IF(ISBLANK(G58), "", TEXT(G58, "ДД.ММ.ГГГГ"))</f>
        <v/>
      </c>
      <c r="I58" s="58"/>
      <c r="J58" s="57"/>
      <c r="K58" s="89" t="str">
        <f>IF(ISBLANK(J58), "", VLOOKUP(J58, '09-10'!_xlnm.Print_Area, 2, FALSE))</f>
        <v/>
      </c>
      <c r="L58" s="57"/>
      <c r="M58" s="89" t="str">
        <f>IF(ISBLANK(L58), "", VLOOKUP(L58, '09-10'!_xlnm.Print_Area, 2, FALSE))</f>
        <v/>
      </c>
      <c r="N58" s="57"/>
      <c r="O58" s="90" t="str">
        <f>IF(ISBLANK(N58), "", VLOOKUP(N58, '09-10'!_xlnm.Print_Area, 2, FALSE))</f>
        <v/>
      </c>
      <c r="P58" s="57"/>
      <c r="Q58" s="89" t="str">
        <f>IF(ISBLANK(P58), "", VLOOKUP(P58, '09-10'!_xlnm.Print_Area, 2, FALSE))</f>
        <v/>
      </c>
      <c r="R58" s="57"/>
      <c r="S58" s="89" t="str">
        <f>IF(ISBLANK(R58), "", VLOOKUP(R58, '09-10'!_xlnm.Print_Area, 2, FALSE))</f>
        <v/>
      </c>
      <c r="T58" s="57"/>
      <c r="U58" s="90" t="str">
        <f>IF(ISBLANK(T58), "", VLOOKUP(T58, '09-10'!_xlnm.Print_Area, 2, FALSE))</f>
        <v/>
      </c>
      <c r="V58" s="57"/>
      <c r="W58" s="89" t="str">
        <f>IF(ISBLANK(V58), "", VLOOKUP(V58, '09-10'!_xlnm.Print_Area, 2, FALSE))</f>
        <v/>
      </c>
      <c r="X58" s="57"/>
      <c r="Y58" s="89" t="str">
        <f>IF(ISBLANK(X58), "", VLOOKUP(X58, '09-10'!_xlnm.Print_Area, 2, FALSE))</f>
        <v/>
      </c>
      <c r="Z58" s="57"/>
      <c r="AA58" s="90" t="str">
        <f>IF(ISBLANK(Z58), "", VLOOKUP(Z58, '09-10'!_xlnm.Print_Area, 2, FALSE))</f>
        <v/>
      </c>
      <c r="AB58" s="57"/>
      <c r="AC58" s="60" t="str">
        <f>IF(ISBLANK(AB58), "", VLOOKUP(AB58, '09-10'!_xlnm.Print_Area, 2, FALSE))</f>
        <v/>
      </c>
      <c r="AF58" s="10"/>
      <c r="AG58" s="10"/>
      <c r="AH58"/>
      <c r="AI58"/>
      <c r="AJ58"/>
      <c r="AK58"/>
    </row>
    <row r="59" spans="1:37" s="63" customFormat="1" ht="19.95" customHeight="1" x14ac:dyDescent="0.3">
      <c r="A59" s="24"/>
      <c r="B59" s="80"/>
      <c r="C59" s="72" t="str">
        <f>IF(ISBLANK(B59), "", TEXT(B59, "ДД.ММ.ГГГГ"))</f>
        <v/>
      </c>
      <c r="D59" s="56"/>
      <c r="E59" s="54"/>
      <c r="F59" s="54"/>
      <c r="G59" s="81"/>
      <c r="H59" s="67" t="str">
        <f>IF(ISBLANK(G59), "", TEXT(G59, "ДД.ММ.ГГГГ"))</f>
        <v/>
      </c>
      <c r="I59" s="58"/>
      <c r="J59" s="57"/>
      <c r="K59" s="89" t="str">
        <f>IF(ISBLANK(J59), "", VLOOKUP(J59, '09-10'!_xlnm.Print_Area, 2, FALSE))</f>
        <v/>
      </c>
      <c r="L59" s="57"/>
      <c r="M59" s="89" t="str">
        <f>IF(ISBLANK(L59), "", VLOOKUP(L59, '09-10'!_xlnm.Print_Area, 2, FALSE))</f>
        <v/>
      </c>
      <c r="N59" s="57"/>
      <c r="O59" s="90" t="str">
        <f>IF(ISBLANK(N59), "", VLOOKUP(N59, '09-10'!_xlnm.Print_Area, 2, FALSE))</f>
        <v/>
      </c>
      <c r="P59" s="57"/>
      <c r="Q59" s="89" t="str">
        <f>IF(ISBLANK(P59), "", VLOOKUP(P59, '09-10'!_xlnm.Print_Area, 2, FALSE))</f>
        <v/>
      </c>
      <c r="R59" s="57"/>
      <c r="S59" s="89" t="str">
        <f>IF(ISBLANK(R59), "", VLOOKUP(R59, '09-10'!_xlnm.Print_Area, 2, FALSE))</f>
        <v/>
      </c>
      <c r="T59" s="57"/>
      <c r="U59" s="90" t="str">
        <f>IF(ISBLANK(T59), "", VLOOKUP(T59, '09-10'!_xlnm.Print_Area, 2, FALSE))</f>
        <v/>
      </c>
      <c r="V59" s="57"/>
      <c r="W59" s="89" t="str">
        <f>IF(ISBLANK(V59), "", VLOOKUP(V59, '09-10'!_xlnm.Print_Area, 2, FALSE))</f>
        <v/>
      </c>
      <c r="X59" s="57"/>
      <c r="Y59" s="89" t="str">
        <f>IF(ISBLANK(X59), "", VLOOKUP(X59, '09-10'!_xlnm.Print_Area, 2, FALSE))</f>
        <v/>
      </c>
      <c r="Z59" s="57"/>
      <c r="AA59" s="90" t="str">
        <f>IF(ISBLANK(Z59), "", VLOOKUP(Z59, '09-10'!_xlnm.Print_Area, 2, FALSE))</f>
        <v/>
      </c>
      <c r="AB59" s="57"/>
      <c r="AC59" s="60" t="str">
        <f>IF(ISBLANK(AB59), "", VLOOKUP(AB59, '09-10'!_xlnm.Print_Area, 2, FALSE))</f>
        <v/>
      </c>
      <c r="AF59" s="10"/>
      <c r="AG59" s="10"/>
      <c r="AH59"/>
      <c r="AI59"/>
      <c r="AJ59"/>
      <c r="AK59"/>
    </row>
    <row r="60" spans="1:37" s="63" customFormat="1" ht="19.95" customHeight="1" x14ac:dyDescent="0.3">
      <c r="A60" s="24"/>
      <c r="B60" s="80"/>
      <c r="C60" s="72" t="str">
        <f>IF(ISBLANK(B60), "", TEXT(B60, "ДД.ММ.ГГГГ"))</f>
        <v/>
      </c>
      <c r="D60" s="56"/>
      <c r="E60" s="54"/>
      <c r="F60" s="54"/>
      <c r="G60" s="81"/>
      <c r="H60" s="67" t="str">
        <f>IF(ISBLANK(G60), "", TEXT(G60, "ДД.ММ.ГГГГ"))</f>
        <v/>
      </c>
      <c r="I60" s="58"/>
      <c r="J60" s="57"/>
      <c r="K60" s="89" t="str">
        <f>IF(ISBLANK(J60), "", VLOOKUP(J60, '09-10'!_xlnm.Print_Area, 2, FALSE))</f>
        <v/>
      </c>
      <c r="L60" s="57"/>
      <c r="M60" s="89" t="str">
        <f>IF(ISBLANK(L60), "", VLOOKUP(L60, '09-10'!_xlnm.Print_Area, 2, FALSE))</f>
        <v/>
      </c>
      <c r="N60" s="57"/>
      <c r="O60" s="90" t="str">
        <f>IF(ISBLANK(N60), "", VLOOKUP(N60, '09-10'!_xlnm.Print_Area, 2, FALSE))</f>
        <v/>
      </c>
      <c r="P60" s="57"/>
      <c r="Q60" s="89" t="str">
        <f>IF(ISBLANK(P60), "", VLOOKUP(P60, '09-10'!_xlnm.Print_Area, 2, FALSE))</f>
        <v/>
      </c>
      <c r="R60" s="57"/>
      <c r="S60" s="89" t="str">
        <f>IF(ISBLANK(R60), "", VLOOKUP(R60, '09-10'!_xlnm.Print_Area, 2, FALSE))</f>
        <v/>
      </c>
      <c r="T60" s="57"/>
      <c r="U60" s="90" t="str">
        <f>IF(ISBLANK(T60), "", VLOOKUP(T60, '09-10'!_xlnm.Print_Area, 2, FALSE))</f>
        <v/>
      </c>
      <c r="V60" s="57"/>
      <c r="W60" s="89" t="str">
        <f>IF(ISBLANK(V60), "", VLOOKUP(V60, '09-10'!_xlnm.Print_Area, 2, FALSE))</f>
        <v/>
      </c>
      <c r="X60" s="57"/>
      <c r="Y60" s="89" t="str">
        <f>IF(ISBLANK(X60), "", VLOOKUP(X60, '09-10'!_xlnm.Print_Area, 2, FALSE))</f>
        <v/>
      </c>
      <c r="Z60" s="57"/>
      <c r="AA60" s="90" t="str">
        <f>IF(ISBLANK(Z60), "", VLOOKUP(Z60, '09-10'!_xlnm.Print_Area, 2, FALSE))</f>
        <v/>
      </c>
      <c r="AB60" s="57"/>
      <c r="AC60" s="60" t="str">
        <f>IF(ISBLANK(AB60), "", VLOOKUP(AB60, '09-10'!_xlnm.Print_Area, 2, FALSE))</f>
        <v/>
      </c>
      <c r="AF60" s="10"/>
      <c r="AG60" s="10"/>
      <c r="AH60"/>
      <c r="AI60"/>
      <c r="AJ60"/>
      <c r="AK60"/>
    </row>
    <row r="61" spans="1:37" s="63" customFormat="1" ht="19.95" customHeight="1" x14ac:dyDescent="0.3">
      <c r="A61" s="24"/>
      <c r="B61" s="80"/>
      <c r="C61" s="72" t="str">
        <f>IF(ISBLANK(B61), "", TEXT(B61, "ДД.ММ.ГГГГ"))</f>
        <v/>
      </c>
      <c r="D61" s="56"/>
      <c r="E61" s="54"/>
      <c r="F61" s="54"/>
      <c r="G61" s="81"/>
      <c r="H61" s="67" t="str">
        <f>IF(ISBLANK(G61), "", TEXT(G61, "ДД.ММ.ГГГГ"))</f>
        <v/>
      </c>
      <c r="I61" s="58"/>
      <c r="J61" s="57"/>
      <c r="K61" s="89" t="str">
        <f>IF(ISBLANK(J61), "", VLOOKUP(J61, '09-10'!_xlnm.Print_Area, 2, FALSE))</f>
        <v/>
      </c>
      <c r="L61" s="57"/>
      <c r="M61" s="89" t="str">
        <f>IF(ISBLANK(L61), "", VLOOKUP(L61, '09-10'!_xlnm.Print_Area, 2, FALSE))</f>
        <v/>
      </c>
      <c r="N61" s="57"/>
      <c r="O61" s="90" t="str">
        <f>IF(ISBLANK(N61), "", VLOOKUP(N61, '09-10'!_xlnm.Print_Area, 2, FALSE))</f>
        <v/>
      </c>
      <c r="P61" s="57"/>
      <c r="Q61" s="89" t="str">
        <f>IF(ISBLANK(P61), "", VLOOKUP(P61, '09-10'!_xlnm.Print_Area, 2, FALSE))</f>
        <v/>
      </c>
      <c r="R61" s="57"/>
      <c r="S61" s="89" t="str">
        <f>IF(ISBLANK(R61), "", VLOOKUP(R61, '09-10'!_xlnm.Print_Area, 2, FALSE))</f>
        <v/>
      </c>
      <c r="T61" s="57"/>
      <c r="U61" s="90" t="str">
        <f>IF(ISBLANK(T61), "", VLOOKUP(T61, '09-10'!_xlnm.Print_Area, 2, FALSE))</f>
        <v/>
      </c>
      <c r="V61" s="57"/>
      <c r="W61" s="89" t="str">
        <f>IF(ISBLANK(V61), "", VLOOKUP(V61, '09-10'!_xlnm.Print_Area, 2, FALSE))</f>
        <v/>
      </c>
      <c r="X61" s="57"/>
      <c r="Y61" s="89" t="str">
        <f>IF(ISBLANK(X61), "", VLOOKUP(X61, '09-10'!_xlnm.Print_Area, 2, FALSE))</f>
        <v/>
      </c>
      <c r="Z61" s="57"/>
      <c r="AA61" s="90" t="str">
        <f>IF(ISBLANK(Z61), "", VLOOKUP(Z61, '09-10'!_xlnm.Print_Area, 2, FALSE))</f>
        <v/>
      </c>
      <c r="AB61" s="57"/>
      <c r="AC61" s="60" t="str">
        <f>IF(ISBLANK(AB61), "", VLOOKUP(AB61, '09-10'!_xlnm.Print_Area, 2, FALSE))</f>
        <v/>
      </c>
      <c r="AF61" s="10"/>
      <c r="AG61" s="10"/>
      <c r="AH61"/>
      <c r="AI61"/>
      <c r="AJ61"/>
      <c r="AK61"/>
    </row>
    <row r="62" spans="1:37" s="63" customFormat="1" ht="19.95" customHeight="1" x14ac:dyDescent="0.3">
      <c r="A62" s="24"/>
      <c r="B62" s="80"/>
      <c r="C62" s="72" t="str">
        <f>IF(ISBLANK(B62), "", TEXT(B62, "ДД.ММ.ГГГГ"))</f>
        <v/>
      </c>
      <c r="D62" s="56"/>
      <c r="E62" s="54"/>
      <c r="F62" s="54"/>
      <c r="G62" s="81"/>
      <c r="H62" s="67" t="str">
        <f>IF(ISBLANK(G62), "", TEXT(G62, "ДД.ММ.ГГГГ"))</f>
        <v/>
      </c>
      <c r="I62" s="58"/>
      <c r="J62" s="57"/>
      <c r="K62" s="89" t="str">
        <f>IF(ISBLANK(J62), "", VLOOKUP(J62, '09-10'!_xlnm.Print_Area, 2, FALSE))</f>
        <v/>
      </c>
      <c r="L62" s="57"/>
      <c r="M62" s="89" t="str">
        <f>IF(ISBLANK(L62), "", VLOOKUP(L62, '09-10'!_xlnm.Print_Area, 2, FALSE))</f>
        <v/>
      </c>
      <c r="N62" s="57"/>
      <c r="O62" s="90" t="str">
        <f>IF(ISBLANK(N62), "", VLOOKUP(N62, '09-10'!_xlnm.Print_Area, 2, FALSE))</f>
        <v/>
      </c>
      <c r="P62" s="57"/>
      <c r="Q62" s="89" t="str">
        <f>IF(ISBLANK(P62), "", VLOOKUP(P62, '09-10'!_xlnm.Print_Area, 2, FALSE))</f>
        <v/>
      </c>
      <c r="R62" s="57"/>
      <c r="S62" s="89" t="str">
        <f>IF(ISBLANK(R62), "", VLOOKUP(R62, '09-10'!_xlnm.Print_Area, 2, FALSE))</f>
        <v/>
      </c>
      <c r="T62" s="57"/>
      <c r="U62" s="90" t="str">
        <f>IF(ISBLANK(T62), "", VLOOKUP(T62, '09-10'!_xlnm.Print_Area, 2, FALSE))</f>
        <v/>
      </c>
      <c r="V62" s="57"/>
      <c r="W62" s="89" t="str">
        <f>IF(ISBLANK(V62), "", VLOOKUP(V62, '09-10'!_xlnm.Print_Area, 2, FALSE))</f>
        <v/>
      </c>
      <c r="X62" s="57"/>
      <c r="Y62" s="89" t="str">
        <f>IF(ISBLANK(X62), "", VLOOKUP(X62, '09-10'!_xlnm.Print_Area, 2, FALSE))</f>
        <v/>
      </c>
      <c r="Z62" s="57"/>
      <c r="AA62" s="90" t="str">
        <f>IF(ISBLANK(Z62), "", VLOOKUP(Z62, '09-10'!_xlnm.Print_Area, 2, FALSE))</f>
        <v/>
      </c>
      <c r="AB62" s="57"/>
      <c r="AC62" s="60" t="str">
        <f>IF(ISBLANK(AB62), "", VLOOKUP(AB62, '09-10'!_xlnm.Print_Area, 2, FALSE))</f>
        <v/>
      </c>
      <c r="AF62" s="10"/>
      <c r="AG62" s="10"/>
      <c r="AH62"/>
      <c r="AI62"/>
      <c r="AJ62"/>
      <c r="AK62"/>
    </row>
    <row r="63" spans="1:37" s="63" customFormat="1" ht="19.95" customHeight="1" x14ac:dyDescent="0.3">
      <c r="A63" s="24"/>
      <c r="B63" s="80"/>
      <c r="C63" s="72" t="str">
        <f>IF(ISBLANK(B63), "", TEXT(B63, "ДД.ММ.ГГГГ"))</f>
        <v/>
      </c>
      <c r="D63" s="56"/>
      <c r="E63" s="54"/>
      <c r="F63" s="54"/>
      <c r="G63" s="81"/>
      <c r="H63" s="67" t="str">
        <f>IF(ISBLANK(G63), "", TEXT(G63, "ДД.ММ.ГГГГ"))</f>
        <v/>
      </c>
      <c r="I63" s="58"/>
      <c r="J63" s="57"/>
      <c r="K63" s="89" t="str">
        <f>IF(ISBLANK(J63), "", VLOOKUP(J63, '09-10'!_xlnm.Print_Area, 2, FALSE))</f>
        <v/>
      </c>
      <c r="L63" s="57"/>
      <c r="M63" s="89" t="str">
        <f>IF(ISBLANK(L63), "", VLOOKUP(L63, '09-10'!_xlnm.Print_Area, 2, FALSE))</f>
        <v/>
      </c>
      <c r="N63" s="57"/>
      <c r="O63" s="90" t="str">
        <f>IF(ISBLANK(N63), "", VLOOKUP(N63, '09-10'!_xlnm.Print_Area, 2, FALSE))</f>
        <v/>
      </c>
      <c r="P63" s="57"/>
      <c r="Q63" s="89" t="str">
        <f>IF(ISBLANK(P63), "", VLOOKUP(P63, '09-10'!_xlnm.Print_Area, 2, FALSE))</f>
        <v/>
      </c>
      <c r="R63" s="57"/>
      <c r="S63" s="89" t="str">
        <f>IF(ISBLANK(R63), "", VLOOKUP(R63, '09-10'!_xlnm.Print_Area, 2, FALSE))</f>
        <v/>
      </c>
      <c r="T63" s="57"/>
      <c r="U63" s="90" t="str">
        <f>IF(ISBLANK(T63), "", VLOOKUP(T63, '09-10'!_xlnm.Print_Area, 2, FALSE))</f>
        <v/>
      </c>
      <c r="V63" s="57"/>
      <c r="W63" s="89" t="str">
        <f>IF(ISBLANK(V63), "", VLOOKUP(V63, '09-10'!_xlnm.Print_Area, 2, FALSE))</f>
        <v/>
      </c>
      <c r="X63" s="57"/>
      <c r="Y63" s="89" t="str">
        <f>IF(ISBLANK(X63), "", VLOOKUP(X63, '09-10'!_xlnm.Print_Area, 2, FALSE))</f>
        <v/>
      </c>
      <c r="Z63" s="57"/>
      <c r="AA63" s="90" t="str">
        <f>IF(ISBLANK(Z63), "", VLOOKUP(Z63, '09-10'!_xlnm.Print_Area, 2, FALSE))</f>
        <v/>
      </c>
      <c r="AB63" s="57"/>
      <c r="AC63" s="60" t="str">
        <f>IF(ISBLANK(AB63), "", VLOOKUP(AB63, '09-10'!_xlnm.Print_Area, 2, FALSE))</f>
        <v/>
      </c>
      <c r="AF63" s="10"/>
      <c r="AG63" s="10"/>
      <c r="AH63"/>
      <c r="AI63"/>
      <c r="AJ63"/>
      <c r="AK63"/>
    </row>
    <row r="64" spans="1:37" s="63" customFormat="1" ht="19.95" customHeight="1" x14ac:dyDescent="0.3">
      <c r="A64" s="24"/>
      <c r="B64" s="80"/>
      <c r="C64" s="72" t="str">
        <f>IF(ISBLANK(B64), "", TEXT(B64, "ДД.ММ.ГГГГ"))</f>
        <v/>
      </c>
      <c r="D64" s="56"/>
      <c r="E64" s="54"/>
      <c r="F64" s="54"/>
      <c r="G64" s="81"/>
      <c r="H64" s="67" t="str">
        <f>IF(ISBLANK(G64), "", TEXT(G64, "ДД.ММ.ГГГГ"))</f>
        <v/>
      </c>
      <c r="I64" s="58"/>
      <c r="J64" s="57"/>
      <c r="K64" s="89" t="str">
        <f>IF(ISBLANK(J64), "", VLOOKUP(J64, '09-10'!_xlnm.Print_Area, 2, FALSE))</f>
        <v/>
      </c>
      <c r="L64" s="57"/>
      <c r="M64" s="90" t="str">
        <f>IF(ISBLANK(L64), "", VLOOKUP(L64, '09-10'!_xlnm.Print_Area, 2, FALSE))</f>
        <v/>
      </c>
      <c r="N64" s="57"/>
      <c r="O64" s="89" t="str">
        <f>IF(ISBLANK(N64), "", VLOOKUP(N64, '09-10'!_xlnm.Print_Area, 2, FALSE))</f>
        <v/>
      </c>
      <c r="P64" s="57"/>
      <c r="Q64" s="89" t="str">
        <f>IF(ISBLANK(P64), "", VLOOKUP(P64, '09-10'!_xlnm.Print_Area, 2, FALSE))</f>
        <v/>
      </c>
      <c r="R64" s="57"/>
      <c r="S64" s="89" t="str">
        <f>IF(ISBLANK(R64), "", VLOOKUP(R64, '09-10'!_xlnm.Print_Area, 2, FALSE))</f>
        <v/>
      </c>
      <c r="T64" s="57"/>
      <c r="U64" s="90" t="str">
        <f>IF(ISBLANK(T64), "", VLOOKUP(T64, '09-10'!_xlnm.Print_Area, 2, FALSE))</f>
        <v/>
      </c>
      <c r="V64" s="57"/>
      <c r="W64" s="89" t="str">
        <f>IF(ISBLANK(V64), "", VLOOKUP(V64, '09-10'!_xlnm.Print_Area, 2, FALSE))</f>
        <v/>
      </c>
      <c r="X64" s="57"/>
      <c r="Y64" s="89" t="str">
        <f>IF(ISBLANK(X64), "", VLOOKUP(X64, '09-10'!_xlnm.Print_Area, 2, FALSE))</f>
        <v/>
      </c>
      <c r="Z64" s="57"/>
      <c r="AA64" s="90" t="str">
        <f>IF(ISBLANK(Z64), "", VLOOKUP(Z64, '09-10'!_xlnm.Print_Area, 2, FALSE))</f>
        <v/>
      </c>
      <c r="AB64" s="57"/>
      <c r="AC64" s="60" t="str">
        <f>IF(ISBLANK(AB64), "", VLOOKUP(AB64, '09-10'!_xlnm.Print_Area, 2, FALSE))</f>
        <v/>
      </c>
      <c r="AF64" s="10"/>
      <c r="AG64" s="10"/>
      <c r="AH64"/>
      <c r="AI64"/>
      <c r="AJ64"/>
      <c r="AK64"/>
    </row>
    <row r="65" spans="1:37" s="63" customFormat="1" ht="19.95" customHeight="1" x14ac:dyDescent="0.3">
      <c r="A65" s="24"/>
      <c r="B65" s="80"/>
      <c r="C65" s="72" t="str">
        <f>IF(ISBLANK(B65), "", TEXT(B65, "ДД.ММ.ГГГГ"))</f>
        <v/>
      </c>
      <c r="D65" s="56"/>
      <c r="E65" s="54"/>
      <c r="F65" s="54"/>
      <c r="G65" s="81"/>
      <c r="H65" s="67" t="str">
        <f>IF(ISBLANK(G65), "", TEXT(G65, "ДД.ММ.ГГГГ"))</f>
        <v/>
      </c>
      <c r="I65" s="58"/>
      <c r="J65" s="57"/>
      <c r="K65" s="90" t="str">
        <f>IF(ISBLANK(J65), "", VLOOKUP(J65, '09-10'!_xlnm.Print_Area, 2, FALSE))</f>
        <v/>
      </c>
      <c r="L65" s="57"/>
      <c r="M65" s="89" t="str">
        <f>IF(ISBLANK(L65), "", VLOOKUP(L65, '09-10'!_xlnm.Print_Area, 2, FALSE))</f>
        <v/>
      </c>
      <c r="N65" s="57"/>
      <c r="O65" s="90" t="str">
        <f>IF(ISBLANK(N65), "", VLOOKUP(N65, '09-10'!_xlnm.Print_Area, 2, FALSE))</f>
        <v/>
      </c>
      <c r="P65" s="57"/>
      <c r="Q65" s="89" t="str">
        <f>IF(ISBLANK(P65), "", VLOOKUP(P65, '09-10'!_xlnm.Print_Area, 2, FALSE))</f>
        <v/>
      </c>
      <c r="R65" s="57"/>
      <c r="S65" s="89" t="str">
        <f>IF(ISBLANK(R65), "", VLOOKUP(R65, '09-10'!_xlnm.Print_Area, 2, FALSE))</f>
        <v/>
      </c>
      <c r="T65" s="57"/>
      <c r="U65" s="90" t="str">
        <f>IF(ISBLANK(T65), "", VLOOKUP(T65, '09-10'!_xlnm.Print_Area, 2, FALSE))</f>
        <v/>
      </c>
      <c r="V65" s="57"/>
      <c r="W65" s="89" t="str">
        <f>IF(ISBLANK(V65), "", VLOOKUP(V65, '09-10'!_xlnm.Print_Area, 2, FALSE))</f>
        <v/>
      </c>
      <c r="X65" s="57"/>
      <c r="Y65" s="89" t="str">
        <f>IF(ISBLANK(X65), "", VLOOKUP(X65, '09-10'!_xlnm.Print_Area, 2, FALSE))</f>
        <v/>
      </c>
      <c r="Z65" s="57"/>
      <c r="AA65" s="90" t="str">
        <f>IF(ISBLANK(Z65), "", VLOOKUP(Z65, '09-10'!_xlnm.Print_Area, 2, FALSE))</f>
        <v/>
      </c>
      <c r="AB65" s="57"/>
      <c r="AC65" s="60" t="str">
        <f>IF(ISBLANK(AB65), "", VLOOKUP(AB65, '09-10'!_xlnm.Print_Area, 2, FALSE))</f>
        <v/>
      </c>
      <c r="AF65" s="10"/>
      <c r="AG65" s="10"/>
      <c r="AH65"/>
      <c r="AI65"/>
      <c r="AJ65"/>
      <c r="AK65"/>
    </row>
    <row r="66" spans="1:37" s="63" customFormat="1" ht="19.95" customHeight="1" x14ac:dyDescent="0.3">
      <c r="A66" s="24"/>
      <c r="B66" s="80"/>
      <c r="C66" s="72" t="str">
        <f>IF(ISBLANK(B66), "", TEXT(B66, "ДД.ММ.ГГГГ"))</f>
        <v/>
      </c>
      <c r="D66" s="56"/>
      <c r="E66" s="54"/>
      <c r="F66" s="54"/>
      <c r="G66" s="81"/>
      <c r="H66" s="67" t="str">
        <f>IF(ISBLANK(G66), "", TEXT(G66, "ДД.ММ.ГГГГ"))</f>
        <v/>
      </c>
      <c r="I66" s="58"/>
      <c r="J66" s="57"/>
      <c r="K66" s="90" t="str">
        <f>IF(ISBLANK(J66), "", VLOOKUP(J66, '09-10'!_xlnm.Print_Area, 2, FALSE))</f>
        <v/>
      </c>
      <c r="L66" s="57"/>
      <c r="M66" s="89" t="str">
        <f>IF(ISBLANK(L66), "", VLOOKUP(L66, '09-10'!_xlnm.Print_Area, 2, FALSE))</f>
        <v/>
      </c>
      <c r="N66" s="57"/>
      <c r="O66" s="90" t="str">
        <f>IF(ISBLANK(N66), "", VLOOKUP(N66, '09-10'!_xlnm.Print_Area, 2, FALSE))</f>
        <v/>
      </c>
      <c r="P66" s="57"/>
      <c r="Q66" s="89" t="str">
        <f>IF(ISBLANK(P66), "", VLOOKUP(P66, '09-10'!_xlnm.Print_Area, 2, FALSE))</f>
        <v/>
      </c>
      <c r="R66" s="57"/>
      <c r="S66" s="89" t="str">
        <f>IF(ISBLANK(R66), "", VLOOKUP(R66, '09-10'!_xlnm.Print_Area, 2, FALSE))</f>
        <v/>
      </c>
      <c r="T66" s="57"/>
      <c r="U66" s="90" t="str">
        <f>IF(ISBLANK(T66), "", VLOOKUP(T66, '09-10'!_xlnm.Print_Area, 2, FALSE))</f>
        <v/>
      </c>
      <c r="V66" s="57"/>
      <c r="W66" s="89" t="str">
        <f>IF(ISBLANK(V66), "", VLOOKUP(V66, '09-10'!_xlnm.Print_Area, 2, FALSE))</f>
        <v/>
      </c>
      <c r="X66" s="57"/>
      <c r="Y66" s="89" t="str">
        <f>IF(ISBLANK(X66), "", VLOOKUP(X66, '09-10'!_xlnm.Print_Area, 2, FALSE))</f>
        <v/>
      </c>
      <c r="Z66" s="57"/>
      <c r="AA66" s="90" t="str">
        <f>IF(ISBLANK(Z66), "", VLOOKUP(Z66, '09-10'!_xlnm.Print_Area, 2, FALSE))</f>
        <v/>
      </c>
      <c r="AB66" s="57"/>
      <c r="AC66" s="60" t="str">
        <f>IF(ISBLANK(AB66), "", VLOOKUP(AB66, '09-10'!_xlnm.Print_Area, 2, FALSE))</f>
        <v/>
      </c>
      <c r="AF66" s="10"/>
      <c r="AG66" s="10"/>
      <c r="AH66"/>
      <c r="AI66"/>
      <c r="AJ66"/>
      <c r="AK66"/>
    </row>
    <row r="67" spans="1:37" s="63" customFormat="1" ht="19.95" customHeight="1" x14ac:dyDescent="0.3">
      <c r="A67" s="24"/>
      <c r="B67" s="80"/>
      <c r="C67" s="72" t="str">
        <f>IF(ISBLANK(B67), "", TEXT(B67, "ДД.ММ.ГГГГ"))</f>
        <v/>
      </c>
      <c r="D67" s="56"/>
      <c r="E67" s="54"/>
      <c r="F67" s="54"/>
      <c r="G67" s="81"/>
      <c r="H67" s="67" t="str">
        <f>IF(ISBLANK(G67), "", TEXT(G67, "ДД.ММ.ГГГГ"))</f>
        <v/>
      </c>
      <c r="I67" s="58"/>
      <c r="J67" s="57"/>
      <c r="K67" s="90" t="str">
        <f>IF(ISBLANK(J67), "", VLOOKUP(J67, '09-10'!_xlnm.Print_Area, 2, FALSE))</f>
        <v/>
      </c>
      <c r="L67" s="57"/>
      <c r="M67" s="89" t="str">
        <f>IF(ISBLANK(L67), "", VLOOKUP(L67, '09-10'!_xlnm.Print_Area, 2, FALSE))</f>
        <v/>
      </c>
      <c r="N67" s="57"/>
      <c r="O67" s="90" t="str">
        <f>IF(ISBLANK(N67), "", VLOOKUP(N67, '09-10'!_xlnm.Print_Area, 2, FALSE))</f>
        <v/>
      </c>
      <c r="P67" s="57"/>
      <c r="Q67" s="89" t="str">
        <f>IF(ISBLANK(P67), "", VLOOKUP(P67, '09-10'!_xlnm.Print_Area, 2, FALSE))</f>
        <v/>
      </c>
      <c r="R67" s="57"/>
      <c r="S67" s="89" t="str">
        <f>IF(ISBLANK(R67), "", VLOOKUP(R67, '09-10'!_xlnm.Print_Area, 2, FALSE))</f>
        <v/>
      </c>
      <c r="T67" s="57"/>
      <c r="U67" s="90" t="str">
        <f>IF(ISBLANK(T67), "", VLOOKUP(T67, '09-10'!_xlnm.Print_Area, 2, FALSE))</f>
        <v/>
      </c>
      <c r="V67" s="57"/>
      <c r="W67" s="89" t="str">
        <f>IF(ISBLANK(V67), "", VLOOKUP(V67, '09-10'!_xlnm.Print_Area, 2, FALSE))</f>
        <v/>
      </c>
      <c r="X67" s="57"/>
      <c r="Y67" s="89" t="str">
        <f>IF(ISBLANK(X67), "", VLOOKUP(X67, '09-10'!_xlnm.Print_Area, 2, FALSE))</f>
        <v/>
      </c>
      <c r="Z67" s="57"/>
      <c r="AA67" s="90" t="str">
        <f>IF(ISBLANK(Z67), "", VLOOKUP(Z67, '09-10'!_xlnm.Print_Area, 2, FALSE))</f>
        <v/>
      </c>
      <c r="AB67" s="57"/>
      <c r="AC67" s="60" t="str">
        <f>IF(ISBLANK(AB67), "", VLOOKUP(AB67, '09-10'!_xlnm.Print_Area, 2, FALSE))</f>
        <v/>
      </c>
      <c r="AF67" s="10"/>
      <c r="AG67" s="10"/>
      <c r="AH67"/>
      <c r="AI67"/>
      <c r="AJ67"/>
      <c r="AK67"/>
    </row>
    <row r="68" spans="1:37" s="63" customFormat="1" ht="19.95" customHeight="1" x14ac:dyDescent="0.3">
      <c r="A68" s="24"/>
      <c r="B68" s="80"/>
      <c r="C68" s="72" t="str">
        <f>IF(ISBLANK(B68), "", TEXT(B68, "ДД.ММ.ГГГГ"))</f>
        <v/>
      </c>
      <c r="D68" s="56"/>
      <c r="E68" s="54"/>
      <c r="F68" s="54"/>
      <c r="G68" s="81"/>
      <c r="H68" s="67" t="str">
        <f>IF(ISBLANK(G68), "", TEXT(G68, "ДД.ММ.ГГГГ"))</f>
        <v/>
      </c>
      <c r="I68" s="58"/>
      <c r="J68" s="57"/>
      <c r="K68" s="90" t="str">
        <f>IF(ISBLANK(J68), "", VLOOKUP(J68, '09-10'!_xlnm.Print_Area, 2, FALSE))</f>
        <v/>
      </c>
      <c r="L68" s="57"/>
      <c r="M68" s="89" t="str">
        <f>IF(ISBLANK(L68), "", VLOOKUP(L68, '09-10'!_xlnm.Print_Area, 2, FALSE))</f>
        <v/>
      </c>
      <c r="N68" s="57"/>
      <c r="O68" s="90" t="str">
        <f>IF(ISBLANK(N68), "", VLOOKUP(N68, '09-10'!_xlnm.Print_Area, 2, FALSE))</f>
        <v/>
      </c>
      <c r="P68" s="57"/>
      <c r="Q68" s="89" t="str">
        <f>IF(ISBLANK(P68), "", VLOOKUP(P68, '09-10'!_xlnm.Print_Area, 2, FALSE))</f>
        <v/>
      </c>
      <c r="R68" s="57"/>
      <c r="S68" s="89" t="str">
        <f>IF(ISBLANK(R68), "", VLOOKUP(R68, '09-10'!_xlnm.Print_Area, 2, FALSE))</f>
        <v/>
      </c>
      <c r="T68" s="57"/>
      <c r="U68" s="90" t="str">
        <f>IF(ISBLANK(T68), "", VLOOKUP(T68, '09-10'!_xlnm.Print_Area, 2, FALSE))</f>
        <v/>
      </c>
      <c r="V68" s="57"/>
      <c r="W68" s="89" t="str">
        <f>IF(ISBLANK(V68), "", VLOOKUP(V68, '09-10'!_xlnm.Print_Area, 2, FALSE))</f>
        <v/>
      </c>
      <c r="X68" s="57"/>
      <c r="Y68" s="89" t="str">
        <f>IF(ISBLANK(X68), "", VLOOKUP(X68, '09-10'!_xlnm.Print_Area, 2, FALSE))</f>
        <v/>
      </c>
      <c r="Z68" s="57"/>
      <c r="AA68" s="90" t="str">
        <f>IF(ISBLANK(Z68), "", VLOOKUP(Z68, '09-10'!_xlnm.Print_Area, 2, FALSE))</f>
        <v/>
      </c>
      <c r="AB68" s="57"/>
      <c r="AC68" s="60" t="str">
        <f>IF(ISBLANK(AB68), "", VLOOKUP(AB68, '09-10'!_xlnm.Print_Area, 2, FALSE))</f>
        <v/>
      </c>
      <c r="AF68" s="10"/>
      <c r="AG68" s="10"/>
      <c r="AH68"/>
      <c r="AI68"/>
      <c r="AJ68"/>
      <c r="AK68"/>
    </row>
    <row r="69" spans="1:37" s="63" customFormat="1" ht="19.95" customHeight="1" x14ac:dyDescent="0.3">
      <c r="A69" s="24"/>
      <c r="B69" s="80"/>
      <c r="C69" s="72" t="str">
        <f>IF(ISBLANK(B69), "", TEXT(B69, "ДД.ММ.ГГГГ"))</f>
        <v/>
      </c>
      <c r="D69" s="56"/>
      <c r="E69" s="54"/>
      <c r="F69" s="54"/>
      <c r="G69" s="81"/>
      <c r="H69" s="67" t="str">
        <f>IF(ISBLANK(G69), "", TEXT(G69, "ДД.ММ.ГГГГ"))</f>
        <v/>
      </c>
      <c r="I69" s="58"/>
      <c r="J69" s="57"/>
      <c r="K69" s="90" t="str">
        <f>IF(ISBLANK(J69), "", VLOOKUP(J69, '09-10'!_xlnm.Print_Area, 2, FALSE))</f>
        <v/>
      </c>
      <c r="L69" s="57"/>
      <c r="M69" s="89" t="str">
        <f>IF(ISBLANK(L69), "", VLOOKUP(L69, '09-10'!_xlnm.Print_Area, 2, FALSE))</f>
        <v/>
      </c>
      <c r="N69" s="57"/>
      <c r="O69" s="90" t="str">
        <f>IF(ISBLANK(N69), "", VLOOKUP(N69, '09-10'!_xlnm.Print_Area, 2, FALSE))</f>
        <v/>
      </c>
      <c r="P69" s="57"/>
      <c r="Q69" s="89" t="str">
        <f>IF(ISBLANK(P69), "", VLOOKUP(P69, '09-10'!_xlnm.Print_Area, 2, FALSE))</f>
        <v/>
      </c>
      <c r="R69" s="57"/>
      <c r="S69" s="89" t="str">
        <f>IF(ISBLANK(R69), "", VLOOKUP(R69, '09-10'!_xlnm.Print_Area, 2, FALSE))</f>
        <v/>
      </c>
      <c r="T69" s="57"/>
      <c r="U69" s="90" t="str">
        <f>IF(ISBLANK(T69), "", VLOOKUP(T69, '09-10'!_xlnm.Print_Area, 2, FALSE))</f>
        <v/>
      </c>
      <c r="V69" s="57"/>
      <c r="W69" s="89" t="str">
        <f>IF(ISBLANK(V69), "", VLOOKUP(V69, '09-10'!_xlnm.Print_Area, 2, FALSE))</f>
        <v/>
      </c>
      <c r="X69" s="57"/>
      <c r="Y69" s="89" t="str">
        <f>IF(ISBLANK(X69), "", VLOOKUP(X69, '09-10'!_xlnm.Print_Area, 2, FALSE))</f>
        <v/>
      </c>
      <c r="Z69" s="57"/>
      <c r="AA69" s="90" t="str">
        <f>IF(ISBLANK(Z69), "", VLOOKUP(Z69, '09-10'!_xlnm.Print_Area, 2, FALSE))</f>
        <v/>
      </c>
      <c r="AB69" s="57"/>
      <c r="AC69" s="60" t="str">
        <f>IF(ISBLANK(AB69), "", VLOOKUP(AB69, '09-10'!_xlnm.Print_Area, 2, FALSE))</f>
        <v/>
      </c>
      <c r="AF69" s="10"/>
      <c r="AG69" s="10"/>
      <c r="AH69"/>
      <c r="AI69"/>
      <c r="AJ69"/>
      <c r="AK69"/>
    </row>
    <row r="70" spans="1:37" s="63" customFormat="1" ht="19.95" customHeight="1" x14ac:dyDescent="0.3">
      <c r="A70" s="24"/>
      <c r="B70" s="80"/>
      <c r="C70" s="72" t="str">
        <f>IF(ISBLANK(B70), "", TEXT(B70, "ДД.ММ.ГГГГ"))</f>
        <v/>
      </c>
      <c r="D70" s="56"/>
      <c r="E70" s="54"/>
      <c r="F70" s="54"/>
      <c r="G70" s="81"/>
      <c r="H70" s="67" t="str">
        <f>IF(ISBLANK(G70), "", TEXT(G70, "ДД.ММ.ГГГГ"))</f>
        <v/>
      </c>
      <c r="I70" s="58"/>
      <c r="J70" s="57"/>
      <c r="K70" s="90" t="str">
        <f>IF(ISBLANK(J70), "", VLOOKUP(J70, '09-10'!_xlnm.Print_Area, 2, FALSE))</f>
        <v/>
      </c>
      <c r="L70" s="57"/>
      <c r="M70" s="89" t="str">
        <f>IF(ISBLANK(L70), "", VLOOKUP(L70, '09-10'!_xlnm.Print_Area, 2, FALSE))</f>
        <v/>
      </c>
      <c r="N70" s="57"/>
      <c r="O70" s="90" t="str">
        <f>IF(ISBLANK(N70), "", VLOOKUP(N70, '09-10'!_xlnm.Print_Area, 2, FALSE))</f>
        <v/>
      </c>
      <c r="P70" s="57"/>
      <c r="Q70" s="89" t="str">
        <f>IF(ISBLANK(P70), "", VLOOKUP(P70, '09-10'!_xlnm.Print_Area, 2, FALSE))</f>
        <v/>
      </c>
      <c r="R70" s="57"/>
      <c r="S70" s="89" t="str">
        <f>IF(ISBLANK(R70), "", VLOOKUP(R70, '09-10'!_xlnm.Print_Area, 2, FALSE))</f>
        <v/>
      </c>
      <c r="T70" s="57"/>
      <c r="U70" s="90" t="str">
        <f>IF(ISBLANK(T70), "", VLOOKUP(T70, '09-10'!_xlnm.Print_Area, 2, FALSE))</f>
        <v/>
      </c>
      <c r="V70" s="57"/>
      <c r="W70" s="89" t="str">
        <f>IF(ISBLANK(V70), "", VLOOKUP(V70, '09-10'!_xlnm.Print_Area, 2, FALSE))</f>
        <v/>
      </c>
      <c r="X70" s="57"/>
      <c r="Y70" s="89" t="str">
        <f>IF(ISBLANK(X70), "", VLOOKUP(X70, '09-10'!_xlnm.Print_Area, 2, FALSE))</f>
        <v/>
      </c>
      <c r="Z70" s="57"/>
      <c r="AA70" s="90" t="str">
        <f>IF(ISBLANK(Z70), "", VLOOKUP(Z70, '09-10'!_xlnm.Print_Area, 2, FALSE))</f>
        <v/>
      </c>
      <c r="AB70" s="57"/>
      <c r="AC70" s="60" t="str">
        <f>IF(ISBLANK(AB70), "", VLOOKUP(AB70, '09-10'!_xlnm.Print_Area, 2, FALSE))</f>
        <v/>
      </c>
      <c r="AF70" s="10"/>
      <c r="AG70" s="10"/>
      <c r="AH70"/>
      <c r="AI70"/>
      <c r="AJ70"/>
      <c r="AK70"/>
    </row>
    <row r="71" spans="1:37" s="63" customFormat="1" ht="19.95" customHeight="1" x14ac:dyDescent="0.3">
      <c r="A71" s="24"/>
      <c r="B71" s="80"/>
      <c r="C71" s="72" t="str">
        <f>IF(ISBLANK(B71), "", TEXT(B71, "ДД.ММ.ГГГГ"))</f>
        <v/>
      </c>
      <c r="D71" s="56"/>
      <c r="E71" s="54"/>
      <c r="F71" s="54"/>
      <c r="G71" s="81"/>
      <c r="H71" s="67" t="str">
        <f>IF(ISBLANK(G71), "", TEXT(G71, "ДД.ММ.ГГГГ"))</f>
        <v/>
      </c>
      <c r="I71" s="58"/>
      <c r="J71" s="57"/>
      <c r="K71" s="90" t="str">
        <f>IF(ISBLANK(J71), "", VLOOKUP(J71, '09-10'!_xlnm.Print_Area, 2, FALSE))</f>
        <v/>
      </c>
      <c r="L71" s="57"/>
      <c r="M71" s="89" t="str">
        <f>IF(ISBLANK(L71), "", VLOOKUP(L71, '09-10'!_xlnm.Print_Area, 2, FALSE))</f>
        <v/>
      </c>
      <c r="N71" s="57"/>
      <c r="O71" s="90" t="str">
        <f>IF(ISBLANK(N71), "", VLOOKUP(N71, '09-10'!_xlnm.Print_Area, 2, FALSE))</f>
        <v/>
      </c>
      <c r="P71" s="57"/>
      <c r="Q71" s="89" t="str">
        <f>IF(ISBLANK(P71), "", VLOOKUP(P71, '09-10'!_xlnm.Print_Area, 2, FALSE))</f>
        <v/>
      </c>
      <c r="R71" s="57"/>
      <c r="S71" s="89" t="str">
        <f>IF(ISBLANK(R71), "", VLOOKUP(R71, '09-10'!_xlnm.Print_Area, 2, FALSE))</f>
        <v/>
      </c>
      <c r="T71" s="57"/>
      <c r="U71" s="90" t="str">
        <f>IF(ISBLANK(T71), "", VLOOKUP(T71, '09-10'!_xlnm.Print_Area, 2, FALSE))</f>
        <v/>
      </c>
      <c r="V71" s="57"/>
      <c r="W71" s="89" t="str">
        <f>IF(ISBLANK(V71), "", VLOOKUP(V71, '09-10'!_xlnm.Print_Area, 2, FALSE))</f>
        <v/>
      </c>
      <c r="X71" s="57"/>
      <c r="Y71" s="89" t="str">
        <f>IF(ISBLANK(X71), "", VLOOKUP(X71, '09-10'!_xlnm.Print_Area, 2, FALSE))</f>
        <v/>
      </c>
      <c r="Z71" s="57"/>
      <c r="AA71" s="90" t="str">
        <f>IF(ISBLANK(Z71), "", VLOOKUP(Z71, '09-10'!_xlnm.Print_Area, 2, FALSE))</f>
        <v/>
      </c>
      <c r="AB71" s="57"/>
      <c r="AC71" s="60" t="str">
        <f>IF(ISBLANK(AB71), "", VLOOKUP(AB71, '09-10'!_xlnm.Print_Area, 2, FALSE))</f>
        <v/>
      </c>
      <c r="AF71" s="10"/>
      <c r="AG71" s="10"/>
      <c r="AH71"/>
      <c r="AI71"/>
      <c r="AJ71"/>
      <c r="AK71"/>
    </row>
    <row r="72" spans="1:37" s="63" customFormat="1" ht="19.95" customHeight="1" x14ac:dyDescent="0.3">
      <c r="A72" s="24"/>
      <c r="B72" s="80"/>
      <c r="C72" s="72" t="str">
        <f>IF(ISBLANK(B72), "", TEXT(B72, "ДД.ММ.ГГГГ"))</f>
        <v/>
      </c>
      <c r="D72" s="56"/>
      <c r="E72" s="54"/>
      <c r="F72" s="54"/>
      <c r="G72" s="81"/>
      <c r="H72" s="67" t="str">
        <f>IF(ISBLANK(G72), "", TEXT(G72, "ДД.ММ.ГГГГ"))</f>
        <v/>
      </c>
      <c r="I72" s="58"/>
      <c r="J72" s="57"/>
      <c r="K72" s="90" t="str">
        <f>IF(ISBLANK(J72), "", VLOOKUP(J72, '09-10'!_xlnm.Print_Area, 2, FALSE))</f>
        <v/>
      </c>
      <c r="L72" s="57"/>
      <c r="M72" s="89" t="str">
        <f>IF(ISBLANK(L72), "", VLOOKUP(L72, '09-10'!_xlnm.Print_Area, 2, FALSE))</f>
        <v/>
      </c>
      <c r="N72" s="57"/>
      <c r="O72" s="90" t="str">
        <f>IF(ISBLANK(N72), "", VLOOKUP(N72, '09-10'!_xlnm.Print_Area, 2, FALSE))</f>
        <v/>
      </c>
      <c r="P72" s="57"/>
      <c r="Q72" s="89" t="str">
        <f>IF(ISBLANK(P72), "", VLOOKUP(P72, '09-10'!_xlnm.Print_Area, 2, FALSE))</f>
        <v/>
      </c>
      <c r="R72" s="57"/>
      <c r="S72" s="89" t="str">
        <f>IF(ISBLANK(R72), "", VLOOKUP(R72, '09-10'!_xlnm.Print_Area, 2, FALSE))</f>
        <v/>
      </c>
      <c r="T72" s="57"/>
      <c r="U72" s="90" t="str">
        <f>IF(ISBLANK(T72), "", VLOOKUP(T72, '09-10'!_xlnm.Print_Area, 2, FALSE))</f>
        <v/>
      </c>
      <c r="V72" s="57"/>
      <c r="W72" s="89" t="str">
        <f>IF(ISBLANK(V72), "", VLOOKUP(V72, '09-10'!_xlnm.Print_Area, 2, FALSE))</f>
        <v/>
      </c>
      <c r="X72" s="57"/>
      <c r="Y72" s="89" t="str">
        <f>IF(ISBLANK(X72), "", VLOOKUP(X72, '09-10'!_xlnm.Print_Area, 2, FALSE))</f>
        <v/>
      </c>
      <c r="Z72" s="57"/>
      <c r="AA72" s="90" t="str">
        <f>IF(ISBLANK(Z72), "", VLOOKUP(Z72, '09-10'!_xlnm.Print_Area, 2, FALSE))</f>
        <v/>
      </c>
      <c r="AB72" s="57"/>
      <c r="AC72" s="60" t="str">
        <f>IF(ISBLANK(AB72), "", VLOOKUP(AB72, '09-10'!_xlnm.Print_Area, 2, FALSE))</f>
        <v/>
      </c>
      <c r="AF72" s="10"/>
      <c r="AG72" s="10"/>
      <c r="AH72"/>
      <c r="AI72"/>
      <c r="AJ72"/>
      <c r="AK72"/>
    </row>
    <row r="73" spans="1:37" s="63" customFormat="1" ht="19.95" customHeight="1" x14ac:dyDescent="0.3">
      <c r="A73" s="24"/>
      <c r="B73" s="80"/>
      <c r="C73" s="72" t="str">
        <f>IF(ISBLANK(B73), "", TEXT(B73, "ДД.ММ.ГГГГ"))</f>
        <v/>
      </c>
      <c r="D73" s="56"/>
      <c r="E73" s="54"/>
      <c r="F73" s="54"/>
      <c r="G73" s="81"/>
      <c r="H73" s="67" t="str">
        <f>IF(ISBLANK(G73), "", TEXT(G73, "ДД.ММ.ГГГГ"))</f>
        <v/>
      </c>
      <c r="I73" s="58"/>
      <c r="J73" s="57"/>
      <c r="K73" s="90" t="str">
        <f>IF(ISBLANK(J73), "", VLOOKUP(J73, '09-10'!_xlnm.Print_Area, 2, FALSE))</f>
        <v/>
      </c>
      <c r="L73" s="57"/>
      <c r="M73" s="89" t="str">
        <f>IF(ISBLANK(L73), "", VLOOKUP(L73, '09-10'!_xlnm.Print_Area, 2, FALSE))</f>
        <v/>
      </c>
      <c r="N73" s="57"/>
      <c r="O73" s="90" t="str">
        <f>IF(ISBLANK(N73), "", VLOOKUP(N73, '09-10'!_xlnm.Print_Area, 2, FALSE))</f>
        <v/>
      </c>
      <c r="P73" s="57"/>
      <c r="Q73" s="89" t="str">
        <f>IF(ISBLANK(P73), "", VLOOKUP(P73, '09-10'!_xlnm.Print_Area, 2, FALSE))</f>
        <v/>
      </c>
      <c r="R73" s="57"/>
      <c r="S73" s="89" t="str">
        <f>IF(ISBLANK(R73), "", VLOOKUP(R73, '09-10'!_xlnm.Print_Area, 2, FALSE))</f>
        <v/>
      </c>
      <c r="T73" s="57"/>
      <c r="U73" s="90" t="str">
        <f>IF(ISBLANK(T73), "", VLOOKUP(T73, '09-10'!_xlnm.Print_Area, 2, FALSE))</f>
        <v/>
      </c>
      <c r="V73" s="57"/>
      <c r="W73" s="89" t="str">
        <f>IF(ISBLANK(V73), "", VLOOKUP(V73, '09-10'!_xlnm.Print_Area, 2, FALSE))</f>
        <v/>
      </c>
      <c r="X73" s="57"/>
      <c r="Y73" s="89" t="str">
        <f>IF(ISBLANK(X73), "", VLOOKUP(X73, '09-10'!_xlnm.Print_Area, 2, FALSE))</f>
        <v/>
      </c>
      <c r="Z73" s="57"/>
      <c r="AA73" s="90" t="str">
        <f>IF(ISBLANK(Z73), "", VLOOKUP(Z73, '09-10'!_xlnm.Print_Area, 2, FALSE))</f>
        <v/>
      </c>
      <c r="AB73" s="57"/>
      <c r="AC73" s="60" t="str">
        <f>IF(ISBLANK(AB73), "", VLOOKUP(AB73, '09-10'!_xlnm.Print_Area, 2, FALSE))</f>
        <v/>
      </c>
      <c r="AF73" s="10"/>
      <c r="AG73" s="10"/>
      <c r="AH73"/>
      <c r="AI73"/>
      <c r="AJ73"/>
      <c r="AK73"/>
    </row>
    <row r="74" spans="1:37" s="63" customFormat="1" ht="19.95" customHeight="1" x14ac:dyDescent="0.3">
      <c r="A74" s="24"/>
      <c r="B74" s="80"/>
      <c r="C74" s="72" t="str">
        <f>IF(ISBLANK(B74), "", TEXT(B74, "ДД.ММ.ГГГГ"))</f>
        <v/>
      </c>
      <c r="D74" s="56"/>
      <c r="E74" s="54"/>
      <c r="F74" s="54"/>
      <c r="G74" s="81"/>
      <c r="H74" s="67" t="str">
        <f>IF(ISBLANK(G74), "", TEXT(G74, "ДД.ММ.ГГГГ"))</f>
        <v/>
      </c>
      <c r="I74" s="58"/>
      <c r="J74" s="57"/>
      <c r="K74" s="90" t="str">
        <f>IF(ISBLANK(J74), "", VLOOKUP(J74, '09-10'!_xlnm.Print_Area, 2, FALSE))</f>
        <v/>
      </c>
      <c r="L74" s="57"/>
      <c r="M74" s="89" t="str">
        <f>IF(ISBLANK(L74), "", VLOOKUP(L74, '09-10'!_xlnm.Print_Area, 2, FALSE))</f>
        <v/>
      </c>
      <c r="N74" s="57"/>
      <c r="O74" s="90" t="str">
        <f>IF(ISBLANK(N74), "", VLOOKUP(N74, '09-10'!_xlnm.Print_Area, 2, FALSE))</f>
        <v/>
      </c>
      <c r="P74" s="57"/>
      <c r="Q74" s="89" t="str">
        <f>IF(ISBLANK(P74), "", VLOOKUP(P74, '09-10'!_xlnm.Print_Area, 2, FALSE))</f>
        <v/>
      </c>
      <c r="R74" s="57"/>
      <c r="S74" s="89" t="str">
        <f>IF(ISBLANK(R74), "", VLOOKUP(R74, '09-10'!_xlnm.Print_Area, 2, FALSE))</f>
        <v/>
      </c>
      <c r="T74" s="57"/>
      <c r="U74" s="90" t="str">
        <f>IF(ISBLANK(T74), "", VLOOKUP(T74, '09-10'!_xlnm.Print_Area, 2, FALSE))</f>
        <v/>
      </c>
      <c r="V74" s="57"/>
      <c r="W74" s="89" t="str">
        <f>IF(ISBLANK(V74), "", VLOOKUP(V74, '09-10'!_xlnm.Print_Area, 2, FALSE))</f>
        <v/>
      </c>
      <c r="X74" s="57"/>
      <c r="Y74" s="89" t="str">
        <f>IF(ISBLANK(X74), "", VLOOKUP(X74, '09-10'!_xlnm.Print_Area, 2, FALSE))</f>
        <v/>
      </c>
      <c r="Z74" s="57"/>
      <c r="AA74" s="90" t="str">
        <f>IF(ISBLANK(Z74), "", VLOOKUP(Z74, '09-10'!_xlnm.Print_Area, 2, FALSE))</f>
        <v/>
      </c>
      <c r="AB74" s="57"/>
      <c r="AC74" s="60" t="str">
        <f>IF(ISBLANK(AB74), "", VLOOKUP(AB74, '09-10'!_xlnm.Print_Area, 2, FALSE))</f>
        <v/>
      </c>
      <c r="AF74" s="10"/>
      <c r="AG74" s="10"/>
      <c r="AH74"/>
      <c r="AI74"/>
      <c r="AJ74"/>
      <c r="AK74"/>
    </row>
    <row r="75" spans="1:37" s="63" customFormat="1" ht="19.95" customHeight="1" x14ac:dyDescent="0.3">
      <c r="A75" s="24"/>
      <c r="B75" s="80"/>
      <c r="C75" s="72" t="str">
        <f>IF(ISBLANK(B75), "", TEXT(B75, "ДД.ММ.ГГГГ"))</f>
        <v/>
      </c>
      <c r="D75" s="56"/>
      <c r="E75" s="54"/>
      <c r="F75" s="54"/>
      <c r="G75" s="81"/>
      <c r="H75" s="67" t="str">
        <f>IF(ISBLANK(G75), "", TEXT(G75, "ДД.ММ.ГГГГ"))</f>
        <v/>
      </c>
      <c r="I75" s="58"/>
      <c r="J75" s="57"/>
      <c r="K75" s="90" t="str">
        <f>IF(ISBLANK(J75), "", VLOOKUP(J75, '09-10'!_xlnm.Print_Area, 2, FALSE))</f>
        <v/>
      </c>
      <c r="L75" s="57"/>
      <c r="M75" s="89" t="str">
        <f>IF(ISBLANK(L75), "", VLOOKUP(L75, '09-10'!_xlnm.Print_Area, 2, FALSE))</f>
        <v/>
      </c>
      <c r="N75" s="57"/>
      <c r="O75" s="90" t="str">
        <f>IF(ISBLANK(N75), "", VLOOKUP(N75, '09-10'!_xlnm.Print_Area, 2, FALSE))</f>
        <v/>
      </c>
      <c r="P75" s="57"/>
      <c r="Q75" s="89" t="str">
        <f>IF(ISBLANK(P75), "", VLOOKUP(P75, '09-10'!_xlnm.Print_Area, 2, FALSE))</f>
        <v/>
      </c>
      <c r="R75" s="57"/>
      <c r="S75" s="89" t="str">
        <f>IF(ISBLANK(R75), "", VLOOKUP(R75, '09-10'!_xlnm.Print_Area, 2, FALSE))</f>
        <v/>
      </c>
      <c r="T75" s="57"/>
      <c r="U75" s="90" t="str">
        <f>IF(ISBLANK(T75), "", VLOOKUP(T75, '09-10'!_xlnm.Print_Area, 2, FALSE))</f>
        <v/>
      </c>
      <c r="V75" s="57"/>
      <c r="W75" s="89" t="str">
        <f>IF(ISBLANK(V75), "", VLOOKUP(V75, '09-10'!_xlnm.Print_Area, 2, FALSE))</f>
        <v/>
      </c>
      <c r="X75" s="57"/>
      <c r="Y75" s="89" t="str">
        <f>IF(ISBLANK(X75), "", VLOOKUP(X75, '09-10'!_xlnm.Print_Area, 2, FALSE))</f>
        <v/>
      </c>
      <c r="Z75" s="57"/>
      <c r="AA75" s="90" t="str">
        <f>IF(ISBLANK(Z75), "", VLOOKUP(Z75, '09-10'!_xlnm.Print_Area, 2, FALSE))</f>
        <v/>
      </c>
      <c r="AB75" s="57"/>
      <c r="AC75" s="60" t="str">
        <f>IF(ISBLANK(AB75), "", VLOOKUP(AB75, '09-10'!_xlnm.Print_Area, 2, FALSE))</f>
        <v/>
      </c>
      <c r="AF75" s="10"/>
      <c r="AG75" s="10"/>
      <c r="AH75"/>
      <c r="AI75"/>
      <c r="AJ75"/>
      <c r="AK75"/>
    </row>
    <row r="76" spans="1:37" s="63" customFormat="1" ht="19.95" customHeight="1" x14ac:dyDescent="0.3">
      <c r="A76" s="24"/>
      <c r="B76" s="80"/>
      <c r="C76" s="72" t="str">
        <f>IF(ISBLANK(B76), "", TEXT(B76, "ДД.ММ.ГГГГ"))</f>
        <v/>
      </c>
      <c r="D76" s="56"/>
      <c r="E76" s="54"/>
      <c r="F76" s="54"/>
      <c r="G76" s="81"/>
      <c r="H76" s="67" t="str">
        <f>IF(ISBLANK(G76), "", TEXT(G76, "ДД.ММ.ГГГГ"))</f>
        <v/>
      </c>
      <c r="I76" s="58"/>
      <c r="J76" s="57"/>
      <c r="K76" s="90" t="str">
        <f>IF(ISBLANK(J76), "", VLOOKUP(J76, '09-10'!_xlnm.Print_Area, 2, FALSE))</f>
        <v/>
      </c>
      <c r="L76" s="57"/>
      <c r="M76" s="89" t="str">
        <f>IF(ISBLANK(L76), "", VLOOKUP(L76, '09-10'!_xlnm.Print_Area, 2, FALSE))</f>
        <v/>
      </c>
      <c r="N76" s="57"/>
      <c r="O76" s="90" t="str">
        <f>IF(ISBLANK(N76), "", VLOOKUP(N76, '09-10'!_xlnm.Print_Area, 2, FALSE))</f>
        <v/>
      </c>
      <c r="P76" s="57"/>
      <c r="Q76" s="89" t="str">
        <f>IF(ISBLANK(P76), "", VLOOKUP(P76, '09-10'!_xlnm.Print_Area, 2, FALSE))</f>
        <v/>
      </c>
      <c r="R76" s="57"/>
      <c r="S76" s="89" t="str">
        <f>IF(ISBLANK(R76), "", VLOOKUP(R76, '09-10'!_xlnm.Print_Area, 2, FALSE))</f>
        <v/>
      </c>
      <c r="T76" s="57"/>
      <c r="U76" s="90" t="str">
        <f>IF(ISBLANK(T76), "", VLOOKUP(T76, '09-10'!_xlnm.Print_Area, 2, FALSE))</f>
        <v/>
      </c>
      <c r="V76" s="57"/>
      <c r="W76" s="89" t="str">
        <f>IF(ISBLANK(V76), "", VLOOKUP(V76, '09-10'!_xlnm.Print_Area, 2, FALSE))</f>
        <v/>
      </c>
      <c r="X76" s="57"/>
      <c r="Y76" s="89" t="str">
        <f>IF(ISBLANK(X76), "", VLOOKUP(X76, '09-10'!_xlnm.Print_Area, 2, FALSE))</f>
        <v/>
      </c>
      <c r="Z76" s="57"/>
      <c r="AA76" s="90" t="str">
        <f>IF(ISBLANK(Z76), "", VLOOKUP(Z76, '09-10'!_xlnm.Print_Area, 2, FALSE))</f>
        <v/>
      </c>
      <c r="AB76" s="57"/>
      <c r="AC76" s="60" t="str">
        <f>IF(ISBLANK(AB76), "", VLOOKUP(AB76, '09-10'!_xlnm.Print_Area, 2, FALSE))</f>
        <v/>
      </c>
      <c r="AF76" s="10"/>
      <c r="AG76" s="10"/>
      <c r="AH76"/>
      <c r="AI76"/>
      <c r="AJ76"/>
      <c r="AK76"/>
    </row>
    <row r="77" spans="1:37" s="63" customFormat="1" ht="19.95" customHeight="1" x14ac:dyDescent="0.3">
      <c r="A77" s="24"/>
      <c r="B77" s="80"/>
      <c r="C77" s="72" t="str">
        <f>IF(ISBLANK(B77), "", TEXT(B77, "ДД.ММ.ГГГГ"))</f>
        <v/>
      </c>
      <c r="D77" s="56"/>
      <c r="E77" s="54"/>
      <c r="F77" s="54"/>
      <c r="G77" s="81"/>
      <c r="H77" s="67" t="str">
        <f>IF(ISBLANK(G77), "", TEXT(G77, "ДД.ММ.ГГГГ"))</f>
        <v/>
      </c>
      <c r="I77" s="58"/>
      <c r="J77" s="57"/>
      <c r="K77" s="89" t="str">
        <f>IF(ISBLANK(J77), "", VLOOKUP(J77, '09-10'!_xlnm.Print_Area, 2, FALSE))</f>
        <v/>
      </c>
      <c r="L77" s="57"/>
      <c r="M77" s="89" t="str">
        <f>IF(ISBLANK(L77), "", VLOOKUP(L77, '09-10'!_xlnm.Print_Area, 2, FALSE))</f>
        <v/>
      </c>
      <c r="N77" s="57"/>
      <c r="O77" s="90" t="str">
        <f>IF(ISBLANK(N77), "", VLOOKUP(N77, '09-10'!_xlnm.Print_Area, 2, FALSE))</f>
        <v/>
      </c>
      <c r="P77" s="57"/>
      <c r="Q77" s="89" t="str">
        <f>IF(ISBLANK(P77), "", VLOOKUP(P77, '09-10'!_xlnm.Print_Area, 2, FALSE))</f>
        <v/>
      </c>
      <c r="R77" s="57"/>
      <c r="S77" s="89" t="str">
        <f>IF(ISBLANK(R77), "", VLOOKUP(R77, '09-10'!_xlnm.Print_Area, 2, FALSE))</f>
        <v/>
      </c>
      <c r="T77" s="57"/>
      <c r="U77" s="90" t="str">
        <f>IF(ISBLANK(T77), "", VLOOKUP(T77, '09-10'!_xlnm.Print_Area, 2, FALSE))</f>
        <v/>
      </c>
      <c r="V77" s="57"/>
      <c r="W77" s="89" t="str">
        <f>IF(ISBLANK(V77), "", VLOOKUP(V77, '09-10'!_xlnm.Print_Area, 2, FALSE))</f>
        <v/>
      </c>
      <c r="X77" s="57"/>
      <c r="Y77" s="89" t="str">
        <f>IF(ISBLANK(X77), "", VLOOKUP(X77, '09-10'!_xlnm.Print_Area, 2, FALSE))</f>
        <v/>
      </c>
      <c r="Z77" s="57"/>
      <c r="AA77" s="90" t="str">
        <f>IF(ISBLANK(Z77), "", VLOOKUP(Z77, '09-10'!_xlnm.Print_Area, 2, FALSE))</f>
        <v/>
      </c>
      <c r="AB77" s="57"/>
      <c r="AC77" s="60" t="str">
        <f>IF(ISBLANK(AB77), "", VLOOKUP(AB77, '09-10'!_xlnm.Print_Area, 2, FALSE))</f>
        <v/>
      </c>
      <c r="AF77" s="10"/>
      <c r="AG77" s="10"/>
      <c r="AH77"/>
      <c r="AI77"/>
      <c r="AJ77"/>
      <c r="AK77"/>
    </row>
    <row r="78" spans="1:37" s="63" customFormat="1" ht="19.95" customHeight="1" x14ac:dyDescent="0.3">
      <c r="A78" s="24"/>
      <c r="B78" s="80"/>
      <c r="C78" s="72" t="str">
        <f>IF(ISBLANK(B78), "", TEXT(B78, "ДД.ММ.ГГГГ"))</f>
        <v/>
      </c>
      <c r="D78" s="56"/>
      <c r="E78" s="54"/>
      <c r="F78" s="54"/>
      <c r="G78" s="81"/>
      <c r="H78" s="67" t="str">
        <f>IF(ISBLANK(G78), "", TEXT(G78, "ДД.ММ.ГГГГ"))</f>
        <v/>
      </c>
      <c r="I78" s="58"/>
      <c r="J78" s="57"/>
      <c r="K78" s="89" t="str">
        <f>IF(ISBLANK(J78), "", VLOOKUP(J78, '09-10'!_xlnm.Print_Area, 2, FALSE))</f>
        <v/>
      </c>
      <c r="L78" s="57"/>
      <c r="M78" s="89" t="str">
        <f>IF(ISBLANK(L78), "", VLOOKUP(L78, '09-10'!_xlnm.Print_Area, 2, FALSE))</f>
        <v/>
      </c>
      <c r="N78" s="57"/>
      <c r="O78" s="90" t="str">
        <f>IF(ISBLANK(N78), "", VLOOKUP(N78, '09-10'!_xlnm.Print_Area, 2, FALSE))</f>
        <v/>
      </c>
      <c r="P78" s="57"/>
      <c r="Q78" s="89" t="str">
        <f>IF(ISBLANK(P78), "", VLOOKUP(P78, '09-10'!_xlnm.Print_Area, 2, FALSE))</f>
        <v/>
      </c>
      <c r="R78" s="57"/>
      <c r="S78" s="89" t="str">
        <f>IF(ISBLANK(R78), "", VLOOKUP(R78, '09-10'!_xlnm.Print_Area, 2, FALSE))</f>
        <v/>
      </c>
      <c r="T78" s="57"/>
      <c r="U78" s="90" t="str">
        <f>IF(ISBLANK(T78), "", VLOOKUP(T78, '09-10'!_xlnm.Print_Area, 2, FALSE))</f>
        <v/>
      </c>
      <c r="V78" s="57"/>
      <c r="W78" s="89" t="str">
        <f>IF(ISBLANK(V78), "", VLOOKUP(V78, '09-10'!_xlnm.Print_Area, 2, FALSE))</f>
        <v/>
      </c>
      <c r="X78" s="57"/>
      <c r="Y78" s="89" t="str">
        <f>IF(ISBLANK(X78), "", VLOOKUP(X78, '09-10'!_xlnm.Print_Area, 2, FALSE))</f>
        <v/>
      </c>
      <c r="Z78" s="57"/>
      <c r="AA78" s="90" t="str">
        <f>IF(ISBLANK(Z78), "", VLOOKUP(Z78, '09-10'!_xlnm.Print_Area, 2, FALSE))</f>
        <v/>
      </c>
      <c r="AB78" s="57"/>
      <c r="AC78" s="60" t="str">
        <f>IF(ISBLANK(AB78), "", VLOOKUP(AB78, '09-10'!_xlnm.Print_Area, 2, FALSE))</f>
        <v/>
      </c>
      <c r="AF78" s="10"/>
      <c r="AG78" s="10"/>
      <c r="AH78"/>
      <c r="AI78"/>
      <c r="AJ78"/>
      <c r="AK78"/>
    </row>
    <row r="79" spans="1:37" s="63" customFormat="1" ht="19.95" customHeight="1" x14ac:dyDescent="0.3">
      <c r="A79" s="24"/>
      <c r="B79" s="80"/>
      <c r="C79" s="72" t="str">
        <f>IF(ISBLANK(B79), "", TEXT(B79, "ДД.ММ.ГГГГ"))</f>
        <v/>
      </c>
      <c r="D79" s="56"/>
      <c r="E79" s="54"/>
      <c r="F79" s="54"/>
      <c r="G79" s="81"/>
      <c r="H79" s="67" t="str">
        <f>IF(ISBLANK(G79), "", TEXT(G79, "ДД.ММ.ГГГГ"))</f>
        <v/>
      </c>
      <c r="I79" s="58"/>
      <c r="J79" s="57"/>
      <c r="K79" s="90" t="str">
        <f>IF(ISBLANK(J79), "", VLOOKUP(J79, '09-10'!_xlnm.Print_Area, 2, FALSE))</f>
        <v/>
      </c>
      <c r="L79" s="57"/>
      <c r="M79" s="89" t="str">
        <f>IF(ISBLANK(L79), "", VLOOKUP(L79, '09-10'!_xlnm.Print_Area, 2, FALSE))</f>
        <v/>
      </c>
      <c r="N79" s="57"/>
      <c r="O79" s="90" t="str">
        <f>IF(ISBLANK(N79), "", VLOOKUP(N79, '09-10'!_xlnm.Print_Area, 2, FALSE))</f>
        <v/>
      </c>
      <c r="P79" s="57"/>
      <c r="Q79" s="89" t="str">
        <f>IF(ISBLANK(P79), "", VLOOKUP(P79, '09-10'!_xlnm.Print_Area, 2, FALSE))</f>
        <v/>
      </c>
      <c r="R79" s="57"/>
      <c r="S79" s="89" t="str">
        <f>IF(ISBLANK(R79), "", VLOOKUP(R79, '09-10'!_xlnm.Print_Area, 2, FALSE))</f>
        <v/>
      </c>
      <c r="T79" s="57"/>
      <c r="U79" s="90" t="str">
        <f>IF(ISBLANK(T79), "", VLOOKUP(T79, '09-10'!_xlnm.Print_Area, 2, FALSE))</f>
        <v/>
      </c>
      <c r="V79" s="57"/>
      <c r="W79" s="89" t="str">
        <f>IF(ISBLANK(V79), "", VLOOKUP(V79, '09-10'!_xlnm.Print_Area, 2, FALSE))</f>
        <v/>
      </c>
      <c r="X79" s="57"/>
      <c r="Y79" s="89" t="str">
        <f>IF(ISBLANK(X79), "", VLOOKUP(X79, '09-10'!_xlnm.Print_Area, 2, FALSE))</f>
        <v/>
      </c>
      <c r="Z79" s="57"/>
      <c r="AA79" s="90" t="str">
        <f>IF(ISBLANK(Z79), "", VLOOKUP(Z79, '09-10'!_xlnm.Print_Area, 2, FALSE))</f>
        <v/>
      </c>
      <c r="AB79" s="57"/>
      <c r="AC79" s="60" t="str">
        <f>IF(ISBLANK(AB79), "", VLOOKUP(AB79, '09-10'!_xlnm.Print_Area, 2, FALSE))</f>
        <v/>
      </c>
      <c r="AF79" s="10"/>
      <c r="AG79" s="10"/>
      <c r="AH79"/>
      <c r="AI79"/>
      <c r="AJ79"/>
      <c r="AK79"/>
    </row>
    <row r="80" spans="1:37" s="63" customFormat="1" ht="19.95" customHeight="1" x14ac:dyDescent="0.3">
      <c r="A80" s="24"/>
      <c r="B80" s="72"/>
      <c r="C80" s="72" t="str">
        <f>IF(ISBLANK(B80), "", TEXT(B80, "ДД.ММ.ГГГГ"))</f>
        <v/>
      </c>
      <c r="D80" s="56"/>
      <c r="E80" s="54"/>
      <c r="F80" s="54"/>
      <c r="G80" s="67"/>
      <c r="H80" s="67" t="str">
        <f>IF(ISBLANK(G80), "", TEXT(G80, "ДД.ММ.ГГГГ"))</f>
        <v/>
      </c>
      <c r="I80" s="58"/>
      <c r="J80" s="57"/>
      <c r="K80" s="89" t="str">
        <f>IF(ISBLANK(J80), "", VLOOKUP(J80, '09-10'!_xlnm.Print_Area, 2, FALSE))</f>
        <v/>
      </c>
      <c r="L80" s="57"/>
      <c r="M80" s="89" t="str">
        <f>IF(ISBLANK(L80), "", VLOOKUP(L80, '09-10'!_xlnm.Print_Area, 2, FALSE))</f>
        <v/>
      </c>
      <c r="N80" s="57"/>
      <c r="O80" s="90" t="str">
        <f>IF(ISBLANK(N80), "", VLOOKUP(N80, '09-10'!_xlnm.Print_Area, 2, FALSE))</f>
        <v/>
      </c>
      <c r="P80" s="57"/>
      <c r="Q80" s="89" t="str">
        <f>IF(ISBLANK(P80), "", VLOOKUP(P80, '09-10'!_xlnm.Print_Area, 2, FALSE))</f>
        <v/>
      </c>
      <c r="R80" s="57"/>
      <c r="S80" s="89" t="str">
        <f>IF(ISBLANK(R80), "", VLOOKUP(R80, '09-10'!_xlnm.Print_Area, 2, FALSE))</f>
        <v/>
      </c>
      <c r="T80" s="57"/>
      <c r="U80" s="90" t="str">
        <f>IF(ISBLANK(T80), "", VLOOKUP(T80, '09-10'!_xlnm.Print_Area, 2, FALSE))</f>
        <v/>
      </c>
      <c r="V80" s="57"/>
      <c r="W80" s="89" t="str">
        <f>IF(ISBLANK(V80), "", VLOOKUP(V80, '09-10'!_xlnm.Print_Area, 2, FALSE))</f>
        <v/>
      </c>
      <c r="X80" s="57"/>
      <c r="Y80" s="89" t="str">
        <f>IF(ISBLANK(X80), "", VLOOKUP(X80, '09-10'!_xlnm.Print_Area, 2, FALSE))</f>
        <v/>
      </c>
      <c r="Z80" s="57"/>
      <c r="AA80" s="90" t="str">
        <f>IF(ISBLANK(Z80), "", VLOOKUP(Z80, '09-10'!_xlnm.Print_Area, 2, FALSE))</f>
        <v/>
      </c>
      <c r="AB80" s="57"/>
      <c r="AC80" s="60" t="str">
        <f>IF(ISBLANK(AB80), "", VLOOKUP(AB80, '09-10'!_xlnm.Print_Area, 2, FALSE))</f>
        <v/>
      </c>
      <c r="AF80" s="10"/>
      <c r="AG80" s="10"/>
      <c r="AH80"/>
      <c r="AI80"/>
      <c r="AJ80"/>
      <c r="AK80"/>
    </row>
    <row r="81" spans="1:37" s="63" customFormat="1" ht="19.95" customHeight="1" x14ac:dyDescent="0.3">
      <c r="A81" s="24"/>
      <c r="B81" s="72"/>
      <c r="C81" s="72" t="str">
        <f>IF(ISBLANK(B81), "", TEXT(B81, "ДД.ММ.ГГГГ"))</f>
        <v/>
      </c>
      <c r="D81" s="56"/>
      <c r="E81" s="54"/>
      <c r="F81" s="54"/>
      <c r="G81" s="67"/>
      <c r="H81" s="67" t="str">
        <f>IF(ISBLANK(G81), "", TEXT(G81, "ДД.ММ.ГГГГ"))</f>
        <v/>
      </c>
      <c r="I81" s="58"/>
      <c r="J81" s="57"/>
      <c r="K81" s="89" t="str">
        <f>IF(ISBLANK(J81), "", VLOOKUP(J81, '09-10'!_xlnm.Print_Area, 2, FALSE))</f>
        <v/>
      </c>
      <c r="L81" s="57"/>
      <c r="M81" s="89" t="str">
        <f>IF(ISBLANK(L81), "", VLOOKUP(L81, '09-10'!_xlnm.Print_Area, 2, FALSE))</f>
        <v/>
      </c>
      <c r="N81" s="57"/>
      <c r="O81" s="90" t="str">
        <f>IF(ISBLANK(N81), "", VLOOKUP(N81, '09-10'!_xlnm.Print_Area, 2, FALSE))</f>
        <v/>
      </c>
      <c r="P81" s="57"/>
      <c r="Q81" s="89" t="str">
        <f>IF(ISBLANK(P81), "", VLOOKUP(P81, '09-10'!_xlnm.Print_Area, 2, FALSE))</f>
        <v/>
      </c>
      <c r="R81" s="57"/>
      <c r="S81" s="89" t="str">
        <f>IF(ISBLANK(R81), "", VLOOKUP(R81, '09-10'!_xlnm.Print_Area, 2, FALSE))</f>
        <v/>
      </c>
      <c r="T81" s="57"/>
      <c r="U81" s="90" t="str">
        <f>IF(ISBLANK(T81), "", VLOOKUP(T81, '09-10'!_xlnm.Print_Area, 2, FALSE))</f>
        <v/>
      </c>
      <c r="V81" s="57"/>
      <c r="W81" s="89" t="str">
        <f>IF(ISBLANK(V81), "", VLOOKUP(V81, '09-10'!_xlnm.Print_Area, 2, FALSE))</f>
        <v/>
      </c>
      <c r="X81" s="57"/>
      <c r="Y81" s="89" t="str">
        <f>IF(ISBLANK(X81), "", VLOOKUP(X81, '09-10'!_xlnm.Print_Area, 2, FALSE))</f>
        <v/>
      </c>
      <c r="Z81" s="57"/>
      <c r="AA81" s="90" t="str">
        <f>IF(ISBLANK(Z81), "", VLOOKUP(Z81, '09-10'!_xlnm.Print_Area, 2, FALSE))</f>
        <v/>
      </c>
      <c r="AB81" s="57"/>
      <c r="AC81" s="60" t="str">
        <f>IF(ISBLANK(AB81), "", VLOOKUP(AB81, '09-10'!_xlnm.Print_Area, 2, FALSE))</f>
        <v/>
      </c>
      <c r="AF81" s="10"/>
      <c r="AG81" s="10"/>
      <c r="AH81"/>
      <c r="AI81"/>
      <c r="AJ81"/>
      <c r="AK81"/>
    </row>
    <row r="82" spans="1:37" s="63" customFormat="1" ht="19.95" customHeight="1" x14ac:dyDescent="0.3">
      <c r="A82" s="24"/>
      <c r="B82" s="72"/>
      <c r="C82" s="72" t="str">
        <f>IF(ISBLANK(B82), "", TEXT(B82, "ДД.ММ.ГГГГ"))</f>
        <v/>
      </c>
      <c r="D82" s="56"/>
      <c r="E82" s="54"/>
      <c r="F82" s="54"/>
      <c r="G82" s="67"/>
      <c r="H82" s="67" t="str">
        <f>IF(ISBLANK(G82), "", TEXT(G82, "ДД.ММ.ГГГГ"))</f>
        <v/>
      </c>
      <c r="I82" s="58"/>
      <c r="J82" s="57">
        <f>COUNTA(J2:J79)</f>
        <v>52</v>
      </c>
      <c r="K82" s="89" t="e">
        <f>IF(ISBLANK(J82), "", VLOOKUP(J82, '09-10'!_xlnm.Print_Area, 2, FALSE))</f>
        <v>#N/A</v>
      </c>
      <c r="L82" s="57">
        <f>COUNTA(L2:L79)</f>
        <v>52</v>
      </c>
      <c r="M82" s="89" t="e">
        <f>IF(ISBLANK(L82), "", VLOOKUP(L82, '09-10'!_xlnm.Print_Area, 2, FALSE))</f>
        <v>#N/A</v>
      </c>
      <c r="N82" s="57">
        <f>COUNTA(N2:N79)</f>
        <v>50</v>
      </c>
      <c r="O82" s="90" t="e">
        <f>IF(ISBLANK(N82), "", VLOOKUP(N82, '09-10'!_xlnm.Print_Area, 2, FALSE))</f>
        <v>#N/A</v>
      </c>
      <c r="P82" s="57">
        <f>COUNTA(P2:P79)</f>
        <v>34</v>
      </c>
      <c r="Q82" s="89" t="e">
        <f>IF(ISBLANK(P82), "", VLOOKUP(P82, '09-10'!_xlnm.Print_Area, 2, FALSE))</f>
        <v>#N/A</v>
      </c>
      <c r="R82" s="57">
        <f>COUNTA(R2:R79)</f>
        <v>29</v>
      </c>
      <c r="S82" s="89" t="e">
        <f>IF(ISBLANK(R82), "", VLOOKUP(R82, '09-10'!_xlnm.Print_Area, 2, FALSE))</f>
        <v>#N/A</v>
      </c>
      <c r="T82" s="57">
        <f>COUNTA(T2:T79)</f>
        <v>4</v>
      </c>
      <c r="U82" s="90" t="e">
        <f>IF(ISBLANK(T82), "", VLOOKUP(T82, '09-10'!_xlnm.Print_Area, 2, FALSE))</f>
        <v>#N/A</v>
      </c>
      <c r="V82" s="57">
        <f>COUNTA(V2:V79)</f>
        <v>1</v>
      </c>
      <c r="W82" s="89" t="e">
        <f>IF(ISBLANK(V82), "", VLOOKUP(V82, '09-10'!_xlnm.Print_Area, 2, FALSE))</f>
        <v>#N/A</v>
      </c>
      <c r="X82" s="57">
        <f>COUNTA(X2:X79)</f>
        <v>1</v>
      </c>
      <c r="Y82" s="89" t="e">
        <f>IF(ISBLANK(X82), "", VLOOKUP(X82, '09-10'!_xlnm.Print_Area, 2, FALSE))</f>
        <v>#N/A</v>
      </c>
      <c r="Z82" s="57">
        <f>SUM(J82,L82,N82,P82,R82,T82,V82,X82)</f>
        <v>223</v>
      </c>
      <c r="AA82" s="90" t="e">
        <f>IF(ISBLANK(Z82), "", VLOOKUP(Z82, '09-10'!_xlnm.Print_Area, 2, FALSE))</f>
        <v>#N/A</v>
      </c>
      <c r="AB82" s="108">
        <f>Z82*1.5/60</f>
        <v>5.5750000000000002</v>
      </c>
      <c r="AC82" s="60" t="e">
        <f>IF(ISBLANK(AB82), "", VLOOKUP(AB82, '09-10'!_xlnm.Print_Area, 2, FALSE))</f>
        <v>#N/A</v>
      </c>
      <c r="AF82" s="10"/>
      <c r="AG82" s="10"/>
      <c r="AH82"/>
      <c r="AI82"/>
      <c r="AJ82"/>
      <c r="AK82"/>
    </row>
    <row r="83" spans="1:37" s="63" customFormat="1" ht="19.95" customHeight="1" x14ac:dyDescent="0.3">
      <c r="A83" s="24"/>
      <c r="B83" s="72"/>
      <c r="C83" s="72" t="str">
        <f>IF(ISBLANK(B83), "", TEXT(B83, "ДД.ММ.ГГГГ"))</f>
        <v/>
      </c>
      <c r="D83" s="56"/>
      <c r="E83" s="54"/>
      <c r="F83" s="54"/>
      <c r="G83" s="67"/>
      <c r="H83" s="67" t="str">
        <f>IF(ISBLANK(G83), "", TEXT(G83, "ДД.ММ.ГГГГ"))</f>
        <v/>
      </c>
      <c r="I83" s="58"/>
      <c r="J83" s="57"/>
      <c r="K83" s="89" t="str">
        <f>IF(ISBLANK(J83), "", VLOOKUP(J83, '09-10'!_xlnm.Print_Area, 2, FALSE))</f>
        <v/>
      </c>
      <c r="L83" s="57"/>
      <c r="M83" s="89" t="str">
        <f>IF(ISBLANK(L83), "", VLOOKUP(L83, '09-10'!_xlnm.Print_Area, 2, FALSE))</f>
        <v/>
      </c>
      <c r="N83" s="57"/>
      <c r="O83" s="90" t="str">
        <f>IF(ISBLANK(N83), "", VLOOKUP(N83, '09-10'!_xlnm.Print_Area, 2, FALSE))</f>
        <v/>
      </c>
      <c r="P83" s="57"/>
      <c r="Q83" s="89" t="str">
        <f>IF(ISBLANK(P83), "", VLOOKUP(P83, '09-10'!_xlnm.Print_Area, 2, FALSE))</f>
        <v/>
      </c>
      <c r="R83" s="57"/>
      <c r="S83" s="89" t="str">
        <f>IF(ISBLANK(R83), "", VLOOKUP(R83, '09-10'!_xlnm.Print_Area, 2, FALSE))</f>
        <v/>
      </c>
      <c r="T83" s="57"/>
      <c r="U83" s="90" t="str">
        <f>IF(ISBLANK(T83), "", VLOOKUP(T83, '09-10'!_xlnm.Print_Area, 2, FALSE))</f>
        <v/>
      </c>
      <c r="V83" s="57"/>
      <c r="W83" s="89" t="str">
        <f>IF(ISBLANK(V83), "", VLOOKUP(V83, '09-10'!_xlnm.Print_Area, 2, FALSE))</f>
        <v/>
      </c>
      <c r="X83" s="57"/>
      <c r="Y83" s="89" t="str">
        <f>IF(ISBLANK(X83), "", VLOOKUP(X83, '09-10'!_xlnm.Print_Area, 2, FALSE))</f>
        <v/>
      </c>
      <c r="Z83" s="57"/>
      <c r="AA83" s="90" t="str">
        <f>IF(ISBLANK(Z83), "", VLOOKUP(Z83, '09-10'!_xlnm.Print_Area, 2, FALSE))</f>
        <v/>
      </c>
      <c r="AB83" s="57"/>
      <c r="AC83" s="60" t="str">
        <f>IF(ISBLANK(AB83), "", VLOOKUP(AB83, '09-10'!_xlnm.Print_Area, 2, FALSE))</f>
        <v/>
      </c>
      <c r="AF83" s="10"/>
      <c r="AG83" s="10"/>
      <c r="AH83"/>
      <c r="AI83"/>
      <c r="AJ83"/>
      <c r="AK83"/>
    </row>
    <row r="84" spans="1:37" s="63" customFormat="1" ht="19.95" customHeight="1" x14ac:dyDescent="0.3">
      <c r="A84" s="24"/>
      <c r="B84" s="72"/>
      <c r="C84" s="72" t="str">
        <f>IF(ISBLANK(B84), "", TEXT(B84, "ДД.ММ.ГГГГ"))</f>
        <v/>
      </c>
      <c r="D84" s="56"/>
      <c r="E84" s="54"/>
      <c r="F84" s="54"/>
      <c r="G84" s="67"/>
      <c r="H84" s="67" t="str">
        <f>IF(ISBLANK(G84), "", TEXT(G84, "ДД.ММ.ГГГГ"))</f>
        <v/>
      </c>
      <c r="I84" s="58"/>
      <c r="J84" s="57"/>
      <c r="K84" s="89" t="str">
        <f>IF(ISBLANK(J84), "", VLOOKUP(J84, '09-10'!_xlnm.Print_Area, 2, FALSE))</f>
        <v/>
      </c>
      <c r="L84" s="57"/>
      <c r="M84" s="89" t="str">
        <f>IF(ISBLANK(L84), "", VLOOKUP(L84, '09-10'!_xlnm.Print_Area, 2, FALSE))</f>
        <v/>
      </c>
      <c r="N84" s="57"/>
      <c r="O84" s="90" t="str">
        <f>IF(ISBLANK(N84), "", VLOOKUP(N84, '09-10'!_xlnm.Print_Area, 2, FALSE))</f>
        <v/>
      </c>
      <c r="P84" s="57"/>
      <c r="Q84" s="89" t="str">
        <f>IF(ISBLANK(P84), "", VLOOKUP(P84, '09-10'!_xlnm.Print_Area, 2, FALSE))</f>
        <v/>
      </c>
      <c r="R84" s="57"/>
      <c r="S84" s="89" t="str">
        <f>IF(ISBLANK(R84), "", VLOOKUP(R84, '09-10'!_xlnm.Print_Area, 2, FALSE))</f>
        <v/>
      </c>
      <c r="T84" s="57"/>
      <c r="U84" s="90" t="str">
        <f>IF(ISBLANK(T84), "", VLOOKUP(T84, '09-10'!_xlnm.Print_Area, 2, FALSE))</f>
        <v/>
      </c>
      <c r="V84" s="57"/>
      <c r="W84" s="89" t="str">
        <f>IF(ISBLANK(V84), "", VLOOKUP(V84, '09-10'!_xlnm.Print_Area, 2, FALSE))</f>
        <v/>
      </c>
      <c r="X84" s="57"/>
      <c r="Y84" s="89" t="str">
        <f>IF(ISBLANK(X84), "", VLOOKUP(X84, '09-10'!_xlnm.Print_Area, 2, FALSE))</f>
        <v/>
      </c>
      <c r="Z84" s="57"/>
      <c r="AA84" s="90" t="str">
        <f>IF(ISBLANK(Z84), "", VLOOKUP(Z84, '09-10'!_xlnm.Print_Area, 2, FALSE))</f>
        <v/>
      </c>
      <c r="AB84" s="57"/>
      <c r="AC84" s="60" t="str">
        <f>IF(ISBLANK(AB84), "", VLOOKUP(AB84, '09-10'!_xlnm.Print_Area, 2, FALSE))</f>
        <v/>
      </c>
      <c r="AF84" s="10"/>
      <c r="AG84" s="10"/>
      <c r="AH84"/>
      <c r="AI84"/>
      <c r="AJ84"/>
      <c r="AK84"/>
    </row>
    <row r="85" spans="1:37" s="63" customFormat="1" ht="19.95" customHeight="1" x14ac:dyDescent="0.3">
      <c r="A85" s="24"/>
      <c r="B85" s="72"/>
      <c r="C85" s="72" t="str">
        <f>IF(ISBLANK(B85), "", TEXT(B85, "ДД.ММ.ГГГГ"))</f>
        <v/>
      </c>
      <c r="D85" s="56"/>
      <c r="E85" s="54"/>
      <c r="F85" s="54"/>
      <c r="G85" s="67"/>
      <c r="H85" s="67" t="str">
        <f>IF(ISBLANK(G85), "", TEXT(G85, "ДД.ММ.ГГГГ"))</f>
        <v/>
      </c>
      <c r="I85" s="58"/>
      <c r="J85" s="57"/>
      <c r="K85" s="89" t="str">
        <f>IF(ISBLANK(J85), "", VLOOKUP(J85, '09-10'!_xlnm.Print_Area, 2, FALSE))</f>
        <v/>
      </c>
      <c r="L85" s="57"/>
      <c r="M85" s="89" t="str">
        <f>IF(ISBLANK(L85), "", VLOOKUP(L85, '09-10'!_xlnm.Print_Area, 2, FALSE))</f>
        <v/>
      </c>
      <c r="N85" s="57"/>
      <c r="O85" s="90" t="str">
        <f>IF(ISBLANK(N85), "", VLOOKUP(N85, '09-10'!_xlnm.Print_Area, 2, FALSE))</f>
        <v/>
      </c>
      <c r="P85" s="57"/>
      <c r="Q85" s="89" t="str">
        <f>IF(ISBLANK(P85), "", VLOOKUP(P85, '09-10'!_xlnm.Print_Area, 2, FALSE))</f>
        <v/>
      </c>
      <c r="R85" s="57"/>
      <c r="S85" s="89" t="str">
        <f>IF(ISBLANK(R85), "", VLOOKUP(R85, '09-10'!_xlnm.Print_Area, 2, FALSE))</f>
        <v/>
      </c>
      <c r="T85" s="57"/>
      <c r="U85" s="90" t="str">
        <f>IF(ISBLANK(T85), "", VLOOKUP(T85, '09-10'!_xlnm.Print_Area, 2, FALSE))</f>
        <v/>
      </c>
      <c r="V85" s="57"/>
      <c r="W85" s="89" t="str">
        <f>IF(ISBLANK(V85), "", VLOOKUP(V85, '09-10'!_xlnm.Print_Area, 2, FALSE))</f>
        <v/>
      </c>
      <c r="X85" s="57"/>
      <c r="Y85" s="89" t="str">
        <f>IF(ISBLANK(X85), "", VLOOKUP(X85, '09-10'!_xlnm.Print_Area, 2, FALSE))</f>
        <v/>
      </c>
      <c r="Z85" s="57"/>
      <c r="AA85" s="90" t="str">
        <f>IF(ISBLANK(Z85), "", VLOOKUP(Z85, '09-10'!_xlnm.Print_Area, 2, FALSE))</f>
        <v/>
      </c>
      <c r="AB85" s="57"/>
      <c r="AC85" s="60" t="str">
        <f>IF(ISBLANK(AB85), "", VLOOKUP(AB85, '09-10'!_xlnm.Print_Area, 2, FALSE))</f>
        <v/>
      </c>
      <c r="AF85" s="10"/>
      <c r="AG85" s="10"/>
      <c r="AH85"/>
      <c r="AI85"/>
      <c r="AJ85"/>
      <c r="AK85"/>
    </row>
    <row r="86" spans="1:37" s="63" customFormat="1" ht="19.95" customHeight="1" x14ac:dyDescent="0.3">
      <c r="A86" s="24"/>
      <c r="B86" s="72"/>
      <c r="C86" s="72" t="str">
        <f>IF(ISBLANK(B86), "", TEXT(B86, "ДД.ММ.ГГГГ"))</f>
        <v/>
      </c>
      <c r="D86" s="56"/>
      <c r="E86" s="54"/>
      <c r="F86" s="54"/>
      <c r="G86" s="67"/>
      <c r="H86" s="67" t="str">
        <f>IF(ISBLANK(G86), "", TEXT(G86, "ДД.ММ.ГГГГ"))</f>
        <v/>
      </c>
      <c r="I86" s="58"/>
      <c r="J86" s="57"/>
      <c r="K86" s="89" t="str">
        <f>IF(ISBLANK(J86), "", VLOOKUP(J86, '09-10'!_xlnm.Print_Area, 2, FALSE))</f>
        <v/>
      </c>
      <c r="L86" s="57"/>
      <c r="M86" s="89" t="str">
        <f>IF(ISBLANK(L86), "", VLOOKUP(L86, '09-10'!_xlnm.Print_Area, 2, FALSE))</f>
        <v/>
      </c>
      <c r="N86" s="57"/>
      <c r="O86" s="90" t="str">
        <f>IF(ISBLANK(N86), "", VLOOKUP(N86, '09-10'!_xlnm.Print_Area, 2, FALSE))</f>
        <v/>
      </c>
      <c r="P86" s="57"/>
      <c r="Q86" s="89" t="str">
        <f>IF(ISBLANK(P86), "", VLOOKUP(P86, '09-10'!_xlnm.Print_Area, 2, FALSE))</f>
        <v/>
      </c>
      <c r="R86" s="57"/>
      <c r="S86" s="89" t="str">
        <f>IF(ISBLANK(R86), "", VLOOKUP(R86, '09-10'!_xlnm.Print_Area, 2, FALSE))</f>
        <v/>
      </c>
      <c r="T86" s="57"/>
      <c r="U86" s="90" t="str">
        <f>IF(ISBLANK(T86), "", VLOOKUP(T86, '09-10'!_xlnm.Print_Area, 2, FALSE))</f>
        <v/>
      </c>
      <c r="V86" s="57"/>
      <c r="W86" s="89" t="str">
        <f>IF(ISBLANK(V86), "", VLOOKUP(V86, '09-10'!_xlnm.Print_Area, 2, FALSE))</f>
        <v/>
      </c>
      <c r="X86" s="57"/>
      <c r="Y86" s="89" t="str">
        <f>IF(ISBLANK(X86), "", VLOOKUP(X86, '09-10'!_xlnm.Print_Area, 2, FALSE))</f>
        <v/>
      </c>
      <c r="Z86" s="57"/>
      <c r="AA86" s="90" t="str">
        <f>IF(ISBLANK(Z86), "", VLOOKUP(Z86, '09-10'!_xlnm.Print_Area, 2, FALSE))</f>
        <v/>
      </c>
      <c r="AB86" s="57"/>
      <c r="AC86" s="60" t="str">
        <f>IF(ISBLANK(AB86), "", VLOOKUP(AB86, '09-10'!_xlnm.Print_Area, 2, FALSE))</f>
        <v/>
      </c>
      <c r="AF86" s="10"/>
      <c r="AG86" s="10"/>
      <c r="AH86"/>
      <c r="AI86"/>
      <c r="AJ86"/>
      <c r="AK86"/>
    </row>
    <row r="87" spans="1:37" s="63" customFormat="1" ht="19.95" customHeight="1" x14ac:dyDescent="0.3">
      <c r="A87" s="24"/>
      <c r="B87" s="72"/>
      <c r="C87" s="72" t="str">
        <f>IF(ISBLANK(B87), "", TEXT(B87, "ДД.ММ.ГГГГ"))</f>
        <v/>
      </c>
      <c r="D87" s="56"/>
      <c r="E87" s="54"/>
      <c r="F87" s="54"/>
      <c r="G87" s="67"/>
      <c r="H87" s="67" t="str">
        <f>IF(ISBLANK(G87), "", TEXT(G87, "ДД.ММ.ГГГГ"))</f>
        <v/>
      </c>
      <c r="I87" s="58"/>
      <c r="J87" s="57"/>
      <c r="K87" s="89" t="str">
        <f>IF(ISBLANK(J87), "", VLOOKUP(J87, '09-10'!_xlnm.Print_Area, 2, FALSE))</f>
        <v/>
      </c>
      <c r="L87" s="57"/>
      <c r="M87" s="89" t="str">
        <f>IF(ISBLANK(L87), "", VLOOKUP(L87, '09-10'!_xlnm.Print_Area, 2, FALSE))</f>
        <v/>
      </c>
      <c r="N87" s="57"/>
      <c r="O87" s="90" t="str">
        <f>IF(ISBLANK(N87), "", VLOOKUP(N87, '09-10'!_xlnm.Print_Area, 2, FALSE))</f>
        <v/>
      </c>
      <c r="P87" s="57"/>
      <c r="Q87" s="89" t="str">
        <f>IF(ISBLANK(P87), "", VLOOKUP(P87, '09-10'!_xlnm.Print_Area, 2, FALSE))</f>
        <v/>
      </c>
      <c r="R87" s="57"/>
      <c r="S87" s="89" t="str">
        <f>IF(ISBLANK(R87), "", VLOOKUP(R87, '09-10'!_xlnm.Print_Area, 2, FALSE))</f>
        <v/>
      </c>
      <c r="T87" s="57"/>
      <c r="U87" s="90" t="str">
        <f>IF(ISBLANK(T87), "", VLOOKUP(T87, '09-10'!_xlnm.Print_Area, 2, FALSE))</f>
        <v/>
      </c>
      <c r="V87" s="57"/>
      <c r="W87" s="89" t="str">
        <f>IF(ISBLANK(V87), "", VLOOKUP(V87, '09-10'!_xlnm.Print_Area, 2, FALSE))</f>
        <v/>
      </c>
      <c r="X87" s="57"/>
      <c r="Y87" s="89" t="str">
        <f>IF(ISBLANK(X87), "", VLOOKUP(X87, '09-10'!_xlnm.Print_Area, 2, FALSE))</f>
        <v/>
      </c>
      <c r="Z87" s="57"/>
      <c r="AA87" s="90" t="str">
        <f>IF(ISBLANK(Z87), "", VLOOKUP(Z87, '09-10'!_xlnm.Print_Area, 2, FALSE))</f>
        <v/>
      </c>
      <c r="AB87" s="57"/>
      <c r="AC87" s="60" t="str">
        <f>IF(ISBLANK(AB87), "", VLOOKUP(AB87, '09-10'!_xlnm.Print_Area, 2, FALSE))</f>
        <v/>
      </c>
      <c r="AF87" s="10"/>
      <c r="AG87" s="10"/>
      <c r="AH87"/>
      <c r="AI87"/>
      <c r="AJ87"/>
      <c r="AK87"/>
    </row>
    <row r="88" spans="1:37" s="63" customFormat="1" ht="19.95" customHeight="1" x14ac:dyDescent="0.3">
      <c r="A88" s="24"/>
      <c r="B88" s="72"/>
      <c r="C88" s="72" t="str">
        <f>IF(ISBLANK(B88), "", TEXT(B88, "ДД.ММ.ГГГГ"))</f>
        <v/>
      </c>
      <c r="D88" s="56"/>
      <c r="E88" s="54"/>
      <c r="F88" s="54"/>
      <c r="G88" s="67"/>
      <c r="H88" s="67" t="str">
        <f>IF(ISBLANK(G88), "", TEXT(G88, "ДД.ММ.ГГГГ"))</f>
        <v/>
      </c>
      <c r="I88" s="58"/>
      <c r="J88" s="57"/>
      <c r="K88" s="89" t="str">
        <f>IF(ISBLANK(J88), "", VLOOKUP(J88, '09-10'!_xlnm.Print_Area, 2, FALSE))</f>
        <v/>
      </c>
      <c r="L88" s="57"/>
      <c r="M88" s="89" t="str">
        <f>IF(ISBLANK(L88), "", VLOOKUP(L88, '09-10'!_xlnm.Print_Area, 2, FALSE))</f>
        <v/>
      </c>
      <c r="N88" s="57"/>
      <c r="O88" s="90" t="str">
        <f>IF(ISBLANK(N88), "", VLOOKUP(N88, '09-10'!_xlnm.Print_Area, 2, FALSE))</f>
        <v/>
      </c>
      <c r="P88" s="57"/>
      <c r="Q88" s="89" t="str">
        <f>IF(ISBLANK(P88), "", VLOOKUP(P88, '09-10'!_xlnm.Print_Area, 2, FALSE))</f>
        <v/>
      </c>
      <c r="R88" s="57"/>
      <c r="S88" s="89" t="str">
        <f>IF(ISBLANK(R88), "", VLOOKUP(R88, '09-10'!_xlnm.Print_Area, 2, FALSE))</f>
        <v/>
      </c>
      <c r="T88" s="57"/>
      <c r="U88" s="90" t="str">
        <f>IF(ISBLANK(T88), "", VLOOKUP(T88, '09-10'!_xlnm.Print_Area, 2, FALSE))</f>
        <v/>
      </c>
      <c r="V88" s="57"/>
      <c r="W88" s="89" t="str">
        <f>IF(ISBLANK(V88), "", VLOOKUP(V88, '09-10'!_xlnm.Print_Area, 2, FALSE))</f>
        <v/>
      </c>
      <c r="X88" s="57"/>
      <c r="Y88" s="89" t="str">
        <f>IF(ISBLANK(X88), "", VLOOKUP(X88, '09-10'!_xlnm.Print_Area, 2, FALSE))</f>
        <v/>
      </c>
      <c r="Z88" s="57"/>
      <c r="AA88" s="90" t="str">
        <f>IF(ISBLANK(Z88), "", VLOOKUP(Z88, '09-10'!_xlnm.Print_Area, 2, FALSE))</f>
        <v/>
      </c>
      <c r="AB88" s="57"/>
      <c r="AC88" s="60" t="str">
        <f>IF(ISBLANK(AB88), "", VLOOKUP(AB88, '09-10'!_xlnm.Print_Area, 2, FALSE))</f>
        <v/>
      </c>
      <c r="AF88" s="10"/>
      <c r="AG88" s="10"/>
      <c r="AH88"/>
      <c r="AI88"/>
      <c r="AJ88"/>
      <c r="AK88"/>
    </row>
    <row r="89" spans="1:37" s="63" customFormat="1" ht="19.95" customHeight="1" x14ac:dyDescent="0.3">
      <c r="A89" s="24"/>
      <c r="B89" s="72"/>
      <c r="C89" s="72" t="str">
        <f>IF(ISBLANK(B89), "", TEXT(B89, "ДД.ММ.ГГГГ"))</f>
        <v/>
      </c>
      <c r="D89" s="56"/>
      <c r="E89" s="54"/>
      <c r="F89" s="54"/>
      <c r="G89" s="67"/>
      <c r="H89" s="67" t="str">
        <f>IF(ISBLANK(G89), "", TEXT(G89, "ДД.ММ.ГГГГ"))</f>
        <v/>
      </c>
      <c r="I89" s="58"/>
      <c r="J89" s="57"/>
      <c r="K89" s="89" t="str">
        <f>IF(ISBLANK(J89), "", VLOOKUP(J89, '09-10'!_xlnm.Print_Area, 2, FALSE))</f>
        <v/>
      </c>
      <c r="L89" s="57"/>
      <c r="M89" s="89" t="str">
        <f>IF(ISBLANK(L89), "", VLOOKUP(L89, '09-10'!_xlnm.Print_Area, 2, FALSE))</f>
        <v/>
      </c>
      <c r="N89" s="57"/>
      <c r="O89" s="90" t="str">
        <f>IF(ISBLANK(N89), "", VLOOKUP(N89, '09-10'!_xlnm.Print_Area, 2, FALSE))</f>
        <v/>
      </c>
      <c r="P89" s="57"/>
      <c r="Q89" s="89" t="str">
        <f>IF(ISBLANK(P89), "", VLOOKUP(P89, '09-10'!_xlnm.Print_Area, 2, FALSE))</f>
        <v/>
      </c>
      <c r="R89" s="57"/>
      <c r="S89" s="89" t="str">
        <f>IF(ISBLANK(R89), "", VLOOKUP(R89, '09-10'!_xlnm.Print_Area, 2, FALSE))</f>
        <v/>
      </c>
      <c r="T89" s="57"/>
      <c r="U89" s="90" t="str">
        <f>IF(ISBLANK(T89), "", VLOOKUP(T89, '09-10'!_xlnm.Print_Area, 2, FALSE))</f>
        <v/>
      </c>
      <c r="V89" s="57"/>
      <c r="W89" s="89" t="str">
        <f>IF(ISBLANK(V89), "", VLOOKUP(V89, '09-10'!_xlnm.Print_Area, 2, FALSE))</f>
        <v/>
      </c>
      <c r="X89" s="57"/>
      <c r="Y89" s="89" t="str">
        <f>IF(ISBLANK(X89), "", VLOOKUP(X89, '09-10'!_xlnm.Print_Area, 2, FALSE))</f>
        <v/>
      </c>
      <c r="Z89" s="57"/>
      <c r="AA89" s="90" t="str">
        <f>IF(ISBLANK(Z89), "", VLOOKUP(Z89, '09-10'!_xlnm.Print_Area, 2, FALSE))</f>
        <v/>
      </c>
      <c r="AB89" s="57"/>
      <c r="AC89" s="60" t="str">
        <f>IF(ISBLANK(AB89), "", VLOOKUP(AB89, '09-10'!_xlnm.Print_Area, 2, FALSE))</f>
        <v/>
      </c>
      <c r="AF89" s="10"/>
      <c r="AG89" s="10"/>
      <c r="AH89"/>
      <c r="AI89"/>
      <c r="AJ89"/>
      <c r="AK89"/>
    </row>
    <row r="90" spans="1:37" s="63" customFormat="1" ht="19.95" customHeight="1" x14ac:dyDescent="0.3">
      <c r="A90" s="24"/>
      <c r="B90" s="72"/>
      <c r="C90" s="72" t="str">
        <f>IF(ISBLANK(B90), "", TEXT(B90, "ДД.ММ.ГГГГ"))</f>
        <v/>
      </c>
      <c r="D90" s="56"/>
      <c r="E90" s="54"/>
      <c r="F90" s="54"/>
      <c r="G90" s="67"/>
      <c r="H90" s="67" t="str">
        <f>IF(ISBLANK(G90), "", TEXT(G90, "ДД.ММ.ГГГГ"))</f>
        <v/>
      </c>
      <c r="I90" s="58"/>
      <c r="J90" s="57"/>
      <c r="K90" s="89" t="str">
        <f>IF(ISBLANK(J90), "", VLOOKUP(J90, '09-10'!_xlnm.Print_Area, 2, FALSE))</f>
        <v/>
      </c>
      <c r="L90" s="57"/>
      <c r="M90" s="89" t="str">
        <f>IF(ISBLANK(L90), "", VLOOKUP(L90, '09-10'!_xlnm.Print_Area, 2, FALSE))</f>
        <v/>
      </c>
      <c r="N90" s="57"/>
      <c r="O90" s="90" t="str">
        <f>IF(ISBLANK(N90), "", VLOOKUP(N90, '09-10'!_xlnm.Print_Area, 2, FALSE))</f>
        <v/>
      </c>
      <c r="P90" s="57"/>
      <c r="Q90" s="89" t="str">
        <f>IF(ISBLANK(P90), "", VLOOKUP(P90, '09-10'!_xlnm.Print_Area, 2, FALSE))</f>
        <v/>
      </c>
      <c r="R90" s="57"/>
      <c r="S90" s="89" t="str">
        <f>IF(ISBLANK(R90), "", VLOOKUP(R90, '09-10'!_xlnm.Print_Area, 2, FALSE))</f>
        <v/>
      </c>
      <c r="T90" s="57"/>
      <c r="U90" s="90" t="str">
        <f>IF(ISBLANK(T90), "", VLOOKUP(T90, '09-10'!_xlnm.Print_Area, 2, FALSE))</f>
        <v/>
      </c>
      <c r="V90" s="57"/>
      <c r="W90" s="89" t="str">
        <f>IF(ISBLANK(V90), "", VLOOKUP(V90, '09-10'!_xlnm.Print_Area, 2, FALSE))</f>
        <v/>
      </c>
      <c r="X90" s="57"/>
      <c r="Y90" s="89" t="str">
        <f>IF(ISBLANK(X90), "", VLOOKUP(X90, '09-10'!_xlnm.Print_Area, 2, FALSE))</f>
        <v/>
      </c>
      <c r="Z90" s="57"/>
      <c r="AA90" s="90" t="str">
        <f>IF(ISBLANK(Z90), "", VLOOKUP(Z90, '09-10'!_xlnm.Print_Area, 2, FALSE))</f>
        <v/>
      </c>
      <c r="AB90" s="57"/>
      <c r="AC90" s="60" t="str">
        <f>IF(ISBLANK(AB90), "", VLOOKUP(AB90, '09-10'!_xlnm.Print_Area, 2, FALSE))</f>
        <v/>
      </c>
      <c r="AF90" s="10"/>
      <c r="AG90" s="10"/>
      <c r="AH90"/>
      <c r="AI90"/>
      <c r="AJ90"/>
      <c r="AK90"/>
    </row>
    <row r="91" spans="1:37" s="63" customFormat="1" ht="19.95" customHeight="1" x14ac:dyDescent="0.3">
      <c r="A91" s="24"/>
      <c r="B91" s="72"/>
      <c r="C91" s="72" t="str">
        <f>IF(ISBLANK(B91), "", TEXT(B91, "ДД.ММ.ГГГГ"))</f>
        <v/>
      </c>
      <c r="D91" s="56"/>
      <c r="E91" s="54"/>
      <c r="F91" s="54"/>
      <c r="G91" s="67"/>
      <c r="H91" s="67" t="str">
        <f>IF(ISBLANK(G91), "", TEXT(G91, "ДД.ММ.ГГГГ"))</f>
        <v/>
      </c>
      <c r="I91" s="58"/>
      <c r="J91" s="57"/>
      <c r="K91" s="89" t="str">
        <f>IF(ISBLANK(J91), "", VLOOKUP(J91, '09-10'!_xlnm.Print_Area, 2, FALSE))</f>
        <v/>
      </c>
      <c r="L91" s="57"/>
      <c r="M91" s="89" t="str">
        <f>IF(ISBLANK(L91), "", VLOOKUP(L91, '09-10'!_xlnm.Print_Area, 2, FALSE))</f>
        <v/>
      </c>
      <c r="N91" s="57"/>
      <c r="O91" s="90" t="str">
        <f>IF(ISBLANK(N91), "", VLOOKUP(N91, '09-10'!_xlnm.Print_Area, 2, FALSE))</f>
        <v/>
      </c>
      <c r="P91" s="57"/>
      <c r="Q91" s="89" t="str">
        <f>IF(ISBLANK(P91), "", VLOOKUP(P91, '09-10'!_xlnm.Print_Area, 2, FALSE))</f>
        <v/>
      </c>
      <c r="R91" s="57"/>
      <c r="S91" s="89" t="str">
        <f>IF(ISBLANK(R91), "", VLOOKUP(R91, '09-10'!_xlnm.Print_Area, 2, FALSE))</f>
        <v/>
      </c>
      <c r="T91" s="57"/>
      <c r="U91" s="90" t="str">
        <f>IF(ISBLANK(T91), "", VLOOKUP(T91, '09-10'!_xlnm.Print_Area, 2, FALSE))</f>
        <v/>
      </c>
      <c r="V91" s="57"/>
      <c r="W91" s="89" t="str">
        <f>IF(ISBLANK(V91), "", VLOOKUP(V91, '09-10'!_xlnm.Print_Area, 2, FALSE))</f>
        <v/>
      </c>
      <c r="X91" s="57"/>
      <c r="Y91" s="89" t="str">
        <f>IF(ISBLANK(X91), "", VLOOKUP(X91, '09-10'!_xlnm.Print_Area, 2, FALSE))</f>
        <v/>
      </c>
      <c r="Z91" s="57"/>
      <c r="AA91" s="90" t="str">
        <f>IF(ISBLANK(Z91), "", VLOOKUP(Z91, '09-10'!_xlnm.Print_Area, 2, FALSE))</f>
        <v/>
      </c>
      <c r="AB91" s="57"/>
      <c r="AC91" s="60" t="str">
        <f>IF(ISBLANK(AB91), "", VLOOKUP(AB91, '09-10'!_xlnm.Print_Area, 2, FALSE))</f>
        <v/>
      </c>
      <c r="AF91" s="10"/>
      <c r="AG91" s="10"/>
      <c r="AH91"/>
      <c r="AI91"/>
      <c r="AJ91"/>
      <c r="AK91"/>
    </row>
    <row r="92" spans="1:37" s="63" customFormat="1" ht="19.95" customHeight="1" x14ac:dyDescent="0.3">
      <c r="A92" s="24"/>
      <c r="B92" s="72"/>
      <c r="C92" s="72" t="str">
        <f>IF(ISBLANK(B92), "", TEXT(B92, "ДД.ММ.ГГГГ"))</f>
        <v/>
      </c>
      <c r="D92" s="56"/>
      <c r="E92" s="54"/>
      <c r="F92" s="54"/>
      <c r="G92" s="67"/>
      <c r="H92" s="67" t="str">
        <f>IF(ISBLANK(G92), "", TEXT(G92, "ДД.ММ.ГГГГ"))</f>
        <v/>
      </c>
      <c r="I92" s="58"/>
      <c r="J92" s="57"/>
      <c r="K92" s="89" t="str">
        <f>IF(ISBLANK(J92), "", VLOOKUP(J92, '09-10'!_xlnm.Print_Area, 2, FALSE))</f>
        <v/>
      </c>
      <c r="L92" s="57"/>
      <c r="M92" s="89" t="str">
        <f>IF(ISBLANK(L92), "", VLOOKUP(L92, '09-10'!_xlnm.Print_Area, 2, FALSE))</f>
        <v/>
      </c>
      <c r="N92" s="57"/>
      <c r="O92" s="90" t="str">
        <f>IF(ISBLANK(N92), "", VLOOKUP(N92, '09-10'!_xlnm.Print_Area, 2, FALSE))</f>
        <v/>
      </c>
      <c r="P92" s="57"/>
      <c r="Q92" s="89" t="str">
        <f>IF(ISBLANK(P92), "", VLOOKUP(P92, '09-10'!_xlnm.Print_Area, 2, FALSE))</f>
        <v/>
      </c>
      <c r="R92" s="57"/>
      <c r="S92" s="89" t="str">
        <f>IF(ISBLANK(R92), "", VLOOKUP(R92, '09-10'!_xlnm.Print_Area, 2, FALSE))</f>
        <v/>
      </c>
      <c r="T92" s="57"/>
      <c r="U92" s="90" t="str">
        <f>IF(ISBLANK(T92), "", VLOOKUP(T92, '09-10'!_xlnm.Print_Area, 2, FALSE))</f>
        <v/>
      </c>
      <c r="V92" s="57"/>
      <c r="W92" s="89" t="str">
        <f>IF(ISBLANK(V92), "", VLOOKUP(V92, '09-10'!_xlnm.Print_Area, 2, FALSE))</f>
        <v/>
      </c>
      <c r="X92" s="57"/>
      <c r="Y92" s="89" t="str">
        <f>IF(ISBLANK(X92), "", VLOOKUP(X92, '09-10'!_xlnm.Print_Area, 2, FALSE))</f>
        <v/>
      </c>
      <c r="Z92" s="57"/>
      <c r="AA92" s="90" t="str">
        <f>IF(ISBLANK(Z92), "", VLOOKUP(Z92, '09-10'!_xlnm.Print_Area, 2, FALSE))</f>
        <v/>
      </c>
      <c r="AB92" s="57"/>
      <c r="AC92" s="60" t="str">
        <f>IF(ISBLANK(AB92), "", VLOOKUP(AB92, '09-10'!_xlnm.Print_Area, 2, FALSE))</f>
        <v/>
      </c>
      <c r="AF92" s="10"/>
      <c r="AG92" s="10"/>
      <c r="AH92"/>
      <c r="AI92"/>
      <c r="AJ92"/>
      <c r="AK92"/>
    </row>
    <row r="93" spans="1:37" s="63" customFormat="1" ht="19.95" customHeight="1" x14ac:dyDescent="0.3">
      <c r="A93" s="24"/>
      <c r="B93" s="72"/>
      <c r="C93" s="72" t="str">
        <f>IF(ISBLANK(B93), "", TEXT(B93, "ДД.ММ.ГГГГ"))</f>
        <v/>
      </c>
      <c r="D93" s="56"/>
      <c r="E93" s="54"/>
      <c r="F93" s="54"/>
      <c r="G93" s="67"/>
      <c r="H93" s="67" t="str">
        <f>IF(ISBLANK(G93), "", TEXT(G93, "ДД.ММ.ГГГГ"))</f>
        <v/>
      </c>
      <c r="I93" s="58"/>
      <c r="J93" s="57"/>
      <c r="K93" s="89" t="str">
        <f>IF(ISBLANK(J93), "", VLOOKUP(J93, '09-10'!_xlnm.Print_Area, 2, FALSE))</f>
        <v/>
      </c>
      <c r="L93" s="57"/>
      <c r="M93" s="89" t="str">
        <f>IF(ISBLANK(L93), "", VLOOKUP(L93, '09-10'!_xlnm.Print_Area, 2, FALSE))</f>
        <v/>
      </c>
      <c r="N93" s="57"/>
      <c r="O93" s="90" t="str">
        <f>IF(ISBLANK(N93), "", VLOOKUP(N93, '09-10'!_xlnm.Print_Area, 2, FALSE))</f>
        <v/>
      </c>
      <c r="P93" s="57"/>
      <c r="Q93" s="89" t="str">
        <f>IF(ISBLANK(P93), "", VLOOKUP(P93, '09-10'!_xlnm.Print_Area, 2, FALSE))</f>
        <v/>
      </c>
      <c r="R93" s="57"/>
      <c r="S93" s="89" t="str">
        <f>IF(ISBLANK(R93), "", VLOOKUP(R93, '09-10'!_xlnm.Print_Area, 2, FALSE))</f>
        <v/>
      </c>
      <c r="T93" s="57"/>
      <c r="U93" s="90" t="str">
        <f>IF(ISBLANK(T93), "", VLOOKUP(T93, '09-10'!_xlnm.Print_Area, 2, FALSE))</f>
        <v/>
      </c>
      <c r="V93" s="57"/>
      <c r="W93" s="89" t="str">
        <f>IF(ISBLANK(V93), "", VLOOKUP(V93, '09-10'!_xlnm.Print_Area, 2, FALSE))</f>
        <v/>
      </c>
      <c r="X93" s="57"/>
      <c r="Y93" s="89" t="str">
        <f>IF(ISBLANK(X93), "", VLOOKUP(X93, '09-10'!_xlnm.Print_Area, 2, FALSE))</f>
        <v/>
      </c>
      <c r="Z93" s="57"/>
      <c r="AA93" s="90" t="str">
        <f>IF(ISBLANK(Z93), "", VLOOKUP(Z93, '09-10'!_xlnm.Print_Area, 2, FALSE))</f>
        <v/>
      </c>
      <c r="AB93" s="57"/>
      <c r="AC93" s="60" t="str">
        <f>IF(ISBLANK(AB93), "", VLOOKUP(AB93, '09-10'!_xlnm.Print_Area, 2, FALSE))</f>
        <v/>
      </c>
      <c r="AF93" s="10"/>
      <c r="AG93" s="10"/>
      <c r="AH93"/>
      <c r="AI93"/>
      <c r="AJ93"/>
      <c r="AK93"/>
    </row>
    <row r="94" spans="1:37" s="63" customFormat="1" ht="19.95" customHeight="1" x14ac:dyDescent="0.3">
      <c r="A94" s="24"/>
      <c r="B94" s="72"/>
      <c r="C94" s="72" t="str">
        <f>IF(ISBLANK(B94), "", TEXT(B94, "ДД.ММ.ГГГГ"))</f>
        <v/>
      </c>
      <c r="D94" s="56"/>
      <c r="E94" s="54"/>
      <c r="F94" s="54"/>
      <c r="G94" s="67"/>
      <c r="H94" s="67" t="str">
        <f>IF(ISBLANK(G94), "", TEXT(G94, "ДД.ММ.ГГГГ"))</f>
        <v/>
      </c>
      <c r="I94" s="58"/>
      <c r="J94" s="57"/>
      <c r="K94" s="89" t="str">
        <f>IF(ISBLANK(J94), "", VLOOKUP(J94, '09-10'!_xlnm.Print_Area, 2, FALSE))</f>
        <v/>
      </c>
      <c r="L94" s="57"/>
      <c r="M94" s="89" t="str">
        <f>IF(ISBLANK(L94), "", VLOOKUP(L94, '09-10'!_xlnm.Print_Area, 2, FALSE))</f>
        <v/>
      </c>
      <c r="N94" s="57"/>
      <c r="O94" s="90" t="str">
        <f>IF(ISBLANK(N94), "", VLOOKUP(N94, '09-10'!_xlnm.Print_Area, 2, FALSE))</f>
        <v/>
      </c>
      <c r="P94" s="57"/>
      <c r="Q94" s="89" t="str">
        <f>IF(ISBLANK(P94), "", VLOOKUP(P94, '09-10'!_xlnm.Print_Area, 2, FALSE))</f>
        <v/>
      </c>
      <c r="R94" s="57"/>
      <c r="S94" s="89" t="str">
        <f>IF(ISBLANK(R94), "", VLOOKUP(R94, '09-10'!_xlnm.Print_Area, 2, FALSE))</f>
        <v/>
      </c>
      <c r="T94" s="57"/>
      <c r="U94" s="90" t="str">
        <f>IF(ISBLANK(T94), "", VLOOKUP(T94, '09-10'!_xlnm.Print_Area, 2, FALSE))</f>
        <v/>
      </c>
      <c r="V94" s="57"/>
      <c r="W94" s="89" t="str">
        <f>IF(ISBLANK(V94), "", VLOOKUP(V94, '09-10'!_xlnm.Print_Area, 2, FALSE))</f>
        <v/>
      </c>
      <c r="X94" s="57"/>
      <c r="Y94" s="89" t="str">
        <f>IF(ISBLANK(X94), "", VLOOKUP(X94, '09-10'!_xlnm.Print_Area, 2, FALSE))</f>
        <v/>
      </c>
      <c r="Z94" s="57"/>
      <c r="AA94" s="90" t="str">
        <f>IF(ISBLANK(Z94), "", VLOOKUP(Z94, '09-10'!_xlnm.Print_Area, 2, FALSE))</f>
        <v/>
      </c>
      <c r="AB94" s="57"/>
      <c r="AC94" s="60" t="str">
        <f>IF(ISBLANK(AB94), "", VLOOKUP(AB94, '09-10'!_xlnm.Print_Area, 2, FALSE))</f>
        <v/>
      </c>
      <c r="AF94" s="10"/>
      <c r="AG94" s="10"/>
      <c r="AH94"/>
      <c r="AI94"/>
      <c r="AJ94"/>
      <c r="AK94"/>
    </row>
    <row r="95" spans="1:37" s="63" customFormat="1" ht="19.95" customHeight="1" x14ac:dyDescent="0.3">
      <c r="A95" s="24"/>
      <c r="B95" s="72"/>
      <c r="C95" s="72" t="str">
        <f>IF(ISBLANK(B95), "", TEXT(B95, "ДД.ММ.ГГГГ"))</f>
        <v/>
      </c>
      <c r="D95" s="56"/>
      <c r="E95" s="54"/>
      <c r="F95" s="54"/>
      <c r="G95" s="67"/>
      <c r="H95" s="67" t="str">
        <f>IF(ISBLANK(G95), "", TEXT(G95, "ДД.ММ.ГГГГ"))</f>
        <v/>
      </c>
      <c r="I95" s="58"/>
      <c r="J95" s="57"/>
      <c r="K95" s="89" t="str">
        <f>IF(ISBLANK(J95), "", VLOOKUP(J95, '09-10'!_xlnm.Print_Area, 2, FALSE))</f>
        <v/>
      </c>
      <c r="L95" s="57"/>
      <c r="M95" s="89" t="str">
        <f>IF(ISBLANK(L95), "", VLOOKUP(L95, '09-10'!_xlnm.Print_Area, 2, FALSE))</f>
        <v/>
      </c>
      <c r="N95" s="57"/>
      <c r="O95" s="90" t="str">
        <f>IF(ISBLANK(N95), "", VLOOKUP(N95, '09-10'!_xlnm.Print_Area, 2, FALSE))</f>
        <v/>
      </c>
      <c r="P95" s="57"/>
      <c r="Q95" s="89" t="str">
        <f>IF(ISBLANK(P95), "", VLOOKUP(P95, '09-10'!_xlnm.Print_Area, 2, FALSE))</f>
        <v/>
      </c>
      <c r="R95" s="57"/>
      <c r="S95" s="89" t="str">
        <f>IF(ISBLANK(R95), "", VLOOKUP(R95, '09-10'!_xlnm.Print_Area, 2, FALSE))</f>
        <v/>
      </c>
      <c r="T95" s="57"/>
      <c r="U95" s="90" t="str">
        <f>IF(ISBLANK(T95), "", VLOOKUP(T95, '09-10'!_xlnm.Print_Area, 2, FALSE))</f>
        <v/>
      </c>
      <c r="V95" s="57"/>
      <c r="W95" s="89" t="str">
        <f>IF(ISBLANK(V95), "", VLOOKUP(V95, '09-10'!_xlnm.Print_Area, 2, FALSE))</f>
        <v/>
      </c>
      <c r="X95" s="57"/>
      <c r="Y95" s="89" t="str">
        <f>IF(ISBLANK(X95), "", VLOOKUP(X95, '09-10'!_xlnm.Print_Area, 2, FALSE))</f>
        <v/>
      </c>
      <c r="Z95" s="57"/>
      <c r="AA95" s="90" t="str">
        <f>IF(ISBLANK(Z95), "", VLOOKUP(Z95, '09-10'!_xlnm.Print_Area, 2, FALSE))</f>
        <v/>
      </c>
      <c r="AB95" s="57"/>
      <c r="AC95" s="60" t="str">
        <f>IF(ISBLANK(AB95), "", VLOOKUP(AB95, '09-10'!_xlnm.Print_Area, 2, FALSE))</f>
        <v/>
      </c>
      <c r="AF95" s="10"/>
      <c r="AG95" s="10"/>
      <c r="AH95"/>
      <c r="AI95"/>
      <c r="AJ95"/>
      <c r="AK95"/>
    </row>
    <row r="96" spans="1:37" s="63" customFormat="1" ht="19.95" customHeight="1" x14ac:dyDescent="0.3">
      <c r="A96" s="24"/>
      <c r="B96" s="72"/>
      <c r="C96" s="72" t="str">
        <f>IF(ISBLANK(B96), "", TEXT(B96, "ДД.ММ.ГГГГ"))</f>
        <v/>
      </c>
      <c r="D96" s="56"/>
      <c r="E96" s="54"/>
      <c r="F96" s="54"/>
      <c r="G96" s="67"/>
      <c r="H96" s="67" t="str">
        <f>IF(ISBLANK(G96), "", TEXT(G96, "ДД.ММ.ГГГГ"))</f>
        <v/>
      </c>
      <c r="I96" s="58"/>
      <c r="J96" s="57"/>
      <c r="K96" s="89" t="str">
        <f>IF(ISBLANK(J96), "", VLOOKUP(J96, '09-10'!_xlnm.Print_Area, 2, FALSE))</f>
        <v/>
      </c>
      <c r="L96" s="57"/>
      <c r="M96" s="89" t="str">
        <f>IF(ISBLANK(L96), "", VLOOKUP(L96, '09-10'!_xlnm.Print_Area, 2, FALSE))</f>
        <v/>
      </c>
      <c r="N96" s="57"/>
      <c r="O96" s="90" t="str">
        <f>IF(ISBLANK(N96), "", VLOOKUP(N96, '09-10'!_xlnm.Print_Area, 2, FALSE))</f>
        <v/>
      </c>
      <c r="P96" s="57"/>
      <c r="Q96" s="89" t="str">
        <f>IF(ISBLANK(P96), "", VLOOKUP(P96, '09-10'!_xlnm.Print_Area, 2, FALSE))</f>
        <v/>
      </c>
      <c r="R96" s="57"/>
      <c r="S96" s="89" t="str">
        <f>IF(ISBLANK(R96), "", VLOOKUP(R96, '09-10'!_xlnm.Print_Area, 2, FALSE))</f>
        <v/>
      </c>
      <c r="T96" s="57"/>
      <c r="U96" s="90" t="str">
        <f>IF(ISBLANK(T96), "", VLOOKUP(T96, '09-10'!_xlnm.Print_Area, 2, FALSE))</f>
        <v/>
      </c>
      <c r="V96" s="57"/>
      <c r="W96" s="89" t="str">
        <f>IF(ISBLANK(V96), "", VLOOKUP(V96, '09-10'!_xlnm.Print_Area, 2, FALSE))</f>
        <v/>
      </c>
      <c r="X96" s="57"/>
      <c r="Y96" s="89" t="str">
        <f>IF(ISBLANK(X96), "", VLOOKUP(X96, '09-10'!_xlnm.Print_Area, 2, FALSE))</f>
        <v/>
      </c>
      <c r="Z96" s="57"/>
      <c r="AA96" s="90" t="str">
        <f>IF(ISBLANK(Z96), "", VLOOKUP(Z96, '09-10'!_xlnm.Print_Area, 2, FALSE))</f>
        <v/>
      </c>
      <c r="AB96" s="57"/>
      <c r="AC96" s="60" t="str">
        <f>IF(ISBLANK(AB96), "", VLOOKUP(AB96, '09-10'!_xlnm.Print_Area, 2, FALSE))</f>
        <v/>
      </c>
      <c r="AF96" s="10"/>
      <c r="AG96" s="10"/>
      <c r="AH96"/>
      <c r="AI96"/>
      <c r="AJ96"/>
      <c r="AK96"/>
    </row>
    <row r="97" spans="1:37" s="63" customFormat="1" ht="19.95" customHeight="1" x14ac:dyDescent="0.3">
      <c r="A97" s="24"/>
      <c r="B97" s="72"/>
      <c r="C97" s="72" t="str">
        <f>IF(ISBLANK(B97), "", TEXT(B97, "ДД.ММ.ГГГГ"))</f>
        <v/>
      </c>
      <c r="D97" s="56"/>
      <c r="E97" s="54"/>
      <c r="F97" s="54"/>
      <c r="G97" s="67"/>
      <c r="H97" s="67" t="str">
        <f>IF(ISBLANK(G97), "", TEXT(G97, "ДД.ММ.ГГГГ"))</f>
        <v/>
      </c>
      <c r="I97" s="58"/>
      <c r="J97" s="57"/>
      <c r="K97" s="89" t="str">
        <f>IF(ISBLANK(J97), "", VLOOKUP(J97, '09-10'!_xlnm.Print_Area, 2, FALSE))</f>
        <v/>
      </c>
      <c r="L97" s="57"/>
      <c r="M97" s="89" t="str">
        <f>IF(ISBLANK(L97), "", VLOOKUP(L97, '09-10'!_xlnm.Print_Area, 2, FALSE))</f>
        <v/>
      </c>
      <c r="N97" s="57"/>
      <c r="O97" s="90" t="str">
        <f>IF(ISBLANK(N97), "", VLOOKUP(N97, '09-10'!_xlnm.Print_Area, 2, FALSE))</f>
        <v/>
      </c>
      <c r="P97" s="57"/>
      <c r="Q97" s="89" t="str">
        <f>IF(ISBLANK(P97), "", VLOOKUP(P97, '09-10'!_xlnm.Print_Area, 2, FALSE))</f>
        <v/>
      </c>
      <c r="R97" s="57"/>
      <c r="S97" s="89" t="str">
        <f>IF(ISBLANK(R97), "", VLOOKUP(R97, '09-10'!_xlnm.Print_Area, 2, FALSE))</f>
        <v/>
      </c>
      <c r="T97" s="57"/>
      <c r="U97" s="90" t="str">
        <f>IF(ISBLANK(T97), "", VLOOKUP(T97, '09-10'!_xlnm.Print_Area, 2, FALSE))</f>
        <v/>
      </c>
      <c r="V97" s="57"/>
      <c r="W97" s="89" t="str">
        <f>IF(ISBLANK(V97), "", VLOOKUP(V97, '09-10'!_xlnm.Print_Area, 2, FALSE))</f>
        <v/>
      </c>
      <c r="X97" s="57"/>
      <c r="Y97" s="89" t="str">
        <f>IF(ISBLANK(X97), "", VLOOKUP(X97, '09-10'!_xlnm.Print_Area, 2, FALSE))</f>
        <v/>
      </c>
      <c r="Z97" s="57"/>
      <c r="AA97" s="90" t="str">
        <f>IF(ISBLANK(Z97), "", VLOOKUP(Z97, '09-10'!_xlnm.Print_Area, 2, FALSE))</f>
        <v/>
      </c>
      <c r="AB97" s="57"/>
      <c r="AC97" s="60" t="str">
        <f>IF(ISBLANK(AB97), "", VLOOKUP(AB97, '09-10'!_xlnm.Print_Area, 2, FALSE))</f>
        <v/>
      </c>
      <c r="AF97" s="10"/>
      <c r="AG97" s="10"/>
      <c r="AH97"/>
      <c r="AI97"/>
      <c r="AJ97"/>
      <c r="AK97"/>
    </row>
    <row r="98" spans="1:37" s="63" customFormat="1" ht="19.95" customHeight="1" x14ac:dyDescent="0.3">
      <c r="A98" s="24"/>
      <c r="B98" s="72"/>
      <c r="C98" s="72" t="str">
        <f>IF(ISBLANK(B98), "", TEXT(B98, "ДД.ММ.ГГГГ"))</f>
        <v/>
      </c>
      <c r="D98" s="56"/>
      <c r="E98" s="54"/>
      <c r="F98" s="54"/>
      <c r="G98" s="67"/>
      <c r="H98" s="67" t="str">
        <f>IF(ISBLANK(G98), "", TEXT(G98, "ДД.ММ.ГГГГ"))</f>
        <v/>
      </c>
      <c r="I98" s="58"/>
      <c r="J98" s="57"/>
      <c r="K98" s="89" t="str">
        <f>IF(ISBLANK(J98), "", VLOOKUP(J98, '09-10'!_xlnm.Print_Area, 2, FALSE))</f>
        <v/>
      </c>
      <c r="L98" s="57"/>
      <c r="M98" s="89" t="str">
        <f>IF(ISBLANK(L98), "", VLOOKUP(L98, '09-10'!_xlnm.Print_Area, 2, FALSE))</f>
        <v/>
      </c>
      <c r="N98" s="57"/>
      <c r="O98" s="90" t="str">
        <f>IF(ISBLANK(N98), "", VLOOKUP(N98, '09-10'!_xlnm.Print_Area, 2, FALSE))</f>
        <v/>
      </c>
      <c r="P98" s="57"/>
      <c r="Q98" s="89" t="str">
        <f>IF(ISBLANK(P98), "", VLOOKUP(P98, '09-10'!_xlnm.Print_Area, 2, FALSE))</f>
        <v/>
      </c>
      <c r="R98" s="57"/>
      <c r="S98" s="89" t="str">
        <f>IF(ISBLANK(R98), "", VLOOKUP(R98, '09-10'!_xlnm.Print_Area, 2, FALSE))</f>
        <v/>
      </c>
      <c r="T98" s="57"/>
      <c r="U98" s="90" t="str">
        <f>IF(ISBLANK(T98), "", VLOOKUP(T98, '09-10'!_xlnm.Print_Area, 2, FALSE))</f>
        <v/>
      </c>
      <c r="V98" s="57"/>
      <c r="W98" s="89" t="str">
        <f>IF(ISBLANK(V98), "", VLOOKUP(V98, '09-10'!_xlnm.Print_Area, 2, FALSE))</f>
        <v/>
      </c>
      <c r="X98" s="57"/>
      <c r="Y98" s="89" t="str">
        <f>IF(ISBLANK(X98), "", VLOOKUP(X98, '09-10'!_xlnm.Print_Area, 2, FALSE))</f>
        <v/>
      </c>
      <c r="Z98" s="57"/>
      <c r="AA98" s="90" t="str">
        <f>IF(ISBLANK(Z98), "", VLOOKUP(Z98, '09-10'!_xlnm.Print_Area, 2, FALSE))</f>
        <v/>
      </c>
      <c r="AB98" s="57"/>
      <c r="AC98" s="60" t="str">
        <f>IF(ISBLANK(AB98), "", VLOOKUP(AB98, '09-10'!_xlnm.Print_Area, 2, FALSE))</f>
        <v/>
      </c>
      <c r="AF98" s="10"/>
      <c r="AG98" s="10"/>
      <c r="AH98"/>
      <c r="AI98"/>
      <c r="AJ98"/>
      <c r="AK98"/>
    </row>
    <row r="99" spans="1:37" s="63" customFormat="1" ht="19.95" customHeight="1" x14ac:dyDescent="0.3">
      <c r="A99" s="24"/>
      <c r="B99" s="72"/>
      <c r="C99" s="72" t="str">
        <f>IF(ISBLANK(B99), "", TEXT(B99, "ДД.ММ.ГГГГ"))</f>
        <v/>
      </c>
      <c r="D99" s="56"/>
      <c r="E99" s="54"/>
      <c r="F99" s="54"/>
      <c r="G99" s="67"/>
      <c r="H99" s="67" t="str">
        <f>IF(ISBLANK(G99), "", TEXT(G99, "ДД.ММ.ГГГГ"))</f>
        <v/>
      </c>
      <c r="I99" s="58"/>
      <c r="J99" s="57"/>
      <c r="K99" s="89" t="str">
        <f>IF(ISBLANK(J99), "", VLOOKUP(J99, '09-10'!_xlnm.Print_Area, 2, FALSE))</f>
        <v/>
      </c>
      <c r="L99" s="57"/>
      <c r="M99" s="89" t="str">
        <f>IF(ISBLANK(L99), "", VLOOKUP(L99, '09-10'!_xlnm.Print_Area, 2, FALSE))</f>
        <v/>
      </c>
      <c r="N99" s="57"/>
      <c r="O99" s="90" t="str">
        <f>IF(ISBLANK(N99), "", VLOOKUP(N99, '09-10'!_xlnm.Print_Area, 2, FALSE))</f>
        <v/>
      </c>
      <c r="P99" s="57"/>
      <c r="Q99" s="89" t="str">
        <f>IF(ISBLANK(P99), "", VLOOKUP(P99, '09-10'!_xlnm.Print_Area, 2, FALSE))</f>
        <v/>
      </c>
      <c r="R99" s="57"/>
      <c r="S99" s="89" t="str">
        <f>IF(ISBLANK(R99), "", VLOOKUP(R99, '09-10'!_xlnm.Print_Area, 2, FALSE))</f>
        <v/>
      </c>
      <c r="T99" s="57"/>
      <c r="U99" s="90" t="str">
        <f>IF(ISBLANK(T99), "", VLOOKUP(T99, '09-10'!_xlnm.Print_Area, 2, FALSE))</f>
        <v/>
      </c>
      <c r="V99" s="57"/>
      <c r="W99" s="89" t="str">
        <f>IF(ISBLANK(V99), "", VLOOKUP(V99, '09-10'!_xlnm.Print_Area, 2, FALSE))</f>
        <v/>
      </c>
      <c r="X99" s="57"/>
      <c r="Y99" s="89" t="str">
        <f>IF(ISBLANK(X99), "", VLOOKUP(X99, '09-10'!_xlnm.Print_Area, 2, FALSE))</f>
        <v/>
      </c>
      <c r="Z99" s="57"/>
      <c r="AA99" s="90" t="str">
        <f>IF(ISBLANK(Z99), "", VLOOKUP(Z99, '09-10'!_xlnm.Print_Area, 2, FALSE))</f>
        <v/>
      </c>
      <c r="AB99" s="57"/>
      <c r="AC99" s="60" t="str">
        <f>IF(ISBLANK(AB99), "", VLOOKUP(AB99, '09-10'!_xlnm.Print_Area, 2, FALSE))</f>
        <v/>
      </c>
      <c r="AF99" s="10"/>
      <c r="AG99" s="10"/>
      <c r="AH99"/>
      <c r="AI99"/>
      <c r="AJ99"/>
      <c r="AK99"/>
    </row>
    <row r="100" spans="1:37" s="63" customFormat="1" ht="19.95" customHeight="1" x14ac:dyDescent="0.3">
      <c r="A100" s="24"/>
      <c r="B100" s="72"/>
      <c r="C100" s="72" t="str">
        <f>IF(ISBLANK(B100), "", TEXT(B100, "ДД.ММ.ГГГГ"))</f>
        <v/>
      </c>
      <c r="D100" s="56"/>
      <c r="E100" s="54"/>
      <c r="F100" s="54"/>
      <c r="G100" s="67"/>
      <c r="H100" s="67" t="str">
        <f>IF(ISBLANK(G100), "", TEXT(G100, "ДД.ММ.ГГГГ"))</f>
        <v/>
      </c>
      <c r="I100" s="58"/>
      <c r="J100" s="57"/>
      <c r="K100" s="89" t="str">
        <f>IF(ISBLANK(J100), "", VLOOKUP(J100, '09-10'!_xlnm.Print_Area, 2, FALSE))</f>
        <v/>
      </c>
      <c r="L100" s="57"/>
      <c r="M100" s="89" t="str">
        <f>IF(ISBLANK(L100), "", VLOOKUP(L100, '09-10'!_xlnm.Print_Area, 2, FALSE))</f>
        <v/>
      </c>
      <c r="N100" s="57"/>
      <c r="O100" s="90" t="str">
        <f>IF(ISBLANK(N100), "", VLOOKUP(N100, '09-10'!_xlnm.Print_Area, 2, FALSE))</f>
        <v/>
      </c>
      <c r="P100" s="57"/>
      <c r="Q100" s="89" t="str">
        <f>IF(ISBLANK(P100), "", VLOOKUP(P100, '09-10'!_xlnm.Print_Area, 2, FALSE))</f>
        <v/>
      </c>
      <c r="R100" s="57"/>
      <c r="S100" s="89" t="str">
        <f>IF(ISBLANK(R100), "", VLOOKUP(R100, '09-10'!_xlnm.Print_Area, 2, FALSE))</f>
        <v/>
      </c>
      <c r="T100" s="57"/>
      <c r="U100" s="90" t="str">
        <f>IF(ISBLANK(T100), "", VLOOKUP(T100, '09-10'!_xlnm.Print_Area, 2, FALSE))</f>
        <v/>
      </c>
      <c r="V100" s="57"/>
      <c r="W100" s="89" t="str">
        <f>IF(ISBLANK(V100), "", VLOOKUP(V100, '09-10'!_xlnm.Print_Area, 2, FALSE))</f>
        <v/>
      </c>
      <c r="X100" s="57"/>
      <c r="Y100" s="89" t="str">
        <f>IF(ISBLANK(X100), "", VLOOKUP(X100, '09-10'!_xlnm.Print_Area, 2, FALSE))</f>
        <v/>
      </c>
      <c r="Z100" s="57"/>
      <c r="AA100" s="90" t="str">
        <f>IF(ISBLANK(Z100), "", VLOOKUP(Z100, '09-10'!_xlnm.Print_Area, 2, FALSE))</f>
        <v/>
      </c>
      <c r="AB100" s="57"/>
      <c r="AC100" s="60" t="str">
        <f>IF(ISBLANK(AB100), "", VLOOKUP(AB100, '09-10'!_xlnm.Print_Area, 2, FALSE))</f>
        <v/>
      </c>
      <c r="AF100" s="10"/>
      <c r="AG100" s="10"/>
      <c r="AH100"/>
      <c r="AI100"/>
      <c r="AJ100"/>
      <c r="AK100"/>
    </row>
    <row r="101" spans="1:37" s="63" customFormat="1" ht="19.95" customHeight="1" x14ac:dyDescent="0.3">
      <c r="A101" s="24"/>
      <c r="B101" s="72"/>
      <c r="C101" s="72" t="str">
        <f>IF(ISBLANK(B101), "", TEXT(B101, "ДД.ММ.ГГГГ"))</f>
        <v/>
      </c>
      <c r="D101" s="56"/>
      <c r="E101" s="54"/>
      <c r="F101" s="54"/>
      <c r="G101" s="67"/>
      <c r="H101" s="67" t="str">
        <f>IF(ISBLANK(G101), "", TEXT(G101, "ДД.ММ.ГГГГ"))</f>
        <v/>
      </c>
      <c r="I101" s="58"/>
      <c r="J101" s="57"/>
      <c r="K101" s="89" t="str">
        <f>IF(ISBLANK(J101), "", VLOOKUP(J101, '09-10'!_xlnm.Print_Area, 2, FALSE))</f>
        <v/>
      </c>
      <c r="L101" s="57"/>
      <c r="M101" s="89" t="str">
        <f>IF(ISBLANK(L101), "", VLOOKUP(L101, '09-10'!_xlnm.Print_Area, 2, FALSE))</f>
        <v/>
      </c>
      <c r="N101" s="57"/>
      <c r="O101" s="90" t="str">
        <f>IF(ISBLANK(N101), "", VLOOKUP(N101, '09-10'!_xlnm.Print_Area, 2, FALSE))</f>
        <v/>
      </c>
      <c r="P101" s="57"/>
      <c r="Q101" s="89" t="str">
        <f>IF(ISBLANK(P101), "", VLOOKUP(P101, '09-10'!_xlnm.Print_Area, 2, FALSE))</f>
        <v/>
      </c>
      <c r="R101" s="57"/>
      <c r="S101" s="89" t="str">
        <f>IF(ISBLANK(R101), "", VLOOKUP(R101, '09-10'!_xlnm.Print_Area, 2, FALSE))</f>
        <v/>
      </c>
      <c r="T101" s="57"/>
      <c r="U101" s="90" t="str">
        <f>IF(ISBLANK(T101), "", VLOOKUP(T101, '09-10'!_xlnm.Print_Area, 2, FALSE))</f>
        <v/>
      </c>
      <c r="V101" s="57"/>
      <c r="W101" s="89" t="str">
        <f>IF(ISBLANK(V101), "", VLOOKUP(V101, '09-10'!_xlnm.Print_Area, 2, FALSE))</f>
        <v/>
      </c>
      <c r="X101" s="57"/>
      <c r="Y101" s="89" t="str">
        <f>IF(ISBLANK(X101), "", VLOOKUP(X101, '09-10'!_xlnm.Print_Area, 2, FALSE))</f>
        <v/>
      </c>
      <c r="Z101" s="57"/>
      <c r="AA101" s="90" t="str">
        <f>IF(ISBLANK(Z101), "", VLOOKUP(Z101, '09-10'!_xlnm.Print_Area, 2, FALSE))</f>
        <v/>
      </c>
      <c r="AB101" s="57"/>
      <c r="AC101" s="60" t="str">
        <f>IF(ISBLANK(AB101), "", VLOOKUP(AB101, '09-10'!_xlnm.Print_Area, 2, FALSE))</f>
        <v/>
      </c>
      <c r="AF101" s="10"/>
      <c r="AG101" s="10"/>
      <c r="AH101"/>
      <c r="AI101"/>
      <c r="AJ101"/>
      <c r="AK101"/>
    </row>
    <row r="102" spans="1:37" s="63" customFormat="1" ht="19.95" customHeight="1" x14ac:dyDescent="0.3">
      <c r="A102" s="24"/>
      <c r="B102" s="72"/>
      <c r="C102" s="72" t="str">
        <f>IF(ISBLANK(B102), "", TEXT(B102, "ДД.ММ.ГГГГ"))</f>
        <v/>
      </c>
      <c r="D102" s="56"/>
      <c r="E102" s="54"/>
      <c r="F102" s="54"/>
      <c r="G102" s="67"/>
      <c r="H102" s="67" t="str">
        <f>IF(ISBLANK(G102), "", TEXT(G102, "ДД.ММ.ГГГГ"))</f>
        <v/>
      </c>
      <c r="I102" s="58"/>
      <c r="J102" s="57"/>
      <c r="K102" s="89" t="str">
        <f>IF(ISBLANK(J102), "", VLOOKUP(J102, '09-10'!_xlnm.Print_Area, 2, FALSE))</f>
        <v/>
      </c>
      <c r="L102" s="57"/>
      <c r="M102" s="89" t="str">
        <f>IF(ISBLANK(L102), "", VLOOKUP(L102, '09-10'!_xlnm.Print_Area, 2, FALSE))</f>
        <v/>
      </c>
      <c r="N102" s="57"/>
      <c r="O102" s="90" t="str">
        <f>IF(ISBLANK(N102), "", VLOOKUP(N102, '09-10'!_xlnm.Print_Area, 2, FALSE))</f>
        <v/>
      </c>
      <c r="P102" s="57"/>
      <c r="Q102" s="89" t="str">
        <f>IF(ISBLANK(P102), "", VLOOKUP(P102, '09-10'!_xlnm.Print_Area, 2, FALSE))</f>
        <v/>
      </c>
      <c r="R102" s="57"/>
      <c r="S102" s="89" t="str">
        <f>IF(ISBLANK(R102), "", VLOOKUP(R102, '09-10'!_xlnm.Print_Area, 2, FALSE))</f>
        <v/>
      </c>
      <c r="T102" s="57"/>
      <c r="U102" s="90" t="str">
        <f>IF(ISBLANK(T102), "", VLOOKUP(T102, '09-10'!_xlnm.Print_Area, 2, FALSE))</f>
        <v/>
      </c>
      <c r="V102" s="57"/>
      <c r="W102" s="89" t="str">
        <f>IF(ISBLANK(V102), "", VLOOKUP(V102, '09-10'!_xlnm.Print_Area, 2, FALSE))</f>
        <v/>
      </c>
      <c r="X102" s="57"/>
      <c r="Y102" s="89" t="str">
        <f>IF(ISBLANK(X102), "", VLOOKUP(X102, '09-10'!_xlnm.Print_Area, 2, FALSE))</f>
        <v/>
      </c>
      <c r="Z102" s="57"/>
      <c r="AA102" s="90" t="str">
        <f>IF(ISBLANK(Z102), "", VLOOKUP(Z102, '09-10'!_xlnm.Print_Area, 2, FALSE))</f>
        <v/>
      </c>
      <c r="AB102" s="57"/>
      <c r="AC102" s="60" t="str">
        <f>IF(ISBLANK(AB102), "", VLOOKUP(AB102, '09-10'!_xlnm.Print_Area, 2, FALSE))</f>
        <v/>
      </c>
      <c r="AF102" s="10"/>
      <c r="AG102" s="10"/>
      <c r="AH102"/>
      <c r="AI102"/>
      <c r="AJ102"/>
      <c r="AK102"/>
    </row>
    <row r="103" spans="1:37" s="63" customFormat="1" ht="19.95" customHeight="1" x14ac:dyDescent="0.3">
      <c r="A103" s="24"/>
      <c r="B103" s="72"/>
      <c r="C103" s="72" t="str">
        <f>IF(ISBLANK(B103), "", TEXT(B103, "ДД.ММ.ГГГГ"))</f>
        <v/>
      </c>
      <c r="D103" s="56"/>
      <c r="E103" s="54"/>
      <c r="F103" s="54"/>
      <c r="G103" s="67"/>
      <c r="H103" s="67" t="str">
        <f>IF(ISBLANK(G103), "", TEXT(G103, "ДД.ММ.ГГГГ"))</f>
        <v/>
      </c>
      <c r="I103" s="58"/>
      <c r="J103" s="57"/>
      <c r="K103" s="89" t="str">
        <f>IF(ISBLANK(J103), "", VLOOKUP(J103, '09-10'!_xlnm.Print_Area, 2, FALSE))</f>
        <v/>
      </c>
      <c r="L103" s="57"/>
      <c r="M103" s="89" t="str">
        <f>IF(ISBLANK(L103), "", VLOOKUP(L103, '09-10'!_xlnm.Print_Area, 2, FALSE))</f>
        <v/>
      </c>
      <c r="N103" s="57"/>
      <c r="O103" s="90" t="str">
        <f>IF(ISBLANK(N103), "", VLOOKUP(N103, '09-10'!_xlnm.Print_Area, 2, FALSE))</f>
        <v/>
      </c>
      <c r="P103" s="57"/>
      <c r="Q103" s="89" t="str">
        <f>IF(ISBLANK(P103), "", VLOOKUP(P103, '09-10'!_xlnm.Print_Area, 2, FALSE))</f>
        <v/>
      </c>
      <c r="R103" s="57"/>
      <c r="S103" s="89" t="str">
        <f>IF(ISBLANK(R103), "", VLOOKUP(R103, '09-10'!_xlnm.Print_Area, 2, FALSE))</f>
        <v/>
      </c>
      <c r="T103" s="57"/>
      <c r="U103" s="90" t="str">
        <f>IF(ISBLANK(T103), "", VLOOKUP(T103, '09-10'!_xlnm.Print_Area, 2, FALSE))</f>
        <v/>
      </c>
      <c r="V103" s="57"/>
      <c r="W103" s="89" t="str">
        <f>IF(ISBLANK(V103), "", VLOOKUP(V103, '09-10'!_xlnm.Print_Area, 2, FALSE))</f>
        <v/>
      </c>
      <c r="X103" s="57"/>
      <c r="Y103" s="89" t="str">
        <f>IF(ISBLANK(X103), "", VLOOKUP(X103, '09-10'!_xlnm.Print_Area, 2, FALSE))</f>
        <v/>
      </c>
      <c r="Z103" s="57"/>
      <c r="AA103" s="90" t="str">
        <f>IF(ISBLANK(Z103), "", VLOOKUP(Z103, '09-10'!_xlnm.Print_Area, 2, FALSE))</f>
        <v/>
      </c>
      <c r="AB103" s="57"/>
      <c r="AC103" s="60" t="str">
        <f>IF(ISBLANK(AB103), "", VLOOKUP(AB103, '09-10'!_xlnm.Print_Area, 2, FALSE))</f>
        <v/>
      </c>
      <c r="AF103" s="10"/>
      <c r="AG103" s="10"/>
      <c r="AH103"/>
      <c r="AI103"/>
      <c r="AJ103"/>
      <c r="AK103"/>
    </row>
    <row r="104" spans="1:37" s="63" customFormat="1" ht="19.95" customHeight="1" x14ac:dyDescent="0.3">
      <c r="A104" s="24"/>
      <c r="B104" s="72"/>
      <c r="C104" s="72" t="str">
        <f>IF(ISBLANK(B104), "", TEXT(B104, "ДД.ММ.ГГГГ"))</f>
        <v/>
      </c>
      <c r="D104" s="56"/>
      <c r="E104" s="54"/>
      <c r="F104" s="54"/>
      <c r="G104" s="67"/>
      <c r="H104" s="67" t="str">
        <f>IF(ISBLANK(G104), "", TEXT(G104, "ДД.ММ.ГГГГ"))</f>
        <v/>
      </c>
      <c r="I104" s="58"/>
      <c r="J104" s="57"/>
      <c r="K104" s="89" t="str">
        <f>IF(ISBLANK(J104), "", VLOOKUP(J104, '09-10'!_xlnm.Print_Area, 2, FALSE))</f>
        <v/>
      </c>
      <c r="L104" s="57"/>
      <c r="M104" s="89" t="str">
        <f>IF(ISBLANK(L104), "", VLOOKUP(L104, '09-10'!_xlnm.Print_Area, 2, FALSE))</f>
        <v/>
      </c>
      <c r="N104" s="57"/>
      <c r="O104" s="90" t="str">
        <f>IF(ISBLANK(N104), "", VLOOKUP(N104, '09-10'!_xlnm.Print_Area, 2, FALSE))</f>
        <v/>
      </c>
      <c r="P104" s="57"/>
      <c r="Q104" s="89" t="str">
        <f>IF(ISBLANK(P104), "", VLOOKUP(P104, '09-10'!_xlnm.Print_Area, 2, FALSE))</f>
        <v/>
      </c>
      <c r="R104" s="57"/>
      <c r="S104" s="89" t="str">
        <f>IF(ISBLANK(R104), "", VLOOKUP(R104, '09-10'!_xlnm.Print_Area, 2, FALSE))</f>
        <v/>
      </c>
      <c r="T104" s="57"/>
      <c r="U104" s="90" t="str">
        <f>IF(ISBLANK(T104), "", VLOOKUP(T104, '09-10'!_xlnm.Print_Area, 2, FALSE))</f>
        <v/>
      </c>
      <c r="V104" s="57"/>
      <c r="W104" s="89" t="str">
        <f>IF(ISBLANK(V104), "", VLOOKUP(V104, '09-10'!_xlnm.Print_Area, 2, FALSE))</f>
        <v/>
      </c>
      <c r="X104" s="57"/>
      <c r="Y104" s="89" t="str">
        <f>IF(ISBLANK(X104), "", VLOOKUP(X104, '09-10'!_xlnm.Print_Area, 2, FALSE))</f>
        <v/>
      </c>
      <c r="Z104" s="57"/>
      <c r="AA104" s="90" t="str">
        <f>IF(ISBLANK(Z104), "", VLOOKUP(Z104, '09-10'!_xlnm.Print_Area, 2, FALSE))</f>
        <v/>
      </c>
      <c r="AB104" s="57"/>
      <c r="AC104" s="60" t="str">
        <f>IF(ISBLANK(AB104), "", VLOOKUP(AB104, '09-10'!_xlnm.Print_Area, 2, FALSE))</f>
        <v/>
      </c>
      <c r="AF104" s="10"/>
      <c r="AG104" s="10"/>
      <c r="AH104"/>
      <c r="AI104"/>
      <c r="AJ104"/>
      <c r="AK104"/>
    </row>
    <row r="105" spans="1:37" s="63" customFormat="1" ht="19.95" customHeight="1" x14ac:dyDescent="0.3">
      <c r="A105" s="24"/>
      <c r="B105" s="72"/>
      <c r="C105" s="72" t="str">
        <f>IF(ISBLANK(B105), "", TEXT(B105, "ДД.ММ.ГГГГ"))</f>
        <v/>
      </c>
      <c r="D105" s="56"/>
      <c r="E105" s="54"/>
      <c r="F105" s="54"/>
      <c r="G105" s="67"/>
      <c r="H105" s="67" t="str">
        <f>IF(ISBLANK(G105), "", TEXT(G105, "ДД.ММ.ГГГГ"))</f>
        <v/>
      </c>
      <c r="I105" s="58"/>
      <c r="J105" s="57"/>
      <c r="K105" s="89" t="str">
        <f>IF(ISBLANK(J105), "", VLOOKUP(J105, '09-10'!_xlnm.Print_Area, 2, FALSE))</f>
        <v/>
      </c>
      <c r="L105" s="57"/>
      <c r="M105" s="89" t="str">
        <f>IF(ISBLANK(L105), "", VLOOKUP(L105, '09-10'!_xlnm.Print_Area, 2, FALSE))</f>
        <v/>
      </c>
      <c r="N105" s="57"/>
      <c r="O105" s="90" t="str">
        <f>IF(ISBLANK(N105), "", VLOOKUP(N105, '09-10'!_xlnm.Print_Area, 2, FALSE))</f>
        <v/>
      </c>
      <c r="P105" s="57"/>
      <c r="Q105" s="89" t="str">
        <f>IF(ISBLANK(P105), "", VLOOKUP(P105, '09-10'!_xlnm.Print_Area, 2, FALSE))</f>
        <v/>
      </c>
      <c r="R105" s="57"/>
      <c r="S105" s="89" t="str">
        <f>IF(ISBLANK(R105), "", VLOOKUP(R105, '09-10'!_xlnm.Print_Area, 2, FALSE))</f>
        <v/>
      </c>
      <c r="T105" s="57"/>
      <c r="U105" s="90" t="str">
        <f>IF(ISBLANK(T105), "", VLOOKUP(T105, '09-10'!_xlnm.Print_Area, 2, FALSE))</f>
        <v/>
      </c>
      <c r="V105" s="57"/>
      <c r="W105" s="89" t="str">
        <f>IF(ISBLANK(V105), "", VLOOKUP(V105, '09-10'!_xlnm.Print_Area, 2, FALSE))</f>
        <v/>
      </c>
      <c r="X105" s="57"/>
      <c r="Y105" s="89" t="str">
        <f>IF(ISBLANK(X105), "", VLOOKUP(X105, '09-10'!_xlnm.Print_Area, 2, FALSE))</f>
        <v/>
      </c>
      <c r="Z105" s="57"/>
      <c r="AA105" s="90" t="str">
        <f>IF(ISBLANK(Z105), "", VLOOKUP(Z105, '09-10'!_xlnm.Print_Area, 2, FALSE))</f>
        <v/>
      </c>
      <c r="AB105" s="57"/>
      <c r="AC105" s="60" t="str">
        <f>IF(ISBLANK(AB105), "", VLOOKUP(AB105, '09-10'!_xlnm.Print_Area, 2, FALSE))</f>
        <v/>
      </c>
      <c r="AF105" s="10"/>
      <c r="AG105" s="10"/>
      <c r="AH105"/>
      <c r="AI105"/>
      <c r="AJ105"/>
      <c r="AK105"/>
    </row>
    <row r="106" spans="1:37" s="63" customFormat="1" ht="19.95" customHeight="1" x14ac:dyDescent="0.3">
      <c r="A106" s="24"/>
      <c r="B106" s="72"/>
      <c r="C106" s="72" t="str">
        <f>IF(ISBLANK(B106), "", TEXT(B106, "ДД.ММ.ГГГГ"))</f>
        <v/>
      </c>
      <c r="D106" s="56"/>
      <c r="E106" s="54"/>
      <c r="F106" s="54"/>
      <c r="G106" s="67"/>
      <c r="H106" s="67" t="str">
        <f>IF(ISBLANK(G106), "", TEXT(G106, "ДД.ММ.ГГГГ"))</f>
        <v/>
      </c>
      <c r="I106" s="58"/>
      <c r="J106" s="57"/>
      <c r="K106" s="89" t="str">
        <f>IF(ISBLANK(J106), "", VLOOKUP(J106, '09-10'!_xlnm.Print_Area, 2, FALSE))</f>
        <v/>
      </c>
      <c r="L106" s="57"/>
      <c r="M106" s="89" t="str">
        <f>IF(ISBLANK(L106), "", VLOOKUP(L106, '09-10'!_xlnm.Print_Area, 2, FALSE))</f>
        <v/>
      </c>
      <c r="N106" s="57"/>
      <c r="O106" s="90" t="str">
        <f>IF(ISBLANK(N106), "", VLOOKUP(N106, '09-10'!_xlnm.Print_Area, 2, FALSE))</f>
        <v/>
      </c>
      <c r="P106" s="57"/>
      <c r="Q106" s="89" t="str">
        <f>IF(ISBLANK(P106), "", VLOOKUP(P106, '09-10'!_xlnm.Print_Area, 2, FALSE))</f>
        <v/>
      </c>
      <c r="R106" s="57"/>
      <c r="S106" s="89" t="str">
        <f>IF(ISBLANK(R106), "", VLOOKUP(R106, '09-10'!_xlnm.Print_Area, 2, FALSE))</f>
        <v/>
      </c>
      <c r="T106" s="57"/>
      <c r="U106" s="90" t="str">
        <f>IF(ISBLANK(T106), "", VLOOKUP(T106, '09-10'!_xlnm.Print_Area, 2, FALSE))</f>
        <v/>
      </c>
      <c r="V106" s="57"/>
      <c r="W106" s="89" t="str">
        <f>IF(ISBLANK(V106), "", VLOOKUP(V106, '09-10'!_xlnm.Print_Area, 2, FALSE))</f>
        <v/>
      </c>
      <c r="X106" s="57"/>
      <c r="Y106" s="89" t="str">
        <f>IF(ISBLANK(X106), "", VLOOKUP(X106, '09-10'!_xlnm.Print_Area, 2, FALSE))</f>
        <v/>
      </c>
      <c r="Z106" s="57"/>
      <c r="AA106" s="90" t="str">
        <f>IF(ISBLANK(Z106), "", VLOOKUP(Z106, '09-10'!_xlnm.Print_Area, 2, FALSE))</f>
        <v/>
      </c>
      <c r="AB106" s="57"/>
      <c r="AC106" s="60" t="str">
        <f>IF(ISBLANK(AB106), "", VLOOKUP(AB106, '09-10'!_xlnm.Print_Area, 2, FALSE))</f>
        <v/>
      </c>
      <c r="AF106" s="10"/>
      <c r="AG106" s="10"/>
      <c r="AH106"/>
      <c r="AI106"/>
      <c r="AJ106"/>
      <c r="AK106"/>
    </row>
    <row r="107" spans="1:37" s="63" customFormat="1" ht="19.95" customHeight="1" x14ac:dyDescent="0.3">
      <c r="A107" s="24"/>
      <c r="B107" s="72"/>
      <c r="C107" s="72" t="str">
        <f>IF(ISBLANK(B107), "", TEXT(B107, "ДД.ММ.ГГГГ"))</f>
        <v/>
      </c>
      <c r="D107" s="56"/>
      <c r="E107" s="54"/>
      <c r="F107" s="54"/>
      <c r="G107" s="67"/>
      <c r="H107" s="67" t="str">
        <f>IF(ISBLANK(G107), "", TEXT(G107, "ДД.ММ.ГГГГ"))</f>
        <v/>
      </c>
      <c r="I107" s="58"/>
      <c r="J107" s="57"/>
      <c r="K107" s="89" t="str">
        <f>IF(ISBLANK(J107), "", VLOOKUP(J107, '09-10'!_xlnm.Print_Area, 2, FALSE))</f>
        <v/>
      </c>
      <c r="L107" s="57"/>
      <c r="M107" s="89" t="str">
        <f>IF(ISBLANK(L107), "", VLOOKUP(L107, '09-10'!_xlnm.Print_Area, 2, FALSE))</f>
        <v/>
      </c>
      <c r="N107" s="57"/>
      <c r="O107" s="90" t="str">
        <f>IF(ISBLANK(N107), "", VLOOKUP(N107, '09-10'!_xlnm.Print_Area, 2, FALSE))</f>
        <v/>
      </c>
      <c r="P107" s="57"/>
      <c r="Q107" s="89" t="str">
        <f>IF(ISBLANK(P107), "", VLOOKUP(P107, '09-10'!_xlnm.Print_Area, 2, FALSE))</f>
        <v/>
      </c>
      <c r="R107" s="57"/>
      <c r="S107" s="89" t="str">
        <f>IF(ISBLANK(R107), "", VLOOKUP(R107, '09-10'!_xlnm.Print_Area, 2, FALSE))</f>
        <v/>
      </c>
      <c r="T107" s="57"/>
      <c r="U107" s="90" t="str">
        <f>IF(ISBLANK(T107), "", VLOOKUP(T107, '09-10'!_xlnm.Print_Area, 2, FALSE))</f>
        <v/>
      </c>
      <c r="V107" s="57"/>
      <c r="W107" s="89" t="str">
        <f>IF(ISBLANK(V107), "", VLOOKUP(V107, '09-10'!_xlnm.Print_Area, 2, FALSE))</f>
        <v/>
      </c>
      <c r="X107" s="57"/>
      <c r="Y107" s="89" t="str">
        <f>IF(ISBLANK(X107), "", VLOOKUP(X107, '09-10'!_xlnm.Print_Area, 2, FALSE))</f>
        <v/>
      </c>
      <c r="Z107" s="57"/>
      <c r="AA107" s="90" t="str">
        <f>IF(ISBLANK(Z107), "", VLOOKUP(Z107, '09-10'!_xlnm.Print_Area, 2, FALSE))</f>
        <v/>
      </c>
      <c r="AB107" s="57"/>
      <c r="AC107" s="60" t="str">
        <f>IF(ISBLANK(AB107), "", VLOOKUP(AB107, '09-10'!_xlnm.Print_Area, 2, FALSE))</f>
        <v/>
      </c>
      <c r="AF107" s="10"/>
      <c r="AG107" s="10"/>
      <c r="AH107"/>
      <c r="AI107"/>
      <c r="AJ107"/>
      <c r="AK107"/>
    </row>
    <row r="108" spans="1:37" s="63" customFormat="1" ht="19.95" customHeight="1" x14ac:dyDescent="0.3">
      <c r="A108" s="24"/>
      <c r="B108" s="72"/>
      <c r="C108" s="72" t="str">
        <f>IF(ISBLANK(B108), "", TEXT(B108, "ДД.ММ.ГГГГ"))</f>
        <v/>
      </c>
      <c r="D108" s="56"/>
      <c r="E108" s="54"/>
      <c r="F108" s="54"/>
      <c r="G108" s="67"/>
      <c r="H108" s="67" t="str">
        <f>IF(ISBLANK(G108), "", TEXT(G108, "ДД.ММ.ГГГГ"))</f>
        <v/>
      </c>
      <c r="I108" s="58"/>
      <c r="J108" s="57"/>
      <c r="K108" s="89" t="str">
        <f>IF(ISBLANK(J108), "", VLOOKUP(J108, '09-10'!_xlnm.Print_Area, 2, FALSE))</f>
        <v/>
      </c>
      <c r="L108" s="57"/>
      <c r="M108" s="89" t="str">
        <f>IF(ISBLANK(L108), "", VLOOKUP(L108, '09-10'!_xlnm.Print_Area, 2, FALSE))</f>
        <v/>
      </c>
      <c r="N108" s="57"/>
      <c r="O108" s="90" t="str">
        <f>IF(ISBLANK(N108), "", VLOOKUP(N108, '09-10'!_xlnm.Print_Area, 2, FALSE))</f>
        <v/>
      </c>
      <c r="P108" s="57"/>
      <c r="Q108" s="89" t="str">
        <f>IF(ISBLANK(P108), "", VLOOKUP(P108, '09-10'!_xlnm.Print_Area, 2, FALSE))</f>
        <v/>
      </c>
      <c r="R108" s="57"/>
      <c r="S108" s="89" t="str">
        <f>IF(ISBLANK(R108), "", VLOOKUP(R108, '09-10'!_xlnm.Print_Area, 2, FALSE))</f>
        <v/>
      </c>
      <c r="T108" s="57"/>
      <c r="U108" s="90" t="str">
        <f>IF(ISBLANK(T108), "", VLOOKUP(T108, '09-10'!_xlnm.Print_Area, 2, FALSE))</f>
        <v/>
      </c>
      <c r="V108" s="57"/>
      <c r="W108" s="89" t="str">
        <f>IF(ISBLANK(V108), "", VLOOKUP(V108, '09-10'!_xlnm.Print_Area, 2, FALSE))</f>
        <v/>
      </c>
      <c r="X108" s="57"/>
      <c r="Y108" s="89" t="str">
        <f>IF(ISBLANK(X108), "", VLOOKUP(X108, '09-10'!_xlnm.Print_Area, 2, FALSE))</f>
        <v/>
      </c>
      <c r="Z108" s="57"/>
      <c r="AA108" s="90" t="str">
        <f>IF(ISBLANK(Z108), "", VLOOKUP(Z108, '09-10'!_xlnm.Print_Area, 2, FALSE))</f>
        <v/>
      </c>
      <c r="AB108" s="57"/>
      <c r="AC108" s="60" t="str">
        <f>IF(ISBLANK(AB108), "", VLOOKUP(AB108, '09-10'!_xlnm.Print_Area, 2, FALSE))</f>
        <v/>
      </c>
      <c r="AF108" s="10"/>
      <c r="AG108" s="10"/>
      <c r="AH108"/>
      <c r="AI108"/>
      <c r="AJ108"/>
      <c r="AK108"/>
    </row>
    <row r="109" spans="1:37" s="63" customFormat="1" ht="19.95" customHeight="1" x14ac:dyDescent="0.3">
      <c r="A109" s="24"/>
      <c r="B109" s="72"/>
      <c r="C109" s="72" t="str">
        <f>IF(ISBLANK(B109), "", TEXT(B109, "ДД.ММ.ГГГГ"))</f>
        <v/>
      </c>
      <c r="D109" s="56"/>
      <c r="E109" s="54"/>
      <c r="F109" s="54"/>
      <c r="G109" s="67"/>
      <c r="H109" s="67" t="str">
        <f>IF(ISBLANK(G109), "", TEXT(G109, "ДД.ММ.ГГГГ"))</f>
        <v/>
      </c>
      <c r="I109" s="58"/>
      <c r="J109" s="57"/>
      <c r="K109" s="89" t="str">
        <f>IF(ISBLANK(J109), "", VLOOKUP(J109, '09-10'!_xlnm.Print_Area, 2, FALSE))</f>
        <v/>
      </c>
      <c r="L109" s="57"/>
      <c r="M109" s="89" t="str">
        <f>IF(ISBLANK(L109), "", VLOOKUP(L109, '09-10'!_xlnm.Print_Area, 2, FALSE))</f>
        <v/>
      </c>
      <c r="N109" s="57"/>
      <c r="O109" s="90" t="str">
        <f>IF(ISBLANK(N109), "", VLOOKUP(N109, '09-10'!_xlnm.Print_Area, 2, FALSE))</f>
        <v/>
      </c>
      <c r="P109" s="57"/>
      <c r="Q109" s="89" t="str">
        <f>IF(ISBLANK(P109), "", VLOOKUP(P109, '09-10'!_xlnm.Print_Area, 2, FALSE))</f>
        <v/>
      </c>
      <c r="R109" s="57"/>
      <c r="S109" s="89" t="str">
        <f>IF(ISBLANK(R109), "", VLOOKUP(R109, '09-10'!_xlnm.Print_Area, 2, FALSE))</f>
        <v/>
      </c>
      <c r="T109" s="57"/>
      <c r="U109" s="90" t="str">
        <f>IF(ISBLANK(T109), "", VLOOKUP(T109, '09-10'!_xlnm.Print_Area, 2, FALSE))</f>
        <v/>
      </c>
      <c r="V109" s="57"/>
      <c r="W109" s="89" t="str">
        <f>IF(ISBLANK(V109), "", VLOOKUP(V109, '09-10'!_xlnm.Print_Area, 2, FALSE))</f>
        <v/>
      </c>
      <c r="X109" s="57"/>
      <c r="Y109" s="89" t="str">
        <f>IF(ISBLANK(X109), "", VLOOKUP(X109, '09-10'!_xlnm.Print_Area, 2, FALSE))</f>
        <v/>
      </c>
      <c r="Z109" s="57"/>
      <c r="AA109" s="90" t="str">
        <f>IF(ISBLANK(Z109), "", VLOOKUP(Z109, '09-10'!_xlnm.Print_Area, 2, FALSE))</f>
        <v/>
      </c>
      <c r="AB109" s="57"/>
      <c r="AC109" s="60" t="str">
        <f>IF(ISBLANK(AB109), "", VLOOKUP(AB109, '09-10'!_xlnm.Print_Area, 2, FALSE))</f>
        <v/>
      </c>
      <c r="AF109" s="10"/>
      <c r="AG109" s="10"/>
      <c r="AH109"/>
      <c r="AI109"/>
      <c r="AJ109"/>
      <c r="AK109"/>
    </row>
    <row r="110" spans="1:37" s="63" customFormat="1" ht="19.95" customHeight="1" x14ac:dyDescent="0.3">
      <c r="A110" s="24"/>
      <c r="B110" s="72"/>
      <c r="C110" s="72" t="str">
        <f>IF(ISBLANK(B110), "", TEXT(B110, "ДД.ММ.ГГГГ"))</f>
        <v/>
      </c>
      <c r="D110" s="56"/>
      <c r="E110" s="54"/>
      <c r="F110" s="54"/>
      <c r="G110" s="67"/>
      <c r="H110" s="67" t="str">
        <f>IF(ISBLANK(G110), "", TEXT(G110, "ДД.ММ.ГГГГ"))</f>
        <v/>
      </c>
      <c r="I110" s="58"/>
      <c r="J110" s="57"/>
      <c r="K110" s="89" t="str">
        <f>IF(ISBLANK(J110), "", VLOOKUP(J110, '09-10'!_xlnm.Print_Area, 2, FALSE))</f>
        <v/>
      </c>
      <c r="L110" s="57"/>
      <c r="M110" s="89" t="str">
        <f>IF(ISBLANK(L110), "", VLOOKUP(L110, '09-10'!_xlnm.Print_Area, 2, FALSE))</f>
        <v/>
      </c>
      <c r="N110" s="57"/>
      <c r="O110" s="90" t="str">
        <f>IF(ISBLANK(N110), "", VLOOKUP(N110, '09-10'!_xlnm.Print_Area, 2, FALSE))</f>
        <v/>
      </c>
      <c r="P110" s="57"/>
      <c r="Q110" s="89" t="str">
        <f>IF(ISBLANK(P110), "", VLOOKUP(P110, '09-10'!_xlnm.Print_Area, 2, FALSE))</f>
        <v/>
      </c>
      <c r="R110" s="57"/>
      <c r="S110" s="89" t="str">
        <f>IF(ISBLANK(R110), "", VLOOKUP(R110, '09-10'!_xlnm.Print_Area, 2, FALSE))</f>
        <v/>
      </c>
      <c r="T110" s="57"/>
      <c r="U110" s="90" t="str">
        <f>IF(ISBLANK(T110), "", VLOOKUP(T110, '09-10'!_xlnm.Print_Area, 2, FALSE))</f>
        <v/>
      </c>
      <c r="V110" s="57"/>
      <c r="W110" s="89" t="str">
        <f>IF(ISBLANK(V110), "", VLOOKUP(V110, '09-10'!_xlnm.Print_Area, 2, FALSE))</f>
        <v/>
      </c>
      <c r="X110" s="57"/>
      <c r="Y110" s="89" t="str">
        <f>IF(ISBLANK(X110), "", VLOOKUP(X110, '09-10'!_xlnm.Print_Area, 2, FALSE))</f>
        <v/>
      </c>
      <c r="Z110" s="57"/>
      <c r="AA110" s="90" t="str">
        <f>IF(ISBLANK(Z110), "", VLOOKUP(Z110, '09-10'!_xlnm.Print_Area, 2, FALSE))</f>
        <v/>
      </c>
      <c r="AB110" s="57"/>
      <c r="AC110" s="60" t="str">
        <f>IF(ISBLANK(AB110), "", VLOOKUP(AB110, '09-10'!_xlnm.Print_Area, 2, FALSE))</f>
        <v/>
      </c>
      <c r="AF110" s="10"/>
      <c r="AG110" s="10"/>
      <c r="AH110"/>
      <c r="AI110"/>
      <c r="AJ110"/>
      <c r="AK110"/>
    </row>
    <row r="111" spans="1:37" s="63" customFormat="1" ht="19.95" customHeight="1" x14ac:dyDescent="0.3">
      <c r="A111" s="24"/>
      <c r="B111" s="72"/>
      <c r="C111" s="72" t="str">
        <f>IF(ISBLANK(B111), "", TEXT(B111, "ДД.ММ.ГГГГ"))</f>
        <v/>
      </c>
      <c r="D111" s="56"/>
      <c r="E111" s="54"/>
      <c r="F111" s="54"/>
      <c r="G111" s="67"/>
      <c r="H111" s="67" t="str">
        <f>IF(ISBLANK(G111), "", TEXT(G111, "ДД.ММ.ГГГГ"))</f>
        <v/>
      </c>
      <c r="I111" s="58"/>
      <c r="J111" s="57"/>
      <c r="K111" s="89" t="str">
        <f>IF(ISBLANK(J111), "", VLOOKUP(J111, '09-10'!_xlnm.Print_Area, 2, FALSE))</f>
        <v/>
      </c>
      <c r="L111" s="57"/>
      <c r="M111" s="89" t="str">
        <f>IF(ISBLANK(L111), "", VLOOKUP(L111, '09-10'!_xlnm.Print_Area, 2, FALSE))</f>
        <v/>
      </c>
      <c r="N111" s="57"/>
      <c r="O111" s="90" t="str">
        <f>IF(ISBLANK(N111), "", VLOOKUP(N111, '09-10'!_xlnm.Print_Area, 2, FALSE))</f>
        <v/>
      </c>
      <c r="P111" s="57"/>
      <c r="Q111" s="89" t="str">
        <f>IF(ISBLANK(P111), "", VLOOKUP(P111, '09-10'!_xlnm.Print_Area, 2, FALSE))</f>
        <v/>
      </c>
      <c r="R111" s="57"/>
      <c r="S111" s="89" t="str">
        <f>IF(ISBLANK(R111), "", VLOOKUP(R111, '09-10'!_xlnm.Print_Area, 2, FALSE))</f>
        <v/>
      </c>
      <c r="T111" s="57"/>
      <c r="U111" s="90" t="str">
        <f>IF(ISBLANK(T111), "", VLOOKUP(T111, '09-10'!_xlnm.Print_Area, 2, FALSE))</f>
        <v/>
      </c>
      <c r="V111" s="57"/>
      <c r="W111" s="89" t="str">
        <f>IF(ISBLANK(V111), "", VLOOKUP(V111, '09-10'!_xlnm.Print_Area, 2, FALSE))</f>
        <v/>
      </c>
      <c r="X111" s="57"/>
      <c r="Y111" s="89" t="str">
        <f>IF(ISBLANK(X111), "", VLOOKUP(X111, '09-10'!_xlnm.Print_Area, 2, FALSE))</f>
        <v/>
      </c>
      <c r="Z111" s="57"/>
      <c r="AA111" s="90" t="str">
        <f>IF(ISBLANK(Z111), "", VLOOKUP(Z111, '09-10'!_xlnm.Print_Area, 2, FALSE))</f>
        <v/>
      </c>
      <c r="AB111" s="57"/>
      <c r="AC111" s="60" t="str">
        <f>IF(ISBLANK(AB111), "", VLOOKUP(AB111, '09-10'!_xlnm.Print_Area, 2, FALSE))</f>
        <v/>
      </c>
      <c r="AF111" s="10"/>
      <c r="AG111" s="10"/>
      <c r="AH111"/>
      <c r="AI111"/>
      <c r="AJ111"/>
      <c r="AK111"/>
    </row>
    <row r="112" spans="1:37" s="63" customFormat="1" ht="19.95" customHeight="1" x14ac:dyDescent="0.3">
      <c r="A112" s="24"/>
      <c r="B112" s="72"/>
      <c r="C112" s="72" t="str">
        <f>IF(ISBLANK(B112), "", TEXT(B112, "ДД.ММ.ГГГГ"))</f>
        <v/>
      </c>
      <c r="D112" s="56"/>
      <c r="E112" s="54"/>
      <c r="F112" s="54"/>
      <c r="G112" s="67"/>
      <c r="H112" s="67" t="str">
        <f>IF(ISBLANK(G112), "", TEXT(G112, "ДД.ММ.ГГГГ"))</f>
        <v/>
      </c>
      <c r="I112" s="58"/>
      <c r="J112" s="57"/>
      <c r="K112" s="89" t="str">
        <f>IF(ISBLANK(J112), "", VLOOKUP(J112, '09-10'!_xlnm.Print_Area, 2, FALSE))</f>
        <v/>
      </c>
      <c r="L112" s="57"/>
      <c r="M112" s="89" t="str">
        <f>IF(ISBLANK(L112), "", VLOOKUP(L112, '09-10'!_xlnm.Print_Area, 2, FALSE))</f>
        <v/>
      </c>
      <c r="N112" s="57"/>
      <c r="O112" s="90" t="str">
        <f>IF(ISBLANK(N112), "", VLOOKUP(N112, '09-10'!_xlnm.Print_Area, 2, FALSE))</f>
        <v/>
      </c>
      <c r="P112" s="57"/>
      <c r="Q112" s="89" t="str">
        <f>IF(ISBLANK(P112), "", VLOOKUP(P112, '09-10'!_xlnm.Print_Area, 2, FALSE))</f>
        <v/>
      </c>
      <c r="R112" s="57"/>
      <c r="S112" s="89" t="str">
        <f>IF(ISBLANK(R112), "", VLOOKUP(R112, '09-10'!_xlnm.Print_Area, 2, FALSE))</f>
        <v/>
      </c>
      <c r="T112" s="57"/>
      <c r="U112" s="90" t="str">
        <f>IF(ISBLANK(T112), "", VLOOKUP(T112, '09-10'!_xlnm.Print_Area, 2, FALSE))</f>
        <v/>
      </c>
      <c r="V112" s="57"/>
      <c r="W112" s="89" t="str">
        <f>IF(ISBLANK(V112), "", VLOOKUP(V112, '09-10'!_xlnm.Print_Area, 2, FALSE))</f>
        <v/>
      </c>
      <c r="X112" s="57"/>
      <c r="Y112" s="89" t="str">
        <f>IF(ISBLANK(X112), "", VLOOKUP(X112, '09-10'!_xlnm.Print_Area, 2, FALSE))</f>
        <v/>
      </c>
      <c r="Z112" s="57"/>
      <c r="AA112" s="90" t="str">
        <f>IF(ISBLANK(Z112), "", VLOOKUP(Z112, '09-10'!_xlnm.Print_Area, 2, FALSE))</f>
        <v/>
      </c>
      <c r="AB112" s="57"/>
      <c r="AC112" s="60" t="str">
        <f>IF(ISBLANK(AB112), "", VLOOKUP(AB112, '09-10'!_xlnm.Print_Area, 2, FALSE))</f>
        <v/>
      </c>
      <c r="AF112" s="10"/>
      <c r="AG112" s="10"/>
      <c r="AH112"/>
      <c r="AI112"/>
      <c r="AJ112"/>
      <c r="AK112"/>
    </row>
    <row r="113" spans="1:37" s="63" customFormat="1" ht="19.95" customHeight="1" x14ac:dyDescent="0.3">
      <c r="A113" s="24"/>
      <c r="B113" s="72"/>
      <c r="C113" s="72" t="str">
        <f>IF(ISBLANK(B113), "", TEXT(B113, "ДД.ММ.ГГГГ"))</f>
        <v/>
      </c>
      <c r="D113" s="56"/>
      <c r="E113" s="54"/>
      <c r="F113" s="54"/>
      <c r="G113" s="67"/>
      <c r="H113" s="67" t="str">
        <f>IF(ISBLANK(G113), "", TEXT(G113, "ДД.ММ.ГГГГ"))</f>
        <v/>
      </c>
      <c r="I113" s="58"/>
      <c r="J113" s="57"/>
      <c r="K113" s="89" t="str">
        <f>IF(ISBLANK(J113), "", VLOOKUP(J113, '09-10'!_xlnm.Print_Area, 2, FALSE))</f>
        <v/>
      </c>
      <c r="L113" s="57"/>
      <c r="M113" s="89" t="str">
        <f>IF(ISBLANK(L113), "", VLOOKUP(L113, '09-10'!_xlnm.Print_Area, 2, FALSE))</f>
        <v/>
      </c>
      <c r="N113" s="57"/>
      <c r="O113" s="90" t="str">
        <f>IF(ISBLANK(N113), "", VLOOKUP(N113, '09-10'!_xlnm.Print_Area, 2, FALSE))</f>
        <v/>
      </c>
      <c r="P113" s="57"/>
      <c r="Q113" s="89" t="str">
        <f>IF(ISBLANK(P113), "", VLOOKUP(P113, '09-10'!_xlnm.Print_Area, 2, FALSE))</f>
        <v/>
      </c>
      <c r="R113" s="57"/>
      <c r="S113" s="89" t="str">
        <f>IF(ISBLANK(R113), "", VLOOKUP(R113, '09-10'!_xlnm.Print_Area, 2, FALSE))</f>
        <v/>
      </c>
      <c r="T113" s="57"/>
      <c r="U113" s="90" t="str">
        <f>IF(ISBLANK(T113), "", VLOOKUP(T113, '09-10'!_xlnm.Print_Area, 2, FALSE))</f>
        <v/>
      </c>
      <c r="V113" s="57"/>
      <c r="W113" s="89" t="str">
        <f>IF(ISBLANK(V113), "", VLOOKUP(V113, '09-10'!_xlnm.Print_Area, 2, FALSE))</f>
        <v/>
      </c>
      <c r="X113" s="57"/>
      <c r="Y113" s="89" t="str">
        <f>IF(ISBLANK(X113), "", VLOOKUP(X113, '09-10'!_xlnm.Print_Area, 2, FALSE))</f>
        <v/>
      </c>
      <c r="Z113" s="57"/>
      <c r="AA113" s="90" t="str">
        <f>IF(ISBLANK(Z113), "", VLOOKUP(Z113, '09-10'!_xlnm.Print_Area, 2, FALSE))</f>
        <v/>
      </c>
      <c r="AB113" s="57"/>
      <c r="AC113" s="60" t="str">
        <f>IF(ISBLANK(AB113), "", VLOOKUP(AB113, '09-10'!_xlnm.Print_Area, 2, FALSE))</f>
        <v/>
      </c>
      <c r="AF113" s="10"/>
      <c r="AG113" s="10"/>
      <c r="AH113"/>
      <c r="AI113"/>
      <c r="AJ113"/>
      <c r="AK113"/>
    </row>
    <row r="114" spans="1:37" s="63" customFormat="1" ht="19.95" customHeight="1" x14ac:dyDescent="0.3">
      <c r="A114" s="24"/>
      <c r="B114" s="72"/>
      <c r="C114" s="72" t="str">
        <f>IF(ISBLANK(B114), "", TEXT(B114, "ДД.ММ.ГГГГ"))</f>
        <v/>
      </c>
      <c r="D114" s="56"/>
      <c r="E114" s="54"/>
      <c r="F114" s="54"/>
      <c r="G114" s="67"/>
      <c r="H114" s="67" t="str">
        <f>IF(ISBLANK(G114), "", TEXT(G114, "ДД.ММ.ГГГГ"))</f>
        <v/>
      </c>
      <c r="I114" s="58"/>
      <c r="J114" s="57"/>
      <c r="K114" s="89" t="str">
        <f>IF(ISBLANK(J114), "", VLOOKUP(J114, '09-10'!_xlnm.Print_Area, 2, FALSE))</f>
        <v/>
      </c>
      <c r="L114" s="57"/>
      <c r="M114" s="89" t="str">
        <f>IF(ISBLANK(L114), "", VLOOKUP(L114, '09-10'!_xlnm.Print_Area, 2, FALSE))</f>
        <v/>
      </c>
      <c r="N114" s="57"/>
      <c r="O114" s="90" t="str">
        <f>IF(ISBLANK(N114), "", VLOOKUP(N114, '09-10'!_xlnm.Print_Area, 2, FALSE))</f>
        <v/>
      </c>
      <c r="P114" s="57"/>
      <c r="Q114" s="89" t="str">
        <f>IF(ISBLANK(P114), "", VLOOKUP(P114, '09-10'!_xlnm.Print_Area, 2, FALSE))</f>
        <v/>
      </c>
      <c r="R114" s="57"/>
      <c r="S114" s="89" t="str">
        <f>IF(ISBLANK(R114), "", VLOOKUP(R114, '09-10'!_xlnm.Print_Area, 2, FALSE))</f>
        <v/>
      </c>
      <c r="T114" s="57"/>
      <c r="U114" s="90" t="str">
        <f>IF(ISBLANK(T114), "", VLOOKUP(T114, '09-10'!_xlnm.Print_Area, 2, FALSE))</f>
        <v/>
      </c>
      <c r="V114" s="57"/>
      <c r="W114" s="89" t="str">
        <f>IF(ISBLANK(V114), "", VLOOKUP(V114, '09-10'!_xlnm.Print_Area, 2, FALSE))</f>
        <v/>
      </c>
      <c r="X114" s="57"/>
      <c r="Y114" s="89" t="str">
        <f>IF(ISBLANK(X114), "", VLOOKUP(X114, '09-10'!_xlnm.Print_Area, 2, FALSE))</f>
        <v/>
      </c>
      <c r="Z114" s="57"/>
      <c r="AA114" s="90" t="str">
        <f>IF(ISBLANK(Z114), "", VLOOKUP(Z114, '09-10'!_xlnm.Print_Area, 2, FALSE))</f>
        <v/>
      </c>
      <c r="AB114" s="57"/>
      <c r="AC114" s="60" t="str">
        <f>IF(ISBLANK(AB114), "", VLOOKUP(AB114, '09-10'!_xlnm.Print_Area, 2, FALSE))</f>
        <v/>
      </c>
      <c r="AF114" s="10"/>
      <c r="AG114" s="10"/>
      <c r="AH114"/>
      <c r="AI114"/>
      <c r="AJ114"/>
      <c r="AK114"/>
    </row>
    <row r="115" spans="1:37" s="63" customFormat="1" ht="19.95" customHeight="1" x14ac:dyDescent="0.3">
      <c r="A115" s="24"/>
      <c r="B115" s="72"/>
      <c r="C115" s="72" t="str">
        <f>IF(ISBLANK(B115), "", TEXT(B115, "ДД.ММ.ГГГГ"))</f>
        <v/>
      </c>
      <c r="D115" s="56"/>
      <c r="E115" s="54"/>
      <c r="F115" s="54"/>
      <c r="G115" s="67"/>
      <c r="H115" s="67" t="str">
        <f>IF(ISBLANK(G115), "", TEXT(G115, "ДД.ММ.ГГГГ"))</f>
        <v/>
      </c>
      <c r="I115" s="58"/>
      <c r="J115" s="57"/>
      <c r="K115" s="89" t="str">
        <f>IF(ISBLANK(J115), "", VLOOKUP(J115, '09-10'!_xlnm.Print_Area, 2, FALSE))</f>
        <v/>
      </c>
      <c r="L115" s="57"/>
      <c r="M115" s="89" t="str">
        <f>IF(ISBLANK(L115), "", VLOOKUP(L115, '09-10'!_xlnm.Print_Area, 2, FALSE))</f>
        <v/>
      </c>
      <c r="N115" s="57"/>
      <c r="O115" s="90" t="str">
        <f>IF(ISBLANK(N115), "", VLOOKUP(N115, '09-10'!_xlnm.Print_Area, 2, FALSE))</f>
        <v/>
      </c>
      <c r="P115" s="57"/>
      <c r="Q115" s="89" t="str">
        <f>IF(ISBLANK(P115), "", VLOOKUP(P115, '09-10'!_xlnm.Print_Area, 2, FALSE))</f>
        <v/>
      </c>
      <c r="R115" s="57"/>
      <c r="S115" s="89" t="str">
        <f>IF(ISBLANK(R115), "", VLOOKUP(R115, '09-10'!_xlnm.Print_Area, 2, FALSE))</f>
        <v/>
      </c>
      <c r="T115" s="57"/>
      <c r="U115" s="90" t="str">
        <f>IF(ISBLANK(T115), "", VLOOKUP(T115, '09-10'!_xlnm.Print_Area, 2, FALSE))</f>
        <v/>
      </c>
      <c r="V115" s="57"/>
      <c r="W115" s="89" t="str">
        <f>IF(ISBLANK(V115), "", VLOOKUP(V115, '09-10'!_xlnm.Print_Area, 2, FALSE))</f>
        <v/>
      </c>
      <c r="X115" s="57"/>
      <c r="Y115" s="89" t="str">
        <f>IF(ISBLANK(X115), "", VLOOKUP(X115, '09-10'!_xlnm.Print_Area, 2, FALSE))</f>
        <v/>
      </c>
      <c r="Z115" s="57"/>
      <c r="AA115" s="90" t="str">
        <f>IF(ISBLANK(Z115), "", VLOOKUP(Z115, '09-10'!_xlnm.Print_Area, 2, FALSE))</f>
        <v/>
      </c>
      <c r="AB115" s="57"/>
      <c r="AC115" s="60" t="str">
        <f>IF(ISBLANK(AB115), "", VLOOKUP(AB115, '09-10'!_xlnm.Print_Area, 2, FALSE))</f>
        <v/>
      </c>
      <c r="AF115" s="10"/>
      <c r="AG115" s="10"/>
      <c r="AH115"/>
      <c r="AI115"/>
      <c r="AJ115"/>
      <c r="AK115"/>
    </row>
    <row r="116" spans="1:37" s="63" customFormat="1" ht="19.95" customHeight="1" x14ac:dyDescent="0.3">
      <c r="A116" s="24"/>
      <c r="B116" s="72"/>
      <c r="C116" s="72" t="str">
        <f>IF(ISBLANK(B116), "", TEXT(B116, "ДД.ММ.ГГГГ"))</f>
        <v/>
      </c>
      <c r="D116" s="56"/>
      <c r="E116" s="54"/>
      <c r="F116" s="54"/>
      <c r="G116" s="67"/>
      <c r="H116" s="67" t="str">
        <f>IF(ISBLANK(G116), "", TEXT(G116, "ДД.ММ.ГГГГ"))</f>
        <v/>
      </c>
      <c r="I116" s="58"/>
      <c r="J116" s="57"/>
      <c r="K116" s="89" t="str">
        <f>IF(ISBLANK(J116), "", VLOOKUP(J116, '09-10'!_xlnm.Print_Area, 2, FALSE))</f>
        <v/>
      </c>
      <c r="L116" s="57"/>
      <c r="M116" s="89" t="str">
        <f>IF(ISBLANK(L116), "", VLOOKUP(L116, '09-10'!_xlnm.Print_Area, 2, FALSE))</f>
        <v/>
      </c>
      <c r="N116" s="57"/>
      <c r="O116" s="90" t="str">
        <f>IF(ISBLANK(N116), "", VLOOKUP(N116, '09-10'!_xlnm.Print_Area, 2, FALSE))</f>
        <v/>
      </c>
      <c r="P116" s="57"/>
      <c r="Q116" s="89" t="str">
        <f>IF(ISBLANK(P116), "", VLOOKUP(P116, '09-10'!_xlnm.Print_Area, 2, FALSE))</f>
        <v/>
      </c>
      <c r="R116" s="57"/>
      <c r="S116" s="89" t="str">
        <f>IF(ISBLANK(R116), "", VLOOKUP(R116, '09-10'!_xlnm.Print_Area, 2, FALSE))</f>
        <v/>
      </c>
      <c r="T116" s="57"/>
      <c r="U116" s="90" t="str">
        <f>IF(ISBLANK(T116), "", VLOOKUP(T116, '09-10'!_xlnm.Print_Area, 2, FALSE))</f>
        <v/>
      </c>
      <c r="V116" s="57"/>
      <c r="W116" s="89" t="str">
        <f>IF(ISBLANK(V116), "", VLOOKUP(V116, '09-10'!_xlnm.Print_Area, 2, FALSE))</f>
        <v/>
      </c>
      <c r="X116" s="57"/>
      <c r="Y116" s="89" t="str">
        <f>IF(ISBLANK(X116), "", VLOOKUP(X116, '09-10'!_xlnm.Print_Area, 2, FALSE))</f>
        <v/>
      </c>
      <c r="Z116" s="57"/>
      <c r="AA116" s="90" t="str">
        <f>IF(ISBLANK(Z116), "", VLOOKUP(Z116, '09-10'!_xlnm.Print_Area, 2, FALSE))</f>
        <v/>
      </c>
      <c r="AB116" s="57"/>
      <c r="AC116" s="60" t="str">
        <f>IF(ISBLANK(AB116), "", VLOOKUP(AB116, '09-10'!_xlnm.Print_Area, 2, FALSE))</f>
        <v/>
      </c>
      <c r="AF116" s="10"/>
      <c r="AG116" s="10"/>
      <c r="AH116"/>
      <c r="AI116"/>
      <c r="AJ116"/>
      <c r="AK116"/>
    </row>
    <row r="117" spans="1:37" s="63" customFormat="1" ht="19.95" customHeight="1" x14ac:dyDescent="0.3">
      <c r="A117" s="24"/>
      <c r="B117" s="72"/>
      <c r="C117" s="72" t="str">
        <f>IF(ISBLANK(B117), "", TEXT(B117, "ДД.ММ.ГГГГ"))</f>
        <v/>
      </c>
      <c r="D117" s="56"/>
      <c r="E117" s="54"/>
      <c r="F117" s="54"/>
      <c r="G117" s="67"/>
      <c r="H117" s="67" t="str">
        <f>IF(ISBLANK(G117), "", TEXT(G117, "ДД.ММ.ГГГГ"))</f>
        <v/>
      </c>
      <c r="I117" s="58"/>
      <c r="J117" s="57"/>
      <c r="K117" s="89" t="str">
        <f>IF(ISBLANK(J117), "", VLOOKUP(J117, '09-10'!_xlnm.Print_Area, 2, FALSE))</f>
        <v/>
      </c>
      <c r="L117" s="57"/>
      <c r="M117" s="89" t="str">
        <f>IF(ISBLANK(L117), "", VLOOKUP(L117, '09-10'!_xlnm.Print_Area, 2, FALSE))</f>
        <v/>
      </c>
      <c r="N117" s="57"/>
      <c r="O117" s="90" t="str">
        <f>IF(ISBLANK(N117), "", VLOOKUP(N117, '09-10'!_xlnm.Print_Area, 2, FALSE))</f>
        <v/>
      </c>
      <c r="P117" s="57"/>
      <c r="Q117" s="89" t="str">
        <f>IF(ISBLANK(P117), "", VLOOKUP(P117, '09-10'!_xlnm.Print_Area, 2, FALSE))</f>
        <v/>
      </c>
      <c r="R117" s="57"/>
      <c r="S117" s="89" t="str">
        <f>IF(ISBLANK(R117), "", VLOOKUP(R117, '09-10'!_xlnm.Print_Area, 2, FALSE))</f>
        <v/>
      </c>
      <c r="T117" s="57"/>
      <c r="U117" s="90" t="str">
        <f>IF(ISBLANK(T117), "", VLOOKUP(T117, '09-10'!_xlnm.Print_Area, 2, FALSE))</f>
        <v/>
      </c>
      <c r="V117" s="57"/>
      <c r="W117" s="89" t="str">
        <f>IF(ISBLANK(V117), "", VLOOKUP(V117, '09-10'!_xlnm.Print_Area, 2, FALSE))</f>
        <v/>
      </c>
      <c r="X117" s="57"/>
      <c r="Y117" s="89" t="str">
        <f>IF(ISBLANK(X117), "", VLOOKUP(X117, '09-10'!_xlnm.Print_Area, 2, FALSE))</f>
        <v/>
      </c>
      <c r="Z117" s="57"/>
      <c r="AA117" s="90" t="str">
        <f>IF(ISBLANK(Z117), "", VLOOKUP(Z117, '09-10'!_xlnm.Print_Area, 2, FALSE))</f>
        <v/>
      </c>
      <c r="AB117" s="57"/>
      <c r="AC117" s="60" t="str">
        <f>IF(ISBLANK(AB117), "", VLOOKUP(AB117, '09-10'!_xlnm.Print_Area, 2, FALSE))</f>
        <v/>
      </c>
      <c r="AF117" s="10"/>
      <c r="AG117" s="10"/>
      <c r="AH117"/>
      <c r="AI117"/>
      <c r="AJ117"/>
      <c r="AK117"/>
    </row>
    <row r="118" spans="1:37" s="63" customFormat="1" ht="19.95" customHeight="1" x14ac:dyDescent="0.3">
      <c r="A118" s="24"/>
      <c r="B118" s="72"/>
      <c r="C118" s="72" t="str">
        <f>IF(ISBLANK(B118), "", TEXT(B118, "ДД.ММ.ГГГГ"))</f>
        <v/>
      </c>
      <c r="D118" s="56"/>
      <c r="E118" s="54"/>
      <c r="F118" s="54"/>
      <c r="G118" s="67"/>
      <c r="H118" s="67" t="str">
        <f>IF(ISBLANK(G118), "", TEXT(G118, "ДД.ММ.ГГГГ"))</f>
        <v/>
      </c>
      <c r="I118" s="58"/>
      <c r="J118" s="57"/>
      <c r="K118" s="89" t="str">
        <f>IF(ISBLANK(J118), "", VLOOKUP(J118, '09-10'!_xlnm.Print_Area, 2, FALSE))</f>
        <v/>
      </c>
      <c r="L118" s="57"/>
      <c r="M118" s="89" t="str">
        <f>IF(ISBLANK(L118), "", VLOOKUP(L118, '09-10'!_xlnm.Print_Area, 2, FALSE))</f>
        <v/>
      </c>
      <c r="N118" s="57"/>
      <c r="O118" s="90" t="str">
        <f>IF(ISBLANK(N118), "", VLOOKUP(N118, '09-10'!_xlnm.Print_Area, 2, FALSE))</f>
        <v/>
      </c>
      <c r="P118" s="57"/>
      <c r="Q118" s="89" t="str">
        <f>IF(ISBLANK(P118), "", VLOOKUP(P118, '09-10'!_xlnm.Print_Area, 2, FALSE))</f>
        <v/>
      </c>
      <c r="R118" s="57"/>
      <c r="S118" s="89" t="str">
        <f>IF(ISBLANK(R118), "", VLOOKUP(R118, '09-10'!_xlnm.Print_Area, 2, FALSE))</f>
        <v/>
      </c>
      <c r="T118" s="57"/>
      <c r="U118" s="90" t="str">
        <f>IF(ISBLANK(T118), "", VLOOKUP(T118, '09-10'!_xlnm.Print_Area, 2, FALSE))</f>
        <v/>
      </c>
      <c r="V118" s="57"/>
      <c r="W118" s="89" t="str">
        <f>IF(ISBLANK(V118), "", VLOOKUP(V118, '09-10'!_xlnm.Print_Area, 2, FALSE))</f>
        <v/>
      </c>
      <c r="X118" s="57"/>
      <c r="Y118" s="89" t="str">
        <f>IF(ISBLANK(X118), "", VLOOKUP(X118, '09-10'!_xlnm.Print_Area, 2, FALSE))</f>
        <v/>
      </c>
      <c r="Z118" s="57"/>
      <c r="AA118" s="90" t="str">
        <f>IF(ISBLANK(Z118), "", VLOOKUP(Z118, '09-10'!_xlnm.Print_Area, 2, FALSE))</f>
        <v/>
      </c>
      <c r="AB118" s="57"/>
      <c r="AC118" s="60" t="str">
        <f>IF(ISBLANK(AB118), "", VLOOKUP(AB118, '09-10'!_xlnm.Print_Area, 2, FALSE))</f>
        <v/>
      </c>
      <c r="AF118" s="10"/>
      <c r="AG118" s="10"/>
      <c r="AH118"/>
      <c r="AI118"/>
      <c r="AJ118"/>
      <c r="AK118"/>
    </row>
    <row r="119" spans="1:37" s="63" customFormat="1" ht="19.95" customHeight="1" x14ac:dyDescent="0.3">
      <c r="A119" s="24"/>
      <c r="B119" s="72"/>
      <c r="C119" s="72" t="str">
        <f>IF(ISBLANK(B119), "", TEXT(B119, "ДД.ММ.ГГГГ"))</f>
        <v/>
      </c>
      <c r="D119" s="56"/>
      <c r="E119" s="54"/>
      <c r="F119" s="54"/>
      <c r="G119" s="67"/>
      <c r="H119" s="67" t="str">
        <f>IF(ISBLANK(G119), "", TEXT(G119, "ДД.ММ.ГГГГ"))</f>
        <v/>
      </c>
      <c r="I119" s="58"/>
      <c r="J119" s="57"/>
      <c r="K119" s="89" t="str">
        <f>IF(ISBLANK(J119), "", VLOOKUP(J119, '09-10'!_xlnm.Print_Area, 2, FALSE))</f>
        <v/>
      </c>
      <c r="L119" s="57"/>
      <c r="M119" s="89" t="str">
        <f>IF(ISBLANK(L119), "", VLOOKUP(L119, '09-10'!_xlnm.Print_Area, 2, FALSE))</f>
        <v/>
      </c>
      <c r="N119" s="57"/>
      <c r="O119" s="90" t="str">
        <f>IF(ISBLANK(N119), "", VLOOKUP(N119, '09-10'!_xlnm.Print_Area, 2, FALSE))</f>
        <v/>
      </c>
      <c r="P119" s="57"/>
      <c r="Q119" s="89" t="str">
        <f>IF(ISBLANK(P119), "", VLOOKUP(P119, '09-10'!_xlnm.Print_Area, 2, FALSE))</f>
        <v/>
      </c>
      <c r="R119" s="57"/>
      <c r="S119" s="89" t="str">
        <f>IF(ISBLANK(R119), "", VLOOKUP(R119, '09-10'!_xlnm.Print_Area, 2, FALSE))</f>
        <v/>
      </c>
      <c r="T119" s="57"/>
      <c r="U119" s="90" t="str">
        <f>IF(ISBLANK(T119), "", VLOOKUP(T119, '09-10'!_xlnm.Print_Area, 2, FALSE))</f>
        <v/>
      </c>
      <c r="V119" s="57"/>
      <c r="W119" s="89" t="str">
        <f>IF(ISBLANK(V119), "", VLOOKUP(V119, '09-10'!_xlnm.Print_Area, 2, FALSE))</f>
        <v/>
      </c>
      <c r="X119" s="57"/>
      <c r="Y119" s="89" t="str">
        <f>IF(ISBLANK(X119), "", VLOOKUP(X119, '09-10'!_xlnm.Print_Area, 2, FALSE))</f>
        <v/>
      </c>
      <c r="Z119" s="57"/>
      <c r="AA119" s="90" t="str">
        <f>IF(ISBLANK(Z119), "", VLOOKUP(Z119, '09-10'!_xlnm.Print_Area, 2, FALSE))</f>
        <v/>
      </c>
      <c r="AB119" s="57"/>
      <c r="AC119" s="60" t="str">
        <f>IF(ISBLANK(AB119), "", VLOOKUP(AB119, '09-10'!_xlnm.Print_Area, 2, FALSE))</f>
        <v/>
      </c>
      <c r="AF119" s="10"/>
      <c r="AG119" s="10"/>
      <c r="AH119"/>
      <c r="AI119"/>
      <c r="AJ119"/>
      <c r="AK119"/>
    </row>
    <row r="120" spans="1:37" s="63" customFormat="1" ht="19.95" customHeight="1" x14ac:dyDescent="0.3">
      <c r="A120" s="24"/>
      <c r="B120" s="72"/>
      <c r="C120" s="72" t="str">
        <f>IF(ISBLANK(B120), "", TEXT(B120, "ДД.ММ.ГГГГ"))</f>
        <v/>
      </c>
      <c r="D120" s="56"/>
      <c r="E120" s="54"/>
      <c r="F120" s="54"/>
      <c r="G120" s="67"/>
      <c r="H120" s="67" t="str">
        <f>IF(ISBLANK(G120), "", TEXT(G120, "ДД.ММ.ГГГГ"))</f>
        <v/>
      </c>
      <c r="I120" s="58"/>
      <c r="J120" s="57"/>
      <c r="K120" s="89" t="str">
        <f>IF(ISBLANK(J120), "", VLOOKUP(J120, '09-10'!_xlnm.Print_Area, 2, FALSE))</f>
        <v/>
      </c>
      <c r="L120" s="57"/>
      <c r="M120" s="89" t="str">
        <f>IF(ISBLANK(L120), "", VLOOKUP(L120, '09-10'!_xlnm.Print_Area, 2, FALSE))</f>
        <v/>
      </c>
      <c r="N120" s="57"/>
      <c r="O120" s="90" t="str">
        <f>IF(ISBLANK(N120), "", VLOOKUP(N120, '09-10'!_xlnm.Print_Area, 2, FALSE))</f>
        <v/>
      </c>
      <c r="P120" s="57"/>
      <c r="Q120" s="89" t="str">
        <f>IF(ISBLANK(P120), "", VLOOKUP(P120, '09-10'!_xlnm.Print_Area, 2, FALSE))</f>
        <v/>
      </c>
      <c r="R120" s="57"/>
      <c r="S120" s="89" t="str">
        <f>IF(ISBLANK(R120), "", VLOOKUP(R120, '09-10'!_xlnm.Print_Area, 2, FALSE))</f>
        <v/>
      </c>
      <c r="T120" s="57"/>
      <c r="U120" s="90" t="str">
        <f>IF(ISBLANK(T120), "", VLOOKUP(T120, '09-10'!_xlnm.Print_Area, 2, FALSE))</f>
        <v/>
      </c>
      <c r="V120" s="57"/>
      <c r="W120" s="89" t="str">
        <f>IF(ISBLANK(V120), "", VLOOKUP(V120, '09-10'!_xlnm.Print_Area, 2, FALSE))</f>
        <v/>
      </c>
      <c r="X120" s="57"/>
      <c r="Y120" s="89" t="str">
        <f>IF(ISBLANK(X120), "", VLOOKUP(X120, '09-10'!_xlnm.Print_Area, 2, FALSE))</f>
        <v/>
      </c>
      <c r="Z120" s="57"/>
      <c r="AA120" s="90" t="str">
        <f>IF(ISBLANK(Z120), "", VLOOKUP(Z120, '09-10'!_xlnm.Print_Area, 2, FALSE))</f>
        <v/>
      </c>
      <c r="AB120" s="57"/>
      <c r="AC120" s="60" t="str">
        <f>IF(ISBLANK(AB120), "", VLOOKUP(AB120, '09-10'!_xlnm.Print_Area, 2, FALSE))</f>
        <v/>
      </c>
      <c r="AF120" s="10"/>
      <c r="AG120" s="10"/>
      <c r="AH120"/>
      <c r="AI120"/>
      <c r="AJ120"/>
      <c r="AK120"/>
    </row>
    <row r="121" spans="1:37" s="63" customFormat="1" ht="19.95" customHeight="1" x14ac:dyDescent="0.3">
      <c r="A121" s="24"/>
      <c r="B121" s="72"/>
      <c r="C121" s="72" t="str">
        <f>IF(ISBLANK(B121), "", TEXT(B121, "ДД.ММ.ГГГГ"))</f>
        <v/>
      </c>
      <c r="D121" s="56"/>
      <c r="E121" s="54"/>
      <c r="F121" s="54"/>
      <c r="G121" s="67"/>
      <c r="H121" s="67" t="str">
        <f>IF(ISBLANK(G121), "", TEXT(G121, "ДД.ММ.ГГГГ"))</f>
        <v/>
      </c>
      <c r="I121" s="58"/>
      <c r="J121" s="57"/>
      <c r="K121" s="89" t="str">
        <f>IF(ISBLANK(J121), "", VLOOKUP(J121, '09-10'!_xlnm.Print_Area, 2, FALSE))</f>
        <v/>
      </c>
      <c r="L121" s="57"/>
      <c r="M121" s="89" t="str">
        <f>IF(ISBLANK(L121), "", VLOOKUP(L121, '09-10'!_xlnm.Print_Area, 2, FALSE))</f>
        <v/>
      </c>
      <c r="N121" s="57"/>
      <c r="O121" s="90" t="str">
        <f>IF(ISBLANK(N121), "", VLOOKUP(N121, '09-10'!_xlnm.Print_Area, 2, FALSE))</f>
        <v/>
      </c>
      <c r="P121" s="57"/>
      <c r="Q121" s="89" t="str">
        <f>IF(ISBLANK(P121), "", VLOOKUP(P121, '09-10'!_xlnm.Print_Area, 2, FALSE))</f>
        <v/>
      </c>
      <c r="R121" s="57"/>
      <c r="S121" s="89" t="str">
        <f>IF(ISBLANK(R121), "", VLOOKUP(R121, '09-10'!_xlnm.Print_Area, 2, FALSE))</f>
        <v/>
      </c>
      <c r="T121" s="57"/>
      <c r="U121" s="90" t="str">
        <f>IF(ISBLANK(T121), "", VLOOKUP(T121, '09-10'!_xlnm.Print_Area, 2, FALSE))</f>
        <v/>
      </c>
      <c r="V121" s="57"/>
      <c r="W121" s="89" t="str">
        <f>IF(ISBLANK(V121), "", VLOOKUP(V121, '09-10'!_xlnm.Print_Area, 2, FALSE))</f>
        <v/>
      </c>
      <c r="X121" s="57"/>
      <c r="Y121" s="89" t="str">
        <f>IF(ISBLANK(X121), "", VLOOKUP(X121, '09-10'!_xlnm.Print_Area, 2, FALSE))</f>
        <v/>
      </c>
      <c r="Z121" s="57"/>
      <c r="AA121" s="90" t="str">
        <f>IF(ISBLANK(Z121), "", VLOOKUP(Z121, '09-10'!_xlnm.Print_Area, 2, FALSE))</f>
        <v/>
      </c>
      <c r="AB121" s="57"/>
      <c r="AC121" s="60" t="str">
        <f>IF(ISBLANK(AB121), "", VLOOKUP(AB121, '09-10'!_xlnm.Print_Area, 2, FALSE))</f>
        <v/>
      </c>
      <c r="AF121" s="10"/>
      <c r="AG121" s="10"/>
      <c r="AH121"/>
      <c r="AI121"/>
      <c r="AJ121"/>
      <c r="AK121"/>
    </row>
    <row r="122" spans="1:37" s="63" customFormat="1" ht="19.95" customHeight="1" x14ac:dyDescent="0.3">
      <c r="A122" s="24"/>
      <c r="B122" s="72"/>
      <c r="C122" s="72" t="str">
        <f>IF(ISBLANK(B122), "", TEXT(B122, "ДД.ММ.ГГГГ"))</f>
        <v/>
      </c>
      <c r="D122" s="56"/>
      <c r="E122" s="54"/>
      <c r="F122" s="54"/>
      <c r="G122" s="67"/>
      <c r="H122" s="67" t="str">
        <f>IF(ISBLANK(G122), "", TEXT(G122, "ДД.ММ.ГГГГ"))</f>
        <v/>
      </c>
      <c r="I122" s="58"/>
      <c r="J122" s="57"/>
      <c r="K122" s="89" t="str">
        <f>IF(ISBLANK(J122), "", VLOOKUP(J122, '09-10'!_xlnm.Print_Area, 2, FALSE))</f>
        <v/>
      </c>
      <c r="L122" s="57"/>
      <c r="M122" s="89" t="str">
        <f>IF(ISBLANK(L122), "", VLOOKUP(L122, '09-10'!_xlnm.Print_Area, 2, FALSE))</f>
        <v/>
      </c>
      <c r="N122" s="57"/>
      <c r="O122" s="90" t="str">
        <f>IF(ISBLANK(N122), "", VLOOKUP(N122, '09-10'!_xlnm.Print_Area, 2, FALSE))</f>
        <v/>
      </c>
      <c r="P122" s="57"/>
      <c r="Q122" s="89" t="str">
        <f>IF(ISBLANK(P122), "", VLOOKUP(P122, '09-10'!_xlnm.Print_Area, 2, FALSE))</f>
        <v/>
      </c>
      <c r="R122" s="57"/>
      <c r="S122" s="89" t="str">
        <f>IF(ISBLANK(R122), "", VLOOKUP(R122, '09-10'!_xlnm.Print_Area, 2, FALSE))</f>
        <v/>
      </c>
      <c r="T122" s="57"/>
      <c r="U122" s="90" t="str">
        <f>IF(ISBLANK(T122), "", VLOOKUP(T122, '09-10'!_xlnm.Print_Area, 2, FALSE))</f>
        <v/>
      </c>
      <c r="V122" s="57"/>
      <c r="W122" s="89" t="str">
        <f>IF(ISBLANK(V122), "", VLOOKUP(V122, '09-10'!_xlnm.Print_Area, 2, FALSE))</f>
        <v/>
      </c>
      <c r="X122" s="57"/>
      <c r="Y122" s="89" t="str">
        <f>IF(ISBLANK(X122), "", VLOOKUP(X122, '09-10'!_xlnm.Print_Area, 2, FALSE))</f>
        <v/>
      </c>
      <c r="Z122" s="57"/>
      <c r="AA122" s="90" t="str">
        <f>IF(ISBLANK(Z122), "", VLOOKUP(Z122, '09-10'!_xlnm.Print_Area, 2, FALSE))</f>
        <v/>
      </c>
      <c r="AB122" s="57"/>
      <c r="AC122" s="60" t="str">
        <f>IF(ISBLANK(AB122), "", VLOOKUP(AB122, '09-10'!_xlnm.Print_Area, 2, FALSE))</f>
        <v/>
      </c>
      <c r="AF122" s="10"/>
      <c r="AG122" s="10"/>
      <c r="AH122"/>
      <c r="AI122"/>
      <c r="AJ122"/>
      <c r="AK122"/>
    </row>
    <row r="123" spans="1:37" s="63" customFormat="1" ht="19.95" customHeight="1" x14ac:dyDescent="0.3">
      <c r="A123" s="24"/>
      <c r="B123" s="72"/>
      <c r="C123" s="72" t="str">
        <f>IF(ISBLANK(B123), "", TEXT(B123, "ДД.ММ.ГГГГ"))</f>
        <v/>
      </c>
      <c r="D123" s="56"/>
      <c r="E123" s="54"/>
      <c r="F123" s="54"/>
      <c r="G123" s="67"/>
      <c r="H123" s="67" t="str">
        <f>IF(ISBLANK(G123), "", TEXT(G123, "ДД.ММ.ГГГГ"))</f>
        <v/>
      </c>
      <c r="I123" s="58"/>
      <c r="J123" s="57"/>
      <c r="K123" s="89" t="str">
        <f>IF(ISBLANK(J123), "", VLOOKUP(J123, '09-10'!_xlnm.Print_Area, 2, FALSE))</f>
        <v/>
      </c>
      <c r="L123" s="57"/>
      <c r="M123" s="89" t="str">
        <f>IF(ISBLANK(L123), "", VLOOKUP(L123, '09-10'!_xlnm.Print_Area, 2, FALSE))</f>
        <v/>
      </c>
      <c r="N123" s="57"/>
      <c r="O123" s="90" t="str">
        <f>IF(ISBLANK(N123), "", VLOOKUP(N123, '09-10'!_xlnm.Print_Area, 2, FALSE))</f>
        <v/>
      </c>
      <c r="P123" s="57"/>
      <c r="Q123" s="89" t="str">
        <f>IF(ISBLANK(P123), "", VLOOKUP(P123, '09-10'!_xlnm.Print_Area, 2, FALSE))</f>
        <v/>
      </c>
      <c r="R123" s="57"/>
      <c r="S123" s="89" t="str">
        <f>IF(ISBLANK(R123), "", VLOOKUP(R123, '09-10'!_xlnm.Print_Area, 2, FALSE))</f>
        <v/>
      </c>
      <c r="T123" s="57"/>
      <c r="U123" s="90" t="str">
        <f>IF(ISBLANK(T123), "", VLOOKUP(T123, '09-10'!_xlnm.Print_Area, 2, FALSE))</f>
        <v/>
      </c>
      <c r="V123" s="57"/>
      <c r="W123" s="89" t="str">
        <f>IF(ISBLANK(V123), "", VLOOKUP(V123, '09-10'!_xlnm.Print_Area, 2, FALSE))</f>
        <v/>
      </c>
      <c r="X123" s="57"/>
      <c r="Y123" s="89" t="str">
        <f>IF(ISBLANK(X123), "", VLOOKUP(X123, '09-10'!_xlnm.Print_Area, 2, FALSE))</f>
        <v/>
      </c>
      <c r="Z123" s="57"/>
      <c r="AA123" s="90" t="str">
        <f>IF(ISBLANK(Z123), "", VLOOKUP(Z123, '09-10'!_xlnm.Print_Area, 2, FALSE))</f>
        <v/>
      </c>
      <c r="AB123" s="57"/>
      <c r="AC123" s="60" t="str">
        <f>IF(ISBLANK(AB123), "", VLOOKUP(AB123, '09-10'!_xlnm.Print_Area, 2, FALSE))</f>
        <v/>
      </c>
      <c r="AF123" s="10"/>
      <c r="AG123" s="10"/>
      <c r="AH123"/>
      <c r="AI123"/>
      <c r="AJ123"/>
      <c r="AK123"/>
    </row>
    <row r="124" spans="1:37" s="63" customFormat="1" ht="19.95" customHeight="1" x14ac:dyDescent="0.3">
      <c r="A124" s="24"/>
      <c r="B124" s="72"/>
      <c r="C124" s="72" t="str">
        <f>IF(ISBLANK(B124), "", TEXT(B124, "ДД.ММ.ГГГГ"))</f>
        <v/>
      </c>
      <c r="D124" s="56"/>
      <c r="E124" s="54"/>
      <c r="F124" s="54"/>
      <c r="G124" s="67"/>
      <c r="H124" s="67" t="str">
        <f>IF(ISBLANK(G124), "", TEXT(G124, "ДД.ММ.ГГГГ"))</f>
        <v/>
      </c>
      <c r="I124" s="58"/>
      <c r="J124" s="57"/>
      <c r="K124" s="89" t="str">
        <f>IF(ISBLANK(J124), "", VLOOKUP(J124, '09-10'!_xlnm.Print_Area, 2, FALSE))</f>
        <v/>
      </c>
      <c r="L124" s="57"/>
      <c r="M124" s="89" t="str">
        <f>IF(ISBLANK(L124), "", VLOOKUP(L124, '09-10'!_xlnm.Print_Area, 2, FALSE))</f>
        <v/>
      </c>
      <c r="N124" s="57"/>
      <c r="O124" s="90" t="str">
        <f>IF(ISBLANK(N124), "", VLOOKUP(N124, '09-10'!_xlnm.Print_Area, 2, FALSE))</f>
        <v/>
      </c>
      <c r="P124" s="57"/>
      <c r="Q124" s="89" t="str">
        <f>IF(ISBLANK(P124), "", VLOOKUP(P124, '09-10'!_xlnm.Print_Area, 2, FALSE))</f>
        <v/>
      </c>
      <c r="R124" s="57"/>
      <c r="S124" s="89" t="str">
        <f>IF(ISBLANK(R124), "", VLOOKUP(R124, '09-10'!_xlnm.Print_Area, 2, FALSE))</f>
        <v/>
      </c>
      <c r="T124" s="57"/>
      <c r="U124" s="90" t="str">
        <f>IF(ISBLANK(T124), "", VLOOKUP(T124, '09-10'!_xlnm.Print_Area, 2, FALSE))</f>
        <v/>
      </c>
      <c r="V124" s="57"/>
      <c r="W124" s="89" t="str">
        <f>IF(ISBLANK(V124), "", VLOOKUP(V124, '09-10'!_xlnm.Print_Area, 2, FALSE))</f>
        <v/>
      </c>
      <c r="X124" s="57"/>
      <c r="Y124" s="89" t="str">
        <f>IF(ISBLANK(X124), "", VLOOKUP(X124, '09-10'!_xlnm.Print_Area, 2, FALSE))</f>
        <v/>
      </c>
      <c r="Z124" s="57"/>
      <c r="AA124" s="90" t="str">
        <f>IF(ISBLANK(Z124), "", VLOOKUP(Z124, '09-10'!_xlnm.Print_Area, 2, FALSE))</f>
        <v/>
      </c>
      <c r="AB124" s="57"/>
      <c r="AC124" s="60" t="str">
        <f>IF(ISBLANK(AB124), "", VLOOKUP(AB124, '09-10'!_xlnm.Print_Area, 2, FALSE))</f>
        <v/>
      </c>
      <c r="AF124" s="10"/>
      <c r="AG124" s="10"/>
      <c r="AH124"/>
      <c r="AI124"/>
      <c r="AJ124"/>
      <c r="AK124"/>
    </row>
    <row r="125" spans="1:37" s="63" customFormat="1" ht="19.95" customHeight="1" x14ac:dyDescent="0.3">
      <c r="A125" s="24"/>
      <c r="B125" s="72"/>
      <c r="C125" s="72" t="str">
        <f>IF(ISBLANK(B125), "", TEXT(B125, "ДД.ММ.ГГГГ"))</f>
        <v/>
      </c>
      <c r="D125" s="56"/>
      <c r="E125" s="54"/>
      <c r="F125" s="54"/>
      <c r="G125" s="67"/>
      <c r="H125" s="67" t="str">
        <f>IF(ISBLANK(G125), "", TEXT(G125, "ДД.ММ.ГГГГ"))</f>
        <v/>
      </c>
      <c r="I125" s="58"/>
      <c r="J125" s="57"/>
      <c r="K125" s="89" t="str">
        <f>IF(ISBLANK(J125), "", VLOOKUP(J125, '09-10'!_xlnm.Print_Area, 2, FALSE))</f>
        <v/>
      </c>
      <c r="L125" s="57"/>
      <c r="M125" s="89" t="str">
        <f>IF(ISBLANK(L125), "", VLOOKUP(L125, '09-10'!_xlnm.Print_Area, 2, FALSE))</f>
        <v/>
      </c>
      <c r="N125" s="57"/>
      <c r="O125" s="90" t="str">
        <f>IF(ISBLANK(N125), "", VLOOKUP(N125, '09-10'!_xlnm.Print_Area, 2, FALSE))</f>
        <v/>
      </c>
      <c r="P125" s="57"/>
      <c r="Q125" s="89" t="str">
        <f>IF(ISBLANK(P125), "", VLOOKUP(P125, '09-10'!_xlnm.Print_Area, 2, FALSE))</f>
        <v/>
      </c>
      <c r="R125" s="57"/>
      <c r="S125" s="89" t="str">
        <f>IF(ISBLANK(R125), "", VLOOKUP(R125, '09-10'!_xlnm.Print_Area, 2, FALSE))</f>
        <v/>
      </c>
      <c r="T125" s="57"/>
      <c r="U125" s="90" t="str">
        <f>IF(ISBLANK(T125), "", VLOOKUP(T125, '09-10'!_xlnm.Print_Area, 2, FALSE))</f>
        <v/>
      </c>
      <c r="V125" s="57"/>
      <c r="W125" s="89" t="str">
        <f>IF(ISBLANK(V125), "", VLOOKUP(V125, '09-10'!_xlnm.Print_Area, 2, FALSE))</f>
        <v/>
      </c>
      <c r="X125" s="57"/>
      <c r="Y125" s="89" t="str">
        <f>IF(ISBLANK(X125), "", VLOOKUP(X125, '09-10'!_xlnm.Print_Area, 2, FALSE))</f>
        <v/>
      </c>
      <c r="Z125" s="57"/>
      <c r="AA125" s="90" t="str">
        <f>IF(ISBLANK(Z125), "", VLOOKUP(Z125, '09-10'!_xlnm.Print_Area, 2, FALSE))</f>
        <v/>
      </c>
      <c r="AB125" s="57"/>
      <c r="AC125" s="60" t="str">
        <f>IF(ISBLANK(AB125), "", VLOOKUP(AB125, '09-10'!_xlnm.Print_Area, 2, FALSE))</f>
        <v/>
      </c>
      <c r="AF125" s="10"/>
      <c r="AG125" s="10"/>
      <c r="AH125"/>
      <c r="AI125"/>
      <c r="AJ125"/>
      <c r="AK125"/>
    </row>
    <row r="126" spans="1:37" s="63" customFormat="1" ht="19.95" customHeight="1" x14ac:dyDescent="0.3">
      <c r="A126" s="24"/>
      <c r="B126" s="72"/>
      <c r="C126" s="72" t="str">
        <f>IF(ISBLANK(B126), "", TEXT(B126, "ДД.ММ.ГГГГ"))</f>
        <v/>
      </c>
      <c r="D126" s="56"/>
      <c r="E126" s="54"/>
      <c r="F126" s="54"/>
      <c r="G126" s="67"/>
      <c r="H126" s="67" t="str">
        <f>IF(ISBLANK(G126), "", TEXT(G126, "ДД.ММ.ГГГГ"))</f>
        <v/>
      </c>
      <c r="I126" s="58"/>
      <c r="J126" s="57"/>
      <c r="K126" s="89" t="str">
        <f>IF(ISBLANK(J126), "", VLOOKUP(J126, '09-10'!_xlnm.Print_Area, 2, FALSE))</f>
        <v/>
      </c>
      <c r="L126" s="57"/>
      <c r="M126" s="89" t="str">
        <f>IF(ISBLANK(L126), "", VLOOKUP(L126, '09-10'!_xlnm.Print_Area, 2, FALSE))</f>
        <v/>
      </c>
      <c r="N126" s="57"/>
      <c r="O126" s="90" t="str">
        <f>IF(ISBLANK(N126), "", VLOOKUP(N126, '09-10'!_xlnm.Print_Area, 2, FALSE))</f>
        <v/>
      </c>
      <c r="P126" s="57"/>
      <c r="Q126" s="89" t="str">
        <f>IF(ISBLANK(P126), "", VLOOKUP(P126, '09-10'!_xlnm.Print_Area, 2, FALSE))</f>
        <v/>
      </c>
      <c r="R126" s="57"/>
      <c r="S126" s="89" t="str">
        <f>IF(ISBLANK(R126), "", VLOOKUP(R126, '09-10'!_xlnm.Print_Area, 2, FALSE))</f>
        <v/>
      </c>
      <c r="T126" s="57"/>
      <c r="U126" s="90" t="str">
        <f>IF(ISBLANK(T126), "", VLOOKUP(T126, '09-10'!_xlnm.Print_Area, 2, FALSE))</f>
        <v/>
      </c>
      <c r="V126" s="57"/>
      <c r="W126" s="89" t="str">
        <f>IF(ISBLANK(V126), "", VLOOKUP(V126, '09-10'!_xlnm.Print_Area, 2, FALSE))</f>
        <v/>
      </c>
      <c r="X126" s="57"/>
      <c r="Y126" s="89" t="str">
        <f>IF(ISBLANK(X126), "", VLOOKUP(X126, '09-10'!_xlnm.Print_Area, 2, FALSE))</f>
        <v/>
      </c>
      <c r="Z126" s="57"/>
      <c r="AA126" s="90" t="str">
        <f>IF(ISBLANK(Z126), "", VLOOKUP(Z126, '09-10'!_xlnm.Print_Area, 2, FALSE))</f>
        <v/>
      </c>
      <c r="AB126" s="57"/>
      <c r="AC126" s="60" t="str">
        <f>IF(ISBLANK(AB126), "", VLOOKUP(AB126, '09-10'!_xlnm.Print_Area, 2, FALSE))</f>
        <v/>
      </c>
      <c r="AF126" s="10"/>
      <c r="AG126" s="10"/>
      <c r="AH126"/>
      <c r="AI126"/>
      <c r="AJ126"/>
      <c r="AK126"/>
    </row>
    <row r="127" spans="1:37" s="63" customFormat="1" ht="19.95" customHeight="1" x14ac:dyDescent="0.3">
      <c r="A127" s="24"/>
      <c r="B127" s="72"/>
      <c r="C127" s="72" t="str">
        <f>IF(ISBLANK(B127), "", TEXT(B127, "ДД.ММ.ГГГГ"))</f>
        <v/>
      </c>
      <c r="D127" s="56"/>
      <c r="E127" s="54"/>
      <c r="F127" s="54"/>
      <c r="G127" s="67"/>
      <c r="H127" s="67" t="str">
        <f>IF(ISBLANK(G127), "", TEXT(G127, "ДД.ММ.ГГГГ"))</f>
        <v/>
      </c>
      <c r="I127" s="58"/>
      <c r="J127" s="57"/>
      <c r="K127" s="89" t="str">
        <f>IF(ISBLANK(J127), "", VLOOKUP(J127, '09-10'!_xlnm.Print_Area, 2, FALSE))</f>
        <v/>
      </c>
      <c r="L127" s="57"/>
      <c r="M127" s="89" t="str">
        <f>IF(ISBLANK(L127), "", VLOOKUP(L127, '09-10'!_xlnm.Print_Area, 2, FALSE))</f>
        <v/>
      </c>
      <c r="N127" s="57"/>
      <c r="O127" s="90" t="str">
        <f>IF(ISBLANK(N127), "", VLOOKUP(N127, '09-10'!_xlnm.Print_Area, 2, FALSE))</f>
        <v/>
      </c>
      <c r="P127" s="57"/>
      <c r="Q127" s="89" t="str">
        <f>IF(ISBLANK(P127), "", VLOOKUP(P127, '09-10'!_xlnm.Print_Area, 2, FALSE))</f>
        <v/>
      </c>
      <c r="R127" s="57"/>
      <c r="S127" s="89" t="str">
        <f>IF(ISBLANK(R127), "", VLOOKUP(R127, '09-10'!_xlnm.Print_Area, 2, FALSE))</f>
        <v/>
      </c>
      <c r="T127" s="57"/>
      <c r="U127" s="90" t="str">
        <f>IF(ISBLANK(T127), "", VLOOKUP(T127, '09-10'!_xlnm.Print_Area, 2, FALSE))</f>
        <v/>
      </c>
      <c r="V127" s="57"/>
      <c r="W127" s="89" t="str">
        <f>IF(ISBLANK(V127), "", VLOOKUP(V127, '09-10'!_xlnm.Print_Area, 2, FALSE))</f>
        <v/>
      </c>
      <c r="X127" s="57"/>
      <c r="Y127" s="89" t="str">
        <f>IF(ISBLANK(X127), "", VLOOKUP(X127, '09-10'!_xlnm.Print_Area, 2, FALSE))</f>
        <v/>
      </c>
      <c r="Z127" s="57"/>
      <c r="AA127" s="90" t="str">
        <f>IF(ISBLANK(Z127), "", VLOOKUP(Z127, '09-10'!_xlnm.Print_Area, 2, FALSE))</f>
        <v/>
      </c>
      <c r="AB127" s="57"/>
      <c r="AC127" s="60" t="str">
        <f>IF(ISBLANK(AB127), "", VLOOKUP(AB127, '09-10'!_xlnm.Print_Area, 2, FALSE))</f>
        <v/>
      </c>
      <c r="AF127" s="10"/>
      <c r="AG127" s="10"/>
      <c r="AH127"/>
      <c r="AI127"/>
      <c r="AJ127"/>
      <c r="AK127"/>
    </row>
    <row r="128" spans="1:37" s="63" customFormat="1" ht="19.95" customHeight="1" x14ac:dyDescent="0.3">
      <c r="A128" s="24"/>
      <c r="B128" s="72"/>
      <c r="C128" s="72" t="str">
        <f>IF(ISBLANK(B128), "", TEXT(B128, "ДД.ММ.ГГГГ"))</f>
        <v/>
      </c>
      <c r="D128" s="56"/>
      <c r="E128" s="54"/>
      <c r="F128" s="54"/>
      <c r="G128" s="67"/>
      <c r="H128" s="67" t="str">
        <f>IF(ISBLANK(G128), "", TEXT(G128, "ДД.ММ.ГГГГ"))</f>
        <v/>
      </c>
      <c r="I128" s="58"/>
      <c r="J128" s="57"/>
      <c r="K128" s="89" t="str">
        <f>IF(ISBLANK(J128), "", VLOOKUP(J128, '09-10'!_xlnm.Print_Area, 2, FALSE))</f>
        <v/>
      </c>
      <c r="L128" s="57"/>
      <c r="M128" s="89" t="str">
        <f>IF(ISBLANK(L128), "", VLOOKUP(L128, '09-10'!_xlnm.Print_Area, 2, FALSE))</f>
        <v/>
      </c>
      <c r="N128" s="57"/>
      <c r="O128" s="90" t="str">
        <f>IF(ISBLANK(N128), "", VLOOKUP(N128, '09-10'!_xlnm.Print_Area, 2, FALSE))</f>
        <v/>
      </c>
      <c r="P128" s="57"/>
      <c r="Q128" s="89" t="str">
        <f>IF(ISBLANK(P128), "", VLOOKUP(P128, '09-10'!_xlnm.Print_Area, 2, FALSE))</f>
        <v/>
      </c>
      <c r="R128" s="57"/>
      <c r="S128" s="89" t="str">
        <f>IF(ISBLANK(R128), "", VLOOKUP(R128, '09-10'!_xlnm.Print_Area, 2, FALSE))</f>
        <v/>
      </c>
      <c r="T128" s="57"/>
      <c r="U128" s="90" t="str">
        <f>IF(ISBLANK(T128), "", VLOOKUP(T128, '09-10'!_xlnm.Print_Area, 2, FALSE))</f>
        <v/>
      </c>
      <c r="V128" s="57"/>
      <c r="W128" s="89" t="str">
        <f>IF(ISBLANK(V128), "", VLOOKUP(V128, '09-10'!_xlnm.Print_Area, 2, FALSE))</f>
        <v/>
      </c>
      <c r="X128" s="57"/>
      <c r="Y128" s="89" t="str">
        <f>IF(ISBLANK(X128), "", VLOOKUP(X128, '09-10'!_xlnm.Print_Area, 2, FALSE))</f>
        <v/>
      </c>
      <c r="Z128" s="57"/>
      <c r="AA128" s="90" t="str">
        <f>IF(ISBLANK(Z128), "", VLOOKUP(Z128, '09-10'!_xlnm.Print_Area, 2, FALSE))</f>
        <v/>
      </c>
      <c r="AB128" s="57"/>
      <c r="AC128" s="60" t="str">
        <f>IF(ISBLANK(AB128), "", VLOOKUP(AB128, '09-10'!_xlnm.Print_Area, 2, FALSE))</f>
        <v/>
      </c>
      <c r="AF128" s="10"/>
      <c r="AG128" s="10"/>
      <c r="AH128"/>
      <c r="AI128"/>
      <c r="AJ128"/>
      <c r="AK128"/>
    </row>
    <row r="129" spans="1:37" s="63" customFormat="1" ht="19.95" customHeight="1" x14ac:dyDescent="0.3">
      <c r="A129" s="24"/>
      <c r="B129" s="72"/>
      <c r="C129" s="72" t="str">
        <f>IF(ISBLANK(B129), "", TEXT(B129, "ДД.ММ.ГГГГ"))</f>
        <v/>
      </c>
      <c r="D129" s="56"/>
      <c r="E129" s="54"/>
      <c r="F129" s="54"/>
      <c r="G129" s="67"/>
      <c r="H129" s="67" t="str">
        <f>IF(ISBLANK(G129), "", TEXT(G129, "ДД.ММ.ГГГГ"))</f>
        <v/>
      </c>
      <c r="I129" s="58"/>
      <c r="J129" s="57"/>
      <c r="K129" s="89" t="str">
        <f>IF(ISBLANK(J129), "", VLOOKUP(J129, '09-10'!_xlnm.Print_Area, 2, FALSE))</f>
        <v/>
      </c>
      <c r="L129" s="57"/>
      <c r="M129" s="89" t="str">
        <f>IF(ISBLANK(L129), "", VLOOKUP(L129, '09-10'!_xlnm.Print_Area, 2, FALSE))</f>
        <v/>
      </c>
      <c r="N129" s="57"/>
      <c r="O129" s="90" t="str">
        <f>IF(ISBLANK(N129), "", VLOOKUP(N129, '09-10'!_xlnm.Print_Area, 2, FALSE))</f>
        <v/>
      </c>
      <c r="P129" s="57"/>
      <c r="Q129" s="89" t="str">
        <f>IF(ISBLANK(P129), "", VLOOKUP(P129, '09-10'!_xlnm.Print_Area, 2, FALSE))</f>
        <v/>
      </c>
      <c r="R129" s="57"/>
      <c r="S129" s="89" t="str">
        <f>IF(ISBLANK(R129), "", VLOOKUP(R129, '09-10'!_xlnm.Print_Area, 2, FALSE))</f>
        <v/>
      </c>
      <c r="T129" s="57"/>
      <c r="U129" s="90" t="str">
        <f>IF(ISBLANK(T129), "", VLOOKUP(T129, '09-10'!_xlnm.Print_Area, 2, FALSE))</f>
        <v/>
      </c>
      <c r="V129" s="57"/>
      <c r="W129" s="89" t="str">
        <f>IF(ISBLANK(V129), "", VLOOKUP(V129, '09-10'!_xlnm.Print_Area, 2, FALSE))</f>
        <v/>
      </c>
      <c r="X129" s="57"/>
      <c r="Y129" s="89" t="str">
        <f>IF(ISBLANK(X129), "", VLOOKUP(X129, '09-10'!_xlnm.Print_Area, 2, FALSE))</f>
        <v/>
      </c>
      <c r="Z129" s="57"/>
      <c r="AA129" s="90" t="str">
        <f>IF(ISBLANK(Z129), "", VLOOKUP(Z129, '09-10'!_xlnm.Print_Area, 2, FALSE))</f>
        <v/>
      </c>
      <c r="AB129" s="57"/>
      <c r="AC129" s="60" t="str">
        <f>IF(ISBLANK(AB129), "", VLOOKUP(AB129, '09-10'!_xlnm.Print_Area, 2, FALSE))</f>
        <v/>
      </c>
      <c r="AF129" s="10"/>
      <c r="AG129" s="10"/>
      <c r="AH129"/>
      <c r="AI129"/>
      <c r="AJ129"/>
      <c r="AK129"/>
    </row>
    <row r="130" spans="1:37" s="63" customFormat="1" ht="19.95" customHeight="1" x14ac:dyDescent="0.3">
      <c r="A130" s="24"/>
      <c r="B130" s="72"/>
      <c r="C130" s="72" t="str">
        <f>IF(ISBLANK(B130), "", TEXT(B130, "ДД.ММ.ГГГГ"))</f>
        <v/>
      </c>
      <c r="D130" s="56"/>
      <c r="E130" s="54"/>
      <c r="F130" s="54"/>
      <c r="G130" s="67"/>
      <c r="H130" s="67" t="str">
        <f>IF(ISBLANK(G130), "", TEXT(G130, "ДД.ММ.ГГГГ"))</f>
        <v/>
      </c>
      <c r="I130" s="58"/>
      <c r="J130" s="57"/>
      <c r="K130" s="89" t="str">
        <f>IF(ISBLANK(J130), "", VLOOKUP(J130, '09-10'!_xlnm.Print_Area, 2, FALSE))</f>
        <v/>
      </c>
      <c r="L130" s="57"/>
      <c r="M130" s="89" t="str">
        <f>IF(ISBLANK(L130), "", VLOOKUP(L130, '09-10'!_xlnm.Print_Area, 2, FALSE))</f>
        <v/>
      </c>
      <c r="N130" s="57"/>
      <c r="O130" s="90" t="str">
        <f>IF(ISBLANK(N130), "", VLOOKUP(N130, '09-10'!_xlnm.Print_Area, 2, FALSE))</f>
        <v/>
      </c>
      <c r="P130" s="57"/>
      <c r="Q130" s="89" t="str">
        <f>IF(ISBLANK(P130), "", VLOOKUP(P130, '09-10'!_xlnm.Print_Area, 2, FALSE))</f>
        <v/>
      </c>
      <c r="R130" s="57"/>
      <c r="S130" s="89" t="str">
        <f>IF(ISBLANK(R130), "", VLOOKUP(R130, '09-10'!_xlnm.Print_Area, 2, FALSE))</f>
        <v/>
      </c>
      <c r="T130" s="57"/>
      <c r="U130" s="90" t="str">
        <f>IF(ISBLANK(T130), "", VLOOKUP(T130, '09-10'!_xlnm.Print_Area, 2, FALSE))</f>
        <v/>
      </c>
      <c r="V130" s="57"/>
      <c r="W130" s="89" t="str">
        <f>IF(ISBLANK(V130), "", VLOOKUP(V130, '09-10'!_xlnm.Print_Area, 2, FALSE))</f>
        <v/>
      </c>
      <c r="X130" s="57"/>
      <c r="Y130" s="89" t="str">
        <f>IF(ISBLANK(X130), "", VLOOKUP(X130, '09-10'!_xlnm.Print_Area, 2, FALSE))</f>
        <v/>
      </c>
      <c r="Z130" s="57"/>
      <c r="AA130" s="90" t="str">
        <f>IF(ISBLANK(Z130), "", VLOOKUP(Z130, '09-10'!_xlnm.Print_Area, 2, FALSE))</f>
        <v/>
      </c>
      <c r="AB130" s="57"/>
      <c r="AC130" s="60" t="str">
        <f>IF(ISBLANK(AB130), "", VLOOKUP(AB130, '09-10'!_xlnm.Print_Area, 2, FALSE))</f>
        <v/>
      </c>
      <c r="AF130" s="10"/>
      <c r="AG130" s="10"/>
      <c r="AH130"/>
      <c r="AI130"/>
      <c r="AJ130"/>
      <c r="AK130"/>
    </row>
    <row r="131" spans="1:37" s="63" customFormat="1" ht="19.95" customHeight="1" x14ac:dyDescent="0.3">
      <c r="A131" s="24"/>
      <c r="B131" s="72"/>
      <c r="C131" s="72" t="str">
        <f>IF(ISBLANK(B131), "", TEXT(B131, "ДД.ММ.ГГГГ"))</f>
        <v/>
      </c>
      <c r="D131" s="56"/>
      <c r="E131" s="54"/>
      <c r="F131" s="54"/>
      <c r="G131" s="67"/>
      <c r="H131" s="67" t="str">
        <f>IF(ISBLANK(G131), "", TEXT(G131, "ДД.ММ.ГГГГ"))</f>
        <v/>
      </c>
      <c r="I131" s="58"/>
      <c r="J131" s="57"/>
      <c r="K131" s="89" t="str">
        <f>IF(ISBLANK(J131), "", VLOOKUP(J131, '09-10'!_xlnm.Print_Area, 2, FALSE))</f>
        <v/>
      </c>
      <c r="L131" s="57"/>
      <c r="M131" s="89" t="str">
        <f>IF(ISBLANK(L131), "", VLOOKUP(L131, '09-10'!_xlnm.Print_Area, 2, FALSE))</f>
        <v/>
      </c>
      <c r="N131" s="57"/>
      <c r="O131" s="90" t="str">
        <f>IF(ISBLANK(N131), "", VLOOKUP(N131, '09-10'!_xlnm.Print_Area, 2, FALSE))</f>
        <v/>
      </c>
      <c r="P131" s="57"/>
      <c r="Q131" s="89" t="str">
        <f>IF(ISBLANK(P131), "", VLOOKUP(P131, '09-10'!_xlnm.Print_Area, 2, FALSE))</f>
        <v/>
      </c>
      <c r="R131" s="57"/>
      <c r="S131" s="89" t="str">
        <f>IF(ISBLANK(R131), "", VLOOKUP(R131, '09-10'!_xlnm.Print_Area, 2, FALSE))</f>
        <v/>
      </c>
      <c r="T131" s="57"/>
      <c r="U131" s="90" t="str">
        <f>IF(ISBLANK(T131), "", VLOOKUP(T131, '09-10'!_xlnm.Print_Area, 2, FALSE))</f>
        <v/>
      </c>
      <c r="V131" s="57"/>
      <c r="W131" s="89" t="str">
        <f>IF(ISBLANK(V131), "", VLOOKUP(V131, '09-10'!_xlnm.Print_Area, 2, FALSE))</f>
        <v/>
      </c>
      <c r="X131" s="57"/>
      <c r="Y131" s="89" t="str">
        <f>IF(ISBLANK(X131), "", VLOOKUP(X131, '09-10'!_xlnm.Print_Area, 2, FALSE))</f>
        <v/>
      </c>
      <c r="Z131" s="57"/>
      <c r="AA131" s="90" t="str">
        <f>IF(ISBLANK(Z131), "", VLOOKUP(Z131, '09-10'!_xlnm.Print_Area, 2, FALSE))</f>
        <v/>
      </c>
      <c r="AB131" s="57"/>
      <c r="AC131" s="60" t="str">
        <f>IF(ISBLANK(AB131), "", VLOOKUP(AB131, '09-10'!_xlnm.Print_Area, 2, FALSE))</f>
        <v/>
      </c>
      <c r="AF131" s="10"/>
      <c r="AG131" s="10"/>
      <c r="AH131"/>
      <c r="AI131"/>
      <c r="AJ131"/>
      <c r="AK131"/>
    </row>
    <row r="132" spans="1:37" s="63" customFormat="1" ht="19.95" customHeight="1" x14ac:dyDescent="0.3">
      <c r="A132" s="24"/>
      <c r="B132" s="72"/>
      <c r="C132" s="72" t="str">
        <f>IF(ISBLANK(B132), "", TEXT(B132, "ДД.ММ.ГГГГ"))</f>
        <v/>
      </c>
      <c r="D132" s="56"/>
      <c r="E132" s="54"/>
      <c r="F132" s="54"/>
      <c r="G132" s="67"/>
      <c r="H132" s="67" t="str">
        <f>IF(ISBLANK(G132), "", TEXT(G132, "ДД.ММ.ГГГГ"))</f>
        <v/>
      </c>
      <c r="I132" s="58"/>
      <c r="J132" s="57"/>
      <c r="K132" s="89" t="str">
        <f>IF(ISBLANK(J132), "", VLOOKUP(J132, '09-10'!_xlnm.Print_Area, 2, FALSE))</f>
        <v/>
      </c>
      <c r="L132" s="57"/>
      <c r="M132" s="89" t="str">
        <f>IF(ISBLANK(L132), "", VLOOKUP(L132, '09-10'!_xlnm.Print_Area, 2, FALSE))</f>
        <v/>
      </c>
      <c r="N132" s="57"/>
      <c r="O132" s="90" t="str">
        <f>IF(ISBLANK(N132), "", VLOOKUP(N132, '09-10'!_xlnm.Print_Area, 2, FALSE))</f>
        <v/>
      </c>
      <c r="P132" s="57"/>
      <c r="Q132" s="89" t="str">
        <f>IF(ISBLANK(P132), "", VLOOKUP(P132, '09-10'!_xlnm.Print_Area, 2, FALSE))</f>
        <v/>
      </c>
      <c r="R132" s="57"/>
      <c r="S132" s="89" t="str">
        <f>IF(ISBLANK(R132), "", VLOOKUP(R132, '09-10'!_xlnm.Print_Area, 2, FALSE))</f>
        <v/>
      </c>
      <c r="T132" s="57"/>
      <c r="U132" s="90" t="str">
        <f>IF(ISBLANK(T132), "", VLOOKUP(T132, '09-10'!_xlnm.Print_Area, 2, FALSE))</f>
        <v/>
      </c>
      <c r="V132" s="57"/>
      <c r="W132" s="89" t="str">
        <f>IF(ISBLANK(V132), "", VLOOKUP(V132, '09-10'!_xlnm.Print_Area, 2, FALSE))</f>
        <v/>
      </c>
      <c r="X132" s="57"/>
      <c r="Y132" s="89" t="str">
        <f>IF(ISBLANK(X132), "", VLOOKUP(X132, '09-10'!_xlnm.Print_Area, 2, FALSE))</f>
        <v/>
      </c>
      <c r="Z132" s="57"/>
      <c r="AA132" s="90" t="str">
        <f>IF(ISBLANK(Z132), "", VLOOKUP(Z132, '09-10'!_xlnm.Print_Area, 2, FALSE))</f>
        <v/>
      </c>
      <c r="AB132" s="57"/>
      <c r="AC132" s="60" t="str">
        <f>IF(ISBLANK(AB132), "", VLOOKUP(AB132, '09-10'!_xlnm.Print_Area, 2, FALSE))</f>
        <v/>
      </c>
      <c r="AF132" s="10"/>
      <c r="AG132" s="10"/>
      <c r="AH132"/>
      <c r="AI132"/>
      <c r="AJ132"/>
      <c r="AK132"/>
    </row>
    <row r="133" spans="1:37" s="63" customFormat="1" ht="19.95" customHeight="1" x14ac:dyDescent="0.3">
      <c r="A133" s="24"/>
      <c r="B133" s="72"/>
      <c r="C133" s="72" t="str">
        <f>IF(ISBLANK(B133), "", TEXT(B133, "ДД.ММ.ГГГГ"))</f>
        <v/>
      </c>
      <c r="D133" s="56"/>
      <c r="E133" s="54"/>
      <c r="F133" s="54"/>
      <c r="G133" s="67"/>
      <c r="H133" s="67" t="str">
        <f>IF(ISBLANK(G133), "", TEXT(G133, "ДД.ММ.ГГГГ"))</f>
        <v/>
      </c>
      <c r="I133" s="58"/>
      <c r="J133" s="57"/>
      <c r="K133" s="89" t="str">
        <f>IF(ISBLANK(J133), "", VLOOKUP(J133, '09-10'!_xlnm.Print_Area, 2, FALSE))</f>
        <v/>
      </c>
      <c r="L133" s="57"/>
      <c r="M133" s="89" t="str">
        <f>IF(ISBLANK(L133), "", VLOOKUP(L133, '09-10'!_xlnm.Print_Area, 2, FALSE))</f>
        <v/>
      </c>
      <c r="N133" s="57"/>
      <c r="O133" s="90" t="str">
        <f>IF(ISBLANK(N133), "", VLOOKUP(N133, '09-10'!_xlnm.Print_Area, 2, FALSE))</f>
        <v/>
      </c>
      <c r="P133" s="57"/>
      <c r="Q133" s="89" t="str">
        <f>IF(ISBLANK(P133), "", VLOOKUP(P133, '09-10'!_xlnm.Print_Area, 2, FALSE))</f>
        <v/>
      </c>
      <c r="R133" s="57"/>
      <c r="S133" s="89" t="str">
        <f>IF(ISBLANK(R133), "", VLOOKUP(R133, '09-10'!_xlnm.Print_Area, 2, FALSE))</f>
        <v/>
      </c>
      <c r="T133" s="57"/>
      <c r="U133" s="90" t="str">
        <f>IF(ISBLANK(T133), "", VLOOKUP(T133, '09-10'!_xlnm.Print_Area, 2, FALSE))</f>
        <v/>
      </c>
      <c r="V133" s="57"/>
      <c r="W133" s="89" t="str">
        <f>IF(ISBLANK(V133), "", VLOOKUP(V133, '09-10'!_xlnm.Print_Area, 2, FALSE))</f>
        <v/>
      </c>
      <c r="X133" s="57"/>
      <c r="Y133" s="89" t="str">
        <f>IF(ISBLANK(X133), "", VLOOKUP(X133, '09-10'!_xlnm.Print_Area, 2, FALSE))</f>
        <v/>
      </c>
      <c r="Z133" s="57"/>
      <c r="AA133" s="90" t="str">
        <f>IF(ISBLANK(Z133), "", VLOOKUP(Z133, '09-10'!_xlnm.Print_Area, 2, FALSE))</f>
        <v/>
      </c>
      <c r="AB133" s="57"/>
      <c r="AC133" s="60" t="str">
        <f>IF(ISBLANK(AB133), "", VLOOKUP(AB133, '09-10'!_xlnm.Print_Area, 2, FALSE))</f>
        <v/>
      </c>
      <c r="AF133" s="10"/>
      <c r="AG133" s="10"/>
      <c r="AH133"/>
      <c r="AI133"/>
      <c r="AJ133"/>
      <c r="AK133"/>
    </row>
    <row r="134" spans="1:37" s="63" customFormat="1" ht="19.95" customHeight="1" x14ac:dyDescent="0.3">
      <c r="A134" s="24"/>
      <c r="B134" s="72"/>
      <c r="C134" s="72" t="str">
        <f>IF(ISBLANK(B134), "", TEXT(B134, "ДД.ММ.ГГГГ"))</f>
        <v/>
      </c>
      <c r="D134" s="56"/>
      <c r="E134" s="54"/>
      <c r="F134" s="54"/>
      <c r="G134" s="67"/>
      <c r="H134" s="67" t="str">
        <f>IF(ISBLANK(G134), "", TEXT(G134, "ДД.ММ.ГГГГ"))</f>
        <v/>
      </c>
      <c r="I134" s="58"/>
      <c r="J134" s="57"/>
      <c r="K134" s="89" t="str">
        <f>IF(ISBLANK(J134), "", VLOOKUP(J134, '09-10'!_xlnm.Print_Area, 2, FALSE))</f>
        <v/>
      </c>
      <c r="L134" s="57"/>
      <c r="M134" s="89" t="str">
        <f>IF(ISBLANK(L134), "", VLOOKUP(L134, '09-10'!_xlnm.Print_Area, 2, FALSE))</f>
        <v/>
      </c>
      <c r="N134" s="57"/>
      <c r="O134" s="90" t="str">
        <f>IF(ISBLANK(N134), "", VLOOKUP(N134, '09-10'!_xlnm.Print_Area, 2, FALSE))</f>
        <v/>
      </c>
      <c r="P134" s="57"/>
      <c r="Q134" s="89" t="str">
        <f>IF(ISBLANK(P134), "", VLOOKUP(P134, '09-10'!_xlnm.Print_Area, 2, FALSE))</f>
        <v/>
      </c>
      <c r="R134" s="57"/>
      <c r="S134" s="89" t="str">
        <f>IF(ISBLANK(R134), "", VLOOKUP(R134, '09-10'!_xlnm.Print_Area, 2, FALSE))</f>
        <v/>
      </c>
      <c r="T134" s="57"/>
      <c r="U134" s="90" t="str">
        <f>IF(ISBLANK(T134), "", VLOOKUP(T134, '09-10'!_xlnm.Print_Area, 2, FALSE))</f>
        <v/>
      </c>
      <c r="V134" s="57"/>
      <c r="W134" s="89" t="str">
        <f>IF(ISBLANK(V134), "", VLOOKUP(V134, '09-10'!_xlnm.Print_Area, 2, FALSE))</f>
        <v/>
      </c>
      <c r="X134" s="57"/>
      <c r="Y134" s="89" t="str">
        <f>IF(ISBLANK(X134), "", VLOOKUP(X134, '09-10'!_xlnm.Print_Area, 2, FALSE))</f>
        <v/>
      </c>
      <c r="Z134" s="57"/>
      <c r="AA134" s="90" t="str">
        <f>IF(ISBLANK(Z134), "", VLOOKUP(Z134, '09-10'!_xlnm.Print_Area, 2, FALSE))</f>
        <v/>
      </c>
      <c r="AB134" s="57"/>
      <c r="AC134" s="60" t="str">
        <f>IF(ISBLANK(AB134), "", VLOOKUP(AB134, '09-10'!_xlnm.Print_Area, 2, FALSE))</f>
        <v/>
      </c>
      <c r="AF134" s="10"/>
      <c r="AG134" s="10"/>
      <c r="AH134"/>
      <c r="AI134"/>
      <c r="AJ134"/>
      <c r="AK134"/>
    </row>
    <row r="135" spans="1:37" s="63" customFormat="1" ht="19.95" customHeight="1" x14ac:dyDescent="0.3">
      <c r="A135" s="24"/>
      <c r="B135" s="72"/>
      <c r="C135" s="72" t="str">
        <f>IF(ISBLANK(B135), "", TEXT(B135, "ДД.ММ.ГГГГ"))</f>
        <v/>
      </c>
      <c r="D135" s="56"/>
      <c r="E135" s="54"/>
      <c r="F135" s="54"/>
      <c r="G135" s="67"/>
      <c r="H135" s="67" t="str">
        <f>IF(ISBLANK(G135), "", TEXT(G135, "ДД.ММ.ГГГГ"))</f>
        <v/>
      </c>
      <c r="I135" s="58"/>
      <c r="J135" s="57"/>
      <c r="K135" s="89" t="str">
        <f>IF(ISBLANK(J135), "", VLOOKUP(J135, '09-10'!_xlnm.Print_Area, 2, FALSE))</f>
        <v/>
      </c>
      <c r="L135" s="57"/>
      <c r="M135" s="89" t="str">
        <f>IF(ISBLANK(L135), "", VLOOKUP(L135, '09-10'!_xlnm.Print_Area, 2, FALSE))</f>
        <v/>
      </c>
      <c r="N135" s="57"/>
      <c r="O135" s="90" t="str">
        <f>IF(ISBLANK(N135), "", VLOOKUP(N135, '09-10'!_xlnm.Print_Area, 2, FALSE))</f>
        <v/>
      </c>
      <c r="P135" s="57"/>
      <c r="Q135" s="89" t="str">
        <f>IF(ISBLANK(P135), "", VLOOKUP(P135, '09-10'!_xlnm.Print_Area, 2, FALSE))</f>
        <v/>
      </c>
      <c r="R135" s="57"/>
      <c r="S135" s="89" t="str">
        <f>IF(ISBLANK(R135), "", VLOOKUP(R135, '09-10'!_xlnm.Print_Area, 2, FALSE))</f>
        <v/>
      </c>
      <c r="T135" s="57"/>
      <c r="U135" s="90" t="str">
        <f>IF(ISBLANK(T135), "", VLOOKUP(T135, '09-10'!_xlnm.Print_Area, 2, FALSE))</f>
        <v/>
      </c>
      <c r="V135" s="57"/>
      <c r="W135" s="89" t="str">
        <f>IF(ISBLANK(V135), "", VLOOKUP(V135, '09-10'!_xlnm.Print_Area, 2, FALSE))</f>
        <v/>
      </c>
      <c r="X135" s="57"/>
      <c r="Y135" s="89" t="str">
        <f>IF(ISBLANK(X135), "", VLOOKUP(X135, '09-10'!_xlnm.Print_Area, 2, FALSE))</f>
        <v/>
      </c>
      <c r="Z135" s="57"/>
      <c r="AA135" s="90" t="str">
        <f>IF(ISBLANK(Z135), "", VLOOKUP(Z135, '09-10'!_xlnm.Print_Area, 2, FALSE))</f>
        <v/>
      </c>
      <c r="AB135" s="57"/>
      <c r="AC135" s="60" t="str">
        <f>IF(ISBLANK(AB135), "", VLOOKUP(AB135, '09-10'!_xlnm.Print_Area, 2, FALSE))</f>
        <v/>
      </c>
      <c r="AF135" s="10"/>
      <c r="AG135" s="10"/>
      <c r="AH135"/>
      <c r="AI135"/>
      <c r="AJ135"/>
      <c r="AK135"/>
    </row>
    <row r="136" spans="1:37" s="63" customFormat="1" ht="19.95" customHeight="1" x14ac:dyDescent="0.3">
      <c r="A136" s="24"/>
      <c r="B136" s="72"/>
      <c r="C136" s="72" t="str">
        <f>IF(ISBLANK(B136), "", TEXT(B136, "ДД.ММ.ГГГГ"))</f>
        <v/>
      </c>
      <c r="D136" s="56"/>
      <c r="E136" s="54"/>
      <c r="F136" s="54"/>
      <c r="G136" s="67"/>
      <c r="H136" s="67" t="str">
        <f>IF(ISBLANK(G136), "", TEXT(G136, "ДД.ММ.ГГГГ"))</f>
        <v/>
      </c>
      <c r="I136" s="58"/>
      <c r="J136" s="57"/>
      <c r="K136" s="89" t="str">
        <f>IF(ISBLANK(J136), "", VLOOKUP(J136, '09-10'!_xlnm.Print_Area, 2, FALSE))</f>
        <v/>
      </c>
      <c r="L136" s="57"/>
      <c r="M136" s="89" t="str">
        <f>IF(ISBLANK(L136), "", VLOOKUP(L136, '09-10'!_xlnm.Print_Area, 2, FALSE))</f>
        <v/>
      </c>
      <c r="N136" s="57"/>
      <c r="O136" s="90" t="str">
        <f>IF(ISBLANK(N136), "", VLOOKUP(N136, '09-10'!_xlnm.Print_Area, 2, FALSE))</f>
        <v/>
      </c>
      <c r="P136" s="57"/>
      <c r="Q136" s="89" t="str">
        <f>IF(ISBLANK(P136), "", VLOOKUP(P136, '09-10'!_xlnm.Print_Area, 2, FALSE))</f>
        <v/>
      </c>
      <c r="R136" s="57"/>
      <c r="S136" s="89" t="str">
        <f>IF(ISBLANK(R136), "", VLOOKUP(R136, '09-10'!_xlnm.Print_Area, 2, FALSE))</f>
        <v/>
      </c>
      <c r="T136" s="57"/>
      <c r="U136" s="90" t="str">
        <f>IF(ISBLANK(T136), "", VLOOKUP(T136, '09-10'!_xlnm.Print_Area, 2, FALSE))</f>
        <v/>
      </c>
      <c r="V136" s="57"/>
      <c r="W136" s="89" t="str">
        <f>IF(ISBLANK(V136), "", VLOOKUP(V136, '09-10'!_xlnm.Print_Area, 2, FALSE))</f>
        <v/>
      </c>
      <c r="X136" s="57"/>
      <c r="Y136" s="89" t="str">
        <f>IF(ISBLANK(X136), "", VLOOKUP(X136, '09-10'!_xlnm.Print_Area, 2, FALSE))</f>
        <v/>
      </c>
      <c r="Z136" s="57"/>
      <c r="AA136" s="90" t="str">
        <f>IF(ISBLANK(Z136), "", VLOOKUP(Z136, '09-10'!_xlnm.Print_Area, 2, FALSE))</f>
        <v/>
      </c>
      <c r="AB136" s="57"/>
      <c r="AC136" s="60" t="str">
        <f>IF(ISBLANK(AB136), "", VLOOKUP(AB136, '09-10'!_xlnm.Print_Area, 2, FALSE))</f>
        <v/>
      </c>
      <c r="AF136" s="10"/>
      <c r="AG136" s="10"/>
      <c r="AH136"/>
      <c r="AI136"/>
      <c r="AJ136"/>
      <c r="AK136"/>
    </row>
    <row r="137" spans="1:37" s="63" customFormat="1" ht="19.95" customHeight="1" x14ac:dyDescent="0.3">
      <c r="A137" s="24"/>
      <c r="B137" s="72"/>
      <c r="C137" s="72" t="str">
        <f>IF(ISBLANK(B137), "", TEXT(B137, "ДД.ММ.ГГГГ"))</f>
        <v/>
      </c>
      <c r="D137" s="56"/>
      <c r="E137" s="54"/>
      <c r="F137" s="54"/>
      <c r="G137" s="67"/>
      <c r="H137" s="67" t="str">
        <f>IF(ISBLANK(G137), "", TEXT(G137, "ДД.ММ.ГГГГ"))</f>
        <v/>
      </c>
      <c r="I137" s="58"/>
      <c r="J137" s="57"/>
      <c r="K137" s="89" t="str">
        <f>IF(ISBLANK(J137), "", VLOOKUP(J137, '09-10'!_xlnm.Print_Area, 2, FALSE))</f>
        <v/>
      </c>
      <c r="L137" s="57"/>
      <c r="M137" s="89" t="str">
        <f>IF(ISBLANK(L137), "", VLOOKUP(L137, '09-10'!_xlnm.Print_Area, 2, FALSE))</f>
        <v/>
      </c>
      <c r="N137" s="57"/>
      <c r="O137" s="90" t="str">
        <f>IF(ISBLANK(N137), "", VLOOKUP(N137, '09-10'!_xlnm.Print_Area, 2, FALSE))</f>
        <v/>
      </c>
      <c r="P137" s="57"/>
      <c r="Q137" s="89" t="str">
        <f>IF(ISBLANK(P137), "", VLOOKUP(P137, '09-10'!_xlnm.Print_Area, 2, FALSE))</f>
        <v/>
      </c>
      <c r="R137" s="57"/>
      <c r="S137" s="89" t="str">
        <f>IF(ISBLANK(R137), "", VLOOKUP(R137, '09-10'!_xlnm.Print_Area, 2, FALSE))</f>
        <v/>
      </c>
      <c r="T137" s="57"/>
      <c r="U137" s="90" t="str">
        <f>IF(ISBLANK(T137), "", VLOOKUP(T137, '09-10'!_xlnm.Print_Area, 2, FALSE))</f>
        <v/>
      </c>
      <c r="V137" s="57"/>
      <c r="W137" s="89" t="str">
        <f>IF(ISBLANK(V137), "", VLOOKUP(V137, '09-10'!_xlnm.Print_Area, 2, FALSE))</f>
        <v/>
      </c>
      <c r="X137" s="57"/>
      <c r="Y137" s="89" t="str">
        <f>IF(ISBLANK(X137), "", VLOOKUP(X137, '09-10'!_xlnm.Print_Area, 2, FALSE))</f>
        <v/>
      </c>
      <c r="Z137" s="57"/>
      <c r="AA137" s="90" t="str">
        <f>IF(ISBLANK(Z137), "", VLOOKUP(Z137, '09-10'!_xlnm.Print_Area, 2, FALSE))</f>
        <v/>
      </c>
      <c r="AB137" s="57"/>
      <c r="AC137" s="60" t="str">
        <f>IF(ISBLANK(AB137), "", VLOOKUP(AB137, '09-10'!_xlnm.Print_Area, 2, FALSE))</f>
        <v/>
      </c>
      <c r="AF137" s="10"/>
      <c r="AG137" s="10"/>
      <c r="AH137"/>
      <c r="AI137"/>
      <c r="AJ137"/>
      <c r="AK137"/>
    </row>
    <row r="138" spans="1:37" s="63" customFormat="1" ht="19.95" customHeight="1" x14ac:dyDescent="0.3">
      <c r="A138" s="24"/>
      <c r="B138" s="72"/>
      <c r="C138" s="72" t="str">
        <f>IF(ISBLANK(B138), "", TEXT(B138, "ДД.ММ.ГГГГ"))</f>
        <v/>
      </c>
      <c r="D138" s="56"/>
      <c r="E138" s="54"/>
      <c r="F138" s="54"/>
      <c r="G138" s="67"/>
      <c r="H138" s="67" t="str">
        <f>IF(ISBLANK(G138), "", TEXT(G138, "ДД.ММ.ГГГГ"))</f>
        <v/>
      </c>
      <c r="I138" s="58"/>
      <c r="J138" s="57"/>
      <c r="K138" s="89" t="str">
        <f>IF(ISBLANK(J138), "", VLOOKUP(J138, '09-10'!_xlnm.Print_Area, 2, FALSE))</f>
        <v/>
      </c>
      <c r="L138" s="57"/>
      <c r="M138" s="89" t="str">
        <f>IF(ISBLANK(L138), "", VLOOKUP(L138, '09-10'!_xlnm.Print_Area, 2, FALSE))</f>
        <v/>
      </c>
      <c r="N138" s="57"/>
      <c r="O138" s="90" t="str">
        <f>IF(ISBLANK(N138), "", VLOOKUP(N138, '09-10'!_xlnm.Print_Area, 2, FALSE))</f>
        <v/>
      </c>
      <c r="P138" s="57"/>
      <c r="Q138" s="89" t="str">
        <f>IF(ISBLANK(P138), "", VLOOKUP(P138, '09-10'!_xlnm.Print_Area, 2, FALSE))</f>
        <v/>
      </c>
      <c r="R138" s="57"/>
      <c r="S138" s="89" t="str">
        <f>IF(ISBLANK(R138), "", VLOOKUP(R138, '09-10'!_xlnm.Print_Area, 2, FALSE))</f>
        <v/>
      </c>
      <c r="T138" s="57"/>
      <c r="U138" s="90" t="str">
        <f>IF(ISBLANK(T138), "", VLOOKUP(T138, '09-10'!_xlnm.Print_Area, 2, FALSE))</f>
        <v/>
      </c>
      <c r="V138" s="57"/>
      <c r="W138" s="89" t="str">
        <f>IF(ISBLANK(V138), "", VLOOKUP(V138, '09-10'!_xlnm.Print_Area, 2, FALSE))</f>
        <v/>
      </c>
      <c r="X138" s="57"/>
      <c r="Y138" s="89" t="str">
        <f>IF(ISBLANK(X138), "", VLOOKUP(X138, '09-10'!_xlnm.Print_Area, 2, FALSE))</f>
        <v/>
      </c>
      <c r="Z138" s="57"/>
      <c r="AA138" s="90" t="str">
        <f>IF(ISBLANK(Z138), "", VLOOKUP(Z138, '09-10'!_xlnm.Print_Area, 2, FALSE))</f>
        <v/>
      </c>
      <c r="AB138" s="57"/>
      <c r="AC138" s="60" t="str">
        <f>IF(ISBLANK(AB138), "", VLOOKUP(AB138, '09-10'!_xlnm.Print_Area, 2, FALSE))</f>
        <v/>
      </c>
      <c r="AF138" s="10"/>
      <c r="AG138" s="10"/>
      <c r="AH138"/>
      <c r="AI138"/>
      <c r="AJ138"/>
      <c r="AK138"/>
    </row>
    <row r="139" spans="1:37" s="63" customFormat="1" ht="19.95" customHeight="1" x14ac:dyDescent="0.3">
      <c r="A139" s="24"/>
      <c r="B139" s="72"/>
      <c r="C139" s="72" t="str">
        <f>IF(ISBLANK(B139), "", TEXT(B139, "ДД.ММ.ГГГГ"))</f>
        <v/>
      </c>
      <c r="D139" s="56"/>
      <c r="E139" s="54"/>
      <c r="F139" s="54"/>
      <c r="G139" s="67"/>
      <c r="H139" s="67" t="str">
        <f>IF(ISBLANK(G139), "", TEXT(G139, "ДД.ММ.ГГГГ"))</f>
        <v/>
      </c>
      <c r="I139" s="58"/>
      <c r="J139" s="57"/>
      <c r="K139" s="89" t="str">
        <f>IF(ISBLANK(J139), "", VLOOKUP(J139, '09-10'!_xlnm.Print_Area, 2, FALSE))</f>
        <v/>
      </c>
      <c r="L139" s="57"/>
      <c r="M139" s="89" t="str">
        <f>IF(ISBLANK(L139), "", VLOOKUP(L139, '09-10'!_xlnm.Print_Area, 2, FALSE))</f>
        <v/>
      </c>
      <c r="N139" s="57"/>
      <c r="O139" s="90" t="str">
        <f>IF(ISBLANK(N139), "", VLOOKUP(N139, '09-10'!_xlnm.Print_Area, 2, FALSE))</f>
        <v/>
      </c>
      <c r="P139" s="57"/>
      <c r="Q139" s="89" t="str">
        <f>IF(ISBLANK(P139), "", VLOOKUP(P139, '09-10'!_xlnm.Print_Area, 2, FALSE))</f>
        <v/>
      </c>
      <c r="R139" s="57"/>
      <c r="S139" s="89" t="str">
        <f>IF(ISBLANK(R139), "", VLOOKUP(R139, '09-10'!_xlnm.Print_Area, 2, FALSE))</f>
        <v/>
      </c>
      <c r="T139" s="57"/>
      <c r="U139" s="90" t="str">
        <f>IF(ISBLANK(T139), "", VLOOKUP(T139, '09-10'!_xlnm.Print_Area, 2, FALSE))</f>
        <v/>
      </c>
      <c r="V139" s="57"/>
      <c r="W139" s="89" t="str">
        <f>IF(ISBLANK(V139), "", VLOOKUP(V139, '09-10'!_xlnm.Print_Area, 2, FALSE))</f>
        <v/>
      </c>
      <c r="X139" s="57"/>
      <c r="Y139" s="89" t="str">
        <f>IF(ISBLANK(X139), "", VLOOKUP(X139, '09-10'!_xlnm.Print_Area, 2, FALSE))</f>
        <v/>
      </c>
      <c r="Z139" s="57"/>
      <c r="AA139" s="90" t="str">
        <f>IF(ISBLANK(Z139), "", VLOOKUP(Z139, '09-10'!_xlnm.Print_Area, 2, FALSE))</f>
        <v/>
      </c>
      <c r="AB139" s="57"/>
      <c r="AC139" s="60" t="str">
        <f>IF(ISBLANK(AB139), "", VLOOKUP(AB139, '09-10'!_xlnm.Print_Area, 2, FALSE))</f>
        <v/>
      </c>
      <c r="AF139" s="10"/>
      <c r="AG139" s="10"/>
      <c r="AH139"/>
      <c r="AI139"/>
      <c r="AJ139"/>
      <c r="AK139"/>
    </row>
    <row r="140" spans="1:37" s="63" customFormat="1" ht="19.95" customHeight="1" x14ac:dyDescent="0.3">
      <c r="A140" s="24"/>
      <c r="B140" s="72"/>
      <c r="C140" s="72" t="str">
        <f>IF(ISBLANK(B140), "", TEXT(B140, "ДД.ММ.ГГГГ"))</f>
        <v/>
      </c>
      <c r="D140" s="56"/>
      <c r="E140" s="54"/>
      <c r="F140" s="54"/>
      <c r="G140" s="67"/>
      <c r="H140" s="67" t="str">
        <f>IF(ISBLANK(G140), "", TEXT(G140, "ДД.ММ.ГГГГ"))</f>
        <v/>
      </c>
      <c r="I140" s="58"/>
      <c r="J140" s="57"/>
      <c r="K140" s="89" t="str">
        <f>IF(ISBLANK(J140), "", VLOOKUP(J140, '09-10'!_xlnm.Print_Area, 2, FALSE))</f>
        <v/>
      </c>
      <c r="L140" s="57"/>
      <c r="M140" s="89" t="str">
        <f>IF(ISBLANK(L140), "", VLOOKUP(L140, '09-10'!_xlnm.Print_Area, 2, FALSE))</f>
        <v/>
      </c>
      <c r="N140" s="57"/>
      <c r="O140" s="90" t="str">
        <f>IF(ISBLANK(N140), "", VLOOKUP(N140, '09-10'!_xlnm.Print_Area, 2, FALSE))</f>
        <v/>
      </c>
      <c r="P140" s="57"/>
      <c r="Q140" s="89" t="str">
        <f>IF(ISBLANK(P140), "", VLOOKUP(P140, '09-10'!_xlnm.Print_Area, 2, FALSE))</f>
        <v/>
      </c>
      <c r="R140" s="57"/>
      <c r="S140" s="89" t="str">
        <f>IF(ISBLANK(R140), "", VLOOKUP(R140, '09-10'!_xlnm.Print_Area, 2, FALSE))</f>
        <v/>
      </c>
      <c r="T140" s="57"/>
      <c r="U140" s="90" t="str">
        <f>IF(ISBLANK(T140), "", VLOOKUP(T140, '09-10'!_xlnm.Print_Area, 2, FALSE))</f>
        <v/>
      </c>
      <c r="V140" s="57"/>
      <c r="W140" s="89" t="str">
        <f>IF(ISBLANK(V140), "", VLOOKUP(V140, '09-10'!_xlnm.Print_Area, 2, FALSE))</f>
        <v/>
      </c>
      <c r="X140" s="57"/>
      <c r="Y140" s="89" t="str">
        <f>IF(ISBLANK(X140), "", VLOOKUP(X140, '09-10'!_xlnm.Print_Area, 2, FALSE))</f>
        <v/>
      </c>
      <c r="Z140" s="57"/>
      <c r="AA140" s="90" t="str">
        <f>IF(ISBLANK(Z140), "", VLOOKUP(Z140, '09-10'!_xlnm.Print_Area, 2, FALSE))</f>
        <v/>
      </c>
      <c r="AB140" s="57"/>
      <c r="AC140" s="60" t="str">
        <f>IF(ISBLANK(AB140), "", VLOOKUP(AB140, '09-10'!_xlnm.Print_Area, 2, FALSE))</f>
        <v/>
      </c>
      <c r="AF140" s="10"/>
      <c r="AG140" s="10"/>
      <c r="AH140"/>
      <c r="AI140"/>
      <c r="AJ140"/>
      <c r="AK140"/>
    </row>
    <row r="141" spans="1:37" s="63" customFormat="1" ht="19.95" customHeight="1" x14ac:dyDescent="0.3">
      <c r="A141" s="24"/>
      <c r="B141" s="72"/>
      <c r="C141" s="72" t="str">
        <f>IF(ISBLANK(B141), "", TEXT(B141, "ДД.ММ.ГГГГ"))</f>
        <v/>
      </c>
      <c r="D141" s="56"/>
      <c r="E141" s="54"/>
      <c r="F141" s="54"/>
      <c r="G141" s="67"/>
      <c r="H141" s="67" t="str">
        <f>IF(ISBLANK(G141), "", TEXT(G141, "ДД.ММ.ГГГГ"))</f>
        <v/>
      </c>
      <c r="I141" s="58"/>
      <c r="J141" s="57"/>
      <c r="K141" s="89" t="str">
        <f>IF(ISBLANK(J141), "", VLOOKUP(J141, '09-10'!_xlnm.Print_Area, 2, FALSE))</f>
        <v/>
      </c>
      <c r="L141" s="57"/>
      <c r="M141" s="89" t="str">
        <f>IF(ISBLANK(L141), "", VLOOKUP(L141, '09-10'!_xlnm.Print_Area, 2, FALSE))</f>
        <v/>
      </c>
      <c r="N141" s="57"/>
      <c r="O141" s="90" t="str">
        <f>IF(ISBLANK(N141), "", VLOOKUP(N141, '09-10'!_xlnm.Print_Area, 2, FALSE))</f>
        <v/>
      </c>
      <c r="P141" s="57"/>
      <c r="Q141" s="89" t="str">
        <f>IF(ISBLANK(P141), "", VLOOKUP(P141, '09-10'!_xlnm.Print_Area, 2, FALSE))</f>
        <v/>
      </c>
      <c r="R141" s="57"/>
      <c r="S141" s="89" t="str">
        <f>IF(ISBLANK(R141), "", VLOOKUP(R141, '09-10'!_xlnm.Print_Area, 2, FALSE))</f>
        <v/>
      </c>
      <c r="T141" s="57"/>
      <c r="U141" s="90" t="str">
        <f>IF(ISBLANK(T141), "", VLOOKUP(T141, '09-10'!_xlnm.Print_Area, 2, FALSE))</f>
        <v/>
      </c>
      <c r="V141" s="57"/>
      <c r="W141" s="89" t="str">
        <f>IF(ISBLANK(V141), "", VLOOKUP(V141, '09-10'!_xlnm.Print_Area, 2, FALSE))</f>
        <v/>
      </c>
      <c r="X141" s="57"/>
      <c r="Y141" s="89" t="str">
        <f>IF(ISBLANK(X141), "", VLOOKUP(X141, '09-10'!_xlnm.Print_Area, 2, FALSE))</f>
        <v/>
      </c>
      <c r="Z141" s="57"/>
      <c r="AA141" s="90" t="str">
        <f>IF(ISBLANK(Z141), "", VLOOKUP(Z141, '09-10'!_xlnm.Print_Area, 2, FALSE))</f>
        <v/>
      </c>
      <c r="AB141" s="57"/>
      <c r="AC141" s="60" t="str">
        <f>IF(ISBLANK(AB141), "", VLOOKUP(AB141, '09-10'!_xlnm.Print_Area, 2, FALSE))</f>
        <v/>
      </c>
      <c r="AF141" s="10"/>
      <c r="AG141" s="10"/>
      <c r="AH141"/>
      <c r="AI141"/>
      <c r="AJ141"/>
      <c r="AK141"/>
    </row>
    <row r="142" spans="1:37" s="63" customFormat="1" ht="19.95" customHeight="1" x14ac:dyDescent="0.3">
      <c r="A142" s="24"/>
      <c r="B142" s="72"/>
      <c r="C142" s="72" t="str">
        <f>IF(ISBLANK(B142), "", TEXT(B142, "ДД.ММ.ГГГГ"))</f>
        <v/>
      </c>
      <c r="D142" s="56"/>
      <c r="E142" s="54"/>
      <c r="F142" s="54"/>
      <c r="G142" s="67"/>
      <c r="H142" s="67" t="str">
        <f>IF(ISBLANK(G142), "", TEXT(G142, "ДД.ММ.ГГГГ"))</f>
        <v/>
      </c>
      <c r="I142" s="58"/>
      <c r="J142" s="57"/>
      <c r="K142" s="89" t="str">
        <f>IF(ISBLANK(J142), "", VLOOKUP(J142, '09-10'!_xlnm.Print_Area, 2, FALSE))</f>
        <v/>
      </c>
      <c r="L142" s="57"/>
      <c r="M142" s="89" t="str">
        <f>IF(ISBLANK(L142), "", VLOOKUP(L142, '09-10'!_xlnm.Print_Area, 2, FALSE))</f>
        <v/>
      </c>
      <c r="N142" s="57"/>
      <c r="O142" s="90" t="str">
        <f>IF(ISBLANK(N142), "", VLOOKUP(N142, '09-10'!_xlnm.Print_Area, 2, FALSE))</f>
        <v/>
      </c>
      <c r="P142" s="57"/>
      <c r="Q142" s="89" t="str">
        <f>IF(ISBLANK(P142), "", VLOOKUP(P142, '09-10'!_xlnm.Print_Area, 2, FALSE))</f>
        <v/>
      </c>
      <c r="R142" s="57"/>
      <c r="S142" s="89" t="str">
        <f>IF(ISBLANK(R142), "", VLOOKUP(R142, '09-10'!_xlnm.Print_Area, 2, FALSE))</f>
        <v/>
      </c>
      <c r="T142" s="57"/>
      <c r="U142" s="90" t="str">
        <f>IF(ISBLANK(T142), "", VLOOKUP(T142, '09-10'!_xlnm.Print_Area, 2, FALSE))</f>
        <v/>
      </c>
      <c r="V142" s="57"/>
      <c r="W142" s="89" t="str">
        <f>IF(ISBLANK(V142), "", VLOOKUP(V142, '09-10'!_xlnm.Print_Area, 2, FALSE))</f>
        <v/>
      </c>
      <c r="X142" s="57"/>
      <c r="Y142" s="89" t="str">
        <f>IF(ISBLANK(X142), "", VLOOKUP(X142, '09-10'!_xlnm.Print_Area, 2, FALSE))</f>
        <v/>
      </c>
      <c r="Z142" s="57"/>
      <c r="AA142" s="90" t="str">
        <f>IF(ISBLANK(Z142), "", VLOOKUP(Z142, '09-10'!_xlnm.Print_Area, 2, FALSE))</f>
        <v/>
      </c>
      <c r="AB142" s="57"/>
      <c r="AC142" s="60" t="str">
        <f>IF(ISBLANK(AB142), "", VLOOKUP(AB142, '09-10'!_xlnm.Print_Area, 2, FALSE))</f>
        <v/>
      </c>
      <c r="AF142" s="10"/>
      <c r="AG142" s="10"/>
      <c r="AH142"/>
      <c r="AI142"/>
      <c r="AJ142"/>
      <c r="AK142"/>
    </row>
    <row r="143" spans="1:37" s="63" customFormat="1" ht="19.95" customHeight="1" x14ac:dyDescent="0.3">
      <c r="A143" s="24"/>
      <c r="B143" s="72"/>
      <c r="C143" s="72" t="str">
        <f>IF(ISBLANK(B143), "", TEXT(B143, "ДД.ММ.ГГГГ"))</f>
        <v/>
      </c>
      <c r="D143" s="56"/>
      <c r="E143" s="54"/>
      <c r="F143" s="54"/>
      <c r="G143" s="67"/>
      <c r="H143" s="67" t="str">
        <f>IF(ISBLANK(G143), "", TEXT(G143, "ДД.ММ.ГГГГ"))</f>
        <v/>
      </c>
      <c r="I143" s="58"/>
      <c r="J143" s="57"/>
      <c r="K143" s="89" t="str">
        <f>IF(ISBLANK(J143), "", VLOOKUP(J143, '09-10'!_xlnm.Print_Area, 2, FALSE))</f>
        <v/>
      </c>
      <c r="L143" s="57"/>
      <c r="M143" s="89" t="str">
        <f>IF(ISBLANK(L143), "", VLOOKUP(L143, '09-10'!_xlnm.Print_Area, 2, FALSE))</f>
        <v/>
      </c>
      <c r="N143" s="57"/>
      <c r="O143" s="90" t="str">
        <f>IF(ISBLANK(N143), "", VLOOKUP(N143, '09-10'!_xlnm.Print_Area, 2, FALSE))</f>
        <v/>
      </c>
      <c r="P143" s="57"/>
      <c r="Q143" s="89" t="str">
        <f>IF(ISBLANK(P143), "", VLOOKUP(P143, '09-10'!_xlnm.Print_Area, 2, FALSE))</f>
        <v/>
      </c>
      <c r="R143" s="57"/>
      <c r="S143" s="89" t="str">
        <f>IF(ISBLANK(R143), "", VLOOKUP(R143, '09-10'!_xlnm.Print_Area, 2, FALSE))</f>
        <v/>
      </c>
      <c r="T143" s="57"/>
      <c r="U143" s="90" t="str">
        <f>IF(ISBLANK(T143), "", VLOOKUP(T143, '09-10'!_xlnm.Print_Area, 2, FALSE))</f>
        <v/>
      </c>
      <c r="V143" s="57"/>
      <c r="W143" s="89" t="str">
        <f>IF(ISBLANK(V143), "", VLOOKUP(V143, '09-10'!_xlnm.Print_Area, 2, FALSE))</f>
        <v/>
      </c>
      <c r="X143" s="57"/>
      <c r="Y143" s="89" t="str">
        <f>IF(ISBLANK(X143), "", VLOOKUP(X143, '09-10'!_xlnm.Print_Area, 2, FALSE))</f>
        <v/>
      </c>
      <c r="Z143" s="57"/>
      <c r="AA143" s="90" t="str">
        <f>IF(ISBLANK(Z143), "", VLOOKUP(Z143, '09-10'!_xlnm.Print_Area, 2, FALSE))</f>
        <v/>
      </c>
      <c r="AB143" s="57"/>
      <c r="AC143" s="60" t="str">
        <f>IF(ISBLANK(AB143), "", VLOOKUP(AB143, '09-10'!_xlnm.Print_Area, 2, FALSE))</f>
        <v/>
      </c>
      <c r="AF143" s="10"/>
      <c r="AG143" s="10"/>
      <c r="AH143"/>
      <c r="AI143"/>
      <c r="AJ143"/>
      <c r="AK143"/>
    </row>
    <row r="144" spans="1:37" s="63" customFormat="1" ht="19.95" customHeight="1" x14ac:dyDescent="0.3">
      <c r="A144" s="24"/>
      <c r="B144" s="72"/>
      <c r="C144" s="72" t="str">
        <f>IF(ISBLANK(B144), "", TEXT(B144, "ДД.ММ.ГГГГ"))</f>
        <v/>
      </c>
      <c r="D144" s="56"/>
      <c r="E144" s="54"/>
      <c r="F144" s="54"/>
      <c r="G144" s="67"/>
      <c r="H144" s="67" t="str">
        <f>IF(ISBLANK(G144), "", TEXT(G144, "ДД.ММ.ГГГГ"))</f>
        <v/>
      </c>
      <c r="I144" s="58"/>
      <c r="J144" s="57"/>
      <c r="K144" s="89" t="str">
        <f>IF(ISBLANK(J144), "", VLOOKUP(J144, '09-10'!_xlnm.Print_Area, 2, FALSE))</f>
        <v/>
      </c>
      <c r="L144" s="57"/>
      <c r="M144" s="89" t="str">
        <f>IF(ISBLANK(L144), "", VLOOKUP(L144, '09-10'!_xlnm.Print_Area, 2, FALSE))</f>
        <v/>
      </c>
      <c r="N144" s="57"/>
      <c r="O144" s="90" t="str">
        <f>IF(ISBLANK(N144), "", VLOOKUP(N144, '09-10'!_xlnm.Print_Area, 2, FALSE))</f>
        <v/>
      </c>
      <c r="P144" s="57"/>
      <c r="Q144" s="89" t="str">
        <f>IF(ISBLANK(P144), "", VLOOKUP(P144, '09-10'!_xlnm.Print_Area, 2, FALSE))</f>
        <v/>
      </c>
      <c r="R144" s="57"/>
      <c r="S144" s="89" t="str">
        <f>IF(ISBLANK(R144), "", VLOOKUP(R144, '09-10'!_xlnm.Print_Area, 2, FALSE))</f>
        <v/>
      </c>
      <c r="T144" s="57"/>
      <c r="U144" s="90" t="str">
        <f>IF(ISBLANK(T144), "", VLOOKUP(T144, '09-10'!_xlnm.Print_Area, 2, FALSE))</f>
        <v/>
      </c>
      <c r="V144" s="57"/>
      <c r="W144" s="89" t="str">
        <f>IF(ISBLANK(V144), "", VLOOKUP(V144, '09-10'!_xlnm.Print_Area, 2, FALSE))</f>
        <v/>
      </c>
      <c r="X144" s="57"/>
      <c r="Y144" s="89" t="str">
        <f>IF(ISBLANK(X144), "", VLOOKUP(X144, '09-10'!_xlnm.Print_Area, 2, FALSE))</f>
        <v/>
      </c>
      <c r="Z144" s="57"/>
      <c r="AA144" s="90" t="str">
        <f>IF(ISBLANK(Z144), "", VLOOKUP(Z144, '09-10'!_xlnm.Print_Area, 2, FALSE))</f>
        <v/>
      </c>
      <c r="AB144" s="57"/>
      <c r="AC144" s="60" t="str">
        <f>IF(ISBLANK(AB144), "", VLOOKUP(AB144, '09-10'!_xlnm.Print_Area, 2, FALSE))</f>
        <v/>
      </c>
      <c r="AF144" s="10"/>
      <c r="AG144" s="10"/>
      <c r="AH144"/>
      <c r="AI144"/>
      <c r="AJ144"/>
      <c r="AK144"/>
    </row>
    <row r="145" spans="1:37" s="63" customFormat="1" ht="19.95" customHeight="1" x14ac:dyDescent="0.3">
      <c r="A145" s="24"/>
      <c r="B145" s="72"/>
      <c r="C145" s="72" t="str">
        <f>IF(ISBLANK(B145), "", TEXT(B145, "ДД.ММ.ГГГГ"))</f>
        <v/>
      </c>
      <c r="D145" s="56"/>
      <c r="E145" s="54"/>
      <c r="F145" s="54"/>
      <c r="G145" s="67"/>
      <c r="H145" s="67" t="str">
        <f>IF(ISBLANK(G145), "", TEXT(G145, "ДД.ММ.ГГГГ"))</f>
        <v/>
      </c>
      <c r="I145" s="58"/>
      <c r="J145" s="57"/>
      <c r="K145" s="89" t="str">
        <f>IF(ISBLANK(J145), "", VLOOKUP(J145, '09-10'!_xlnm.Print_Area, 2, FALSE))</f>
        <v/>
      </c>
      <c r="L145" s="57"/>
      <c r="M145" s="89" t="str">
        <f>IF(ISBLANK(L145), "", VLOOKUP(L145, '09-10'!_xlnm.Print_Area, 2, FALSE))</f>
        <v/>
      </c>
      <c r="N145" s="57"/>
      <c r="O145" s="90" t="str">
        <f>IF(ISBLANK(N145), "", VLOOKUP(N145, '09-10'!_xlnm.Print_Area, 2, FALSE))</f>
        <v/>
      </c>
      <c r="P145" s="57"/>
      <c r="Q145" s="89" t="str">
        <f>IF(ISBLANK(P145), "", VLOOKUP(P145, '09-10'!_xlnm.Print_Area, 2, FALSE))</f>
        <v/>
      </c>
      <c r="R145" s="57"/>
      <c r="S145" s="89" t="str">
        <f>IF(ISBLANK(R145), "", VLOOKUP(R145, '09-10'!_xlnm.Print_Area, 2, FALSE))</f>
        <v/>
      </c>
      <c r="T145" s="57"/>
      <c r="U145" s="90" t="str">
        <f>IF(ISBLANK(T145), "", VLOOKUP(T145, '09-10'!_xlnm.Print_Area, 2, FALSE))</f>
        <v/>
      </c>
      <c r="V145" s="57"/>
      <c r="W145" s="89" t="str">
        <f>IF(ISBLANK(V145), "", VLOOKUP(V145, '09-10'!_xlnm.Print_Area, 2, FALSE))</f>
        <v/>
      </c>
      <c r="X145" s="57"/>
      <c r="Y145" s="89" t="str">
        <f>IF(ISBLANK(X145), "", VLOOKUP(X145, '09-10'!_xlnm.Print_Area, 2, FALSE))</f>
        <v/>
      </c>
      <c r="Z145" s="57"/>
      <c r="AA145" s="90" t="str">
        <f>IF(ISBLANK(Z145), "", VLOOKUP(Z145, '09-10'!_xlnm.Print_Area, 2, FALSE))</f>
        <v/>
      </c>
      <c r="AB145" s="57"/>
      <c r="AC145" s="60" t="str">
        <f>IF(ISBLANK(AB145), "", VLOOKUP(AB145, '09-10'!_xlnm.Print_Area, 2, FALSE))</f>
        <v/>
      </c>
      <c r="AF145" s="10"/>
      <c r="AG145" s="10"/>
      <c r="AH145"/>
      <c r="AI145"/>
      <c r="AJ145"/>
      <c r="AK145"/>
    </row>
    <row r="146" spans="1:37" s="63" customFormat="1" ht="19.95" customHeight="1" x14ac:dyDescent="0.3">
      <c r="A146" s="24"/>
      <c r="B146" s="72"/>
      <c r="C146" s="72" t="str">
        <f>IF(ISBLANK(B146), "", TEXT(B146, "ДД.ММ.ГГГГ"))</f>
        <v/>
      </c>
      <c r="D146" s="56"/>
      <c r="E146" s="54"/>
      <c r="F146" s="54"/>
      <c r="G146" s="67"/>
      <c r="H146" s="67" t="str">
        <f>IF(ISBLANK(G146), "", TEXT(G146, "ДД.ММ.ГГГГ"))</f>
        <v/>
      </c>
      <c r="I146" s="58"/>
      <c r="J146" s="57"/>
      <c r="K146" s="89" t="str">
        <f>IF(ISBLANK(J146), "", VLOOKUP(J146, '09-10'!_xlnm.Print_Area, 2, FALSE))</f>
        <v/>
      </c>
      <c r="L146" s="57"/>
      <c r="M146" s="89" t="str">
        <f>IF(ISBLANK(L146), "", VLOOKUP(L146, '09-10'!_xlnm.Print_Area, 2, FALSE))</f>
        <v/>
      </c>
      <c r="N146" s="57"/>
      <c r="O146" s="90" t="str">
        <f>IF(ISBLANK(N146), "", VLOOKUP(N146, '09-10'!_xlnm.Print_Area, 2, FALSE))</f>
        <v/>
      </c>
      <c r="P146" s="57"/>
      <c r="Q146" s="89" t="str">
        <f>IF(ISBLANK(P146), "", VLOOKUP(P146, '09-10'!_xlnm.Print_Area, 2, FALSE))</f>
        <v/>
      </c>
      <c r="R146" s="57"/>
      <c r="S146" s="89" t="str">
        <f>IF(ISBLANK(R146), "", VLOOKUP(R146, '09-10'!_xlnm.Print_Area, 2, FALSE))</f>
        <v/>
      </c>
      <c r="T146" s="57"/>
      <c r="U146" s="90" t="str">
        <f>IF(ISBLANK(T146), "", VLOOKUP(T146, '09-10'!_xlnm.Print_Area, 2, FALSE))</f>
        <v/>
      </c>
      <c r="V146" s="57"/>
      <c r="W146" s="89" t="str">
        <f>IF(ISBLANK(V146), "", VLOOKUP(V146, '09-10'!_xlnm.Print_Area, 2, FALSE))</f>
        <v/>
      </c>
      <c r="X146" s="57"/>
      <c r="Y146" s="89" t="str">
        <f>IF(ISBLANK(X146), "", VLOOKUP(X146, '09-10'!_xlnm.Print_Area, 2, FALSE))</f>
        <v/>
      </c>
      <c r="Z146" s="57"/>
      <c r="AA146" s="90" t="str">
        <f>IF(ISBLANK(Z146), "", VLOOKUP(Z146, '09-10'!_xlnm.Print_Area, 2, FALSE))</f>
        <v/>
      </c>
      <c r="AB146" s="57"/>
      <c r="AC146" s="60" t="str">
        <f>IF(ISBLANK(AB146), "", VLOOKUP(AB146, '09-10'!_xlnm.Print_Area, 2, FALSE))</f>
        <v/>
      </c>
      <c r="AF146" s="10"/>
      <c r="AG146" s="10"/>
      <c r="AH146"/>
      <c r="AI146"/>
      <c r="AJ146"/>
      <c r="AK146"/>
    </row>
    <row r="147" spans="1:37" s="63" customFormat="1" ht="19.95" customHeight="1" x14ac:dyDescent="0.3">
      <c r="A147" s="24"/>
      <c r="B147" s="72"/>
      <c r="C147" s="72" t="str">
        <f>IF(ISBLANK(B147), "", TEXT(B147, "ДД.ММ.ГГГГ"))</f>
        <v/>
      </c>
      <c r="D147" s="56"/>
      <c r="E147" s="54"/>
      <c r="F147" s="54"/>
      <c r="G147" s="67"/>
      <c r="H147" s="67" t="str">
        <f>IF(ISBLANK(G147), "", TEXT(G147, "ДД.ММ.ГГГГ"))</f>
        <v/>
      </c>
      <c r="I147" s="58"/>
      <c r="J147" s="57"/>
      <c r="K147" s="89" t="str">
        <f>IF(ISBLANK(J147), "", VLOOKUP(J147, '09-10'!_xlnm.Print_Area, 2, FALSE))</f>
        <v/>
      </c>
      <c r="L147" s="57"/>
      <c r="M147" s="89" t="str">
        <f>IF(ISBLANK(L147), "", VLOOKUP(L147, '09-10'!_xlnm.Print_Area, 2, FALSE))</f>
        <v/>
      </c>
      <c r="N147" s="57"/>
      <c r="O147" s="90" t="str">
        <f>IF(ISBLANK(N147), "", VLOOKUP(N147, '09-10'!_xlnm.Print_Area, 2, FALSE))</f>
        <v/>
      </c>
      <c r="P147" s="57"/>
      <c r="Q147" s="89" t="str">
        <f>IF(ISBLANK(P147), "", VLOOKUP(P147, '09-10'!_xlnm.Print_Area, 2, FALSE))</f>
        <v/>
      </c>
      <c r="R147" s="57"/>
      <c r="S147" s="89" t="str">
        <f>IF(ISBLANK(R147), "", VLOOKUP(R147, '09-10'!_xlnm.Print_Area, 2, FALSE))</f>
        <v/>
      </c>
      <c r="T147" s="57"/>
      <c r="U147" s="90" t="str">
        <f>IF(ISBLANK(T147), "", VLOOKUP(T147, '09-10'!_xlnm.Print_Area, 2, FALSE))</f>
        <v/>
      </c>
      <c r="V147" s="57"/>
      <c r="W147" s="89" t="str">
        <f>IF(ISBLANK(V147), "", VLOOKUP(V147, '09-10'!_xlnm.Print_Area, 2, FALSE))</f>
        <v/>
      </c>
      <c r="X147" s="57"/>
      <c r="Y147" s="89" t="str">
        <f>IF(ISBLANK(X147), "", VLOOKUP(X147, '09-10'!_xlnm.Print_Area, 2, FALSE))</f>
        <v/>
      </c>
      <c r="Z147" s="57"/>
      <c r="AA147" s="90" t="str">
        <f>IF(ISBLANK(Z147), "", VLOOKUP(Z147, '09-10'!_xlnm.Print_Area, 2, FALSE))</f>
        <v/>
      </c>
      <c r="AB147" s="57"/>
      <c r="AC147" s="60" t="str">
        <f>IF(ISBLANK(AB147), "", VLOOKUP(AB147, '09-10'!_xlnm.Print_Area, 2, FALSE))</f>
        <v/>
      </c>
      <c r="AF147" s="10"/>
      <c r="AG147" s="10"/>
      <c r="AH147"/>
      <c r="AI147"/>
      <c r="AJ147"/>
      <c r="AK147"/>
    </row>
    <row r="148" spans="1:37" s="63" customFormat="1" ht="19.95" customHeight="1" x14ac:dyDescent="0.3">
      <c r="A148" s="24"/>
      <c r="B148" s="72"/>
      <c r="C148" s="72" t="str">
        <f>IF(ISBLANK(B148), "", TEXT(B148, "ДД.ММ.ГГГГ"))</f>
        <v/>
      </c>
      <c r="D148" s="56"/>
      <c r="E148" s="54"/>
      <c r="F148" s="54"/>
      <c r="G148" s="67"/>
      <c r="H148" s="67" t="str">
        <f>IF(ISBLANK(G148), "", TEXT(G148, "ДД.ММ.ГГГГ"))</f>
        <v/>
      </c>
      <c r="I148" s="58"/>
      <c r="J148" s="57"/>
      <c r="K148" s="89" t="str">
        <f>IF(ISBLANK(J148), "", VLOOKUP(J148, '09-10'!_xlnm.Print_Area, 2, FALSE))</f>
        <v/>
      </c>
      <c r="L148" s="57"/>
      <c r="M148" s="89" t="str">
        <f>IF(ISBLANK(L148), "", VLOOKUP(L148, '09-10'!_xlnm.Print_Area, 2, FALSE))</f>
        <v/>
      </c>
      <c r="N148" s="57"/>
      <c r="O148" s="90" t="str">
        <f>IF(ISBLANK(N148), "", VLOOKUP(N148, '09-10'!_xlnm.Print_Area, 2, FALSE))</f>
        <v/>
      </c>
      <c r="P148" s="57"/>
      <c r="Q148" s="89" t="str">
        <f>IF(ISBLANK(P148), "", VLOOKUP(P148, '09-10'!_xlnm.Print_Area, 2, FALSE))</f>
        <v/>
      </c>
      <c r="R148" s="57"/>
      <c r="S148" s="89" t="str">
        <f>IF(ISBLANK(R148), "", VLOOKUP(R148, '09-10'!_xlnm.Print_Area, 2, FALSE))</f>
        <v/>
      </c>
      <c r="T148" s="57"/>
      <c r="U148" s="90" t="str">
        <f>IF(ISBLANK(T148), "", VLOOKUP(T148, '09-10'!_xlnm.Print_Area, 2, FALSE))</f>
        <v/>
      </c>
      <c r="V148" s="57"/>
      <c r="W148" s="89" t="str">
        <f>IF(ISBLANK(V148), "", VLOOKUP(V148, '09-10'!_xlnm.Print_Area, 2, FALSE))</f>
        <v/>
      </c>
      <c r="X148" s="57"/>
      <c r="Y148" s="89" t="str">
        <f>IF(ISBLANK(X148), "", VLOOKUP(X148, '09-10'!_xlnm.Print_Area, 2, FALSE))</f>
        <v/>
      </c>
      <c r="Z148" s="57"/>
      <c r="AA148" s="90" t="str">
        <f>IF(ISBLANK(Z148), "", VLOOKUP(Z148, '09-10'!_xlnm.Print_Area, 2, FALSE))</f>
        <v/>
      </c>
      <c r="AB148" s="57"/>
      <c r="AC148" s="60" t="str">
        <f>IF(ISBLANK(AB148), "", VLOOKUP(AB148, '09-10'!_xlnm.Print_Area, 2, FALSE))</f>
        <v/>
      </c>
      <c r="AF148" s="10"/>
      <c r="AG148" s="10"/>
      <c r="AH148"/>
      <c r="AI148"/>
      <c r="AJ148"/>
      <c r="AK148"/>
    </row>
    <row r="149" spans="1:37" s="63" customFormat="1" ht="19.95" customHeight="1" x14ac:dyDescent="0.3">
      <c r="A149" s="24"/>
      <c r="B149" s="72"/>
      <c r="C149" s="72" t="str">
        <f>IF(ISBLANK(B149), "", TEXT(B149, "ДД.ММ.ГГГГ"))</f>
        <v/>
      </c>
      <c r="D149" s="56"/>
      <c r="E149" s="54"/>
      <c r="F149" s="54"/>
      <c r="G149" s="67"/>
      <c r="H149" s="67" t="str">
        <f>IF(ISBLANK(G149), "", TEXT(G149, "ДД.ММ.ГГГГ"))</f>
        <v/>
      </c>
      <c r="I149" s="58"/>
      <c r="J149" s="57"/>
      <c r="K149" s="89" t="str">
        <f>IF(ISBLANK(J149), "", VLOOKUP(J149, '09-10'!_xlnm.Print_Area, 2, FALSE))</f>
        <v/>
      </c>
      <c r="L149" s="57"/>
      <c r="M149" s="89" t="str">
        <f>IF(ISBLANK(L149), "", VLOOKUP(L149, '09-10'!_xlnm.Print_Area, 2, FALSE))</f>
        <v/>
      </c>
      <c r="N149" s="57"/>
      <c r="O149" s="90" t="str">
        <f>IF(ISBLANK(N149), "", VLOOKUP(N149, '09-10'!_xlnm.Print_Area, 2, FALSE))</f>
        <v/>
      </c>
      <c r="P149" s="57"/>
      <c r="Q149" s="89" t="str">
        <f>IF(ISBLANK(P149), "", VLOOKUP(P149, '09-10'!_xlnm.Print_Area, 2, FALSE))</f>
        <v/>
      </c>
      <c r="R149" s="57"/>
      <c r="S149" s="89" t="str">
        <f>IF(ISBLANK(R149), "", VLOOKUP(R149, '09-10'!_xlnm.Print_Area, 2, FALSE))</f>
        <v/>
      </c>
      <c r="T149" s="57"/>
      <c r="U149" s="90" t="str">
        <f>IF(ISBLANK(T149), "", VLOOKUP(T149, '09-10'!_xlnm.Print_Area, 2, FALSE))</f>
        <v/>
      </c>
      <c r="V149" s="57"/>
      <c r="W149" s="89" t="str">
        <f>IF(ISBLANK(V149), "", VLOOKUP(V149, '09-10'!_xlnm.Print_Area, 2, FALSE))</f>
        <v/>
      </c>
      <c r="X149" s="57"/>
      <c r="Y149" s="89" t="str">
        <f>IF(ISBLANK(X149), "", VLOOKUP(X149, '09-10'!_xlnm.Print_Area, 2, FALSE))</f>
        <v/>
      </c>
      <c r="Z149" s="57"/>
      <c r="AA149" s="90" t="str">
        <f>IF(ISBLANK(Z149), "", VLOOKUP(Z149, '09-10'!_xlnm.Print_Area, 2, FALSE))</f>
        <v/>
      </c>
      <c r="AB149" s="57"/>
      <c r="AC149" s="60" t="str">
        <f>IF(ISBLANK(AB149), "", VLOOKUP(AB149, '09-10'!_xlnm.Print_Area, 2, FALSE))</f>
        <v/>
      </c>
      <c r="AF149" s="10"/>
      <c r="AG149" s="10"/>
      <c r="AH149"/>
      <c r="AI149"/>
      <c r="AJ149"/>
      <c r="AK149"/>
    </row>
    <row r="150" spans="1:37" s="63" customFormat="1" ht="19.95" customHeight="1" x14ac:dyDescent="0.3">
      <c r="A150" s="24"/>
      <c r="B150" s="72"/>
      <c r="C150" s="72" t="str">
        <f>IF(ISBLANK(B150), "", TEXT(B150, "ДД.ММ.ГГГГ"))</f>
        <v/>
      </c>
      <c r="D150" s="56"/>
      <c r="E150" s="54"/>
      <c r="F150" s="54"/>
      <c r="G150" s="67"/>
      <c r="H150" s="67" t="str">
        <f>IF(ISBLANK(G150), "", TEXT(G150, "ДД.ММ.ГГГГ"))</f>
        <v/>
      </c>
      <c r="I150" s="58"/>
      <c r="J150" s="57"/>
      <c r="K150" s="89" t="str">
        <f>IF(ISBLANK(J150), "", VLOOKUP(J150, '09-10'!_xlnm.Print_Area, 2, FALSE))</f>
        <v/>
      </c>
      <c r="L150" s="57"/>
      <c r="M150" s="89" t="str">
        <f>IF(ISBLANK(L150), "", VLOOKUP(L150, '09-10'!_xlnm.Print_Area, 2, FALSE))</f>
        <v/>
      </c>
      <c r="N150" s="57"/>
      <c r="O150" s="90" t="str">
        <f>IF(ISBLANK(N150), "", VLOOKUP(N150, '09-10'!_xlnm.Print_Area, 2, FALSE))</f>
        <v/>
      </c>
      <c r="P150" s="57"/>
      <c r="Q150" s="89" t="str">
        <f>IF(ISBLANK(P150), "", VLOOKUP(P150, '09-10'!_xlnm.Print_Area, 2, FALSE))</f>
        <v/>
      </c>
      <c r="R150" s="57"/>
      <c r="S150" s="89" t="str">
        <f>IF(ISBLANK(R150), "", VLOOKUP(R150, '09-10'!_xlnm.Print_Area, 2, FALSE))</f>
        <v/>
      </c>
      <c r="T150" s="57"/>
      <c r="U150" s="90" t="str">
        <f>IF(ISBLANK(T150), "", VLOOKUP(T150, '09-10'!_xlnm.Print_Area, 2, FALSE))</f>
        <v/>
      </c>
      <c r="V150" s="57"/>
      <c r="W150" s="89" t="str">
        <f>IF(ISBLANK(V150), "", VLOOKUP(V150, '09-10'!_xlnm.Print_Area, 2, FALSE))</f>
        <v/>
      </c>
      <c r="X150" s="57"/>
      <c r="Y150" s="89" t="str">
        <f>IF(ISBLANK(X150), "", VLOOKUP(X150, '09-10'!_xlnm.Print_Area, 2, FALSE))</f>
        <v/>
      </c>
      <c r="Z150" s="57"/>
      <c r="AA150" s="90" t="str">
        <f>IF(ISBLANK(Z150), "", VLOOKUP(Z150, '09-10'!_xlnm.Print_Area, 2, FALSE))</f>
        <v/>
      </c>
      <c r="AB150" s="57"/>
      <c r="AC150" s="60" t="str">
        <f>IF(ISBLANK(AB150), "", VLOOKUP(AB150, '09-10'!_xlnm.Print_Area, 2, FALSE))</f>
        <v/>
      </c>
      <c r="AF150" s="10"/>
      <c r="AG150" s="10"/>
      <c r="AH150"/>
      <c r="AI150"/>
      <c r="AJ150"/>
      <c r="AK150"/>
    </row>
    <row r="151" spans="1:37" s="63" customFormat="1" ht="19.95" customHeight="1" x14ac:dyDescent="0.3">
      <c r="A151" s="24"/>
      <c r="B151" s="72"/>
      <c r="C151" s="72" t="str">
        <f>IF(ISBLANK(B151), "", TEXT(B151, "ДД.ММ.ГГГГ"))</f>
        <v/>
      </c>
      <c r="D151" s="56"/>
      <c r="E151" s="54"/>
      <c r="F151" s="54"/>
      <c r="G151" s="67"/>
      <c r="H151" s="67" t="str">
        <f>IF(ISBLANK(G151), "", TEXT(G151, "ДД.ММ.ГГГГ"))</f>
        <v/>
      </c>
      <c r="I151" s="58"/>
      <c r="J151" s="57"/>
      <c r="K151" s="89" t="str">
        <f>IF(ISBLANK(J151), "", VLOOKUP(J151, '09-10'!_xlnm.Print_Area, 2, FALSE))</f>
        <v/>
      </c>
      <c r="L151" s="57"/>
      <c r="M151" s="89" t="str">
        <f>IF(ISBLANK(L151), "", VLOOKUP(L151, '09-10'!_xlnm.Print_Area, 2, FALSE))</f>
        <v/>
      </c>
      <c r="N151" s="57"/>
      <c r="O151" s="90" t="str">
        <f>IF(ISBLANK(N151), "", VLOOKUP(N151, '09-10'!_xlnm.Print_Area, 2, FALSE))</f>
        <v/>
      </c>
      <c r="P151" s="57"/>
      <c r="Q151" s="89" t="str">
        <f>IF(ISBLANK(P151), "", VLOOKUP(P151, '09-10'!_xlnm.Print_Area, 2, FALSE))</f>
        <v/>
      </c>
      <c r="R151" s="57"/>
      <c r="S151" s="89" t="str">
        <f>IF(ISBLANK(R151), "", VLOOKUP(R151, '09-10'!_xlnm.Print_Area, 2, FALSE))</f>
        <v/>
      </c>
      <c r="T151" s="57"/>
      <c r="U151" s="90" t="str">
        <f>IF(ISBLANK(T151), "", VLOOKUP(T151, '09-10'!_xlnm.Print_Area, 2, FALSE))</f>
        <v/>
      </c>
      <c r="V151" s="57"/>
      <c r="W151" s="89" t="str">
        <f>IF(ISBLANK(V151), "", VLOOKUP(V151, '09-10'!_xlnm.Print_Area, 2, FALSE))</f>
        <v/>
      </c>
      <c r="X151" s="57"/>
      <c r="Y151" s="89" t="str">
        <f>IF(ISBLANK(X151), "", VLOOKUP(X151, '09-10'!_xlnm.Print_Area, 2, FALSE))</f>
        <v/>
      </c>
      <c r="Z151" s="57"/>
      <c r="AA151" s="90" t="str">
        <f>IF(ISBLANK(Z151), "", VLOOKUP(Z151, '09-10'!_xlnm.Print_Area, 2, FALSE))</f>
        <v/>
      </c>
      <c r="AB151" s="57"/>
      <c r="AC151" s="60" t="str">
        <f>IF(ISBLANK(AB151), "", VLOOKUP(AB151, '09-10'!_xlnm.Print_Area, 2, FALSE))</f>
        <v/>
      </c>
      <c r="AF151" s="10"/>
      <c r="AG151" s="10"/>
      <c r="AH151"/>
      <c r="AI151"/>
      <c r="AJ151"/>
      <c r="AK151"/>
    </row>
    <row r="152" spans="1:37" s="63" customFormat="1" ht="19.95" customHeight="1" x14ac:dyDescent="0.3">
      <c r="A152" s="24"/>
      <c r="B152" s="72"/>
      <c r="C152" s="72" t="str">
        <f>IF(ISBLANK(B152), "", TEXT(B152, "ДД.ММ.ГГГГ"))</f>
        <v/>
      </c>
      <c r="D152" s="56"/>
      <c r="E152" s="54"/>
      <c r="F152" s="54"/>
      <c r="G152" s="67"/>
      <c r="H152" s="67" t="str">
        <f>IF(ISBLANK(G152), "", TEXT(G152, "ДД.ММ.ГГГГ"))</f>
        <v/>
      </c>
      <c r="I152" s="58"/>
      <c r="J152" s="57"/>
      <c r="K152" s="89" t="str">
        <f>IF(ISBLANK(J152), "", VLOOKUP(J152, '09-10'!_xlnm.Print_Area, 2, FALSE))</f>
        <v/>
      </c>
      <c r="L152" s="57"/>
      <c r="M152" s="89" t="str">
        <f>IF(ISBLANK(L152), "", VLOOKUP(L152, '09-10'!_xlnm.Print_Area, 2, FALSE))</f>
        <v/>
      </c>
      <c r="N152" s="57"/>
      <c r="O152" s="90" t="str">
        <f>IF(ISBLANK(N152), "", VLOOKUP(N152, '09-10'!_xlnm.Print_Area, 2, FALSE))</f>
        <v/>
      </c>
      <c r="P152" s="57"/>
      <c r="Q152" s="89" t="str">
        <f>IF(ISBLANK(P152), "", VLOOKUP(P152, '09-10'!_xlnm.Print_Area, 2, FALSE))</f>
        <v/>
      </c>
      <c r="R152" s="57"/>
      <c r="S152" s="89" t="str">
        <f>IF(ISBLANK(R152), "", VLOOKUP(R152, '09-10'!_xlnm.Print_Area, 2, FALSE))</f>
        <v/>
      </c>
      <c r="T152" s="57"/>
      <c r="U152" s="90" t="str">
        <f>IF(ISBLANK(T152), "", VLOOKUP(T152, '09-10'!_xlnm.Print_Area, 2, FALSE))</f>
        <v/>
      </c>
      <c r="V152" s="57"/>
      <c r="W152" s="89" t="str">
        <f>IF(ISBLANK(V152), "", VLOOKUP(V152, '09-10'!_xlnm.Print_Area, 2, FALSE))</f>
        <v/>
      </c>
      <c r="X152" s="57"/>
      <c r="Y152" s="89" t="str">
        <f>IF(ISBLANK(X152), "", VLOOKUP(X152, '09-10'!_xlnm.Print_Area, 2, FALSE))</f>
        <v/>
      </c>
      <c r="Z152" s="57"/>
      <c r="AA152" s="90" t="str">
        <f>IF(ISBLANK(Z152), "", VLOOKUP(Z152, '09-10'!_xlnm.Print_Area, 2, FALSE))</f>
        <v/>
      </c>
      <c r="AB152" s="57"/>
      <c r="AC152" s="60" t="str">
        <f>IF(ISBLANK(AB152), "", VLOOKUP(AB152, '09-10'!_xlnm.Print_Area, 2, FALSE))</f>
        <v/>
      </c>
      <c r="AF152" s="10"/>
      <c r="AG152" s="10"/>
      <c r="AH152"/>
      <c r="AI152"/>
      <c r="AJ152"/>
      <c r="AK152"/>
    </row>
    <row r="153" spans="1:37" s="63" customFormat="1" ht="19.95" customHeight="1" x14ac:dyDescent="0.3">
      <c r="A153" s="24"/>
      <c r="B153" s="72"/>
      <c r="C153" s="72" t="str">
        <f>IF(ISBLANK(B153), "", TEXT(B153, "ДД.ММ.ГГГГ"))</f>
        <v/>
      </c>
      <c r="D153" s="56"/>
      <c r="E153" s="54"/>
      <c r="F153" s="54"/>
      <c r="G153" s="67"/>
      <c r="H153" s="67" t="str">
        <f>IF(ISBLANK(G153), "", TEXT(G153, "ДД.ММ.ГГГГ"))</f>
        <v/>
      </c>
      <c r="I153" s="58"/>
      <c r="J153" s="57"/>
      <c r="K153" s="89" t="str">
        <f>IF(ISBLANK(J153), "", VLOOKUP(J153, '09-10'!_xlnm.Print_Area, 2, FALSE))</f>
        <v/>
      </c>
      <c r="L153" s="57"/>
      <c r="M153" s="89" t="str">
        <f>IF(ISBLANK(L153), "", VLOOKUP(L153, '09-10'!_xlnm.Print_Area, 2, FALSE))</f>
        <v/>
      </c>
      <c r="N153" s="57"/>
      <c r="O153" s="90" t="str">
        <f>IF(ISBLANK(N153), "", VLOOKUP(N153, '09-10'!_xlnm.Print_Area, 2, FALSE))</f>
        <v/>
      </c>
      <c r="P153" s="57"/>
      <c r="Q153" s="89" t="str">
        <f>IF(ISBLANK(P153), "", VLOOKUP(P153, '09-10'!_xlnm.Print_Area, 2, FALSE))</f>
        <v/>
      </c>
      <c r="R153" s="57"/>
      <c r="S153" s="89" t="str">
        <f>IF(ISBLANK(R153), "", VLOOKUP(R153, '09-10'!_xlnm.Print_Area, 2, FALSE))</f>
        <v/>
      </c>
      <c r="T153" s="57"/>
      <c r="U153" s="90" t="str">
        <f>IF(ISBLANK(T153), "", VLOOKUP(T153, '09-10'!_xlnm.Print_Area, 2, FALSE))</f>
        <v/>
      </c>
      <c r="V153" s="57"/>
      <c r="W153" s="89" t="str">
        <f>IF(ISBLANK(V153), "", VLOOKUP(V153, '09-10'!_xlnm.Print_Area, 2, FALSE))</f>
        <v/>
      </c>
      <c r="X153" s="57"/>
      <c r="Y153" s="89" t="str">
        <f>IF(ISBLANK(X153), "", VLOOKUP(X153, '09-10'!_xlnm.Print_Area, 2, FALSE))</f>
        <v/>
      </c>
      <c r="Z153" s="57"/>
      <c r="AA153" s="90" t="str">
        <f>IF(ISBLANK(Z153), "", VLOOKUP(Z153, '09-10'!_xlnm.Print_Area, 2, FALSE))</f>
        <v/>
      </c>
      <c r="AB153" s="57"/>
      <c r="AC153" s="60" t="str">
        <f>IF(ISBLANK(AB153), "", VLOOKUP(AB153, '09-10'!_xlnm.Print_Area, 2, FALSE))</f>
        <v/>
      </c>
      <c r="AF153" s="10"/>
      <c r="AG153" s="10"/>
      <c r="AH153"/>
      <c r="AI153"/>
      <c r="AJ153"/>
      <c r="AK153"/>
    </row>
    <row r="154" spans="1:37" s="63" customFormat="1" ht="19.95" customHeight="1" x14ac:dyDescent="0.3">
      <c r="A154" s="24"/>
      <c r="B154" s="72"/>
      <c r="C154" s="72" t="str">
        <f>IF(ISBLANK(B154), "", TEXT(B154, "ДД.ММ.ГГГГ"))</f>
        <v/>
      </c>
      <c r="D154" s="56"/>
      <c r="E154" s="54"/>
      <c r="F154" s="54"/>
      <c r="G154" s="67"/>
      <c r="H154" s="67" t="str">
        <f>IF(ISBLANK(G154), "", TEXT(G154, "ДД.ММ.ГГГГ"))</f>
        <v/>
      </c>
      <c r="I154" s="58"/>
      <c r="J154" s="57"/>
      <c r="K154" s="89" t="str">
        <f>IF(ISBLANK(J154), "", VLOOKUP(J154, '09-10'!_xlnm.Print_Area, 2, FALSE))</f>
        <v/>
      </c>
      <c r="L154" s="57"/>
      <c r="M154" s="89" t="str">
        <f>IF(ISBLANK(L154), "", VLOOKUP(L154, '09-10'!_xlnm.Print_Area, 2, FALSE))</f>
        <v/>
      </c>
      <c r="N154" s="57"/>
      <c r="O154" s="90" t="str">
        <f>IF(ISBLANK(N154), "", VLOOKUP(N154, '09-10'!_xlnm.Print_Area, 2, FALSE))</f>
        <v/>
      </c>
      <c r="P154" s="57"/>
      <c r="Q154" s="89" t="str">
        <f>IF(ISBLANK(P154), "", VLOOKUP(P154, '09-10'!_xlnm.Print_Area, 2, FALSE))</f>
        <v/>
      </c>
      <c r="R154" s="57"/>
      <c r="S154" s="89" t="str">
        <f>IF(ISBLANK(R154), "", VLOOKUP(R154, '09-10'!_xlnm.Print_Area, 2, FALSE))</f>
        <v/>
      </c>
      <c r="T154" s="57"/>
      <c r="U154" s="90" t="str">
        <f>IF(ISBLANK(T154), "", VLOOKUP(T154, '09-10'!_xlnm.Print_Area, 2, FALSE))</f>
        <v/>
      </c>
      <c r="V154" s="57"/>
      <c r="W154" s="89" t="str">
        <f>IF(ISBLANK(V154), "", VLOOKUP(V154, '09-10'!_xlnm.Print_Area, 2, FALSE))</f>
        <v/>
      </c>
      <c r="X154" s="57"/>
      <c r="Y154" s="89" t="str">
        <f>IF(ISBLANK(X154), "", VLOOKUP(X154, '09-10'!_xlnm.Print_Area, 2, FALSE))</f>
        <v/>
      </c>
      <c r="Z154" s="57"/>
      <c r="AA154" s="90" t="str">
        <f>IF(ISBLANK(Z154), "", VLOOKUP(Z154, '09-10'!_xlnm.Print_Area, 2, FALSE))</f>
        <v/>
      </c>
      <c r="AB154" s="57"/>
      <c r="AC154" s="60" t="str">
        <f>IF(ISBLANK(AB154), "", VLOOKUP(AB154, '09-10'!_xlnm.Print_Area, 2, FALSE))</f>
        <v/>
      </c>
      <c r="AF154" s="10"/>
      <c r="AG154" s="10"/>
      <c r="AH154"/>
      <c r="AI154"/>
      <c r="AJ154"/>
      <c r="AK154"/>
    </row>
    <row r="155" spans="1:37" s="63" customFormat="1" ht="19.95" customHeight="1" x14ac:dyDescent="0.3">
      <c r="A155" s="24"/>
      <c r="B155" s="72"/>
      <c r="C155" s="72" t="str">
        <f>IF(ISBLANK(B155), "", TEXT(B155, "ДД.ММ.ГГГГ"))</f>
        <v/>
      </c>
      <c r="D155" s="56"/>
      <c r="E155" s="54"/>
      <c r="F155" s="54"/>
      <c r="G155" s="67"/>
      <c r="H155" s="67" t="str">
        <f>IF(ISBLANK(G155), "", TEXT(G155, "ДД.ММ.ГГГГ"))</f>
        <v/>
      </c>
      <c r="I155" s="58"/>
      <c r="J155" s="57"/>
      <c r="K155" s="89" t="str">
        <f>IF(ISBLANK(J155), "", VLOOKUP(J155, '09-10'!_xlnm.Print_Area, 2, FALSE))</f>
        <v/>
      </c>
      <c r="L155" s="57"/>
      <c r="M155" s="89" t="str">
        <f>IF(ISBLANK(L155), "", VLOOKUP(L155, '09-10'!_xlnm.Print_Area, 2, FALSE))</f>
        <v/>
      </c>
      <c r="N155" s="57"/>
      <c r="O155" s="90" t="str">
        <f>IF(ISBLANK(N155), "", VLOOKUP(N155, '09-10'!_xlnm.Print_Area, 2, FALSE))</f>
        <v/>
      </c>
      <c r="P155" s="57"/>
      <c r="Q155" s="89" t="str">
        <f>IF(ISBLANK(P155), "", VLOOKUP(P155, '09-10'!_xlnm.Print_Area, 2, FALSE))</f>
        <v/>
      </c>
      <c r="R155" s="57"/>
      <c r="S155" s="89" t="str">
        <f>IF(ISBLANK(R155), "", VLOOKUP(R155, '09-10'!_xlnm.Print_Area, 2, FALSE))</f>
        <v/>
      </c>
      <c r="T155" s="57"/>
      <c r="U155" s="90" t="str">
        <f>IF(ISBLANK(T155), "", VLOOKUP(T155, '09-10'!_xlnm.Print_Area, 2, FALSE))</f>
        <v/>
      </c>
      <c r="V155" s="57"/>
      <c r="W155" s="89" t="str">
        <f>IF(ISBLANK(V155), "", VLOOKUP(V155, '09-10'!_xlnm.Print_Area, 2, FALSE))</f>
        <v/>
      </c>
      <c r="X155" s="57"/>
      <c r="Y155" s="89" t="str">
        <f>IF(ISBLANK(X155), "", VLOOKUP(X155, '09-10'!_xlnm.Print_Area, 2, FALSE))</f>
        <v/>
      </c>
      <c r="Z155" s="57"/>
      <c r="AA155" s="90" t="str">
        <f>IF(ISBLANK(Z155), "", VLOOKUP(Z155, '09-10'!_xlnm.Print_Area, 2, FALSE))</f>
        <v/>
      </c>
      <c r="AB155" s="57"/>
      <c r="AC155" s="60" t="str">
        <f>IF(ISBLANK(AB155), "", VLOOKUP(AB155, '09-10'!_xlnm.Print_Area, 2, FALSE))</f>
        <v/>
      </c>
      <c r="AF155" s="10"/>
      <c r="AG155" s="10"/>
      <c r="AH155"/>
      <c r="AI155"/>
      <c r="AJ155"/>
      <c r="AK155"/>
    </row>
    <row r="156" spans="1:37" s="63" customFormat="1" ht="19.95" customHeight="1" x14ac:dyDescent="0.3">
      <c r="A156" s="24"/>
      <c r="B156" s="72"/>
      <c r="C156" s="72" t="str">
        <f>IF(ISBLANK(B156), "", TEXT(B156, "ДД.ММ.ГГГГ"))</f>
        <v/>
      </c>
      <c r="D156" s="56"/>
      <c r="E156" s="54"/>
      <c r="F156" s="54"/>
      <c r="G156" s="67"/>
      <c r="H156" s="67" t="str">
        <f>IF(ISBLANK(G156), "", TEXT(G156, "ДД.ММ.ГГГГ"))</f>
        <v/>
      </c>
      <c r="I156" s="58"/>
      <c r="J156" s="57"/>
      <c r="K156" s="89" t="str">
        <f>IF(ISBLANK(J156), "", VLOOKUP(J156, '09-10'!_xlnm.Print_Area, 2, FALSE))</f>
        <v/>
      </c>
      <c r="L156" s="57"/>
      <c r="M156" s="89" t="str">
        <f>IF(ISBLANK(L156), "", VLOOKUP(L156, '09-10'!_xlnm.Print_Area, 2, FALSE))</f>
        <v/>
      </c>
      <c r="N156" s="57"/>
      <c r="O156" s="90" t="str">
        <f>IF(ISBLANK(N156), "", VLOOKUP(N156, '09-10'!_xlnm.Print_Area, 2, FALSE))</f>
        <v/>
      </c>
      <c r="P156" s="57"/>
      <c r="Q156" s="89" t="str">
        <f>IF(ISBLANK(P156), "", VLOOKUP(P156, '09-10'!_xlnm.Print_Area, 2, FALSE))</f>
        <v/>
      </c>
      <c r="R156" s="57"/>
      <c r="S156" s="89" t="str">
        <f>IF(ISBLANK(R156), "", VLOOKUP(R156, '09-10'!_xlnm.Print_Area, 2, FALSE))</f>
        <v/>
      </c>
      <c r="T156" s="57"/>
      <c r="U156" s="90" t="str">
        <f>IF(ISBLANK(T156), "", VLOOKUP(T156, '09-10'!_xlnm.Print_Area, 2, FALSE))</f>
        <v/>
      </c>
      <c r="V156" s="57"/>
      <c r="W156" s="89" t="str">
        <f>IF(ISBLANK(V156), "", VLOOKUP(V156, '09-10'!_xlnm.Print_Area, 2, FALSE))</f>
        <v/>
      </c>
      <c r="X156" s="57"/>
      <c r="Y156" s="89" t="str">
        <f>IF(ISBLANK(X156), "", VLOOKUP(X156, '09-10'!_xlnm.Print_Area, 2, FALSE))</f>
        <v/>
      </c>
      <c r="Z156" s="57"/>
      <c r="AA156" s="90" t="str">
        <f>IF(ISBLANK(Z156), "", VLOOKUP(Z156, '09-10'!_xlnm.Print_Area, 2, FALSE))</f>
        <v/>
      </c>
      <c r="AB156" s="57"/>
      <c r="AC156" s="60" t="str">
        <f>IF(ISBLANK(AB156), "", VLOOKUP(AB156, '09-10'!_xlnm.Print_Area, 2, FALSE))</f>
        <v/>
      </c>
      <c r="AF156" s="10"/>
      <c r="AG156" s="10"/>
      <c r="AH156"/>
      <c r="AI156"/>
      <c r="AJ156"/>
      <c r="AK156"/>
    </row>
    <row r="157" spans="1:37" s="63" customFormat="1" ht="19.95" customHeight="1" x14ac:dyDescent="0.3">
      <c r="A157" s="24"/>
      <c r="B157" s="72"/>
      <c r="C157" s="72" t="str">
        <f>IF(ISBLANK(B157), "", TEXT(B157, "ДД.ММ.ГГГГ"))</f>
        <v/>
      </c>
      <c r="D157" s="56"/>
      <c r="E157" s="54"/>
      <c r="F157" s="54"/>
      <c r="G157" s="67"/>
      <c r="H157" s="67" t="str">
        <f>IF(ISBLANK(G157), "", TEXT(G157, "ДД.ММ.ГГГГ"))</f>
        <v/>
      </c>
      <c r="I157" s="58"/>
      <c r="J157" s="57"/>
      <c r="K157" s="89" t="str">
        <f>IF(ISBLANK(J157), "", VLOOKUP(J157, '09-10'!_xlnm.Print_Area, 2, FALSE))</f>
        <v/>
      </c>
      <c r="L157" s="57"/>
      <c r="M157" s="89" t="str">
        <f>IF(ISBLANK(L157), "", VLOOKUP(L157, '09-10'!_xlnm.Print_Area, 2, FALSE))</f>
        <v/>
      </c>
      <c r="N157" s="57"/>
      <c r="O157" s="90" t="str">
        <f>IF(ISBLANK(N157), "", VLOOKUP(N157, '09-10'!_xlnm.Print_Area, 2, FALSE))</f>
        <v/>
      </c>
      <c r="P157" s="57"/>
      <c r="Q157" s="89" t="str">
        <f>IF(ISBLANK(P157), "", VLOOKUP(P157, '09-10'!_xlnm.Print_Area, 2, FALSE))</f>
        <v/>
      </c>
      <c r="R157" s="57"/>
      <c r="S157" s="89" t="str">
        <f>IF(ISBLANK(R157), "", VLOOKUP(R157, '09-10'!_xlnm.Print_Area, 2, FALSE))</f>
        <v/>
      </c>
      <c r="T157" s="57"/>
      <c r="U157" s="90" t="str">
        <f>IF(ISBLANK(T157), "", VLOOKUP(T157, '09-10'!_xlnm.Print_Area, 2, FALSE))</f>
        <v/>
      </c>
      <c r="V157" s="57"/>
      <c r="W157" s="89" t="str">
        <f>IF(ISBLANK(V157), "", VLOOKUP(V157, '09-10'!_xlnm.Print_Area, 2, FALSE))</f>
        <v/>
      </c>
      <c r="X157" s="57"/>
      <c r="Y157" s="89" t="str">
        <f>IF(ISBLANK(X157), "", VLOOKUP(X157, '09-10'!_xlnm.Print_Area, 2, FALSE))</f>
        <v/>
      </c>
      <c r="Z157" s="57"/>
      <c r="AA157" s="90" t="str">
        <f>IF(ISBLANK(Z157), "", VLOOKUP(Z157, '09-10'!_xlnm.Print_Area, 2, FALSE))</f>
        <v/>
      </c>
      <c r="AB157" s="57"/>
      <c r="AC157" s="60" t="str">
        <f>IF(ISBLANK(AB157), "", VLOOKUP(AB157, '09-10'!_xlnm.Print_Area, 2, FALSE))</f>
        <v/>
      </c>
      <c r="AF157" s="10"/>
      <c r="AG157" s="10"/>
      <c r="AH157"/>
      <c r="AI157"/>
      <c r="AJ157"/>
      <c r="AK157"/>
    </row>
    <row r="158" spans="1:37" s="63" customFormat="1" ht="19.95" customHeight="1" x14ac:dyDescent="0.3">
      <c r="A158" s="24"/>
      <c r="B158" s="72"/>
      <c r="C158" s="72" t="str">
        <f>IF(ISBLANK(B158), "", TEXT(B158, "ДД.ММ.ГГГГ"))</f>
        <v/>
      </c>
      <c r="D158" s="56"/>
      <c r="E158" s="54"/>
      <c r="F158" s="54"/>
      <c r="G158" s="67"/>
      <c r="H158" s="67" t="str">
        <f>IF(ISBLANK(G158), "", TEXT(G158, "ДД.ММ.ГГГГ"))</f>
        <v/>
      </c>
      <c r="I158" s="58"/>
      <c r="J158" s="57"/>
      <c r="K158" s="89" t="str">
        <f>IF(ISBLANK(J158), "", VLOOKUP(J158, '09-10'!_xlnm.Print_Area, 2, FALSE))</f>
        <v/>
      </c>
      <c r="L158" s="57"/>
      <c r="M158" s="89" t="str">
        <f>IF(ISBLANK(L158), "", VLOOKUP(L158, '09-10'!_xlnm.Print_Area, 2, FALSE))</f>
        <v/>
      </c>
      <c r="N158" s="57"/>
      <c r="O158" s="90" t="str">
        <f>IF(ISBLANK(N158), "", VLOOKUP(N158, '09-10'!_xlnm.Print_Area, 2, FALSE))</f>
        <v/>
      </c>
      <c r="P158" s="57"/>
      <c r="Q158" s="89" t="str">
        <f>IF(ISBLANK(P158), "", VLOOKUP(P158, '09-10'!_xlnm.Print_Area, 2, FALSE))</f>
        <v/>
      </c>
      <c r="R158" s="57"/>
      <c r="S158" s="89" t="str">
        <f>IF(ISBLANK(R158), "", VLOOKUP(R158, '09-10'!_xlnm.Print_Area, 2, FALSE))</f>
        <v/>
      </c>
      <c r="T158" s="57"/>
      <c r="U158" s="90" t="str">
        <f>IF(ISBLANK(T158), "", VLOOKUP(T158, '09-10'!_xlnm.Print_Area, 2, FALSE))</f>
        <v/>
      </c>
      <c r="V158" s="57"/>
      <c r="W158" s="89" t="str">
        <f>IF(ISBLANK(V158), "", VLOOKUP(V158, '09-10'!_xlnm.Print_Area, 2, FALSE))</f>
        <v/>
      </c>
      <c r="X158" s="57"/>
      <c r="Y158" s="89" t="str">
        <f>IF(ISBLANK(X158), "", VLOOKUP(X158, '09-10'!_xlnm.Print_Area, 2, FALSE))</f>
        <v/>
      </c>
      <c r="Z158" s="57"/>
      <c r="AA158" s="90" t="str">
        <f>IF(ISBLANK(Z158), "", VLOOKUP(Z158, '09-10'!_xlnm.Print_Area, 2, FALSE))</f>
        <v/>
      </c>
      <c r="AB158" s="57"/>
      <c r="AC158" s="60" t="str">
        <f>IF(ISBLANK(AB158), "", VLOOKUP(AB158, '09-10'!_xlnm.Print_Area, 2, FALSE))</f>
        <v/>
      </c>
      <c r="AF158" s="10"/>
      <c r="AG158" s="10"/>
      <c r="AH158"/>
      <c r="AI158"/>
      <c r="AJ158"/>
      <c r="AK158"/>
    </row>
    <row r="159" spans="1:37" s="63" customFormat="1" ht="19.95" customHeight="1" x14ac:dyDescent="0.3">
      <c r="A159" s="24"/>
      <c r="B159" s="72"/>
      <c r="C159" s="72" t="str">
        <f>IF(ISBLANK(B159), "", TEXT(B159, "ДД.ММ.ГГГГ"))</f>
        <v/>
      </c>
      <c r="D159" s="56"/>
      <c r="E159" s="54"/>
      <c r="F159" s="54"/>
      <c r="G159" s="67"/>
      <c r="H159" s="67" t="str">
        <f>IF(ISBLANK(G159), "", TEXT(G159, "ДД.ММ.ГГГГ"))</f>
        <v/>
      </c>
      <c r="I159" s="58"/>
      <c r="J159" s="57"/>
      <c r="K159" s="89" t="str">
        <f>IF(ISBLANK(J159), "", VLOOKUP(J159, '09-10'!_xlnm.Print_Area, 2, FALSE))</f>
        <v/>
      </c>
      <c r="L159" s="57"/>
      <c r="M159" s="89" t="str">
        <f>IF(ISBLANK(L159), "", VLOOKUP(L159, '09-10'!_xlnm.Print_Area, 2, FALSE))</f>
        <v/>
      </c>
      <c r="N159" s="57"/>
      <c r="O159" s="90" t="str">
        <f>IF(ISBLANK(N159), "", VLOOKUP(N159, '09-10'!_xlnm.Print_Area, 2, FALSE))</f>
        <v/>
      </c>
      <c r="P159" s="57"/>
      <c r="Q159" s="89" t="str">
        <f>IF(ISBLANK(P159), "", VLOOKUP(P159, '09-10'!_xlnm.Print_Area, 2, FALSE))</f>
        <v/>
      </c>
      <c r="R159" s="57"/>
      <c r="S159" s="89" t="str">
        <f>IF(ISBLANK(R159), "", VLOOKUP(R159, '09-10'!_xlnm.Print_Area, 2, FALSE))</f>
        <v/>
      </c>
      <c r="T159" s="57"/>
      <c r="U159" s="90" t="str">
        <f>IF(ISBLANK(T159), "", VLOOKUP(T159, '09-10'!_xlnm.Print_Area, 2, FALSE))</f>
        <v/>
      </c>
      <c r="V159" s="57"/>
      <c r="W159" s="89" t="str">
        <f>IF(ISBLANK(V159), "", VLOOKUP(V159, '09-10'!_xlnm.Print_Area, 2, FALSE))</f>
        <v/>
      </c>
      <c r="X159" s="57"/>
      <c r="Y159" s="89" t="str">
        <f>IF(ISBLANK(X159), "", VLOOKUP(X159, '09-10'!_xlnm.Print_Area, 2, FALSE))</f>
        <v/>
      </c>
      <c r="Z159" s="57"/>
      <c r="AA159" s="90" t="str">
        <f>IF(ISBLANK(Z159), "", VLOOKUP(Z159, '09-10'!_xlnm.Print_Area, 2, FALSE))</f>
        <v/>
      </c>
      <c r="AB159" s="57"/>
      <c r="AC159" s="60" t="str">
        <f>IF(ISBLANK(AB159), "", VLOOKUP(AB159, '09-10'!_xlnm.Print_Area, 2, FALSE))</f>
        <v/>
      </c>
      <c r="AF159" s="10"/>
      <c r="AG159" s="10"/>
      <c r="AH159"/>
      <c r="AI159"/>
      <c r="AJ159"/>
      <c r="AK159"/>
    </row>
    <row r="160" spans="1:37" s="63" customFormat="1" ht="19.95" customHeight="1" x14ac:dyDescent="0.3">
      <c r="A160" s="24"/>
      <c r="B160" s="72"/>
      <c r="C160" s="72" t="str">
        <f>IF(ISBLANK(B160), "", TEXT(B160, "ДД.ММ.ГГГГ"))</f>
        <v/>
      </c>
      <c r="D160" s="56"/>
      <c r="E160" s="54"/>
      <c r="F160" s="54"/>
      <c r="G160" s="67"/>
      <c r="H160" s="67" t="str">
        <f>IF(ISBLANK(G160), "", TEXT(G160, "ДД.ММ.ГГГГ"))</f>
        <v/>
      </c>
      <c r="I160" s="58"/>
      <c r="J160" s="57"/>
      <c r="K160" s="89" t="str">
        <f>IF(ISBLANK(J160), "", VLOOKUP(J160, '09-10'!_xlnm.Print_Area, 2, FALSE))</f>
        <v/>
      </c>
      <c r="L160" s="57"/>
      <c r="M160" s="89" t="str">
        <f>IF(ISBLANK(L160), "", VLOOKUP(L160, '09-10'!_xlnm.Print_Area, 2, FALSE))</f>
        <v/>
      </c>
      <c r="N160" s="57"/>
      <c r="O160" s="90" t="str">
        <f>IF(ISBLANK(N160), "", VLOOKUP(N160, '09-10'!_xlnm.Print_Area, 2, FALSE))</f>
        <v/>
      </c>
      <c r="P160" s="57"/>
      <c r="Q160" s="89" t="str">
        <f>IF(ISBLANK(P160), "", VLOOKUP(P160, '09-10'!_xlnm.Print_Area, 2, FALSE))</f>
        <v/>
      </c>
      <c r="R160" s="57"/>
      <c r="S160" s="89" t="str">
        <f>IF(ISBLANK(R160), "", VLOOKUP(R160, '09-10'!_xlnm.Print_Area, 2, FALSE))</f>
        <v/>
      </c>
      <c r="T160" s="57"/>
      <c r="U160" s="90" t="str">
        <f>IF(ISBLANK(T160), "", VLOOKUP(T160, '09-10'!_xlnm.Print_Area, 2, FALSE))</f>
        <v/>
      </c>
      <c r="V160" s="57"/>
      <c r="W160" s="89" t="str">
        <f>IF(ISBLANK(V160), "", VLOOKUP(V160, '09-10'!_xlnm.Print_Area, 2, FALSE))</f>
        <v/>
      </c>
      <c r="X160" s="57"/>
      <c r="Y160" s="89" t="str">
        <f>IF(ISBLANK(X160), "", VLOOKUP(X160, '09-10'!_xlnm.Print_Area, 2, FALSE))</f>
        <v/>
      </c>
      <c r="Z160" s="57"/>
      <c r="AA160" s="90" t="str">
        <f>IF(ISBLANK(Z160), "", VLOOKUP(Z160, '09-10'!_xlnm.Print_Area, 2, FALSE))</f>
        <v/>
      </c>
      <c r="AB160" s="57"/>
      <c r="AC160" s="60" t="str">
        <f>IF(ISBLANK(AB160), "", VLOOKUP(AB160, '09-10'!_xlnm.Print_Area, 2, FALSE))</f>
        <v/>
      </c>
      <c r="AF160" s="10"/>
      <c r="AG160" s="10"/>
      <c r="AH160"/>
      <c r="AI160"/>
      <c r="AJ160"/>
      <c r="AK160"/>
    </row>
    <row r="161" spans="1:37" s="63" customFormat="1" ht="19.95" customHeight="1" x14ac:dyDescent="0.3">
      <c r="A161" s="24"/>
      <c r="B161" s="72"/>
      <c r="C161" s="72" t="str">
        <f>IF(ISBLANK(B161), "", TEXT(B161, "ДД.ММ.ГГГГ"))</f>
        <v/>
      </c>
      <c r="D161" s="56"/>
      <c r="E161" s="54"/>
      <c r="F161" s="54"/>
      <c r="G161" s="67"/>
      <c r="H161" s="67" t="str">
        <f>IF(ISBLANK(G161), "", TEXT(G161, "ДД.ММ.ГГГГ"))</f>
        <v/>
      </c>
      <c r="I161" s="58"/>
      <c r="J161" s="57"/>
      <c r="K161" s="89" t="str">
        <f>IF(ISBLANK(J161), "", VLOOKUP(J161, '09-10'!_xlnm.Print_Area, 2, FALSE))</f>
        <v/>
      </c>
      <c r="L161" s="57"/>
      <c r="M161" s="89" t="str">
        <f>IF(ISBLANK(L161), "", VLOOKUP(L161, '09-10'!_xlnm.Print_Area, 2, FALSE))</f>
        <v/>
      </c>
      <c r="N161" s="57"/>
      <c r="O161" s="90" t="str">
        <f>IF(ISBLANK(N161), "", VLOOKUP(N161, '09-10'!_xlnm.Print_Area, 2, FALSE))</f>
        <v/>
      </c>
      <c r="P161" s="57"/>
      <c r="Q161" s="89" t="str">
        <f>IF(ISBLANK(P161), "", VLOOKUP(P161, '09-10'!_xlnm.Print_Area, 2, FALSE))</f>
        <v/>
      </c>
      <c r="R161" s="57"/>
      <c r="S161" s="89" t="str">
        <f>IF(ISBLANK(R161), "", VLOOKUP(R161, '09-10'!_xlnm.Print_Area, 2, FALSE))</f>
        <v/>
      </c>
      <c r="T161" s="57"/>
      <c r="U161" s="90" t="str">
        <f>IF(ISBLANK(T161), "", VLOOKUP(T161, '09-10'!_xlnm.Print_Area, 2, FALSE))</f>
        <v/>
      </c>
      <c r="V161" s="57"/>
      <c r="W161" s="89" t="str">
        <f>IF(ISBLANK(V161), "", VLOOKUP(V161, '09-10'!_xlnm.Print_Area, 2, FALSE))</f>
        <v/>
      </c>
      <c r="X161" s="57"/>
      <c r="Y161" s="89" t="str">
        <f>IF(ISBLANK(X161), "", VLOOKUP(X161, '09-10'!_xlnm.Print_Area, 2, FALSE))</f>
        <v/>
      </c>
      <c r="Z161" s="57"/>
      <c r="AA161" s="90" t="str">
        <f>IF(ISBLANK(Z161), "", VLOOKUP(Z161, '09-10'!_xlnm.Print_Area, 2, FALSE))</f>
        <v/>
      </c>
      <c r="AB161" s="57"/>
      <c r="AC161" s="60" t="str">
        <f>IF(ISBLANK(AB161), "", VLOOKUP(AB161, '09-10'!_xlnm.Print_Area, 2, FALSE))</f>
        <v/>
      </c>
      <c r="AF161" s="10"/>
      <c r="AG161" s="10"/>
      <c r="AH161"/>
      <c r="AI161"/>
      <c r="AJ161"/>
      <c r="AK161"/>
    </row>
    <row r="162" spans="1:37" s="63" customFormat="1" ht="19.95" customHeight="1" x14ac:dyDescent="0.3">
      <c r="A162" s="24"/>
      <c r="B162" s="72"/>
      <c r="C162" s="72" t="str">
        <f>IF(ISBLANK(B162), "", TEXT(B162, "ДД.ММ.ГГГГ"))</f>
        <v/>
      </c>
      <c r="D162" s="56"/>
      <c r="E162" s="54"/>
      <c r="F162" s="54"/>
      <c r="G162" s="67"/>
      <c r="H162" s="67" t="str">
        <f>IF(ISBLANK(G162), "", TEXT(G162, "ДД.ММ.ГГГГ"))</f>
        <v/>
      </c>
      <c r="I162" s="58"/>
      <c r="J162" s="57"/>
      <c r="K162" s="89" t="str">
        <f>IF(ISBLANK(J162), "", VLOOKUP(J162, '09-10'!_xlnm.Print_Area, 2, FALSE))</f>
        <v/>
      </c>
      <c r="L162" s="57"/>
      <c r="M162" s="89" t="str">
        <f>IF(ISBLANK(L162), "", VLOOKUP(L162, '09-10'!_xlnm.Print_Area, 2, FALSE))</f>
        <v/>
      </c>
      <c r="N162" s="57"/>
      <c r="O162" s="90" t="str">
        <f>IF(ISBLANK(N162), "", VLOOKUP(N162, '09-10'!_xlnm.Print_Area, 2, FALSE))</f>
        <v/>
      </c>
      <c r="P162" s="57"/>
      <c r="Q162" s="89" t="str">
        <f>IF(ISBLANK(P162), "", VLOOKUP(P162, '09-10'!_xlnm.Print_Area, 2, FALSE))</f>
        <v/>
      </c>
      <c r="R162" s="57"/>
      <c r="S162" s="89" t="str">
        <f>IF(ISBLANK(R162), "", VLOOKUP(R162, '09-10'!_xlnm.Print_Area, 2, FALSE))</f>
        <v/>
      </c>
      <c r="T162" s="57"/>
      <c r="U162" s="90" t="str">
        <f>IF(ISBLANK(T162), "", VLOOKUP(T162, '09-10'!_xlnm.Print_Area, 2, FALSE))</f>
        <v/>
      </c>
      <c r="V162" s="57"/>
      <c r="W162" s="89" t="str">
        <f>IF(ISBLANK(V162), "", VLOOKUP(V162, '09-10'!_xlnm.Print_Area, 2, FALSE))</f>
        <v/>
      </c>
      <c r="X162" s="57"/>
      <c r="Y162" s="89" t="str">
        <f>IF(ISBLANK(X162), "", VLOOKUP(X162, '09-10'!_xlnm.Print_Area, 2, FALSE))</f>
        <v/>
      </c>
      <c r="Z162" s="57"/>
      <c r="AA162" s="90" t="str">
        <f>IF(ISBLANK(Z162), "", VLOOKUP(Z162, '09-10'!_xlnm.Print_Area, 2, FALSE))</f>
        <v/>
      </c>
      <c r="AB162" s="57"/>
      <c r="AC162" s="60" t="str">
        <f>IF(ISBLANK(AB162), "", VLOOKUP(AB162, '09-10'!_xlnm.Print_Area, 2, FALSE))</f>
        <v/>
      </c>
      <c r="AF162" s="10"/>
      <c r="AG162" s="10"/>
      <c r="AH162"/>
      <c r="AI162"/>
      <c r="AJ162"/>
      <c r="AK162"/>
    </row>
    <row r="163" spans="1:37" s="63" customFormat="1" ht="19.95" customHeight="1" x14ac:dyDescent="0.3">
      <c r="A163" s="24"/>
      <c r="B163" s="72"/>
      <c r="C163" s="72" t="str">
        <f>IF(ISBLANK(B163), "", TEXT(B163, "ДД.ММ.ГГГГ"))</f>
        <v/>
      </c>
      <c r="D163" s="56"/>
      <c r="E163" s="54"/>
      <c r="F163" s="54"/>
      <c r="G163" s="67"/>
      <c r="H163" s="67" t="str">
        <f>IF(ISBLANK(G163), "", TEXT(G163, "ДД.ММ.ГГГГ"))</f>
        <v/>
      </c>
      <c r="I163" s="58"/>
      <c r="J163" s="57"/>
      <c r="K163" s="89" t="str">
        <f>IF(ISBLANK(J163), "", VLOOKUP(J163, '09-10'!_xlnm.Print_Area, 2, FALSE))</f>
        <v/>
      </c>
      <c r="L163" s="57"/>
      <c r="M163" s="89" t="str">
        <f>IF(ISBLANK(L163), "", VLOOKUP(L163, '09-10'!_xlnm.Print_Area, 2, FALSE))</f>
        <v/>
      </c>
      <c r="N163" s="57"/>
      <c r="O163" s="90" t="str">
        <f>IF(ISBLANK(N163), "", VLOOKUP(N163, '09-10'!_xlnm.Print_Area, 2, FALSE))</f>
        <v/>
      </c>
      <c r="P163" s="57"/>
      <c r="Q163" s="89" t="str">
        <f>IF(ISBLANK(P163), "", VLOOKUP(P163, '09-10'!_xlnm.Print_Area, 2, FALSE))</f>
        <v/>
      </c>
      <c r="R163" s="57"/>
      <c r="S163" s="89" t="str">
        <f>IF(ISBLANK(R163), "", VLOOKUP(R163, '09-10'!_xlnm.Print_Area, 2, FALSE))</f>
        <v/>
      </c>
      <c r="T163" s="57"/>
      <c r="U163" s="90" t="str">
        <f>IF(ISBLANK(T163), "", VLOOKUP(T163, '09-10'!_xlnm.Print_Area, 2, FALSE))</f>
        <v/>
      </c>
      <c r="V163" s="57"/>
      <c r="W163" s="89" t="str">
        <f>IF(ISBLANK(V163), "", VLOOKUP(V163, '09-10'!_xlnm.Print_Area, 2, FALSE))</f>
        <v/>
      </c>
      <c r="X163" s="57"/>
      <c r="Y163" s="89" t="str">
        <f>IF(ISBLANK(X163), "", VLOOKUP(X163, '09-10'!_xlnm.Print_Area, 2, FALSE))</f>
        <v/>
      </c>
      <c r="Z163" s="57"/>
      <c r="AA163" s="90" t="str">
        <f>IF(ISBLANK(Z163), "", VLOOKUP(Z163, '09-10'!_xlnm.Print_Area, 2, FALSE))</f>
        <v/>
      </c>
      <c r="AB163" s="57"/>
      <c r="AC163" s="60" t="str">
        <f>IF(ISBLANK(AB163), "", VLOOKUP(AB163, '09-10'!_xlnm.Print_Area, 2, FALSE))</f>
        <v/>
      </c>
      <c r="AF163" s="10"/>
      <c r="AG163" s="10"/>
      <c r="AH163"/>
      <c r="AI163"/>
      <c r="AJ163"/>
      <c r="AK163"/>
    </row>
    <row r="164" spans="1:37" s="63" customFormat="1" ht="19.95" customHeight="1" x14ac:dyDescent="0.3">
      <c r="A164" s="24"/>
      <c r="B164" s="72"/>
      <c r="C164" s="72" t="str">
        <f>IF(ISBLANK(B164), "", TEXT(B164, "ДД.ММ.ГГГГ"))</f>
        <v/>
      </c>
      <c r="D164" s="56"/>
      <c r="E164" s="54"/>
      <c r="F164" s="54"/>
      <c r="G164" s="67"/>
      <c r="H164" s="67" t="str">
        <f>IF(ISBLANK(G164), "", TEXT(G164, "ДД.ММ.ГГГГ"))</f>
        <v/>
      </c>
      <c r="I164" s="58"/>
      <c r="J164" s="57"/>
      <c r="K164" s="89" t="str">
        <f>IF(ISBLANK(J164), "", VLOOKUP(J164, '09-10'!_xlnm.Print_Area, 2, FALSE))</f>
        <v/>
      </c>
      <c r="L164" s="57"/>
      <c r="M164" s="89" t="str">
        <f>IF(ISBLANK(L164), "", VLOOKUP(L164, '09-10'!_xlnm.Print_Area, 2, FALSE))</f>
        <v/>
      </c>
      <c r="N164" s="57"/>
      <c r="O164" s="90" t="str">
        <f>IF(ISBLANK(N164), "", VLOOKUP(N164, '09-10'!_xlnm.Print_Area, 2, FALSE))</f>
        <v/>
      </c>
      <c r="P164" s="57"/>
      <c r="Q164" s="89" t="str">
        <f>IF(ISBLANK(P164), "", VLOOKUP(P164, '09-10'!_xlnm.Print_Area, 2, FALSE))</f>
        <v/>
      </c>
      <c r="R164" s="57"/>
      <c r="S164" s="89" t="str">
        <f>IF(ISBLANK(R164), "", VLOOKUP(R164, '09-10'!_xlnm.Print_Area, 2, FALSE))</f>
        <v/>
      </c>
      <c r="T164" s="57"/>
      <c r="U164" s="90" t="str">
        <f>IF(ISBLANK(T164), "", VLOOKUP(T164, '09-10'!_xlnm.Print_Area, 2, FALSE))</f>
        <v/>
      </c>
      <c r="V164" s="57"/>
      <c r="W164" s="89" t="str">
        <f>IF(ISBLANK(V164), "", VLOOKUP(V164, '09-10'!_xlnm.Print_Area, 2, FALSE))</f>
        <v/>
      </c>
      <c r="X164" s="57"/>
      <c r="Y164" s="89" t="str">
        <f>IF(ISBLANK(X164), "", VLOOKUP(X164, '09-10'!_xlnm.Print_Area, 2, FALSE))</f>
        <v/>
      </c>
      <c r="Z164" s="57"/>
      <c r="AA164" s="90" t="str">
        <f>IF(ISBLANK(Z164), "", VLOOKUP(Z164, '09-10'!_xlnm.Print_Area, 2, FALSE))</f>
        <v/>
      </c>
      <c r="AB164" s="57"/>
      <c r="AC164" s="60" t="str">
        <f>IF(ISBLANK(AB164), "", VLOOKUP(AB164, '09-10'!_xlnm.Print_Area, 2, FALSE))</f>
        <v/>
      </c>
      <c r="AF164" s="10"/>
      <c r="AG164" s="10"/>
      <c r="AH164"/>
      <c r="AI164"/>
      <c r="AJ164"/>
      <c r="AK164"/>
    </row>
    <row r="165" spans="1:37" s="63" customFormat="1" ht="19.95" customHeight="1" x14ac:dyDescent="0.3">
      <c r="A165" s="24"/>
      <c r="B165" s="72"/>
      <c r="C165" s="72" t="str">
        <f>IF(ISBLANK(B165), "", TEXT(B165, "ДД.ММ.ГГГГ"))</f>
        <v/>
      </c>
      <c r="D165" s="56"/>
      <c r="E165" s="54"/>
      <c r="F165" s="54"/>
      <c r="G165" s="67"/>
      <c r="H165" s="67" t="str">
        <f>IF(ISBLANK(G165), "", TEXT(G165, "ДД.ММ.ГГГГ"))</f>
        <v/>
      </c>
      <c r="I165" s="58"/>
      <c r="J165" s="57"/>
      <c r="K165" s="89" t="str">
        <f>IF(ISBLANK(J165), "", VLOOKUP(J165, '09-10'!_xlnm.Print_Area, 2, FALSE))</f>
        <v/>
      </c>
      <c r="L165" s="57"/>
      <c r="M165" s="89" t="str">
        <f>IF(ISBLANK(L165), "", VLOOKUP(L165, '09-10'!_xlnm.Print_Area, 2, FALSE))</f>
        <v/>
      </c>
      <c r="N165" s="57"/>
      <c r="O165" s="90" t="str">
        <f>IF(ISBLANK(N165), "", VLOOKUP(N165, '09-10'!_xlnm.Print_Area, 2, FALSE))</f>
        <v/>
      </c>
      <c r="P165" s="57"/>
      <c r="Q165" s="89" t="str">
        <f>IF(ISBLANK(P165), "", VLOOKUP(P165, '09-10'!_xlnm.Print_Area, 2, FALSE))</f>
        <v/>
      </c>
      <c r="R165" s="57"/>
      <c r="S165" s="89" t="str">
        <f>IF(ISBLANK(R165), "", VLOOKUP(R165, '09-10'!_xlnm.Print_Area, 2, FALSE))</f>
        <v/>
      </c>
      <c r="T165" s="57"/>
      <c r="U165" s="90" t="str">
        <f>IF(ISBLANK(T165), "", VLOOKUP(T165, '09-10'!_xlnm.Print_Area, 2, FALSE))</f>
        <v/>
      </c>
      <c r="V165" s="57"/>
      <c r="W165" s="89" t="str">
        <f>IF(ISBLANK(V165), "", VLOOKUP(V165, '09-10'!_xlnm.Print_Area, 2, FALSE))</f>
        <v/>
      </c>
      <c r="X165" s="57"/>
      <c r="Y165" s="89" t="str">
        <f>IF(ISBLANK(X165), "", VLOOKUP(X165, '09-10'!_xlnm.Print_Area, 2, FALSE))</f>
        <v/>
      </c>
      <c r="Z165" s="57"/>
      <c r="AA165" s="90" t="str">
        <f>IF(ISBLANK(Z165), "", VLOOKUP(Z165, '09-10'!_xlnm.Print_Area, 2, FALSE))</f>
        <v/>
      </c>
      <c r="AB165" s="57"/>
      <c r="AC165" s="60" t="str">
        <f>IF(ISBLANK(AB165), "", VLOOKUP(AB165, '09-10'!_xlnm.Print_Area, 2, FALSE))</f>
        <v/>
      </c>
      <c r="AF165" s="10"/>
      <c r="AG165" s="10"/>
      <c r="AH165"/>
      <c r="AI165"/>
      <c r="AJ165"/>
      <c r="AK165"/>
    </row>
    <row r="166" spans="1:37" s="63" customFormat="1" ht="19.95" customHeight="1" x14ac:dyDescent="0.3">
      <c r="A166" s="24"/>
      <c r="B166" s="72"/>
      <c r="C166" s="72" t="str">
        <f>IF(ISBLANK(B166), "", TEXT(B166, "ДД.ММ.ГГГГ"))</f>
        <v/>
      </c>
      <c r="D166" s="56"/>
      <c r="E166" s="54"/>
      <c r="F166" s="54"/>
      <c r="G166" s="67"/>
      <c r="H166" s="67" t="str">
        <f>IF(ISBLANK(G166), "", TEXT(G166, "ДД.ММ.ГГГГ"))</f>
        <v/>
      </c>
      <c r="I166" s="58"/>
      <c r="J166" s="57"/>
      <c r="K166" s="89" t="str">
        <f>IF(ISBLANK(J166), "", VLOOKUP(J166, '09-10'!_xlnm.Print_Area, 2, FALSE))</f>
        <v/>
      </c>
      <c r="L166" s="57"/>
      <c r="M166" s="89" t="str">
        <f>IF(ISBLANK(L166), "", VLOOKUP(L166, '09-10'!_xlnm.Print_Area, 2, FALSE))</f>
        <v/>
      </c>
      <c r="N166" s="57"/>
      <c r="O166" s="90" t="str">
        <f>IF(ISBLANK(N166), "", VLOOKUP(N166, '09-10'!_xlnm.Print_Area, 2, FALSE))</f>
        <v/>
      </c>
      <c r="P166" s="57"/>
      <c r="Q166" s="89" t="str">
        <f>IF(ISBLANK(P166), "", VLOOKUP(P166, '09-10'!_xlnm.Print_Area, 2, FALSE))</f>
        <v/>
      </c>
      <c r="R166" s="57"/>
      <c r="S166" s="89" t="str">
        <f>IF(ISBLANK(R166), "", VLOOKUP(R166, '09-10'!_xlnm.Print_Area, 2, FALSE))</f>
        <v/>
      </c>
      <c r="T166" s="57"/>
      <c r="U166" s="90" t="str">
        <f>IF(ISBLANK(T166), "", VLOOKUP(T166, '09-10'!_xlnm.Print_Area, 2, FALSE))</f>
        <v/>
      </c>
      <c r="V166" s="57"/>
      <c r="W166" s="89" t="str">
        <f>IF(ISBLANK(V166), "", VLOOKUP(V166, '09-10'!_xlnm.Print_Area, 2, FALSE))</f>
        <v/>
      </c>
      <c r="X166" s="57"/>
      <c r="Y166" s="89" t="str">
        <f>IF(ISBLANK(X166), "", VLOOKUP(X166, '09-10'!_xlnm.Print_Area, 2, FALSE))</f>
        <v/>
      </c>
      <c r="Z166" s="57"/>
      <c r="AA166" s="90" t="str">
        <f>IF(ISBLANK(Z166), "", VLOOKUP(Z166, '09-10'!_xlnm.Print_Area, 2, FALSE))</f>
        <v/>
      </c>
      <c r="AB166" s="57"/>
      <c r="AC166" s="60" t="str">
        <f>IF(ISBLANK(AB166), "", VLOOKUP(AB166, '09-10'!_xlnm.Print_Area, 2, FALSE))</f>
        <v/>
      </c>
      <c r="AF166" s="10"/>
      <c r="AG166" s="10"/>
      <c r="AH166"/>
      <c r="AI166"/>
      <c r="AJ166"/>
      <c r="AK166"/>
    </row>
    <row r="167" spans="1:37" s="63" customFormat="1" ht="19.95" customHeight="1" x14ac:dyDescent="0.3">
      <c r="A167" s="24"/>
      <c r="B167" s="72"/>
      <c r="C167" s="72" t="str">
        <f>IF(ISBLANK(B167), "", TEXT(B167, "ДД.ММ.ГГГГ"))</f>
        <v/>
      </c>
      <c r="D167" s="56"/>
      <c r="E167" s="54"/>
      <c r="F167" s="54"/>
      <c r="G167" s="67"/>
      <c r="H167" s="67" t="str">
        <f>IF(ISBLANK(G167), "", TEXT(G167, "ДД.ММ.ГГГГ"))</f>
        <v/>
      </c>
      <c r="I167" s="58"/>
      <c r="J167" s="57"/>
      <c r="K167" s="89" t="str">
        <f>IF(ISBLANK(J167), "", VLOOKUP(J167, '09-10'!_xlnm.Print_Area, 2, FALSE))</f>
        <v/>
      </c>
      <c r="L167" s="57"/>
      <c r="M167" s="89" t="str">
        <f>IF(ISBLANK(L167), "", VLOOKUP(L167, '09-10'!_xlnm.Print_Area, 2, FALSE))</f>
        <v/>
      </c>
      <c r="N167" s="57"/>
      <c r="O167" s="90" t="str">
        <f>IF(ISBLANK(N167), "", VLOOKUP(N167, '09-10'!_xlnm.Print_Area, 2, FALSE))</f>
        <v/>
      </c>
      <c r="P167" s="57"/>
      <c r="Q167" s="89" t="str">
        <f>IF(ISBLANK(P167), "", VLOOKUP(P167, '09-10'!_xlnm.Print_Area, 2, FALSE))</f>
        <v/>
      </c>
      <c r="R167" s="57"/>
      <c r="S167" s="89" t="str">
        <f>IF(ISBLANK(R167), "", VLOOKUP(R167, '09-10'!_xlnm.Print_Area, 2, FALSE))</f>
        <v/>
      </c>
      <c r="T167" s="57"/>
      <c r="U167" s="90" t="str">
        <f>IF(ISBLANK(T167), "", VLOOKUP(T167, '09-10'!_xlnm.Print_Area, 2, FALSE))</f>
        <v/>
      </c>
      <c r="V167" s="57"/>
      <c r="W167" s="89" t="str">
        <f>IF(ISBLANK(V167), "", VLOOKUP(V167, '09-10'!_xlnm.Print_Area, 2, FALSE))</f>
        <v/>
      </c>
      <c r="X167" s="57"/>
      <c r="Y167" s="89" t="str">
        <f>IF(ISBLANK(X167), "", VLOOKUP(X167, '09-10'!_xlnm.Print_Area, 2, FALSE))</f>
        <v/>
      </c>
      <c r="Z167" s="57"/>
      <c r="AA167" s="90" t="str">
        <f>IF(ISBLANK(Z167), "", VLOOKUP(Z167, '09-10'!_xlnm.Print_Area, 2, FALSE))</f>
        <v/>
      </c>
      <c r="AB167" s="57"/>
      <c r="AC167" s="60" t="str">
        <f>IF(ISBLANK(AB167), "", VLOOKUP(AB167, '09-10'!_xlnm.Print_Area, 2, FALSE))</f>
        <v/>
      </c>
      <c r="AF167" s="10"/>
      <c r="AG167" s="10"/>
      <c r="AH167"/>
      <c r="AI167"/>
      <c r="AJ167"/>
      <c r="AK167"/>
    </row>
    <row r="168" spans="1:37" s="63" customFormat="1" ht="19.95" customHeight="1" x14ac:dyDescent="0.3">
      <c r="A168" s="24"/>
      <c r="B168" s="72"/>
      <c r="C168" s="72" t="str">
        <f>IF(ISBLANK(B168), "", TEXT(B168, "ДД.ММ.ГГГГ"))</f>
        <v/>
      </c>
      <c r="D168" s="56"/>
      <c r="E168" s="54"/>
      <c r="F168" s="54"/>
      <c r="G168" s="67"/>
      <c r="H168" s="67" t="str">
        <f>IF(ISBLANK(G168), "", TEXT(G168, "ДД.ММ.ГГГГ"))</f>
        <v/>
      </c>
      <c r="I168" s="58"/>
      <c r="J168" s="57"/>
      <c r="K168" s="89" t="str">
        <f>IF(ISBLANK(J168), "", VLOOKUP(J168, '09-10'!_xlnm.Print_Area, 2, FALSE))</f>
        <v/>
      </c>
      <c r="L168" s="57"/>
      <c r="M168" s="89" t="str">
        <f>IF(ISBLANK(L168), "", VLOOKUP(L168, '09-10'!_xlnm.Print_Area, 2, FALSE))</f>
        <v/>
      </c>
      <c r="N168" s="57"/>
      <c r="O168" s="90" t="str">
        <f>IF(ISBLANK(N168), "", VLOOKUP(N168, '09-10'!_xlnm.Print_Area, 2, FALSE))</f>
        <v/>
      </c>
      <c r="P168" s="57"/>
      <c r="Q168" s="89" t="str">
        <f>IF(ISBLANK(P168), "", VLOOKUP(P168, '09-10'!_xlnm.Print_Area, 2, FALSE))</f>
        <v/>
      </c>
      <c r="R168" s="57"/>
      <c r="S168" s="89" t="str">
        <f>IF(ISBLANK(R168), "", VLOOKUP(R168, '09-10'!_xlnm.Print_Area, 2, FALSE))</f>
        <v/>
      </c>
      <c r="T168" s="57"/>
      <c r="U168" s="90" t="str">
        <f>IF(ISBLANK(T168), "", VLOOKUP(T168, '09-10'!_xlnm.Print_Area, 2, FALSE))</f>
        <v/>
      </c>
      <c r="V168" s="57"/>
      <c r="W168" s="89" t="str">
        <f>IF(ISBLANK(V168), "", VLOOKUP(V168, '09-10'!_xlnm.Print_Area, 2, FALSE))</f>
        <v/>
      </c>
      <c r="X168" s="57"/>
      <c r="Y168" s="89" t="str">
        <f>IF(ISBLANK(X168), "", VLOOKUP(X168, '09-10'!_xlnm.Print_Area, 2, FALSE))</f>
        <v/>
      </c>
      <c r="Z168" s="57"/>
      <c r="AA168" s="90" t="str">
        <f>IF(ISBLANK(Z168), "", VLOOKUP(Z168, '09-10'!_xlnm.Print_Area, 2, FALSE))</f>
        <v/>
      </c>
      <c r="AB168" s="57"/>
      <c r="AC168" s="60" t="str">
        <f>IF(ISBLANK(AB168), "", VLOOKUP(AB168, '09-10'!_xlnm.Print_Area, 2, FALSE))</f>
        <v/>
      </c>
      <c r="AF168" s="10"/>
      <c r="AG168" s="10"/>
      <c r="AH168"/>
      <c r="AI168"/>
      <c r="AJ168"/>
      <c r="AK168"/>
    </row>
    <row r="169" spans="1:37" s="63" customFormat="1" ht="19.95" customHeight="1" x14ac:dyDescent="0.3">
      <c r="A169" s="24"/>
      <c r="B169" s="72"/>
      <c r="C169" s="72" t="str">
        <f>IF(ISBLANK(B169), "", TEXT(B169, "ДД.ММ.ГГГГ"))</f>
        <v/>
      </c>
      <c r="D169" s="56"/>
      <c r="E169" s="54"/>
      <c r="F169" s="54"/>
      <c r="G169" s="67"/>
      <c r="H169" s="67" t="str">
        <f>IF(ISBLANK(G169), "", TEXT(G169, "ДД.ММ.ГГГГ"))</f>
        <v/>
      </c>
      <c r="I169" s="58"/>
      <c r="J169" s="57"/>
      <c r="K169" s="89" t="str">
        <f>IF(ISBLANK(J169), "", VLOOKUP(J169, '09-10'!_xlnm.Print_Area, 2, FALSE))</f>
        <v/>
      </c>
      <c r="L169" s="57"/>
      <c r="M169" s="89" t="str">
        <f>IF(ISBLANK(L169), "", VLOOKUP(L169, '09-10'!_xlnm.Print_Area, 2, FALSE))</f>
        <v/>
      </c>
      <c r="N169" s="57"/>
      <c r="O169" s="90" t="str">
        <f>IF(ISBLANK(N169), "", VLOOKUP(N169, '09-10'!_xlnm.Print_Area, 2, FALSE))</f>
        <v/>
      </c>
      <c r="P169" s="57"/>
      <c r="Q169" s="89" t="str">
        <f>IF(ISBLANK(P169), "", VLOOKUP(P169, '09-10'!_xlnm.Print_Area, 2, FALSE))</f>
        <v/>
      </c>
      <c r="R169" s="57"/>
      <c r="S169" s="89" t="str">
        <f>IF(ISBLANK(R169), "", VLOOKUP(R169, '09-10'!_xlnm.Print_Area, 2, FALSE))</f>
        <v/>
      </c>
      <c r="T169" s="57"/>
      <c r="U169" s="90" t="str">
        <f>IF(ISBLANK(T169), "", VLOOKUP(T169, '09-10'!_xlnm.Print_Area, 2, FALSE))</f>
        <v/>
      </c>
      <c r="V169" s="57"/>
      <c r="W169" s="89" t="str">
        <f>IF(ISBLANK(V169), "", VLOOKUP(V169, '09-10'!_xlnm.Print_Area, 2, FALSE))</f>
        <v/>
      </c>
      <c r="X169" s="57"/>
      <c r="Y169" s="89" t="str">
        <f>IF(ISBLANK(X169), "", VLOOKUP(X169, '09-10'!_xlnm.Print_Area, 2, FALSE))</f>
        <v/>
      </c>
      <c r="Z169" s="57"/>
      <c r="AA169" s="90" t="str">
        <f>IF(ISBLANK(Z169), "", VLOOKUP(Z169, '09-10'!_xlnm.Print_Area, 2, FALSE))</f>
        <v/>
      </c>
      <c r="AB169" s="57"/>
      <c r="AC169" s="60" t="str">
        <f>IF(ISBLANK(AB169), "", VLOOKUP(AB169, '09-10'!_xlnm.Print_Area, 2, FALSE))</f>
        <v/>
      </c>
      <c r="AF169" s="10"/>
      <c r="AG169" s="10"/>
      <c r="AH169"/>
      <c r="AI169"/>
      <c r="AJ169"/>
      <c r="AK169"/>
    </row>
    <row r="170" spans="1:37" s="63" customFormat="1" ht="19.95" customHeight="1" x14ac:dyDescent="0.3">
      <c r="A170" s="24"/>
      <c r="B170" s="72"/>
      <c r="C170" s="72" t="str">
        <f>IF(ISBLANK(B170), "", TEXT(B170, "ДД.ММ.ГГГГ"))</f>
        <v/>
      </c>
      <c r="D170" s="56"/>
      <c r="E170" s="54"/>
      <c r="F170" s="54"/>
      <c r="G170" s="67"/>
      <c r="H170" s="67" t="str">
        <f>IF(ISBLANK(G170), "", TEXT(G170, "ДД.ММ.ГГГГ"))</f>
        <v/>
      </c>
      <c r="I170" s="58"/>
      <c r="J170" s="57"/>
      <c r="K170" s="89" t="str">
        <f>IF(ISBLANK(J170), "", VLOOKUP(J170, '09-10'!_xlnm.Print_Area, 2, FALSE))</f>
        <v/>
      </c>
      <c r="L170" s="57"/>
      <c r="M170" s="89" t="str">
        <f>IF(ISBLANK(L170), "", VLOOKUP(L170, '09-10'!_xlnm.Print_Area, 2, FALSE))</f>
        <v/>
      </c>
      <c r="N170" s="57"/>
      <c r="O170" s="90" t="str">
        <f>IF(ISBLANK(N170), "", VLOOKUP(N170, '09-10'!_xlnm.Print_Area, 2, FALSE))</f>
        <v/>
      </c>
      <c r="P170" s="57"/>
      <c r="Q170" s="89" t="str">
        <f>IF(ISBLANK(P170), "", VLOOKUP(P170, '09-10'!_xlnm.Print_Area, 2, FALSE))</f>
        <v/>
      </c>
      <c r="R170" s="57"/>
      <c r="S170" s="89" t="str">
        <f>IF(ISBLANK(R170), "", VLOOKUP(R170, '09-10'!_xlnm.Print_Area, 2, FALSE))</f>
        <v/>
      </c>
      <c r="T170" s="57"/>
      <c r="U170" s="90" t="str">
        <f>IF(ISBLANK(T170), "", VLOOKUP(T170, '09-10'!_xlnm.Print_Area, 2, FALSE))</f>
        <v/>
      </c>
      <c r="V170" s="57"/>
      <c r="W170" s="89" t="str">
        <f>IF(ISBLANK(V170), "", VLOOKUP(V170, '09-10'!_xlnm.Print_Area, 2, FALSE))</f>
        <v/>
      </c>
      <c r="X170" s="57"/>
      <c r="Y170" s="89" t="str">
        <f>IF(ISBLANK(X170), "", VLOOKUP(X170, '09-10'!_xlnm.Print_Area, 2, FALSE))</f>
        <v/>
      </c>
      <c r="Z170" s="57"/>
      <c r="AA170" s="90" t="str">
        <f>IF(ISBLANK(Z170), "", VLOOKUP(Z170, '09-10'!_xlnm.Print_Area, 2, FALSE))</f>
        <v/>
      </c>
      <c r="AB170" s="57"/>
      <c r="AC170" s="60" t="str">
        <f>IF(ISBLANK(AB170), "", VLOOKUP(AB170, '09-10'!_xlnm.Print_Area, 2, FALSE))</f>
        <v/>
      </c>
      <c r="AF170" s="10"/>
      <c r="AG170" s="10"/>
      <c r="AH170"/>
      <c r="AI170"/>
      <c r="AJ170"/>
      <c r="AK170"/>
    </row>
    <row r="171" spans="1:37" s="63" customFormat="1" ht="19.95" customHeight="1" x14ac:dyDescent="0.3">
      <c r="A171" s="24"/>
      <c r="B171" s="72"/>
      <c r="C171" s="72" t="str">
        <f>IF(ISBLANK(B171), "", TEXT(B171, "ДД.ММ.ГГГГ"))</f>
        <v/>
      </c>
      <c r="D171" s="56"/>
      <c r="E171" s="54"/>
      <c r="F171" s="54"/>
      <c r="G171" s="67"/>
      <c r="H171" s="67" t="str">
        <f>IF(ISBLANK(G171), "", TEXT(G171, "ДД.ММ.ГГГГ"))</f>
        <v/>
      </c>
      <c r="I171" s="58"/>
      <c r="J171" s="57"/>
      <c r="K171" s="89" t="str">
        <f>IF(ISBLANK(J171), "", VLOOKUP(J171, '09-10'!_xlnm.Print_Area, 2, FALSE))</f>
        <v/>
      </c>
      <c r="L171" s="57"/>
      <c r="M171" s="89" t="str">
        <f>IF(ISBLANK(L171), "", VLOOKUP(L171, '09-10'!_xlnm.Print_Area, 2, FALSE))</f>
        <v/>
      </c>
      <c r="N171" s="57"/>
      <c r="O171" s="90" t="str">
        <f>IF(ISBLANK(N171), "", VLOOKUP(N171, '09-10'!_xlnm.Print_Area, 2, FALSE))</f>
        <v/>
      </c>
      <c r="P171" s="57"/>
      <c r="Q171" s="89" t="str">
        <f>IF(ISBLANK(P171), "", VLOOKUP(P171, '09-10'!_xlnm.Print_Area, 2, FALSE))</f>
        <v/>
      </c>
      <c r="R171" s="57"/>
      <c r="S171" s="89" t="str">
        <f>IF(ISBLANK(R171), "", VLOOKUP(R171, '09-10'!_xlnm.Print_Area, 2, FALSE))</f>
        <v/>
      </c>
      <c r="T171" s="57"/>
      <c r="U171" s="90" t="str">
        <f>IF(ISBLANK(T171), "", VLOOKUP(T171, '09-10'!_xlnm.Print_Area, 2, FALSE))</f>
        <v/>
      </c>
      <c r="V171" s="57"/>
      <c r="W171" s="89" t="str">
        <f>IF(ISBLANK(V171), "", VLOOKUP(V171, '09-10'!_xlnm.Print_Area, 2, FALSE))</f>
        <v/>
      </c>
      <c r="X171" s="57"/>
      <c r="Y171" s="89" t="str">
        <f>IF(ISBLANK(X171), "", VLOOKUP(X171, '09-10'!_xlnm.Print_Area, 2, FALSE))</f>
        <v/>
      </c>
      <c r="Z171" s="57"/>
      <c r="AA171" s="90" t="str">
        <f>IF(ISBLANK(Z171), "", VLOOKUP(Z171, '09-10'!_xlnm.Print_Area, 2, FALSE))</f>
        <v/>
      </c>
      <c r="AB171" s="57"/>
      <c r="AC171" s="60" t="str">
        <f>IF(ISBLANK(AB171), "", VLOOKUP(AB171, '09-10'!_xlnm.Print_Area, 2, FALSE))</f>
        <v/>
      </c>
      <c r="AF171" s="10"/>
      <c r="AG171" s="10"/>
      <c r="AH171"/>
      <c r="AI171"/>
      <c r="AJ171"/>
      <c r="AK171"/>
    </row>
    <row r="172" spans="1:37" s="63" customFormat="1" ht="19.95" customHeight="1" x14ac:dyDescent="0.3">
      <c r="A172" s="24"/>
      <c r="B172" s="72"/>
      <c r="C172" s="72" t="str">
        <f>IF(ISBLANK(B172), "", TEXT(B172, "ДД.ММ.ГГГГ"))</f>
        <v/>
      </c>
      <c r="D172" s="56"/>
      <c r="E172" s="54"/>
      <c r="F172" s="54"/>
      <c r="G172" s="67"/>
      <c r="H172" s="67" t="str">
        <f>IF(ISBLANK(G172), "", TEXT(G172, "ДД.ММ.ГГГГ"))</f>
        <v/>
      </c>
      <c r="I172" s="58"/>
      <c r="J172" s="57"/>
      <c r="K172" s="89" t="str">
        <f>IF(ISBLANK(J172), "", VLOOKUP(J172, '09-10'!_xlnm.Print_Area, 2, FALSE))</f>
        <v/>
      </c>
      <c r="L172" s="57"/>
      <c r="M172" s="89" t="str">
        <f>IF(ISBLANK(L172), "", VLOOKUP(L172, '09-10'!_xlnm.Print_Area, 2, FALSE))</f>
        <v/>
      </c>
      <c r="N172" s="57"/>
      <c r="O172" s="90" t="str">
        <f>IF(ISBLANK(N172), "", VLOOKUP(N172, '09-10'!_xlnm.Print_Area, 2, FALSE))</f>
        <v/>
      </c>
      <c r="P172" s="57"/>
      <c r="Q172" s="89" t="str">
        <f>IF(ISBLANK(P172), "", VLOOKUP(P172, '09-10'!_xlnm.Print_Area, 2, FALSE))</f>
        <v/>
      </c>
      <c r="R172" s="57"/>
      <c r="S172" s="89" t="str">
        <f>IF(ISBLANK(R172), "", VLOOKUP(R172, '09-10'!_xlnm.Print_Area, 2, FALSE))</f>
        <v/>
      </c>
      <c r="T172" s="57"/>
      <c r="U172" s="90" t="str">
        <f>IF(ISBLANK(T172), "", VLOOKUP(T172, '09-10'!_xlnm.Print_Area, 2, FALSE))</f>
        <v/>
      </c>
      <c r="V172" s="57"/>
      <c r="W172" s="89" t="str">
        <f>IF(ISBLANK(V172), "", VLOOKUP(V172, '09-10'!_xlnm.Print_Area, 2, FALSE))</f>
        <v/>
      </c>
      <c r="X172" s="57"/>
      <c r="Y172" s="89" t="str">
        <f>IF(ISBLANK(X172), "", VLOOKUP(X172, '09-10'!_xlnm.Print_Area, 2, FALSE))</f>
        <v/>
      </c>
      <c r="Z172" s="57"/>
      <c r="AA172" s="90" t="str">
        <f>IF(ISBLANK(Z172), "", VLOOKUP(Z172, '09-10'!_xlnm.Print_Area, 2, FALSE))</f>
        <v/>
      </c>
      <c r="AB172" s="57"/>
      <c r="AC172" s="60" t="str">
        <f>IF(ISBLANK(AB172), "", VLOOKUP(AB172, '09-10'!_xlnm.Print_Area, 2, FALSE))</f>
        <v/>
      </c>
      <c r="AF172" s="10"/>
      <c r="AG172" s="10"/>
      <c r="AH172"/>
      <c r="AI172"/>
      <c r="AJ172"/>
      <c r="AK172"/>
    </row>
    <row r="173" spans="1:37" s="63" customFormat="1" ht="19.95" customHeight="1" x14ac:dyDescent="0.3">
      <c r="A173" s="24"/>
      <c r="B173" s="72"/>
      <c r="C173" s="72" t="str">
        <f>IF(ISBLANK(B173), "", TEXT(B173, "ДД.ММ.ГГГГ"))</f>
        <v/>
      </c>
      <c r="D173" s="56"/>
      <c r="E173" s="54"/>
      <c r="F173" s="54"/>
      <c r="G173" s="67"/>
      <c r="H173" s="67" t="str">
        <f>IF(ISBLANK(G173), "", TEXT(G173, "ДД.ММ.ГГГГ"))</f>
        <v/>
      </c>
      <c r="I173" s="58"/>
      <c r="J173" s="57"/>
      <c r="K173" s="89" t="str">
        <f>IF(ISBLANK(J173), "", VLOOKUP(J173, '09-10'!_xlnm.Print_Area, 2, FALSE))</f>
        <v/>
      </c>
      <c r="L173" s="57"/>
      <c r="M173" s="89" t="str">
        <f>IF(ISBLANK(L173), "", VLOOKUP(L173, '09-10'!_xlnm.Print_Area, 2, FALSE))</f>
        <v/>
      </c>
      <c r="N173" s="57"/>
      <c r="O173" s="90" t="str">
        <f>IF(ISBLANK(N173), "", VLOOKUP(N173, '09-10'!_xlnm.Print_Area, 2, FALSE))</f>
        <v/>
      </c>
      <c r="P173" s="57"/>
      <c r="Q173" s="89" t="str">
        <f>IF(ISBLANK(P173), "", VLOOKUP(P173, '09-10'!_xlnm.Print_Area, 2, FALSE))</f>
        <v/>
      </c>
      <c r="R173" s="57"/>
      <c r="S173" s="89" t="str">
        <f>IF(ISBLANK(R173), "", VLOOKUP(R173, '09-10'!_xlnm.Print_Area, 2, FALSE))</f>
        <v/>
      </c>
      <c r="T173" s="57"/>
      <c r="U173" s="90" t="str">
        <f>IF(ISBLANK(T173), "", VLOOKUP(T173, '09-10'!_xlnm.Print_Area, 2, FALSE))</f>
        <v/>
      </c>
      <c r="V173" s="57"/>
      <c r="W173" s="89" t="str">
        <f>IF(ISBLANK(V173), "", VLOOKUP(V173, '09-10'!_xlnm.Print_Area, 2, FALSE))</f>
        <v/>
      </c>
      <c r="X173" s="57"/>
      <c r="Y173" s="89" t="str">
        <f>IF(ISBLANK(X173), "", VLOOKUP(X173, '09-10'!_xlnm.Print_Area, 2, FALSE))</f>
        <v/>
      </c>
      <c r="Z173" s="57"/>
      <c r="AA173" s="90" t="str">
        <f>IF(ISBLANK(Z173), "", VLOOKUP(Z173, '09-10'!_xlnm.Print_Area, 2, FALSE))</f>
        <v/>
      </c>
      <c r="AB173" s="57"/>
      <c r="AC173" s="60" t="str">
        <f>IF(ISBLANK(AB173), "", VLOOKUP(AB173, '09-10'!_xlnm.Print_Area, 2, FALSE))</f>
        <v/>
      </c>
      <c r="AF173" s="10"/>
      <c r="AG173" s="10"/>
      <c r="AH173"/>
      <c r="AI173"/>
      <c r="AJ173"/>
      <c r="AK173"/>
    </row>
    <row r="174" spans="1:37" s="63" customFormat="1" ht="19.95" customHeight="1" x14ac:dyDescent="0.3">
      <c r="A174" s="24"/>
      <c r="B174" s="72"/>
      <c r="C174" s="72" t="str">
        <f>IF(ISBLANK(B174), "", TEXT(B174, "ДД.ММ.ГГГГ"))</f>
        <v/>
      </c>
      <c r="D174" s="56"/>
      <c r="E174" s="54"/>
      <c r="F174" s="54"/>
      <c r="G174" s="67"/>
      <c r="H174" s="67" t="str">
        <f>IF(ISBLANK(G174), "", TEXT(G174, "ДД.ММ.ГГГГ"))</f>
        <v/>
      </c>
      <c r="I174" s="58"/>
      <c r="J174" s="57"/>
      <c r="K174" s="89" t="str">
        <f>IF(ISBLANK(J174), "", VLOOKUP(J174, '09-10'!_xlnm.Print_Area, 2, FALSE))</f>
        <v/>
      </c>
      <c r="L174" s="57"/>
      <c r="M174" s="89" t="str">
        <f>IF(ISBLANK(L174), "", VLOOKUP(L174, '09-10'!_xlnm.Print_Area, 2, FALSE))</f>
        <v/>
      </c>
      <c r="N174" s="57"/>
      <c r="O174" s="90" t="str">
        <f>IF(ISBLANK(N174), "", VLOOKUP(N174, '09-10'!_xlnm.Print_Area, 2, FALSE))</f>
        <v/>
      </c>
      <c r="P174" s="57"/>
      <c r="Q174" s="89" t="str">
        <f>IF(ISBLANK(P174), "", VLOOKUP(P174, '09-10'!_xlnm.Print_Area, 2, FALSE))</f>
        <v/>
      </c>
      <c r="R174" s="57"/>
      <c r="S174" s="89" t="str">
        <f>IF(ISBLANK(R174), "", VLOOKUP(R174, '09-10'!_xlnm.Print_Area, 2, FALSE))</f>
        <v/>
      </c>
      <c r="T174" s="57"/>
      <c r="U174" s="90" t="str">
        <f>IF(ISBLANK(T174), "", VLOOKUP(T174, '09-10'!_xlnm.Print_Area, 2, FALSE))</f>
        <v/>
      </c>
      <c r="V174" s="57"/>
      <c r="W174" s="89" t="str">
        <f>IF(ISBLANK(V174), "", VLOOKUP(V174, '09-10'!_xlnm.Print_Area, 2, FALSE))</f>
        <v/>
      </c>
      <c r="X174" s="57"/>
      <c r="Y174" s="89" t="str">
        <f>IF(ISBLANK(X174), "", VLOOKUP(X174, '09-10'!_xlnm.Print_Area, 2, FALSE))</f>
        <v/>
      </c>
      <c r="Z174" s="57"/>
      <c r="AA174" s="90" t="str">
        <f>IF(ISBLANK(Z174), "", VLOOKUP(Z174, '09-10'!_xlnm.Print_Area, 2, FALSE))</f>
        <v/>
      </c>
      <c r="AB174" s="57"/>
      <c r="AC174" s="60" t="str">
        <f>IF(ISBLANK(AB174), "", VLOOKUP(AB174, '09-10'!_xlnm.Print_Area, 2, FALSE))</f>
        <v/>
      </c>
      <c r="AF174" s="10"/>
      <c r="AG174" s="10"/>
      <c r="AH174"/>
      <c r="AI174"/>
      <c r="AJ174"/>
      <c r="AK174"/>
    </row>
    <row r="175" spans="1:37" s="63" customFormat="1" ht="19.95" customHeight="1" x14ac:dyDescent="0.3">
      <c r="A175" s="24"/>
      <c r="B175" s="72"/>
      <c r="C175" s="72" t="str">
        <f>IF(ISBLANK(B175), "", TEXT(B175, "ДД.ММ.ГГГГ"))</f>
        <v/>
      </c>
      <c r="D175" s="56"/>
      <c r="E175" s="54"/>
      <c r="F175" s="54"/>
      <c r="G175" s="67"/>
      <c r="H175" s="67" t="str">
        <f>IF(ISBLANK(G175), "", TEXT(G175, "ДД.ММ.ГГГГ"))</f>
        <v/>
      </c>
      <c r="I175" s="58"/>
      <c r="J175" s="57"/>
      <c r="K175" s="89" t="str">
        <f>IF(ISBLANK(J175), "", VLOOKUP(J175, '09-10'!_xlnm.Print_Area, 2, FALSE))</f>
        <v/>
      </c>
      <c r="L175" s="57"/>
      <c r="M175" s="89" t="str">
        <f>IF(ISBLANK(L175), "", VLOOKUP(L175, '09-10'!_xlnm.Print_Area, 2, FALSE))</f>
        <v/>
      </c>
      <c r="N175" s="57"/>
      <c r="O175" s="90" t="str">
        <f>IF(ISBLANK(N175), "", VLOOKUP(N175, '09-10'!_xlnm.Print_Area, 2, FALSE))</f>
        <v/>
      </c>
      <c r="P175" s="57"/>
      <c r="Q175" s="89" t="str">
        <f>IF(ISBLANK(P175), "", VLOOKUP(P175, '09-10'!_xlnm.Print_Area, 2, FALSE))</f>
        <v/>
      </c>
      <c r="R175" s="57"/>
      <c r="S175" s="89" t="str">
        <f>IF(ISBLANK(R175), "", VLOOKUP(R175, '09-10'!_xlnm.Print_Area, 2, FALSE))</f>
        <v/>
      </c>
      <c r="T175" s="57"/>
      <c r="U175" s="90" t="str">
        <f>IF(ISBLANK(T175), "", VLOOKUP(T175, '09-10'!_xlnm.Print_Area, 2, FALSE))</f>
        <v/>
      </c>
      <c r="V175" s="57"/>
      <c r="W175" s="89" t="str">
        <f>IF(ISBLANK(V175), "", VLOOKUP(V175, '09-10'!_xlnm.Print_Area, 2, FALSE))</f>
        <v/>
      </c>
      <c r="X175" s="57"/>
      <c r="Y175" s="89" t="str">
        <f>IF(ISBLANK(X175), "", VLOOKUP(X175, '09-10'!_xlnm.Print_Area, 2, FALSE))</f>
        <v/>
      </c>
      <c r="Z175" s="57"/>
      <c r="AA175" s="90" t="str">
        <f>IF(ISBLANK(Z175), "", VLOOKUP(Z175, '09-10'!_xlnm.Print_Area, 2, FALSE))</f>
        <v/>
      </c>
      <c r="AB175" s="57"/>
      <c r="AC175" s="60" t="str">
        <f>IF(ISBLANK(AB175), "", VLOOKUP(AB175, '09-10'!_xlnm.Print_Area, 2, FALSE))</f>
        <v/>
      </c>
      <c r="AF175" s="10"/>
      <c r="AG175" s="10"/>
      <c r="AH175"/>
      <c r="AI175"/>
      <c r="AJ175"/>
      <c r="AK175"/>
    </row>
    <row r="176" spans="1:37" s="63" customFormat="1" ht="19.95" customHeight="1" x14ac:dyDescent="0.3">
      <c r="A176" s="24"/>
      <c r="B176" s="72"/>
      <c r="C176" s="72" t="str">
        <f>IF(ISBLANK(B176), "", TEXT(B176, "ДД.ММ.ГГГГ"))</f>
        <v/>
      </c>
      <c r="D176" s="56"/>
      <c r="E176" s="54"/>
      <c r="F176" s="54"/>
      <c r="G176" s="67"/>
      <c r="H176" s="67" t="str">
        <f>IF(ISBLANK(G176), "", TEXT(G176, "ДД.ММ.ГГГГ"))</f>
        <v/>
      </c>
      <c r="I176" s="58"/>
      <c r="J176" s="57"/>
      <c r="K176" s="89" t="str">
        <f>IF(ISBLANK(J176), "", VLOOKUP(J176, '09-10'!_xlnm.Print_Area, 2, FALSE))</f>
        <v/>
      </c>
      <c r="L176" s="57"/>
      <c r="M176" s="89" t="str">
        <f>IF(ISBLANK(L176), "", VLOOKUP(L176, '09-10'!_xlnm.Print_Area, 2, FALSE))</f>
        <v/>
      </c>
      <c r="N176" s="57"/>
      <c r="O176" s="90" t="str">
        <f>IF(ISBLANK(N176), "", VLOOKUP(N176, '09-10'!_xlnm.Print_Area, 2, FALSE))</f>
        <v/>
      </c>
      <c r="P176" s="57"/>
      <c r="Q176" s="89" t="str">
        <f>IF(ISBLANK(P176), "", VLOOKUP(P176, '09-10'!_xlnm.Print_Area, 2, FALSE))</f>
        <v/>
      </c>
      <c r="R176" s="57"/>
      <c r="S176" s="89" t="str">
        <f>IF(ISBLANK(R176), "", VLOOKUP(R176, '09-10'!_xlnm.Print_Area, 2, FALSE))</f>
        <v/>
      </c>
      <c r="T176" s="57"/>
      <c r="U176" s="90" t="str">
        <f>IF(ISBLANK(T176), "", VLOOKUP(T176, '09-10'!_xlnm.Print_Area, 2, FALSE))</f>
        <v/>
      </c>
      <c r="V176" s="57"/>
      <c r="W176" s="89" t="str">
        <f>IF(ISBLANK(V176), "", VLOOKUP(V176, '09-10'!_xlnm.Print_Area, 2, FALSE))</f>
        <v/>
      </c>
      <c r="X176" s="57"/>
      <c r="Y176" s="89" t="str">
        <f>IF(ISBLANK(X176), "", VLOOKUP(X176, '09-10'!_xlnm.Print_Area, 2, FALSE))</f>
        <v/>
      </c>
      <c r="Z176" s="57"/>
      <c r="AA176" s="90" t="str">
        <f>IF(ISBLANK(Z176), "", VLOOKUP(Z176, '09-10'!_xlnm.Print_Area, 2, FALSE))</f>
        <v/>
      </c>
      <c r="AB176" s="57"/>
      <c r="AC176" s="60" t="str">
        <f>IF(ISBLANK(AB176), "", VLOOKUP(AB176, '09-10'!_xlnm.Print_Area, 2, FALSE))</f>
        <v/>
      </c>
      <c r="AF176" s="10"/>
      <c r="AG176" s="10"/>
      <c r="AH176"/>
      <c r="AI176"/>
      <c r="AJ176"/>
      <c r="AK176"/>
    </row>
    <row r="177" spans="1:37" s="63" customFormat="1" ht="19.95" customHeight="1" x14ac:dyDescent="0.3">
      <c r="A177" s="24"/>
      <c r="B177" s="72"/>
      <c r="C177" s="72" t="str">
        <f>IF(ISBLANK(B177), "", TEXT(B177, "ДД.ММ.ГГГГ"))</f>
        <v/>
      </c>
      <c r="D177" s="56"/>
      <c r="E177" s="54"/>
      <c r="F177" s="54"/>
      <c r="G177" s="67"/>
      <c r="H177" s="67" t="str">
        <f>IF(ISBLANK(G177), "", TEXT(G177, "ДД.ММ.ГГГГ"))</f>
        <v/>
      </c>
      <c r="I177" s="58"/>
      <c r="J177" s="57"/>
      <c r="K177" s="89" t="str">
        <f>IF(ISBLANK(J177), "", VLOOKUP(J177, '09-10'!_xlnm.Print_Area, 2, FALSE))</f>
        <v/>
      </c>
      <c r="L177" s="57"/>
      <c r="M177" s="89" t="str">
        <f>IF(ISBLANK(L177), "", VLOOKUP(L177, '09-10'!_xlnm.Print_Area, 2, FALSE))</f>
        <v/>
      </c>
      <c r="N177" s="57"/>
      <c r="O177" s="90" t="str">
        <f>IF(ISBLANK(N177), "", VLOOKUP(N177, '09-10'!_xlnm.Print_Area, 2, FALSE))</f>
        <v/>
      </c>
      <c r="P177" s="57"/>
      <c r="Q177" s="89" t="str">
        <f>IF(ISBLANK(P177), "", VLOOKUP(P177, '09-10'!_xlnm.Print_Area, 2, FALSE))</f>
        <v/>
      </c>
      <c r="R177" s="57"/>
      <c r="S177" s="89" t="str">
        <f>IF(ISBLANK(R177), "", VLOOKUP(R177, '09-10'!_xlnm.Print_Area, 2, FALSE))</f>
        <v/>
      </c>
      <c r="T177" s="57"/>
      <c r="U177" s="90" t="str">
        <f>IF(ISBLANK(T177), "", VLOOKUP(T177, '09-10'!_xlnm.Print_Area, 2, FALSE))</f>
        <v/>
      </c>
      <c r="V177" s="57"/>
      <c r="W177" s="89" t="str">
        <f>IF(ISBLANK(V177), "", VLOOKUP(V177, '09-10'!_xlnm.Print_Area, 2, FALSE))</f>
        <v/>
      </c>
      <c r="X177" s="57"/>
      <c r="Y177" s="89" t="str">
        <f>IF(ISBLANK(X177), "", VLOOKUP(X177, '09-10'!_xlnm.Print_Area, 2, FALSE))</f>
        <v/>
      </c>
      <c r="Z177" s="57"/>
      <c r="AA177" s="90" t="str">
        <f>IF(ISBLANK(Z177), "", VLOOKUP(Z177, '09-10'!_xlnm.Print_Area, 2, FALSE))</f>
        <v/>
      </c>
      <c r="AB177" s="57"/>
      <c r="AC177" s="60" t="str">
        <f>IF(ISBLANK(AB177), "", VLOOKUP(AB177, '09-10'!_xlnm.Print_Area, 2, FALSE))</f>
        <v/>
      </c>
      <c r="AF177" s="10"/>
      <c r="AG177" s="10"/>
      <c r="AH177"/>
      <c r="AI177"/>
      <c r="AJ177"/>
      <c r="AK177"/>
    </row>
    <row r="178" spans="1:37" s="63" customFormat="1" ht="19.95" customHeight="1" x14ac:dyDescent="0.3">
      <c r="A178" s="24"/>
      <c r="B178" s="72"/>
      <c r="C178" s="72" t="str">
        <f>IF(ISBLANK(B178), "", TEXT(B178, "ДД.ММ.ГГГГ"))</f>
        <v/>
      </c>
      <c r="D178" s="56"/>
      <c r="E178" s="54"/>
      <c r="F178" s="54"/>
      <c r="G178" s="67"/>
      <c r="H178" s="67" t="str">
        <f>IF(ISBLANK(G178), "", TEXT(G178, "ДД.ММ.ГГГГ"))</f>
        <v/>
      </c>
      <c r="I178" s="58"/>
      <c r="J178" s="57"/>
      <c r="K178" s="89" t="str">
        <f>IF(ISBLANK(J178), "", VLOOKUP(J178, '09-10'!_xlnm.Print_Area, 2, FALSE))</f>
        <v/>
      </c>
      <c r="L178" s="57"/>
      <c r="M178" s="89" t="str">
        <f>IF(ISBLANK(L178), "", VLOOKUP(L178, '09-10'!_xlnm.Print_Area, 2, FALSE))</f>
        <v/>
      </c>
      <c r="N178" s="57"/>
      <c r="O178" s="90" t="str">
        <f>IF(ISBLANK(N178), "", VLOOKUP(N178, '09-10'!_xlnm.Print_Area, 2, FALSE))</f>
        <v/>
      </c>
      <c r="P178" s="57"/>
      <c r="Q178" s="89" t="str">
        <f>IF(ISBLANK(P178), "", VLOOKUP(P178, '09-10'!_xlnm.Print_Area, 2, FALSE))</f>
        <v/>
      </c>
      <c r="R178" s="57"/>
      <c r="S178" s="89" t="str">
        <f>IF(ISBLANK(R178), "", VLOOKUP(R178, '09-10'!_xlnm.Print_Area, 2, FALSE))</f>
        <v/>
      </c>
      <c r="T178" s="57"/>
      <c r="U178" s="90" t="str">
        <f>IF(ISBLANK(T178), "", VLOOKUP(T178, '09-10'!_xlnm.Print_Area, 2, FALSE))</f>
        <v/>
      </c>
      <c r="V178" s="57"/>
      <c r="W178" s="89" t="str">
        <f>IF(ISBLANK(V178), "", VLOOKUP(V178, '09-10'!_xlnm.Print_Area, 2, FALSE))</f>
        <v/>
      </c>
      <c r="X178" s="57"/>
      <c r="Y178" s="89" t="str">
        <f>IF(ISBLANK(X178), "", VLOOKUP(X178, '09-10'!_xlnm.Print_Area, 2, FALSE))</f>
        <v/>
      </c>
      <c r="Z178" s="57"/>
      <c r="AA178" s="90" t="str">
        <f>IF(ISBLANK(Z178), "", VLOOKUP(Z178, '09-10'!_xlnm.Print_Area, 2, FALSE))</f>
        <v/>
      </c>
      <c r="AB178" s="57"/>
      <c r="AC178" s="60" t="str">
        <f>IF(ISBLANK(AB178), "", VLOOKUP(AB178, '09-10'!_xlnm.Print_Area, 2, FALSE))</f>
        <v/>
      </c>
      <c r="AF178" s="10"/>
      <c r="AG178" s="10"/>
      <c r="AH178"/>
      <c r="AI178"/>
      <c r="AJ178"/>
      <c r="AK178"/>
    </row>
    <row r="179" spans="1:37" s="63" customFormat="1" ht="19.95" customHeight="1" x14ac:dyDescent="0.3">
      <c r="A179" s="24"/>
      <c r="B179" s="72"/>
      <c r="C179" s="72" t="str">
        <f>IF(ISBLANK(B179), "", TEXT(B179, "ДД.ММ.ГГГГ"))</f>
        <v/>
      </c>
      <c r="D179" s="56"/>
      <c r="E179" s="54"/>
      <c r="F179" s="54"/>
      <c r="G179" s="67"/>
      <c r="H179" s="67" t="str">
        <f>IF(ISBLANK(G179), "", TEXT(G179, "ДД.ММ.ГГГГ"))</f>
        <v/>
      </c>
      <c r="I179" s="58"/>
      <c r="J179" s="57"/>
      <c r="K179" s="89" t="str">
        <f>IF(ISBLANK(J179), "", VLOOKUP(J179, '09-10'!_xlnm.Print_Area, 2, FALSE))</f>
        <v/>
      </c>
      <c r="L179" s="57"/>
      <c r="M179" s="89" t="str">
        <f>IF(ISBLANK(L179), "", VLOOKUP(L179, '09-10'!_xlnm.Print_Area, 2, FALSE))</f>
        <v/>
      </c>
      <c r="N179" s="57"/>
      <c r="O179" s="90" t="str">
        <f>IF(ISBLANK(N179), "", VLOOKUP(N179, '09-10'!_xlnm.Print_Area, 2, FALSE))</f>
        <v/>
      </c>
      <c r="P179" s="57"/>
      <c r="Q179" s="89" t="str">
        <f>IF(ISBLANK(P179), "", VLOOKUP(P179, '09-10'!_xlnm.Print_Area, 2, FALSE))</f>
        <v/>
      </c>
      <c r="R179" s="57"/>
      <c r="S179" s="89" t="str">
        <f>IF(ISBLANK(R179), "", VLOOKUP(R179, '09-10'!_xlnm.Print_Area, 2, FALSE))</f>
        <v/>
      </c>
      <c r="T179" s="57"/>
      <c r="U179" s="90" t="str">
        <f>IF(ISBLANK(T179), "", VLOOKUP(T179, '09-10'!_xlnm.Print_Area, 2, FALSE))</f>
        <v/>
      </c>
      <c r="V179" s="57"/>
      <c r="W179" s="89" t="str">
        <f>IF(ISBLANK(V179), "", VLOOKUP(V179, '09-10'!_xlnm.Print_Area, 2, FALSE))</f>
        <v/>
      </c>
      <c r="X179" s="57"/>
      <c r="Y179" s="89" t="str">
        <f>IF(ISBLANK(X179), "", VLOOKUP(X179, '09-10'!_xlnm.Print_Area, 2, FALSE))</f>
        <v/>
      </c>
      <c r="Z179" s="57"/>
      <c r="AA179" s="90" t="str">
        <f>IF(ISBLANK(Z179), "", VLOOKUP(Z179, '09-10'!_xlnm.Print_Area, 2, FALSE))</f>
        <v/>
      </c>
      <c r="AB179" s="57"/>
      <c r="AC179" s="60" t="str">
        <f>IF(ISBLANK(AB179), "", VLOOKUP(AB179, '09-10'!_xlnm.Print_Area, 2, FALSE))</f>
        <v/>
      </c>
      <c r="AF179" s="10"/>
      <c r="AG179" s="10"/>
      <c r="AH179"/>
      <c r="AI179"/>
      <c r="AJ179"/>
      <c r="AK179"/>
    </row>
    <row r="180" spans="1:37" s="63" customFormat="1" ht="19.95" customHeight="1" x14ac:dyDescent="0.3">
      <c r="A180" s="24"/>
      <c r="B180" s="72"/>
      <c r="C180" s="72" t="str">
        <f>IF(ISBLANK(B180), "", TEXT(B180, "ДД.ММ.ГГГГ"))</f>
        <v/>
      </c>
      <c r="D180" s="56"/>
      <c r="E180" s="54"/>
      <c r="F180" s="54"/>
      <c r="G180" s="67"/>
      <c r="H180" s="67" t="str">
        <f>IF(ISBLANK(G180), "", TEXT(G180, "ДД.ММ.ГГГГ"))</f>
        <v/>
      </c>
      <c r="I180" s="58"/>
      <c r="J180" s="57"/>
      <c r="K180" s="89" t="str">
        <f>IF(ISBLANK(J180), "", VLOOKUP(J180, '09-10'!_xlnm.Print_Area, 2, FALSE))</f>
        <v/>
      </c>
      <c r="L180" s="57"/>
      <c r="M180" s="89" t="str">
        <f>IF(ISBLANK(L180), "", VLOOKUP(L180, '09-10'!_xlnm.Print_Area, 2, FALSE))</f>
        <v/>
      </c>
      <c r="N180" s="57"/>
      <c r="O180" s="90" t="str">
        <f>IF(ISBLANK(N180), "", VLOOKUP(N180, '09-10'!_xlnm.Print_Area, 2, FALSE))</f>
        <v/>
      </c>
      <c r="P180" s="57"/>
      <c r="Q180" s="89" t="str">
        <f>IF(ISBLANK(P180), "", VLOOKUP(P180, '09-10'!_xlnm.Print_Area, 2, FALSE))</f>
        <v/>
      </c>
      <c r="R180" s="57"/>
      <c r="S180" s="89" t="str">
        <f>IF(ISBLANK(R180), "", VLOOKUP(R180, '09-10'!_xlnm.Print_Area, 2, FALSE))</f>
        <v/>
      </c>
      <c r="T180" s="57"/>
      <c r="U180" s="90" t="str">
        <f>IF(ISBLANK(T180), "", VLOOKUP(T180, '09-10'!_xlnm.Print_Area, 2, FALSE))</f>
        <v/>
      </c>
      <c r="V180" s="57"/>
      <c r="W180" s="89" t="str">
        <f>IF(ISBLANK(V180), "", VLOOKUP(V180, '09-10'!_xlnm.Print_Area, 2, FALSE))</f>
        <v/>
      </c>
      <c r="X180" s="57"/>
      <c r="Y180" s="89" t="str">
        <f>IF(ISBLANK(X180), "", VLOOKUP(X180, '09-10'!_xlnm.Print_Area, 2, FALSE))</f>
        <v/>
      </c>
      <c r="Z180" s="57"/>
      <c r="AA180" s="90" t="str">
        <f>IF(ISBLANK(Z180), "", VLOOKUP(Z180, '09-10'!_xlnm.Print_Area, 2, FALSE))</f>
        <v/>
      </c>
      <c r="AB180" s="57"/>
      <c r="AC180" s="60" t="str">
        <f>IF(ISBLANK(AB180), "", VLOOKUP(AB180, '09-10'!_xlnm.Print_Area, 2, FALSE))</f>
        <v/>
      </c>
      <c r="AF180" s="10"/>
      <c r="AG180" s="10"/>
      <c r="AH180"/>
      <c r="AI180"/>
      <c r="AJ180"/>
      <c r="AK180"/>
    </row>
    <row r="181" spans="1:37" s="63" customFormat="1" ht="19.95" customHeight="1" x14ac:dyDescent="0.3">
      <c r="A181" s="24"/>
      <c r="B181" s="72"/>
      <c r="C181" s="72" t="str">
        <f>IF(ISBLANK(B181), "", TEXT(B181, "ДД.ММ.ГГГГ"))</f>
        <v/>
      </c>
      <c r="D181" s="56"/>
      <c r="E181" s="54"/>
      <c r="F181" s="54"/>
      <c r="G181" s="67"/>
      <c r="H181" s="67" t="str">
        <f>IF(ISBLANK(G181), "", TEXT(G181, "ДД.ММ.ГГГГ"))</f>
        <v/>
      </c>
      <c r="I181" s="58"/>
      <c r="J181" s="57"/>
      <c r="K181" s="89" t="str">
        <f>IF(ISBLANK(J181), "", VLOOKUP(J181, '09-10'!_xlnm.Print_Area, 2, FALSE))</f>
        <v/>
      </c>
      <c r="L181" s="57"/>
      <c r="M181" s="89" t="str">
        <f>IF(ISBLANK(L181), "", VLOOKUP(L181, '09-10'!_xlnm.Print_Area, 2, FALSE))</f>
        <v/>
      </c>
      <c r="N181" s="57"/>
      <c r="O181" s="90" t="str">
        <f>IF(ISBLANK(N181), "", VLOOKUP(N181, '09-10'!_xlnm.Print_Area, 2, FALSE))</f>
        <v/>
      </c>
      <c r="P181" s="57"/>
      <c r="Q181" s="89" t="str">
        <f>IF(ISBLANK(P181), "", VLOOKUP(P181, '09-10'!_xlnm.Print_Area, 2, FALSE))</f>
        <v/>
      </c>
      <c r="R181" s="57"/>
      <c r="S181" s="89" t="str">
        <f>IF(ISBLANK(R181), "", VLOOKUP(R181, '09-10'!_xlnm.Print_Area, 2, FALSE))</f>
        <v/>
      </c>
      <c r="T181" s="57"/>
      <c r="U181" s="90" t="str">
        <f>IF(ISBLANK(T181), "", VLOOKUP(T181, '09-10'!_xlnm.Print_Area, 2, FALSE))</f>
        <v/>
      </c>
      <c r="V181" s="57"/>
      <c r="W181" s="89" t="str">
        <f>IF(ISBLANK(V181), "", VLOOKUP(V181, '09-10'!_xlnm.Print_Area, 2, FALSE))</f>
        <v/>
      </c>
      <c r="X181" s="57"/>
      <c r="Y181" s="89" t="str">
        <f>IF(ISBLANK(X181), "", VLOOKUP(X181, '09-10'!_xlnm.Print_Area, 2, FALSE))</f>
        <v/>
      </c>
      <c r="Z181" s="57"/>
      <c r="AA181" s="90" t="str">
        <f>IF(ISBLANK(Z181), "", VLOOKUP(Z181, '09-10'!_xlnm.Print_Area, 2, FALSE))</f>
        <v/>
      </c>
      <c r="AB181" s="57"/>
      <c r="AC181" s="60" t="str">
        <f>IF(ISBLANK(AB181), "", VLOOKUP(AB181, '09-10'!_xlnm.Print_Area, 2, FALSE))</f>
        <v/>
      </c>
      <c r="AF181" s="10"/>
      <c r="AG181" s="10"/>
      <c r="AH181"/>
      <c r="AI181"/>
      <c r="AJ181"/>
      <c r="AK181"/>
    </row>
    <row r="182" spans="1:37" s="63" customFormat="1" ht="19.95" customHeight="1" x14ac:dyDescent="0.3">
      <c r="A182" s="24"/>
      <c r="B182" s="72"/>
      <c r="C182" s="72" t="str">
        <f>IF(ISBLANK(B182), "", TEXT(B182, "ДД.ММ.ГГГГ"))</f>
        <v/>
      </c>
      <c r="D182" s="56"/>
      <c r="E182" s="54"/>
      <c r="F182" s="54"/>
      <c r="G182" s="67"/>
      <c r="H182" s="67" t="str">
        <f>IF(ISBLANK(G182), "", TEXT(G182, "ДД.ММ.ГГГГ"))</f>
        <v/>
      </c>
      <c r="I182" s="58"/>
      <c r="J182" s="57"/>
      <c r="K182" s="89" t="str">
        <f>IF(ISBLANK(J182), "", VLOOKUP(J182, '09-10'!_xlnm.Print_Area, 2, FALSE))</f>
        <v/>
      </c>
      <c r="L182" s="57"/>
      <c r="M182" s="89" t="str">
        <f>IF(ISBLANK(L182), "", VLOOKUP(L182, '09-10'!_xlnm.Print_Area, 2, FALSE))</f>
        <v/>
      </c>
      <c r="N182" s="57"/>
      <c r="O182" s="90" t="str">
        <f>IF(ISBLANK(N182), "", VLOOKUP(N182, '09-10'!_xlnm.Print_Area, 2, FALSE))</f>
        <v/>
      </c>
      <c r="P182" s="57"/>
      <c r="Q182" s="89" t="str">
        <f>IF(ISBLANK(P182), "", VLOOKUP(P182, '09-10'!_xlnm.Print_Area, 2, FALSE))</f>
        <v/>
      </c>
      <c r="R182" s="57"/>
      <c r="S182" s="89" t="str">
        <f>IF(ISBLANK(R182), "", VLOOKUP(R182, '09-10'!_xlnm.Print_Area, 2, FALSE))</f>
        <v/>
      </c>
      <c r="T182" s="57"/>
      <c r="U182" s="90" t="str">
        <f>IF(ISBLANK(T182), "", VLOOKUP(T182, '09-10'!_xlnm.Print_Area, 2, FALSE))</f>
        <v/>
      </c>
      <c r="V182" s="57"/>
      <c r="W182" s="89" t="str">
        <f>IF(ISBLANK(V182), "", VLOOKUP(V182, '09-10'!_xlnm.Print_Area, 2, FALSE))</f>
        <v/>
      </c>
      <c r="X182" s="57"/>
      <c r="Y182" s="89" t="str">
        <f>IF(ISBLANK(X182), "", VLOOKUP(X182, '09-10'!_xlnm.Print_Area, 2, FALSE))</f>
        <v/>
      </c>
      <c r="Z182" s="57"/>
      <c r="AA182" s="90" t="str">
        <f>IF(ISBLANK(Z182), "", VLOOKUP(Z182, '09-10'!_xlnm.Print_Area, 2, FALSE))</f>
        <v/>
      </c>
      <c r="AB182" s="57"/>
      <c r="AC182" s="60" t="str">
        <f>IF(ISBLANK(AB182), "", VLOOKUP(AB182, '09-10'!_xlnm.Print_Area, 2, FALSE))</f>
        <v/>
      </c>
      <c r="AF182" s="10"/>
      <c r="AG182" s="10"/>
      <c r="AH182"/>
      <c r="AI182"/>
      <c r="AJ182"/>
      <c r="AK182"/>
    </row>
    <row r="183" spans="1:37" s="63" customFormat="1" ht="19.95" customHeight="1" x14ac:dyDescent="0.3">
      <c r="A183" s="24"/>
      <c r="B183" s="72"/>
      <c r="C183" s="72" t="str">
        <f>IF(ISBLANK(B183), "", TEXT(B183, "ДД.ММ.ГГГГ"))</f>
        <v/>
      </c>
      <c r="D183" s="56"/>
      <c r="E183" s="54"/>
      <c r="F183" s="54"/>
      <c r="G183" s="67"/>
      <c r="H183" s="67" t="str">
        <f>IF(ISBLANK(G183), "", TEXT(G183, "ДД.ММ.ГГГГ"))</f>
        <v/>
      </c>
      <c r="I183" s="58"/>
      <c r="J183" s="57"/>
      <c r="K183" s="89" t="str">
        <f>IF(ISBLANK(J183), "", VLOOKUP(J183, '09-10'!_xlnm.Print_Area, 2, FALSE))</f>
        <v/>
      </c>
      <c r="L183" s="57"/>
      <c r="M183" s="89" t="str">
        <f>IF(ISBLANK(L183), "", VLOOKUP(L183, '09-10'!_xlnm.Print_Area, 2, FALSE))</f>
        <v/>
      </c>
      <c r="N183" s="57"/>
      <c r="O183" s="90" t="str">
        <f>IF(ISBLANK(N183), "", VLOOKUP(N183, '09-10'!_xlnm.Print_Area, 2, FALSE))</f>
        <v/>
      </c>
      <c r="P183" s="57"/>
      <c r="Q183" s="89" t="str">
        <f>IF(ISBLANK(P183), "", VLOOKUP(P183, '09-10'!_xlnm.Print_Area, 2, FALSE))</f>
        <v/>
      </c>
      <c r="R183" s="57"/>
      <c r="S183" s="89" t="str">
        <f>IF(ISBLANK(R183), "", VLOOKUP(R183, '09-10'!_xlnm.Print_Area, 2, FALSE))</f>
        <v/>
      </c>
      <c r="T183" s="57"/>
      <c r="U183" s="90" t="str">
        <f>IF(ISBLANK(T183), "", VLOOKUP(T183, '09-10'!_xlnm.Print_Area, 2, FALSE))</f>
        <v/>
      </c>
      <c r="V183" s="57"/>
      <c r="W183" s="89" t="str">
        <f>IF(ISBLANK(V183), "", VLOOKUP(V183, '09-10'!_xlnm.Print_Area, 2, FALSE))</f>
        <v/>
      </c>
      <c r="X183" s="57"/>
      <c r="Y183" s="89" t="str">
        <f>IF(ISBLANK(X183), "", VLOOKUP(X183, '09-10'!_xlnm.Print_Area, 2, FALSE))</f>
        <v/>
      </c>
      <c r="Z183" s="57"/>
      <c r="AA183" s="90" t="str">
        <f>IF(ISBLANK(Z183), "", VLOOKUP(Z183, '09-10'!_xlnm.Print_Area, 2, FALSE))</f>
        <v/>
      </c>
      <c r="AB183" s="57"/>
      <c r="AC183" s="60" t="str">
        <f>IF(ISBLANK(AB183), "", VLOOKUP(AB183, '09-10'!_xlnm.Print_Area, 2, FALSE))</f>
        <v/>
      </c>
      <c r="AF183" s="10"/>
      <c r="AG183" s="10"/>
      <c r="AH183"/>
      <c r="AI183"/>
      <c r="AJ183"/>
      <c r="AK183"/>
    </row>
    <row r="184" spans="1:37" s="63" customFormat="1" ht="19.95" customHeight="1" x14ac:dyDescent="0.3">
      <c r="A184" s="24"/>
      <c r="B184" s="72"/>
      <c r="C184" s="72" t="str">
        <f>IF(ISBLANK(B184), "", TEXT(B184, "ДД.ММ.ГГГГ"))</f>
        <v/>
      </c>
      <c r="D184" s="56"/>
      <c r="E184" s="54"/>
      <c r="F184" s="54"/>
      <c r="G184" s="67"/>
      <c r="H184" s="67" t="str">
        <f>IF(ISBLANK(G184), "", TEXT(G184, "ДД.ММ.ГГГГ"))</f>
        <v/>
      </c>
      <c r="I184" s="58"/>
      <c r="J184" s="57"/>
      <c r="K184" s="89" t="str">
        <f>IF(ISBLANK(J184), "", VLOOKUP(J184, '09-10'!_xlnm.Print_Area, 2, FALSE))</f>
        <v/>
      </c>
      <c r="L184" s="57"/>
      <c r="M184" s="89" t="str">
        <f>IF(ISBLANK(L184), "", VLOOKUP(L184, '09-10'!_xlnm.Print_Area, 2, FALSE))</f>
        <v/>
      </c>
      <c r="N184" s="57"/>
      <c r="O184" s="90" t="str">
        <f>IF(ISBLANK(N184), "", VLOOKUP(N184, '09-10'!_xlnm.Print_Area, 2, FALSE))</f>
        <v/>
      </c>
      <c r="P184" s="57"/>
      <c r="Q184" s="89" t="str">
        <f>IF(ISBLANK(P184), "", VLOOKUP(P184, '09-10'!_xlnm.Print_Area, 2, FALSE))</f>
        <v/>
      </c>
      <c r="R184" s="57"/>
      <c r="S184" s="89" t="str">
        <f>IF(ISBLANK(R184), "", VLOOKUP(R184, '09-10'!_xlnm.Print_Area, 2, FALSE))</f>
        <v/>
      </c>
      <c r="T184" s="57"/>
      <c r="U184" s="90" t="str">
        <f>IF(ISBLANK(T184), "", VLOOKUP(T184, '09-10'!_xlnm.Print_Area, 2, FALSE))</f>
        <v/>
      </c>
      <c r="V184" s="57"/>
      <c r="W184" s="89" t="str">
        <f>IF(ISBLANK(V184), "", VLOOKUP(V184, '09-10'!_xlnm.Print_Area, 2, FALSE))</f>
        <v/>
      </c>
      <c r="X184" s="57"/>
      <c r="Y184" s="89" t="str">
        <f>IF(ISBLANK(X184), "", VLOOKUP(X184, '09-10'!_xlnm.Print_Area, 2, FALSE))</f>
        <v/>
      </c>
      <c r="Z184" s="57"/>
      <c r="AA184" s="90" t="str">
        <f>IF(ISBLANK(Z184), "", VLOOKUP(Z184, '09-10'!_xlnm.Print_Area, 2, FALSE))</f>
        <v/>
      </c>
      <c r="AB184" s="57"/>
      <c r="AC184" s="60" t="str">
        <f>IF(ISBLANK(AB184), "", VLOOKUP(AB184, '09-10'!_xlnm.Print_Area, 2, FALSE))</f>
        <v/>
      </c>
      <c r="AF184" s="10"/>
      <c r="AG184" s="10"/>
      <c r="AH184"/>
      <c r="AI184"/>
      <c r="AJ184"/>
      <c r="AK184"/>
    </row>
    <row r="185" spans="1:37" s="63" customFormat="1" ht="19.95" customHeight="1" x14ac:dyDescent="0.3">
      <c r="A185" s="24"/>
      <c r="B185" s="72"/>
      <c r="C185" s="72" t="str">
        <f>IF(ISBLANK(B185), "", TEXT(B185, "ДД.ММ.ГГГГ"))</f>
        <v/>
      </c>
      <c r="D185" s="56"/>
      <c r="E185" s="54"/>
      <c r="F185" s="54"/>
      <c r="G185" s="67"/>
      <c r="H185" s="67" t="str">
        <f>IF(ISBLANK(G185), "", TEXT(G185, "ДД.ММ.ГГГГ"))</f>
        <v/>
      </c>
      <c r="I185" s="58"/>
      <c r="J185" s="57"/>
      <c r="K185" s="89" t="str">
        <f>IF(ISBLANK(J185), "", VLOOKUP(J185, '09-10'!_xlnm.Print_Area, 2, FALSE))</f>
        <v/>
      </c>
      <c r="L185" s="57"/>
      <c r="M185" s="89" t="str">
        <f>IF(ISBLANK(L185), "", VLOOKUP(L185, '09-10'!_xlnm.Print_Area, 2, FALSE))</f>
        <v/>
      </c>
      <c r="N185" s="57"/>
      <c r="O185" s="90" t="str">
        <f>IF(ISBLANK(N185), "", VLOOKUP(N185, '09-10'!_xlnm.Print_Area, 2, FALSE))</f>
        <v/>
      </c>
      <c r="P185" s="57"/>
      <c r="Q185" s="89" t="str">
        <f>IF(ISBLANK(P185), "", VLOOKUP(P185, '09-10'!_xlnm.Print_Area, 2, FALSE))</f>
        <v/>
      </c>
      <c r="R185" s="57"/>
      <c r="S185" s="89" t="str">
        <f>IF(ISBLANK(R185), "", VLOOKUP(R185, '09-10'!_xlnm.Print_Area, 2, FALSE))</f>
        <v/>
      </c>
      <c r="T185" s="57"/>
      <c r="U185" s="90" t="str">
        <f>IF(ISBLANK(T185), "", VLOOKUP(T185, '09-10'!_xlnm.Print_Area, 2, FALSE))</f>
        <v/>
      </c>
      <c r="V185" s="57"/>
      <c r="W185" s="89" t="str">
        <f>IF(ISBLANK(V185), "", VLOOKUP(V185, '09-10'!_xlnm.Print_Area, 2, FALSE))</f>
        <v/>
      </c>
      <c r="X185" s="57"/>
      <c r="Y185" s="89" t="str">
        <f>IF(ISBLANK(X185), "", VLOOKUP(X185, '09-10'!_xlnm.Print_Area, 2, FALSE))</f>
        <v/>
      </c>
      <c r="Z185" s="57"/>
      <c r="AA185" s="90" t="str">
        <f>IF(ISBLANK(Z185), "", VLOOKUP(Z185, '09-10'!_xlnm.Print_Area, 2, FALSE))</f>
        <v/>
      </c>
      <c r="AB185" s="57"/>
      <c r="AC185" s="60" t="str">
        <f>IF(ISBLANK(AB185), "", VLOOKUP(AB185, '09-10'!_xlnm.Print_Area, 2, FALSE))</f>
        <v/>
      </c>
      <c r="AF185" s="10"/>
      <c r="AG185" s="10"/>
      <c r="AH185"/>
      <c r="AI185"/>
      <c r="AJ185"/>
      <c r="AK185"/>
    </row>
    <row r="186" spans="1:37" s="63" customFormat="1" ht="19.95" customHeight="1" x14ac:dyDescent="0.3">
      <c r="A186" s="24"/>
      <c r="B186" s="72"/>
      <c r="C186" s="72" t="str">
        <f>IF(ISBLANK(B186), "", TEXT(B186, "ДД.ММ.ГГГГ"))</f>
        <v/>
      </c>
      <c r="D186" s="56"/>
      <c r="E186" s="54"/>
      <c r="F186" s="54"/>
      <c r="G186" s="67"/>
      <c r="H186" s="67" t="str">
        <f>IF(ISBLANK(G186), "", TEXT(G186, "ДД.ММ.ГГГГ"))</f>
        <v/>
      </c>
      <c r="I186" s="58"/>
      <c r="J186" s="57"/>
      <c r="K186" s="89" t="str">
        <f>IF(ISBLANK(J186), "", VLOOKUP(J186, '09-10'!_xlnm.Print_Area, 2, FALSE))</f>
        <v/>
      </c>
      <c r="L186" s="57"/>
      <c r="M186" s="89" t="str">
        <f>IF(ISBLANK(L186), "", VLOOKUP(L186, '09-10'!_xlnm.Print_Area, 2, FALSE))</f>
        <v/>
      </c>
      <c r="N186" s="57"/>
      <c r="O186" s="90" t="str">
        <f>IF(ISBLANK(N186), "", VLOOKUP(N186, '09-10'!_xlnm.Print_Area, 2, FALSE))</f>
        <v/>
      </c>
      <c r="P186" s="57"/>
      <c r="Q186" s="89" t="str">
        <f>IF(ISBLANK(P186), "", VLOOKUP(P186, '09-10'!_xlnm.Print_Area, 2, FALSE))</f>
        <v/>
      </c>
      <c r="R186" s="57"/>
      <c r="S186" s="89" t="str">
        <f>IF(ISBLANK(R186), "", VLOOKUP(R186, '09-10'!_xlnm.Print_Area, 2, FALSE))</f>
        <v/>
      </c>
      <c r="T186" s="57"/>
      <c r="U186" s="90" t="str">
        <f>IF(ISBLANK(T186), "", VLOOKUP(T186, '09-10'!_xlnm.Print_Area, 2, FALSE))</f>
        <v/>
      </c>
      <c r="V186" s="57"/>
      <c r="W186" s="89" t="str">
        <f>IF(ISBLANK(V186), "", VLOOKUP(V186, '09-10'!_xlnm.Print_Area, 2, FALSE))</f>
        <v/>
      </c>
      <c r="X186" s="57"/>
      <c r="Y186" s="89" t="str">
        <f>IF(ISBLANK(X186), "", VLOOKUP(X186, '09-10'!_xlnm.Print_Area, 2, FALSE))</f>
        <v/>
      </c>
      <c r="Z186" s="57"/>
      <c r="AA186" s="90" t="str">
        <f>IF(ISBLANK(Z186), "", VLOOKUP(Z186, '09-10'!_xlnm.Print_Area, 2, FALSE))</f>
        <v/>
      </c>
      <c r="AB186" s="57"/>
      <c r="AC186" s="60" t="str">
        <f>IF(ISBLANK(AB186), "", VLOOKUP(AB186, '09-10'!_xlnm.Print_Area, 2, FALSE))</f>
        <v/>
      </c>
      <c r="AF186" s="10"/>
      <c r="AG186" s="10"/>
      <c r="AH186"/>
      <c r="AI186"/>
      <c r="AJ186"/>
      <c r="AK186"/>
    </row>
    <row r="187" spans="1:37" s="63" customFormat="1" ht="19.95" customHeight="1" x14ac:dyDescent="0.3">
      <c r="A187" s="24"/>
      <c r="B187" s="72"/>
      <c r="C187" s="72" t="str">
        <f>IF(ISBLANK(B187), "", TEXT(B187, "ДД.ММ.ГГГГ"))</f>
        <v/>
      </c>
      <c r="D187" s="56"/>
      <c r="E187" s="54"/>
      <c r="F187" s="54"/>
      <c r="G187" s="67"/>
      <c r="H187" s="67" t="str">
        <f>IF(ISBLANK(G187), "", TEXT(G187, "ДД.ММ.ГГГГ"))</f>
        <v/>
      </c>
      <c r="I187" s="58"/>
      <c r="J187" s="57"/>
      <c r="K187" s="89" t="str">
        <f>IF(ISBLANK(J187), "", VLOOKUP(J187, '09-10'!_xlnm.Print_Area, 2, FALSE))</f>
        <v/>
      </c>
      <c r="L187" s="57"/>
      <c r="M187" s="89" t="str">
        <f>IF(ISBLANK(L187), "", VLOOKUP(L187, '09-10'!_xlnm.Print_Area, 2, FALSE))</f>
        <v/>
      </c>
      <c r="N187" s="57"/>
      <c r="O187" s="90" t="str">
        <f>IF(ISBLANK(N187), "", VLOOKUP(N187, '09-10'!_xlnm.Print_Area, 2, FALSE))</f>
        <v/>
      </c>
      <c r="P187" s="57"/>
      <c r="Q187" s="89" t="str">
        <f>IF(ISBLANK(P187), "", VLOOKUP(P187, '09-10'!_xlnm.Print_Area, 2, FALSE))</f>
        <v/>
      </c>
      <c r="R187" s="57"/>
      <c r="S187" s="89" t="str">
        <f>IF(ISBLANK(R187), "", VLOOKUP(R187, '09-10'!_xlnm.Print_Area, 2, FALSE))</f>
        <v/>
      </c>
      <c r="T187" s="57"/>
      <c r="U187" s="90" t="str">
        <f>IF(ISBLANK(T187), "", VLOOKUP(T187, '09-10'!_xlnm.Print_Area, 2, FALSE))</f>
        <v/>
      </c>
      <c r="V187" s="57"/>
      <c r="W187" s="89" t="str">
        <f>IF(ISBLANK(V187), "", VLOOKUP(V187, '09-10'!_xlnm.Print_Area, 2, FALSE))</f>
        <v/>
      </c>
      <c r="X187" s="57"/>
      <c r="Y187" s="89" t="str">
        <f>IF(ISBLANK(X187), "", VLOOKUP(X187, '09-10'!_xlnm.Print_Area, 2, FALSE))</f>
        <v/>
      </c>
      <c r="Z187" s="57"/>
      <c r="AA187" s="90" t="str">
        <f>IF(ISBLANK(Z187), "", VLOOKUP(Z187, '09-10'!_xlnm.Print_Area, 2, FALSE))</f>
        <v/>
      </c>
      <c r="AB187" s="57"/>
      <c r="AC187" s="60" t="str">
        <f>IF(ISBLANK(AB187), "", VLOOKUP(AB187, '09-10'!_xlnm.Print_Area, 2, FALSE))</f>
        <v/>
      </c>
      <c r="AF187" s="10"/>
      <c r="AG187" s="10"/>
      <c r="AH187"/>
      <c r="AI187"/>
      <c r="AJ187"/>
      <c r="AK187"/>
    </row>
    <row r="188" spans="1:37" s="63" customFormat="1" ht="19.95" customHeight="1" x14ac:dyDescent="0.3">
      <c r="A188" s="24"/>
      <c r="B188" s="72"/>
      <c r="C188" s="72" t="str">
        <f>IF(ISBLANK(B188), "", TEXT(B188, "ДД.ММ.ГГГГ"))</f>
        <v/>
      </c>
      <c r="D188" s="56"/>
      <c r="E188" s="54"/>
      <c r="F188" s="54"/>
      <c r="G188" s="67"/>
      <c r="H188" s="67" t="str">
        <f>IF(ISBLANK(G188), "", TEXT(G188, "ДД.ММ.ГГГГ"))</f>
        <v/>
      </c>
      <c r="I188" s="58"/>
      <c r="J188" s="57"/>
      <c r="K188" s="89" t="str">
        <f>IF(ISBLANK(J188), "", VLOOKUP(J188, '09-10'!_xlnm.Print_Area, 2, FALSE))</f>
        <v/>
      </c>
      <c r="L188" s="57"/>
      <c r="M188" s="89" t="str">
        <f>IF(ISBLANK(L188), "", VLOOKUP(L188, '09-10'!_xlnm.Print_Area, 2, FALSE))</f>
        <v/>
      </c>
      <c r="N188" s="57"/>
      <c r="O188" s="90" t="str">
        <f>IF(ISBLANK(N188), "", VLOOKUP(N188, '09-10'!_xlnm.Print_Area, 2, FALSE))</f>
        <v/>
      </c>
      <c r="P188" s="57"/>
      <c r="Q188" s="89" t="str">
        <f>IF(ISBLANK(P188), "", VLOOKUP(P188, '09-10'!_xlnm.Print_Area, 2, FALSE))</f>
        <v/>
      </c>
      <c r="R188" s="57"/>
      <c r="S188" s="89" t="str">
        <f>IF(ISBLANK(R188), "", VLOOKUP(R188, '09-10'!_xlnm.Print_Area, 2, FALSE))</f>
        <v/>
      </c>
      <c r="T188" s="57"/>
      <c r="U188" s="90" t="str">
        <f>IF(ISBLANK(T188), "", VLOOKUP(T188, '09-10'!_xlnm.Print_Area, 2, FALSE))</f>
        <v/>
      </c>
      <c r="V188" s="57"/>
      <c r="W188" s="89" t="str">
        <f>IF(ISBLANK(V188), "", VLOOKUP(V188, '09-10'!_xlnm.Print_Area, 2, FALSE))</f>
        <v/>
      </c>
      <c r="X188" s="57"/>
      <c r="Y188" s="89" t="str">
        <f>IF(ISBLANK(X188), "", VLOOKUP(X188, '09-10'!_xlnm.Print_Area, 2, FALSE))</f>
        <v/>
      </c>
      <c r="Z188" s="57"/>
      <c r="AA188" s="90" t="str">
        <f>IF(ISBLANK(Z188), "", VLOOKUP(Z188, '09-10'!_xlnm.Print_Area, 2, FALSE))</f>
        <v/>
      </c>
      <c r="AB188" s="57"/>
      <c r="AC188" s="60" t="str">
        <f>IF(ISBLANK(AB188), "", VLOOKUP(AB188, '09-10'!_xlnm.Print_Area, 2, FALSE))</f>
        <v/>
      </c>
      <c r="AF188" s="10"/>
      <c r="AG188" s="10"/>
      <c r="AH188"/>
      <c r="AI188"/>
      <c r="AJ188"/>
      <c r="AK188"/>
    </row>
    <row r="189" spans="1:37" s="63" customFormat="1" ht="19.95" customHeight="1" x14ac:dyDescent="0.3">
      <c r="A189" s="24"/>
      <c r="B189" s="72"/>
      <c r="C189" s="72" t="str">
        <f>IF(ISBLANK(B189), "", TEXT(B189, "ДД.ММ.ГГГГ"))</f>
        <v/>
      </c>
      <c r="D189" s="56"/>
      <c r="E189" s="54"/>
      <c r="F189" s="54"/>
      <c r="G189" s="67"/>
      <c r="H189" s="67" t="str">
        <f>IF(ISBLANK(G189), "", TEXT(G189, "ДД.ММ.ГГГГ"))</f>
        <v/>
      </c>
      <c r="I189" s="58"/>
      <c r="J189" s="57"/>
      <c r="K189" s="89" t="str">
        <f>IF(ISBLANK(J189), "", VLOOKUP(J189, '09-10'!_xlnm.Print_Area, 2, FALSE))</f>
        <v/>
      </c>
      <c r="L189" s="57"/>
      <c r="M189" s="89" t="str">
        <f>IF(ISBLANK(L189), "", VLOOKUP(L189, '09-10'!_xlnm.Print_Area, 2, FALSE))</f>
        <v/>
      </c>
      <c r="N189" s="57"/>
      <c r="O189" s="90" t="str">
        <f>IF(ISBLANK(N189), "", VLOOKUP(N189, '09-10'!_xlnm.Print_Area, 2, FALSE))</f>
        <v/>
      </c>
      <c r="P189" s="57"/>
      <c r="Q189" s="89" t="str">
        <f>IF(ISBLANK(P189), "", VLOOKUP(P189, '09-10'!_xlnm.Print_Area, 2, FALSE))</f>
        <v/>
      </c>
      <c r="R189" s="57"/>
      <c r="S189" s="89" t="str">
        <f>IF(ISBLANK(R189), "", VLOOKUP(R189, '09-10'!_xlnm.Print_Area, 2, FALSE))</f>
        <v/>
      </c>
      <c r="T189" s="57"/>
      <c r="U189" s="90" t="str">
        <f>IF(ISBLANK(T189), "", VLOOKUP(T189, '09-10'!_xlnm.Print_Area, 2, FALSE))</f>
        <v/>
      </c>
      <c r="V189" s="57"/>
      <c r="W189" s="89" t="str">
        <f>IF(ISBLANK(V189), "", VLOOKUP(V189, '09-10'!_xlnm.Print_Area, 2, FALSE))</f>
        <v/>
      </c>
      <c r="X189" s="57"/>
      <c r="Y189" s="89" t="str">
        <f>IF(ISBLANK(X189), "", VLOOKUP(X189, '09-10'!_xlnm.Print_Area, 2, FALSE))</f>
        <v/>
      </c>
      <c r="Z189" s="57"/>
      <c r="AA189" s="90" t="str">
        <f>IF(ISBLANK(Z189), "", VLOOKUP(Z189, '09-10'!_xlnm.Print_Area, 2, FALSE))</f>
        <v/>
      </c>
      <c r="AB189" s="57"/>
      <c r="AC189" s="60" t="str">
        <f>IF(ISBLANK(AB189), "", VLOOKUP(AB189, '09-10'!_xlnm.Print_Area, 2, FALSE))</f>
        <v/>
      </c>
      <c r="AF189" s="10"/>
      <c r="AG189" s="10"/>
      <c r="AH189"/>
      <c r="AI189"/>
      <c r="AJ189"/>
      <c r="AK189"/>
    </row>
    <row r="190" spans="1:37" s="63" customFormat="1" ht="19.95" customHeight="1" x14ac:dyDescent="0.3">
      <c r="A190" s="24"/>
      <c r="B190" s="72"/>
      <c r="C190" s="72" t="str">
        <f>IF(ISBLANK(B190), "", TEXT(B190, "ДД.ММ.ГГГГ"))</f>
        <v/>
      </c>
      <c r="D190" s="56"/>
      <c r="E190" s="54"/>
      <c r="F190" s="54"/>
      <c r="G190" s="67"/>
      <c r="H190" s="67" t="str">
        <f>IF(ISBLANK(G190), "", TEXT(G190, "ДД.ММ.ГГГГ"))</f>
        <v/>
      </c>
      <c r="I190" s="58"/>
      <c r="J190" s="57"/>
      <c r="K190" s="89" t="str">
        <f>IF(ISBLANK(J190), "", VLOOKUP(J190, '09-10'!_xlnm.Print_Area, 2, FALSE))</f>
        <v/>
      </c>
      <c r="L190" s="57"/>
      <c r="M190" s="89" t="str">
        <f>IF(ISBLANK(L190), "", VLOOKUP(L190, '09-10'!_xlnm.Print_Area, 2, FALSE))</f>
        <v/>
      </c>
      <c r="N190" s="57"/>
      <c r="O190" s="90" t="str">
        <f>IF(ISBLANK(N190), "", VLOOKUP(N190, '09-10'!_xlnm.Print_Area, 2, FALSE))</f>
        <v/>
      </c>
      <c r="P190" s="57"/>
      <c r="Q190" s="89" t="str">
        <f>IF(ISBLANK(P190), "", VLOOKUP(P190, '09-10'!_xlnm.Print_Area, 2, FALSE))</f>
        <v/>
      </c>
      <c r="R190" s="57"/>
      <c r="S190" s="89" t="str">
        <f>IF(ISBLANK(R190), "", VLOOKUP(R190, '09-10'!_xlnm.Print_Area, 2, FALSE))</f>
        <v/>
      </c>
      <c r="T190" s="57"/>
      <c r="U190" s="90" t="str">
        <f>IF(ISBLANK(T190), "", VLOOKUP(T190, '09-10'!_xlnm.Print_Area, 2, FALSE))</f>
        <v/>
      </c>
      <c r="V190" s="57"/>
      <c r="W190" s="89" t="str">
        <f>IF(ISBLANK(V190), "", VLOOKUP(V190, '09-10'!_xlnm.Print_Area, 2, FALSE))</f>
        <v/>
      </c>
      <c r="X190" s="57"/>
      <c r="Y190" s="89" t="str">
        <f>IF(ISBLANK(X190), "", VLOOKUP(X190, '09-10'!_xlnm.Print_Area, 2, FALSE))</f>
        <v/>
      </c>
      <c r="Z190" s="57"/>
      <c r="AA190" s="90" t="str">
        <f>IF(ISBLANK(Z190), "", VLOOKUP(Z190, '09-10'!_xlnm.Print_Area, 2, FALSE))</f>
        <v/>
      </c>
      <c r="AB190" s="57"/>
      <c r="AC190" s="60" t="str">
        <f>IF(ISBLANK(AB190), "", VLOOKUP(AB190, '09-10'!_xlnm.Print_Area, 2, FALSE))</f>
        <v/>
      </c>
      <c r="AF190" s="10"/>
      <c r="AG190" s="10"/>
      <c r="AH190"/>
      <c r="AI190"/>
      <c r="AJ190"/>
      <c r="AK190"/>
    </row>
    <row r="191" spans="1:37" s="63" customFormat="1" ht="19.95" customHeight="1" x14ac:dyDescent="0.3">
      <c r="A191" s="24"/>
      <c r="B191" s="72"/>
      <c r="C191" s="72" t="str">
        <f>IF(ISBLANK(B191), "", TEXT(B191, "ДД.ММ.ГГГГ"))</f>
        <v/>
      </c>
      <c r="D191" s="56"/>
      <c r="E191" s="54"/>
      <c r="F191" s="54"/>
      <c r="G191" s="67"/>
      <c r="H191" s="67" t="str">
        <f>IF(ISBLANK(G191), "", TEXT(G191, "ДД.ММ.ГГГГ"))</f>
        <v/>
      </c>
      <c r="I191" s="58"/>
      <c r="J191" s="57"/>
      <c r="K191" s="89" t="str">
        <f>IF(ISBLANK(J191), "", VLOOKUP(J191, '09-10'!_xlnm.Print_Area, 2, FALSE))</f>
        <v/>
      </c>
      <c r="L191" s="57"/>
      <c r="M191" s="89" t="str">
        <f>IF(ISBLANK(L191), "", VLOOKUP(L191, '09-10'!_xlnm.Print_Area, 2, FALSE))</f>
        <v/>
      </c>
      <c r="N191" s="57"/>
      <c r="O191" s="90" t="str">
        <f>IF(ISBLANK(N191), "", VLOOKUP(N191, '09-10'!_xlnm.Print_Area, 2, FALSE))</f>
        <v/>
      </c>
      <c r="P191" s="57"/>
      <c r="Q191" s="89" t="str">
        <f>IF(ISBLANK(P191), "", VLOOKUP(P191, '09-10'!_xlnm.Print_Area, 2, FALSE))</f>
        <v/>
      </c>
      <c r="R191" s="57"/>
      <c r="S191" s="89" t="str">
        <f>IF(ISBLANK(R191), "", VLOOKUP(R191, '09-10'!_xlnm.Print_Area, 2, FALSE))</f>
        <v/>
      </c>
      <c r="T191" s="57"/>
      <c r="U191" s="90" t="str">
        <f>IF(ISBLANK(T191), "", VLOOKUP(T191, '09-10'!_xlnm.Print_Area, 2, FALSE))</f>
        <v/>
      </c>
      <c r="V191" s="57"/>
      <c r="W191" s="89" t="str">
        <f>IF(ISBLANK(V191), "", VLOOKUP(V191, '09-10'!_xlnm.Print_Area, 2, FALSE))</f>
        <v/>
      </c>
      <c r="X191" s="57"/>
      <c r="Y191" s="89" t="str">
        <f>IF(ISBLANK(X191), "", VLOOKUP(X191, '09-10'!_xlnm.Print_Area, 2, FALSE))</f>
        <v/>
      </c>
      <c r="Z191" s="57"/>
      <c r="AA191" s="90" t="str">
        <f>IF(ISBLANK(Z191), "", VLOOKUP(Z191, '09-10'!_xlnm.Print_Area, 2, FALSE))</f>
        <v/>
      </c>
      <c r="AB191" s="57"/>
      <c r="AC191" s="60" t="str">
        <f>IF(ISBLANK(AB191), "", VLOOKUP(AB191, '09-10'!_xlnm.Print_Area, 2, FALSE))</f>
        <v/>
      </c>
      <c r="AF191" s="10"/>
      <c r="AG191" s="10"/>
      <c r="AH191"/>
      <c r="AI191"/>
      <c r="AJ191"/>
      <c r="AK191"/>
    </row>
    <row r="192" spans="1:37" s="63" customFormat="1" ht="19.95" customHeight="1" x14ac:dyDescent="0.3">
      <c r="A192" s="24"/>
      <c r="B192" s="72"/>
      <c r="C192" s="72" t="str">
        <f>IF(ISBLANK(B192), "", TEXT(B192, "ДД.ММ.ГГГГ"))</f>
        <v/>
      </c>
      <c r="D192" s="56"/>
      <c r="E192" s="54"/>
      <c r="F192" s="54"/>
      <c r="G192" s="67"/>
      <c r="H192" s="67" t="str">
        <f>IF(ISBLANK(G192), "", TEXT(G192, "ДД.ММ.ГГГГ"))</f>
        <v/>
      </c>
      <c r="I192" s="58"/>
      <c r="J192" s="57"/>
      <c r="K192" s="89" t="str">
        <f>IF(ISBLANK(J192), "", VLOOKUP(J192, '09-10'!_xlnm.Print_Area, 2, FALSE))</f>
        <v/>
      </c>
      <c r="L192" s="57"/>
      <c r="M192" s="89" t="str">
        <f>IF(ISBLANK(L192), "", VLOOKUP(L192, '09-10'!_xlnm.Print_Area, 2, FALSE))</f>
        <v/>
      </c>
      <c r="N192" s="57"/>
      <c r="O192" s="90" t="str">
        <f>IF(ISBLANK(N192), "", VLOOKUP(N192, '09-10'!_xlnm.Print_Area, 2, FALSE))</f>
        <v/>
      </c>
      <c r="P192" s="57"/>
      <c r="Q192" s="89" t="str">
        <f>IF(ISBLANK(P192), "", VLOOKUP(P192, '09-10'!_xlnm.Print_Area, 2, FALSE))</f>
        <v/>
      </c>
      <c r="R192" s="57"/>
      <c r="S192" s="89" t="str">
        <f>IF(ISBLANK(R192), "", VLOOKUP(R192, '09-10'!_xlnm.Print_Area, 2, FALSE))</f>
        <v/>
      </c>
      <c r="T192" s="57"/>
      <c r="U192" s="90" t="str">
        <f>IF(ISBLANK(T192), "", VLOOKUP(T192, '09-10'!_xlnm.Print_Area, 2, FALSE))</f>
        <v/>
      </c>
      <c r="V192" s="57"/>
      <c r="W192" s="89" t="str">
        <f>IF(ISBLANK(V192), "", VLOOKUP(V192, '09-10'!_xlnm.Print_Area, 2, FALSE))</f>
        <v/>
      </c>
      <c r="X192" s="57"/>
      <c r="Y192" s="89" t="str">
        <f>IF(ISBLANK(X192), "", VLOOKUP(X192, '09-10'!_xlnm.Print_Area, 2, FALSE))</f>
        <v/>
      </c>
      <c r="Z192" s="57"/>
      <c r="AA192" s="90" t="str">
        <f>IF(ISBLANK(Z192), "", VLOOKUP(Z192, '09-10'!_xlnm.Print_Area, 2, FALSE))</f>
        <v/>
      </c>
      <c r="AB192" s="57"/>
      <c r="AC192" s="60" t="str">
        <f>IF(ISBLANK(AB192), "", VLOOKUP(AB192, '09-10'!_xlnm.Print_Area, 2, FALSE))</f>
        <v/>
      </c>
      <c r="AF192" s="10"/>
      <c r="AG192" s="10"/>
      <c r="AH192"/>
      <c r="AI192"/>
      <c r="AJ192"/>
      <c r="AK192"/>
    </row>
    <row r="193" spans="1:37" s="63" customFormat="1" ht="19.95" customHeight="1" x14ac:dyDescent="0.3">
      <c r="A193" s="24"/>
      <c r="B193" s="72"/>
      <c r="C193" s="72" t="str">
        <f>IF(ISBLANK(B193), "", TEXT(B193, "ДД.ММ.ГГГГ"))</f>
        <v/>
      </c>
      <c r="D193" s="56"/>
      <c r="E193" s="54"/>
      <c r="F193" s="54"/>
      <c r="G193" s="67"/>
      <c r="H193" s="67" t="str">
        <f>IF(ISBLANK(G193), "", TEXT(G193, "ДД.ММ.ГГГГ"))</f>
        <v/>
      </c>
      <c r="I193" s="58"/>
      <c r="J193" s="57"/>
      <c r="K193" s="89" t="str">
        <f>IF(ISBLANK(J193), "", VLOOKUP(J193, '09-10'!_xlnm.Print_Area, 2, FALSE))</f>
        <v/>
      </c>
      <c r="L193" s="57"/>
      <c r="M193" s="89" t="str">
        <f>IF(ISBLANK(L193), "", VLOOKUP(L193, '09-10'!_xlnm.Print_Area, 2, FALSE))</f>
        <v/>
      </c>
      <c r="N193" s="57"/>
      <c r="O193" s="90" t="str">
        <f>IF(ISBLANK(N193), "", VLOOKUP(N193, '09-10'!_xlnm.Print_Area, 2, FALSE))</f>
        <v/>
      </c>
      <c r="P193" s="57"/>
      <c r="Q193" s="89" t="str">
        <f>IF(ISBLANK(P193), "", VLOOKUP(P193, '09-10'!_xlnm.Print_Area, 2, FALSE))</f>
        <v/>
      </c>
      <c r="R193" s="57"/>
      <c r="S193" s="89" t="str">
        <f>IF(ISBLANK(R193), "", VLOOKUP(R193, '09-10'!_xlnm.Print_Area, 2, FALSE))</f>
        <v/>
      </c>
      <c r="T193" s="57"/>
      <c r="U193" s="90" t="str">
        <f>IF(ISBLANK(T193), "", VLOOKUP(T193, '09-10'!_xlnm.Print_Area, 2, FALSE))</f>
        <v/>
      </c>
      <c r="V193" s="57"/>
      <c r="W193" s="89" t="str">
        <f>IF(ISBLANK(V193), "", VLOOKUP(V193, '09-10'!_xlnm.Print_Area, 2, FALSE))</f>
        <v/>
      </c>
      <c r="X193" s="57"/>
      <c r="Y193" s="89" t="str">
        <f>IF(ISBLANK(X193), "", VLOOKUP(X193, '09-10'!_xlnm.Print_Area, 2, FALSE))</f>
        <v/>
      </c>
      <c r="Z193" s="57"/>
      <c r="AA193" s="90" t="str">
        <f>IF(ISBLANK(Z193), "", VLOOKUP(Z193, '09-10'!_xlnm.Print_Area, 2, FALSE))</f>
        <v/>
      </c>
      <c r="AB193" s="57"/>
      <c r="AC193" s="60" t="str">
        <f>IF(ISBLANK(AB193), "", VLOOKUP(AB193, '09-10'!_xlnm.Print_Area, 2, FALSE))</f>
        <v/>
      </c>
      <c r="AF193" s="10"/>
      <c r="AG193" s="10"/>
      <c r="AH193"/>
      <c r="AI193"/>
      <c r="AJ193"/>
      <c r="AK193"/>
    </row>
    <row r="194" spans="1:37" s="63" customFormat="1" ht="19.95" customHeight="1" x14ac:dyDescent="0.3">
      <c r="A194" s="24"/>
      <c r="B194" s="72"/>
      <c r="C194" s="72" t="str">
        <f>IF(ISBLANK(B194), "", TEXT(B194, "ДД.ММ.ГГГГ"))</f>
        <v/>
      </c>
      <c r="D194" s="56"/>
      <c r="E194" s="54"/>
      <c r="F194" s="54"/>
      <c r="G194" s="67"/>
      <c r="H194" s="67" t="str">
        <f>IF(ISBLANK(G194), "", TEXT(G194, "ДД.ММ.ГГГГ"))</f>
        <v/>
      </c>
      <c r="I194" s="58"/>
      <c r="J194" s="57"/>
      <c r="K194" s="89" t="str">
        <f>IF(ISBLANK(J194), "", VLOOKUP(J194, '09-10'!_xlnm.Print_Area, 2, FALSE))</f>
        <v/>
      </c>
      <c r="L194" s="57"/>
      <c r="M194" s="89" t="str">
        <f>IF(ISBLANK(L194), "", VLOOKUP(L194, '09-10'!_xlnm.Print_Area, 2, FALSE))</f>
        <v/>
      </c>
      <c r="N194" s="57"/>
      <c r="O194" s="90" t="str">
        <f>IF(ISBLANK(N194), "", VLOOKUP(N194, '09-10'!_xlnm.Print_Area, 2, FALSE))</f>
        <v/>
      </c>
      <c r="P194" s="57"/>
      <c r="Q194" s="89" t="str">
        <f>IF(ISBLANK(P194), "", VLOOKUP(P194, '09-10'!_xlnm.Print_Area, 2, FALSE))</f>
        <v/>
      </c>
      <c r="R194" s="57"/>
      <c r="S194" s="89" t="str">
        <f>IF(ISBLANK(R194), "", VLOOKUP(R194, '09-10'!_xlnm.Print_Area, 2, FALSE))</f>
        <v/>
      </c>
      <c r="T194" s="57"/>
      <c r="U194" s="90" t="str">
        <f>IF(ISBLANK(T194), "", VLOOKUP(T194, '09-10'!_xlnm.Print_Area, 2, FALSE))</f>
        <v/>
      </c>
      <c r="V194" s="57"/>
      <c r="W194" s="89" t="str">
        <f>IF(ISBLANK(V194), "", VLOOKUP(V194, '09-10'!_xlnm.Print_Area, 2, FALSE))</f>
        <v/>
      </c>
      <c r="X194" s="57"/>
      <c r="Y194" s="89" t="str">
        <f>IF(ISBLANK(X194), "", VLOOKUP(X194, '09-10'!_xlnm.Print_Area, 2, FALSE))</f>
        <v/>
      </c>
      <c r="Z194" s="57"/>
      <c r="AA194" s="90" t="str">
        <f>IF(ISBLANK(Z194), "", VLOOKUP(Z194, '09-10'!_xlnm.Print_Area, 2, FALSE))</f>
        <v/>
      </c>
      <c r="AB194" s="57"/>
      <c r="AC194" s="60" t="str">
        <f>IF(ISBLANK(AB194), "", VLOOKUP(AB194, '09-10'!_xlnm.Print_Area, 2, FALSE))</f>
        <v/>
      </c>
      <c r="AF194" s="10"/>
      <c r="AG194" s="10"/>
      <c r="AH194"/>
      <c r="AI194"/>
      <c r="AJ194"/>
      <c r="AK194"/>
    </row>
    <row r="195" spans="1:37" s="63" customFormat="1" ht="19.95" customHeight="1" x14ac:dyDescent="0.3">
      <c r="A195" s="24"/>
      <c r="B195" s="72"/>
      <c r="C195" s="72" t="str">
        <f>IF(ISBLANK(B195), "", TEXT(B195, "ДД.ММ.ГГГГ"))</f>
        <v/>
      </c>
      <c r="D195" s="56"/>
      <c r="E195" s="54"/>
      <c r="F195" s="54"/>
      <c r="G195" s="67"/>
      <c r="H195" s="67" t="str">
        <f>IF(ISBLANK(G195), "", TEXT(G195, "ДД.ММ.ГГГГ"))</f>
        <v/>
      </c>
      <c r="I195" s="58"/>
      <c r="J195" s="57"/>
      <c r="K195" s="89" t="str">
        <f>IF(ISBLANK(J195), "", VLOOKUP(J195, '09-10'!_xlnm.Print_Area, 2, FALSE))</f>
        <v/>
      </c>
      <c r="L195" s="57"/>
      <c r="M195" s="89" t="str">
        <f>IF(ISBLANK(L195), "", VLOOKUP(L195, '09-10'!_xlnm.Print_Area, 2, FALSE))</f>
        <v/>
      </c>
      <c r="N195" s="57"/>
      <c r="O195" s="90" t="str">
        <f>IF(ISBLANK(N195), "", VLOOKUP(N195, '09-10'!_xlnm.Print_Area, 2, FALSE))</f>
        <v/>
      </c>
      <c r="P195" s="57"/>
      <c r="Q195" s="89" t="str">
        <f>IF(ISBLANK(P195), "", VLOOKUP(P195, '09-10'!_xlnm.Print_Area, 2, FALSE))</f>
        <v/>
      </c>
      <c r="R195" s="57"/>
      <c r="S195" s="89" t="str">
        <f>IF(ISBLANK(R195), "", VLOOKUP(R195, '09-10'!_xlnm.Print_Area, 2, FALSE))</f>
        <v/>
      </c>
      <c r="T195" s="57"/>
      <c r="U195" s="90" t="str">
        <f>IF(ISBLANK(T195), "", VLOOKUP(T195, '09-10'!_xlnm.Print_Area, 2, FALSE))</f>
        <v/>
      </c>
      <c r="V195" s="57"/>
      <c r="W195" s="89" t="str">
        <f>IF(ISBLANK(V195), "", VLOOKUP(V195, '09-10'!_xlnm.Print_Area, 2, FALSE))</f>
        <v/>
      </c>
      <c r="X195" s="57"/>
      <c r="Y195" s="89" t="str">
        <f>IF(ISBLANK(X195), "", VLOOKUP(X195, '09-10'!_xlnm.Print_Area, 2, FALSE))</f>
        <v/>
      </c>
      <c r="Z195" s="57"/>
      <c r="AA195" s="90" t="str">
        <f>IF(ISBLANK(Z195), "", VLOOKUP(Z195, '09-10'!_xlnm.Print_Area, 2, FALSE))</f>
        <v/>
      </c>
      <c r="AB195" s="57"/>
      <c r="AC195" s="60" t="str">
        <f>IF(ISBLANK(AB195), "", VLOOKUP(AB195, '09-10'!_xlnm.Print_Area, 2, FALSE))</f>
        <v/>
      </c>
      <c r="AF195" s="10"/>
      <c r="AG195" s="10"/>
      <c r="AH195"/>
      <c r="AI195"/>
      <c r="AJ195"/>
      <c r="AK195"/>
    </row>
    <row r="196" spans="1:37" s="63" customFormat="1" ht="19.95" customHeight="1" x14ac:dyDescent="0.3">
      <c r="A196" s="24"/>
      <c r="B196" s="72"/>
      <c r="C196" s="72" t="str">
        <f>IF(ISBLANK(B196), "", TEXT(B196, "ДД.ММ.ГГГГ"))</f>
        <v/>
      </c>
      <c r="D196" s="56"/>
      <c r="E196" s="54"/>
      <c r="F196" s="54"/>
      <c r="G196" s="67"/>
      <c r="H196" s="67" t="str">
        <f>IF(ISBLANK(G196), "", TEXT(G196, "ДД.ММ.ГГГГ"))</f>
        <v/>
      </c>
      <c r="I196" s="58"/>
      <c r="J196" s="57"/>
      <c r="K196" s="89" t="str">
        <f>IF(ISBLANK(J196), "", VLOOKUP(J196, '09-10'!_xlnm.Print_Area, 2, FALSE))</f>
        <v/>
      </c>
      <c r="L196" s="57"/>
      <c r="M196" s="89" t="str">
        <f>IF(ISBLANK(L196), "", VLOOKUP(L196, '09-10'!_xlnm.Print_Area, 2, FALSE))</f>
        <v/>
      </c>
      <c r="N196" s="57"/>
      <c r="O196" s="90" t="str">
        <f>IF(ISBLANK(N196), "", VLOOKUP(N196, '09-10'!_xlnm.Print_Area, 2, FALSE))</f>
        <v/>
      </c>
      <c r="P196" s="57"/>
      <c r="Q196" s="89" t="str">
        <f>IF(ISBLANK(P196), "", VLOOKUP(P196, '09-10'!_xlnm.Print_Area, 2, FALSE))</f>
        <v/>
      </c>
      <c r="R196" s="57"/>
      <c r="S196" s="89" t="str">
        <f>IF(ISBLANK(R196), "", VLOOKUP(R196, '09-10'!_xlnm.Print_Area, 2, FALSE))</f>
        <v/>
      </c>
      <c r="T196" s="57"/>
      <c r="U196" s="90" t="str">
        <f>IF(ISBLANK(T196), "", VLOOKUP(T196, '09-10'!_xlnm.Print_Area, 2, FALSE))</f>
        <v/>
      </c>
      <c r="V196" s="57"/>
      <c r="W196" s="89" t="str">
        <f>IF(ISBLANK(V196), "", VLOOKUP(V196, '09-10'!_xlnm.Print_Area, 2, FALSE))</f>
        <v/>
      </c>
      <c r="X196" s="57"/>
      <c r="Y196" s="89" t="str">
        <f>IF(ISBLANK(X196), "", VLOOKUP(X196, '09-10'!_xlnm.Print_Area, 2, FALSE))</f>
        <v/>
      </c>
      <c r="Z196" s="57"/>
      <c r="AA196" s="90" t="str">
        <f>IF(ISBLANK(Z196), "", VLOOKUP(Z196, '09-10'!_xlnm.Print_Area, 2, FALSE))</f>
        <v/>
      </c>
      <c r="AB196" s="57"/>
      <c r="AC196" s="60" t="str">
        <f>IF(ISBLANK(AB196), "", VLOOKUP(AB196, '09-10'!_xlnm.Print_Area, 2, FALSE))</f>
        <v/>
      </c>
      <c r="AF196" s="10"/>
      <c r="AG196" s="10"/>
      <c r="AH196"/>
      <c r="AI196"/>
      <c r="AJ196"/>
      <c r="AK196"/>
    </row>
    <row r="197" spans="1:37" s="63" customFormat="1" ht="19.95" customHeight="1" x14ac:dyDescent="0.3">
      <c r="A197" s="24"/>
      <c r="B197" s="72"/>
      <c r="C197" s="72" t="str">
        <f>IF(ISBLANK(B197), "", TEXT(B197, "ДД.ММ.ГГГГ"))</f>
        <v/>
      </c>
      <c r="D197" s="56"/>
      <c r="E197" s="54"/>
      <c r="F197" s="54"/>
      <c r="G197" s="67"/>
      <c r="H197" s="67" t="str">
        <f>IF(ISBLANK(G197), "", TEXT(G197, "ДД.ММ.ГГГГ"))</f>
        <v/>
      </c>
      <c r="I197" s="58"/>
      <c r="J197" s="57"/>
      <c r="K197" s="89" t="str">
        <f>IF(ISBLANK(J197), "", VLOOKUP(J197, '09-10'!_xlnm.Print_Area, 2, FALSE))</f>
        <v/>
      </c>
      <c r="L197" s="57"/>
      <c r="M197" s="89" t="str">
        <f>IF(ISBLANK(L197), "", VLOOKUP(L197, '09-10'!_xlnm.Print_Area, 2, FALSE))</f>
        <v/>
      </c>
      <c r="N197" s="57"/>
      <c r="O197" s="90" t="str">
        <f>IF(ISBLANK(N197), "", VLOOKUP(N197, '09-10'!_xlnm.Print_Area, 2, FALSE))</f>
        <v/>
      </c>
      <c r="P197" s="57"/>
      <c r="Q197" s="89" t="str">
        <f>IF(ISBLANK(P197), "", VLOOKUP(P197, '09-10'!_xlnm.Print_Area, 2, FALSE))</f>
        <v/>
      </c>
      <c r="R197" s="57"/>
      <c r="S197" s="89" t="str">
        <f>IF(ISBLANK(R197), "", VLOOKUP(R197, '09-10'!_xlnm.Print_Area, 2, FALSE))</f>
        <v/>
      </c>
      <c r="T197" s="57"/>
      <c r="U197" s="90" t="str">
        <f>IF(ISBLANK(T197), "", VLOOKUP(T197, '09-10'!_xlnm.Print_Area, 2, FALSE))</f>
        <v/>
      </c>
      <c r="V197" s="57"/>
      <c r="W197" s="89" t="str">
        <f>IF(ISBLANK(V197), "", VLOOKUP(V197, '09-10'!_xlnm.Print_Area, 2, FALSE))</f>
        <v/>
      </c>
      <c r="X197" s="57"/>
      <c r="Y197" s="89" t="str">
        <f>IF(ISBLANK(X197), "", VLOOKUP(X197, '09-10'!_xlnm.Print_Area, 2, FALSE))</f>
        <v/>
      </c>
      <c r="Z197" s="57"/>
      <c r="AA197" s="90" t="str">
        <f>IF(ISBLANK(Z197), "", VLOOKUP(Z197, '09-10'!_xlnm.Print_Area, 2, FALSE))</f>
        <v/>
      </c>
      <c r="AB197" s="57"/>
      <c r="AC197" s="60" t="str">
        <f>IF(ISBLANK(AB197), "", VLOOKUP(AB197, '09-10'!_xlnm.Print_Area, 2, FALSE))</f>
        <v/>
      </c>
      <c r="AF197" s="10"/>
      <c r="AG197" s="10"/>
      <c r="AH197"/>
      <c r="AI197"/>
      <c r="AJ197"/>
      <c r="AK197"/>
    </row>
    <row r="198" spans="1:37" s="63" customFormat="1" ht="19.95" customHeight="1" x14ac:dyDescent="0.3">
      <c r="A198" s="24"/>
      <c r="B198" s="72"/>
      <c r="C198" s="72" t="str">
        <f>IF(ISBLANK(B198), "", TEXT(B198, "ДД.ММ.ГГГГ"))</f>
        <v/>
      </c>
      <c r="D198" s="56"/>
      <c r="E198" s="54"/>
      <c r="F198" s="54"/>
      <c r="G198" s="67"/>
      <c r="H198" s="67" t="str">
        <f>IF(ISBLANK(G198), "", TEXT(G198, "ДД.ММ.ГГГГ"))</f>
        <v/>
      </c>
      <c r="I198" s="58"/>
      <c r="J198" s="57"/>
      <c r="K198" s="89" t="str">
        <f>IF(ISBLANK(J198), "", VLOOKUP(J198, '09-10'!_xlnm.Print_Area, 2, FALSE))</f>
        <v/>
      </c>
      <c r="L198" s="57"/>
      <c r="M198" s="89" t="str">
        <f>IF(ISBLANK(L198), "", VLOOKUP(L198, '09-10'!_xlnm.Print_Area, 2, FALSE))</f>
        <v/>
      </c>
      <c r="N198" s="57"/>
      <c r="O198" s="90" t="str">
        <f>IF(ISBLANK(N198), "", VLOOKUP(N198, '09-10'!_xlnm.Print_Area, 2, FALSE))</f>
        <v/>
      </c>
      <c r="P198" s="57"/>
      <c r="Q198" s="89" t="str">
        <f>IF(ISBLANK(P198), "", VLOOKUP(P198, '09-10'!_xlnm.Print_Area, 2, FALSE))</f>
        <v/>
      </c>
      <c r="R198" s="57"/>
      <c r="S198" s="89" t="str">
        <f>IF(ISBLANK(R198), "", VLOOKUP(R198, '09-10'!_xlnm.Print_Area, 2, FALSE))</f>
        <v/>
      </c>
      <c r="T198" s="57"/>
      <c r="U198" s="90" t="str">
        <f>IF(ISBLANK(T198), "", VLOOKUP(T198, '09-10'!_xlnm.Print_Area, 2, FALSE))</f>
        <v/>
      </c>
      <c r="V198" s="57"/>
      <c r="W198" s="89" t="str">
        <f>IF(ISBLANK(V198), "", VLOOKUP(V198, '09-10'!_xlnm.Print_Area, 2, FALSE))</f>
        <v/>
      </c>
      <c r="X198" s="57"/>
      <c r="Y198" s="89" t="str">
        <f>IF(ISBLANK(X198), "", VLOOKUP(X198, '09-10'!_xlnm.Print_Area, 2, FALSE))</f>
        <v/>
      </c>
      <c r="Z198" s="57"/>
      <c r="AA198" s="90" t="str">
        <f>IF(ISBLANK(Z198), "", VLOOKUP(Z198, '09-10'!_xlnm.Print_Area, 2, FALSE))</f>
        <v/>
      </c>
      <c r="AB198" s="57"/>
      <c r="AC198" s="60" t="str">
        <f>IF(ISBLANK(AB198), "", VLOOKUP(AB198, '09-10'!_xlnm.Print_Area, 2, FALSE))</f>
        <v/>
      </c>
      <c r="AF198" s="10"/>
      <c r="AG198" s="10"/>
      <c r="AH198"/>
      <c r="AI198"/>
      <c r="AJ198"/>
      <c r="AK198"/>
    </row>
    <row r="199" spans="1:37" s="63" customFormat="1" ht="19.95" customHeight="1" x14ac:dyDescent="0.3">
      <c r="A199" s="24"/>
      <c r="B199" s="72"/>
      <c r="C199" s="72" t="str">
        <f>IF(ISBLANK(B199), "", TEXT(B199, "ДД.ММ.ГГГГ"))</f>
        <v/>
      </c>
      <c r="D199" s="56"/>
      <c r="E199" s="54"/>
      <c r="F199" s="54"/>
      <c r="G199" s="67"/>
      <c r="H199" s="67" t="str">
        <f>IF(ISBLANK(G199), "", TEXT(G199, "ДД.ММ.ГГГГ"))</f>
        <v/>
      </c>
      <c r="I199" s="58"/>
      <c r="J199" s="57"/>
      <c r="K199" s="89" t="str">
        <f>IF(ISBLANK(J199), "", VLOOKUP(J199, '09-10'!_xlnm.Print_Area, 2, FALSE))</f>
        <v/>
      </c>
      <c r="L199" s="57"/>
      <c r="M199" s="89" t="str">
        <f>IF(ISBLANK(L199), "", VLOOKUP(L199, '09-10'!_xlnm.Print_Area, 2, FALSE))</f>
        <v/>
      </c>
      <c r="N199" s="57"/>
      <c r="O199" s="90" t="str">
        <f>IF(ISBLANK(N199), "", VLOOKUP(N199, '09-10'!_xlnm.Print_Area, 2, FALSE))</f>
        <v/>
      </c>
      <c r="P199" s="57"/>
      <c r="Q199" s="89" t="str">
        <f>IF(ISBLANK(P199), "", VLOOKUP(P199, '09-10'!_xlnm.Print_Area, 2, FALSE))</f>
        <v/>
      </c>
      <c r="R199" s="57"/>
      <c r="S199" s="89" t="str">
        <f>IF(ISBLANK(R199), "", VLOOKUP(R199, '09-10'!_xlnm.Print_Area, 2, FALSE))</f>
        <v/>
      </c>
      <c r="T199" s="57"/>
      <c r="U199" s="90" t="str">
        <f>IF(ISBLANK(T199), "", VLOOKUP(T199, '09-10'!_xlnm.Print_Area, 2, FALSE))</f>
        <v/>
      </c>
      <c r="V199" s="57"/>
      <c r="W199" s="89" t="str">
        <f>IF(ISBLANK(V199), "", VLOOKUP(V199, '09-10'!_xlnm.Print_Area, 2, FALSE))</f>
        <v/>
      </c>
      <c r="X199" s="57"/>
      <c r="Y199" s="89" t="str">
        <f>IF(ISBLANK(X199), "", VLOOKUP(X199, '09-10'!_xlnm.Print_Area, 2, FALSE))</f>
        <v/>
      </c>
      <c r="Z199" s="57"/>
      <c r="AA199" s="90" t="str">
        <f>IF(ISBLANK(Z199), "", VLOOKUP(Z199, '09-10'!_xlnm.Print_Area, 2, FALSE))</f>
        <v/>
      </c>
      <c r="AB199" s="57"/>
      <c r="AC199" s="60" t="str">
        <f>IF(ISBLANK(AB199), "", VLOOKUP(AB199, '09-10'!_xlnm.Print_Area, 2, FALSE))</f>
        <v/>
      </c>
      <c r="AF199" s="10"/>
      <c r="AG199" s="10"/>
      <c r="AH199"/>
      <c r="AI199"/>
      <c r="AJ199"/>
      <c r="AK199"/>
    </row>
    <row r="200" spans="1:37" s="63" customFormat="1" ht="19.95" customHeight="1" x14ac:dyDescent="0.3">
      <c r="A200" s="24"/>
      <c r="B200" s="72"/>
      <c r="C200" s="72" t="str">
        <f>IF(ISBLANK(B200), "", TEXT(B200, "ДД.ММ.ГГГГ"))</f>
        <v/>
      </c>
      <c r="D200" s="56"/>
      <c r="E200" s="54"/>
      <c r="F200" s="54"/>
      <c r="G200" s="67"/>
      <c r="H200" s="67" t="str">
        <f>IF(ISBLANK(G200), "", TEXT(G200, "ДД.ММ.ГГГГ"))</f>
        <v/>
      </c>
      <c r="I200" s="58"/>
      <c r="J200" s="57"/>
      <c r="K200" s="89" t="str">
        <f>IF(ISBLANK(J200), "", VLOOKUP(J200, '09-10'!_xlnm.Print_Area, 2, FALSE))</f>
        <v/>
      </c>
      <c r="L200" s="57"/>
      <c r="M200" s="89" t="str">
        <f>IF(ISBLANK(L200), "", VLOOKUP(L200, '09-10'!_xlnm.Print_Area, 2, FALSE))</f>
        <v/>
      </c>
      <c r="N200" s="57"/>
      <c r="O200" s="90" t="str">
        <f>IF(ISBLANK(N200), "", VLOOKUP(N200, '09-10'!_xlnm.Print_Area, 2, FALSE))</f>
        <v/>
      </c>
      <c r="P200" s="57"/>
      <c r="Q200" s="89" t="str">
        <f>IF(ISBLANK(P200), "", VLOOKUP(P200, '09-10'!_xlnm.Print_Area, 2, FALSE))</f>
        <v/>
      </c>
      <c r="R200" s="57"/>
      <c r="S200" s="89" t="str">
        <f>IF(ISBLANK(R200), "", VLOOKUP(R200, '09-10'!_xlnm.Print_Area, 2, FALSE))</f>
        <v/>
      </c>
      <c r="T200" s="57"/>
      <c r="U200" s="90" t="str">
        <f>IF(ISBLANK(T200), "", VLOOKUP(T200, '09-10'!_xlnm.Print_Area, 2, FALSE))</f>
        <v/>
      </c>
      <c r="V200" s="57"/>
      <c r="W200" s="89" t="str">
        <f>IF(ISBLANK(V200), "", VLOOKUP(V200, '09-10'!_xlnm.Print_Area, 2, FALSE))</f>
        <v/>
      </c>
      <c r="X200" s="57"/>
      <c r="Y200" s="89" t="str">
        <f>IF(ISBLANK(X200), "", VLOOKUP(X200, '09-10'!_xlnm.Print_Area, 2, FALSE))</f>
        <v/>
      </c>
      <c r="Z200" s="57"/>
      <c r="AA200" s="90" t="str">
        <f>IF(ISBLANK(Z200), "", VLOOKUP(Z200, '09-10'!_xlnm.Print_Area, 2, FALSE))</f>
        <v/>
      </c>
      <c r="AB200" s="57"/>
      <c r="AC200" s="60" t="str">
        <f>IF(ISBLANK(AB200), "", VLOOKUP(AB200, '09-10'!_xlnm.Print_Area, 2, FALSE))</f>
        <v/>
      </c>
      <c r="AF200" s="10"/>
      <c r="AG200" s="10"/>
      <c r="AH200"/>
      <c r="AI200"/>
      <c r="AJ200"/>
      <c r="AK200"/>
    </row>
    <row r="201" spans="1:37" s="63" customFormat="1" ht="19.95" customHeight="1" x14ac:dyDescent="0.3">
      <c r="A201" s="24"/>
      <c r="B201" s="72"/>
      <c r="C201" s="72" t="str">
        <f>IF(ISBLANK(B201), "", TEXT(B201, "ДД.ММ.ГГГГ"))</f>
        <v/>
      </c>
      <c r="D201" s="56"/>
      <c r="E201" s="54"/>
      <c r="F201" s="54"/>
      <c r="G201" s="67"/>
      <c r="H201" s="67" t="str">
        <f>IF(ISBLANK(G201), "", TEXT(G201, "ДД.ММ.ГГГГ"))</f>
        <v/>
      </c>
      <c r="I201" s="58"/>
      <c r="J201" s="57"/>
      <c r="K201" s="89" t="str">
        <f>IF(ISBLANK(J201), "", VLOOKUP(J201, '09-10'!_xlnm.Print_Area, 2, FALSE))</f>
        <v/>
      </c>
      <c r="L201" s="57"/>
      <c r="M201" s="89" t="str">
        <f>IF(ISBLANK(L201), "", VLOOKUP(L201, '09-10'!_xlnm.Print_Area, 2, FALSE))</f>
        <v/>
      </c>
      <c r="N201" s="57"/>
      <c r="O201" s="90" t="str">
        <f>IF(ISBLANK(N201), "", VLOOKUP(N201, '09-10'!_xlnm.Print_Area, 2, FALSE))</f>
        <v/>
      </c>
      <c r="P201" s="57"/>
      <c r="Q201" s="89" t="str">
        <f>IF(ISBLANK(P201), "", VLOOKUP(P201, '09-10'!_xlnm.Print_Area, 2, FALSE))</f>
        <v/>
      </c>
      <c r="R201" s="57"/>
      <c r="S201" s="89" t="str">
        <f>IF(ISBLANK(R201), "", VLOOKUP(R201, '09-10'!_xlnm.Print_Area, 2, FALSE))</f>
        <v/>
      </c>
      <c r="T201" s="57"/>
      <c r="U201" s="90" t="str">
        <f>IF(ISBLANK(T201), "", VLOOKUP(T201, '09-10'!_xlnm.Print_Area, 2, FALSE))</f>
        <v/>
      </c>
      <c r="V201" s="57"/>
      <c r="W201" s="89" t="str">
        <f>IF(ISBLANK(V201), "", VLOOKUP(V201, '09-10'!_xlnm.Print_Area, 2, FALSE))</f>
        <v/>
      </c>
      <c r="X201" s="57"/>
      <c r="Y201" s="89" t="str">
        <f>IF(ISBLANK(X201), "", VLOOKUP(X201, '09-10'!_xlnm.Print_Area, 2, FALSE))</f>
        <v/>
      </c>
      <c r="Z201" s="57"/>
      <c r="AA201" s="90" t="str">
        <f>IF(ISBLANK(Z201), "", VLOOKUP(Z201, '09-10'!_xlnm.Print_Area, 2, FALSE))</f>
        <v/>
      </c>
      <c r="AB201" s="57"/>
      <c r="AC201" s="60" t="str">
        <f>IF(ISBLANK(AB201), "", VLOOKUP(AB201, '09-10'!_xlnm.Print_Area, 2, FALSE))</f>
        <v/>
      </c>
      <c r="AF201" s="10"/>
      <c r="AG201" s="10"/>
      <c r="AH201"/>
      <c r="AI201"/>
      <c r="AJ201"/>
      <c r="AK201"/>
    </row>
    <row r="202" spans="1:37" s="63" customFormat="1" ht="19.95" customHeight="1" x14ac:dyDescent="0.3">
      <c r="A202" s="24"/>
      <c r="B202" s="72"/>
      <c r="C202" s="72" t="str">
        <f>IF(ISBLANK(B202), "", TEXT(B202, "ДД.ММ.ГГГГ"))</f>
        <v/>
      </c>
      <c r="D202" s="56"/>
      <c r="E202" s="54"/>
      <c r="F202" s="54"/>
      <c r="G202" s="67"/>
      <c r="H202" s="67" t="str">
        <f>IF(ISBLANK(G202), "", TEXT(G202, "ДД.ММ.ГГГГ"))</f>
        <v/>
      </c>
      <c r="I202" s="58"/>
      <c r="J202" s="57"/>
      <c r="K202" s="89" t="str">
        <f>IF(ISBLANK(J202), "", VLOOKUP(J202, '09-10'!_xlnm.Print_Area, 2, FALSE))</f>
        <v/>
      </c>
      <c r="L202" s="57"/>
      <c r="M202" s="89" t="str">
        <f>IF(ISBLANK(L202), "", VLOOKUP(L202, '09-10'!_xlnm.Print_Area, 2, FALSE))</f>
        <v/>
      </c>
      <c r="N202" s="57"/>
      <c r="O202" s="90" t="str">
        <f>IF(ISBLANK(N202), "", VLOOKUP(N202, '09-10'!_xlnm.Print_Area, 2, FALSE))</f>
        <v/>
      </c>
      <c r="P202" s="57"/>
      <c r="Q202" s="89" t="str">
        <f>IF(ISBLANK(P202), "", VLOOKUP(P202, '09-10'!_xlnm.Print_Area, 2, FALSE))</f>
        <v/>
      </c>
      <c r="R202" s="57"/>
      <c r="S202" s="89" t="str">
        <f>IF(ISBLANK(R202), "", VLOOKUP(R202, '09-10'!_xlnm.Print_Area, 2, FALSE))</f>
        <v/>
      </c>
      <c r="T202" s="57"/>
      <c r="U202" s="90" t="str">
        <f>IF(ISBLANK(T202), "", VLOOKUP(T202, '09-10'!_xlnm.Print_Area, 2, FALSE))</f>
        <v/>
      </c>
      <c r="V202" s="57"/>
      <c r="W202" s="89" t="str">
        <f>IF(ISBLANK(V202), "", VLOOKUP(V202, '09-10'!_xlnm.Print_Area, 2, FALSE))</f>
        <v/>
      </c>
      <c r="X202" s="57"/>
      <c r="Y202" s="89" t="str">
        <f>IF(ISBLANK(X202), "", VLOOKUP(X202, '09-10'!_xlnm.Print_Area, 2, FALSE))</f>
        <v/>
      </c>
      <c r="Z202" s="57"/>
      <c r="AA202" s="90" t="str">
        <f>IF(ISBLANK(Z202), "", VLOOKUP(Z202, '09-10'!_xlnm.Print_Area, 2, FALSE))</f>
        <v/>
      </c>
      <c r="AB202" s="57"/>
      <c r="AC202" s="60" t="str">
        <f>IF(ISBLANK(AB202), "", VLOOKUP(AB202, '09-10'!_xlnm.Print_Area, 2, FALSE))</f>
        <v/>
      </c>
      <c r="AF202" s="10"/>
      <c r="AG202" s="10"/>
      <c r="AH202"/>
      <c r="AI202"/>
      <c r="AJ202"/>
      <c r="AK202"/>
    </row>
    <row r="203" spans="1:37" s="63" customFormat="1" ht="19.95" customHeight="1" x14ac:dyDescent="0.3">
      <c r="A203" s="24"/>
      <c r="B203" s="72"/>
      <c r="C203" s="72" t="str">
        <f>IF(ISBLANK(B203), "", TEXT(B203, "ДД.ММ.ГГГГ"))</f>
        <v/>
      </c>
      <c r="D203" s="56"/>
      <c r="E203" s="54"/>
      <c r="F203" s="54"/>
      <c r="G203" s="67"/>
      <c r="H203" s="67" t="str">
        <f>IF(ISBLANK(G203), "", TEXT(G203, "ДД.ММ.ГГГГ"))</f>
        <v/>
      </c>
      <c r="I203" s="58"/>
      <c r="J203" s="57"/>
      <c r="K203" s="89" t="str">
        <f>IF(ISBLANK(J203), "", VLOOKUP(J203, '09-10'!_xlnm.Print_Area, 2, FALSE))</f>
        <v/>
      </c>
      <c r="L203" s="57"/>
      <c r="M203" s="89" t="str">
        <f>IF(ISBLANK(L203), "", VLOOKUP(L203, '09-10'!_xlnm.Print_Area, 2, FALSE))</f>
        <v/>
      </c>
      <c r="N203" s="57"/>
      <c r="O203" s="90" t="str">
        <f>IF(ISBLANK(N203), "", VLOOKUP(N203, '09-10'!_xlnm.Print_Area, 2, FALSE))</f>
        <v/>
      </c>
      <c r="P203" s="57"/>
      <c r="Q203" s="89" t="str">
        <f>IF(ISBLANK(P203), "", VLOOKUP(P203, '09-10'!_xlnm.Print_Area, 2, FALSE))</f>
        <v/>
      </c>
      <c r="R203" s="57"/>
      <c r="S203" s="89" t="str">
        <f>IF(ISBLANK(R203), "", VLOOKUP(R203, '09-10'!_xlnm.Print_Area, 2, FALSE))</f>
        <v/>
      </c>
      <c r="T203" s="57"/>
      <c r="U203" s="90" t="str">
        <f>IF(ISBLANK(T203), "", VLOOKUP(T203, '09-10'!_xlnm.Print_Area, 2, FALSE))</f>
        <v/>
      </c>
      <c r="V203" s="57"/>
      <c r="W203" s="89" t="str">
        <f>IF(ISBLANK(V203), "", VLOOKUP(V203, '09-10'!_xlnm.Print_Area, 2, FALSE))</f>
        <v/>
      </c>
      <c r="X203" s="57"/>
      <c r="Y203" s="89" t="str">
        <f>IF(ISBLANK(X203), "", VLOOKUP(X203, '09-10'!_xlnm.Print_Area, 2, FALSE))</f>
        <v/>
      </c>
      <c r="Z203" s="57"/>
      <c r="AA203" s="90" t="str">
        <f>IF(ISBLANK(Z203), "", VLOOKUP(Z203, '09-10'!_xlnm.Print_Area, 2, FALSE))</f>
        <v/>
      </c>
      <c r="AB203" s="57"/>
      <c r="AC203" s="60" t="str">
        <f>IF(ISBLANK(AB203), "", VLOOKUP(AB203, '09-10'!_xlnm.Print_Area, 2, FALSE))</f>
        <v/>
      </c>
      <c r="AF203" s="10"/>
      <c r="AG203" s="10"/>
      <c r="AH203"/>
      <c r="AI203"/>
      <c r="AJ203"/>
      <c r="AK203"/>
    </row>
    <row r="204" spans="1:37" s="63" customFormat="1" ht="19.95" customHeight="1" x14ac:dyDescent="0.3">
      <c r="A204" s="24"/>
      <c r="B204" s="72"/>
      <c r="C204" s="72" t="str">
        <f>IF(ISBLANK(B204), "", TEXT(B204, "ДД.ММ.ГГГГ"))</f>
        <v/>
      </c>
      <c r="D204" s="56"/>
      <c r="E204" s="54"/>
      <c r="F204" s="54"/>
      <c r="G204" s="67"/>
      <c r="H204" s="67" t="str">
        <f>IF(ISBLANK(G204), "", TEXT(G204, "ДД.ММ.ГГГГ"))</f>
        <v/>
      </c>
      <c r="I204" s="58"/>
      <c r="J204" s="57"/>
      <c r="K204" s="89" t="str">
        <f>IF(ISBLANK(J204), "", VLOOKUP(J204, '09-10'!_xlnm.Print_Area, 2, FALSE))</f>
        <v/>
      </c>
      <c r="L204" s="57"/>
      <c r="M204" s="89" t="str">
        <f>IF(ISBLANK(L204), "", VLOOKUP(L204, '09-10'!_xlnm.Print_Area, 2, FALSE))</f>
        <v/>
      </c>
      <c r="N204" s="57"/>
      <c r="O204" s="90" t="str">
        <f>IF(ISBLANK(N204), "", VLOOKUP(N204, '09-10'!_xlnm.Print_Area, 2, FALSE))</f>
        <v/>
      </c>
      <c r="P204" s="57"/>
      <c r="Q204" s="89" t="str">
        <f>IF(ISBLANK(P204), "", VLOOKUP(P204, '09-10'!_xlnm.Print_Area, 2, FALSE))</f>
        <v/>
      </c>
      <c r="R204" s="57"/>
      <c r="S204" s="89" t="str">
        <f>IF(ISBLANK(R204), "", VLOOKUP(R204, '09-10'!_xlnm.Print_Area, 2, FALSE))</f>
        <v/>
      </c>
      <c r="T204" s="57"/>
      <c r="U204" s="90" t="str">
        <f>IF(ISBLANK(T204), "", VLOOKUP(T204, '09-10'!_xlnm.Print_Area, 2, FALSE))</f>
        <v/>
      </c>
      <c r="V204" s="57"/>
      <c r="W204" s="89" t="str">
        <f>IF(ISBLANK(V204), "", VLOOKUP(V204, '09-10'!_xlnm.Print_Area, 2, FALSE))</f>
        <v/>
      </c>
      <c r="X204" s="57"/>
      <c r="Y204" s="89" t="str">
        <f>IF(ISBLANK(X204), "", VLOOKUP(X204, '09-10'!_xlnm.Print_Area, 2, FALSE))</f>
        <v/>
      </c>
      <c r="Z204" s="57"/>
      <c r="AA204" s="90" t="str">
        <f>IF(ISBLANK(Z204), "", VLOOKUP(Z204, '09-10'!_xlnm.Print_Area, 2, FALSE))</f>
        <v/>
      </c>
      <c r="AB204" s="57"/>
      <c r="AC204" s="60" t="str">
        <f>IF(ISBLANK(AB204), "", VLOOKUP(AB204, '09-10'!_xlnm.Print_Area, 2, FALSE))</f>
        <v/>
      </c>
      <c r="AF204" s="10"/>
      <c r="AG204" s="10"/>
      <c r="AH204"/>
      <c r="AI204"/>
      <c r="AJ204"/>
      <c r="AK204"/>
    </row>
    <row r="205" spans="1:37" s="63" customFormat="1" ht="19.95" customHeight="1" x14ac:dyDescent="0.3">
      <c r="A205" s="24"/>
      <c r="B205" s="72"/>
      <c r="C205" s="72" t="str">
        <f>IF(ISBLANK(B205), "", TEXT(B205, "ДД.ММ.ГГГГ"))</f>
        <v/>
      </c>
      <c r="D205" s="56"/>
      <c r="E205" s="54"/>
      <c r="F205" s="54"/>
      <c r="G205" s="67"/>
      <c r="H205" s="67" t="str">
        <f>IF(ISBLANK(G205), "", TEXT(G205, "ДД.ММ.ГГГГ"))</f>
        <v/>
      </c>
      <c r="I205" s="58"/>
      <c r="J205" s="57"/>
      <c r="K205" s="89" t="str">
        <f>IF(ISBLANK(J205), "", VLOOKUP(J205, '09-10'!_xlnm.Print_Area, 2, FALSE))</f>
        <v/>
      </c>
      <c r="L205" s="57"/>
      <c r="M205" s="89" t="str">
        <f>IF(ISBLANK(L205), "", VLOOKUP(L205, '09-10'!_xlnm.Print_Area, 2, FALSE))</f>
        <v/>
      </c>
      <c r="N205" s="57"/>
      <c r="O205" s="90" t="str">
        <f>IF(ISBLANK(N205), "", VLOOKUP(N205, '09-10'!_xlnm.Print_Area, 2, FALSE))</f>
        <v/>
      </c>
      <c r="P205" s="57"/>
      <c r="Q205" s="89" t="str">
        <f>IF(ISBLANK(P205), "", VLOOKUP(P205, '09-10'!_xlnm.Print_Area, 2, FALSE))</f>
        <v/>
      </c>
      <c r="R205" s="57"/>
      <c r="S205" s="89" t="str">
        <f>IF(ISBLANK(R205), "", VLOOKUP(R205, '09-10'!_xlnm.Print_Area, 2, FALSE))</f>
        <v/>
      </c>
      <c r="T205" s="57"/>
      <c r="U205" s="90" t="str">
        <f>IF(ISBLANK(T205), "", VLOOKUP(T205, '09-10'!_xlnm.Print_Area, 2, FALSE))</f>
        <v/>
      </c>
      <c r="V205" s="57"/>
      <c r="W205" s="89" t="str">
        <f>IF(ISBLANK(V205), "", VLOOKUP(V205, '09-10'!_xlnm.Print_Area, 2, FALSE))</f>
        <v/>
      </c>
      <c r="X205" s="57"/>
      <c r="Y205" s="89" t="str">
        <f>IF(ISBLANK(X205), "", VLOOKUP(X205, '09-10'!_xlnm.Print_Area, 2, FALSE))</f>
        <v/>
      </c>
      <c r="Z205" s="57"/>
      <c r="AA205" s="90" t="str">
        <f>IF(ISBLANK(Z205), "", VLOOKUP(Z205, '09-10'!_xlnm.Print_Area, 2, FALSE))</f>
        <v/>
      </c>
      <c r="AB205" s="57"/>
      <c r="AC205" s="60" t="str">
        <f>IF(ISBLANK(AB205), "", VLOOKUP(AB205, '09-10'!_xlnm.Print_Area, 2, FALSE))</f>
        <v/>
      </c>
      <c r="AF205" s="10"/>
      <c r="AG205" s="10"/>
      <c r="AH205"/>
      <c r="AI205"/>
      <c r="AJ205"/>
      <c r="AK205"/>
    </row>
    <row r="206" spans="1:37" s="63" customFormat="1" ht="19.95" customHeight="1" x14ac:dyDescent="0.3">
      <c r="A206" s="24"/>
      <c r="B206" s="72"/>
      <c r="C206" s="72" t="str">
        <f>IF(ISBLANK(B206), "", TEXT(B206, "ДД.ММ.ГГГГ"))</f>
        <v/>
      </c>
      <c r="D206" s="56"/>
      <c r="E206" s="54"/>
      <c r="F206" s="54"/>
      <c r="G206" s="67"/>
      <c r="H206" s="67" t="str">
        <f>IF(ISBLANK(G206), "", TEXT(G206, "ДД.ММ.ГГГГ"))</f>
        <v/>
      </c>
      <c r="I206" s="58"/>
      <c r="J206" s="57"/>
      <c r="K206" s="89" t="str">
        <f>IF(ISBLANK(J206), "", VLOOKUP(J206, '09-10'!_xlnm.Print_Area, 2, FALSE))</f>
        <v/>
      </c>
      <c r="L206" s="57"/>
      <c r="M206" s="89" t="str">
        <f>IF(ISBLANK(L206), "", VLOOKUP(L206, '09-10'!_xlnm.Print_Area, 2, FALSE))</f>
        <v/>
      </c>
      <c r="N206" s="57"/>
      <c r="O206" s="90" t="str">
        <f>IF(ISBLANK(N206), "", VLOOKUP(N206, '09-10'!_xlnm.Print_Area, 2, FALSE))</f>
        <v/>
      </c>
      <c r="P206" s="57"/>
      <c r="Q206" s="89" t="str">
        <f>IF(ISBLANK(P206), "", VLOOKUP(P206, '09-10'!_xlnm.Print_Area, 2, FALSE))</f>
        <v/>
      </c>
      <c r="R206" s="57"/>
      <c r="S206" s="89" t="str">
        <f>IF(ISBLANK(R206), "", VLOOKUP(R206, '09-10'!_xlnm.Print_Area, 2, FALSE))</f>
        <v/>
      </c>
      <c r="T206" s="57"/>
      <c r="U206" s="90" t="str">
        <f>IF(ISBLANK(T206), "", VLOOKUP(T206, '09-10'!_xlnm.Print_Area, 2, FALSE))</f>
        <v/>
      </c>
      <c r="V206" s="57"/>
      <c r="W206" s="89" t="str">
        <f>IF(ISBLANK(V206), "", VLOOKUP(V206, '09-10'!_xlnm.Print_Area, 2, FALSE))</f>
        <v/>
      </c>
      <c r="X206" s="57"/>
      <c r="Y206" s="89" t="str">
        <f>IF(ISBLANK(X206), "", VLOOKUP(X206, '09-10'!_xlnm.Print_Area, 2, FALSE))</f>
        <v/>
      </c>
      <c r="Z206" s="57"/>
      <c r="AA206" s="90" t="str">
        <f>IF(ISBLANK(Z206), "", VLOOKUP(Z206, '09-10'!_xlnm.Print_Area, 2, FALSE))</f>
        <v/>
      </c>
      <c r="AB206" s="57"/>
      <c r="AC206" s="60" t="str">
        <f>IF(ISBLANK(AB206), "", VLOOKUP(AB206, '09-10'!_xlnm.Print_Area, 2, FALSE))</f>
        <v/>
      </c>
      <c r="AF206" s="10"/>
      <c r="AG206" s="10"/>
      <c r="AH206"/>
      <c r="AI206"/>
      <c r="AJ206"/>
      <c r="AK206"/>
    </row>
    <row r="207" spans="1:37" s="63" customFormat="1" ht="19.95" customHeight="1" x14ac:dyDescent="0.3">
      <c r="A207" s="24"/>
      <c r="B207" s="72"/>
      <c r="C207" s="72" t="str">
        <f>IF(ISBLANK(B207), "", TEXT(B207, "ДД.ММ.ГГГГ"))</f>
        <v/>
      </c>
      <c r="D207" s="56"/>
      <c r="E207" s="54"/>
      <c r="F207" s="54"/>
      <c r="G207" s="67"/>
      <c r="H207" s="67" t="str">
        <f>IF(ISBLANK(G207), "", TEXT(G207, "ДД.ММ.ГГГГ"))</f>
        <v/>
      </c>
      <c r="I207" s="58"/>
      <c r="J207" s="57"/>
      <c r="K207" s="89" t="str">
        <f>IF(ISBLANK(J207), "", VLOOKUP(J207, '09-10'!_xlnm.Print_Area, 2, FALSE))</f>
        <v/>
      </c>
      <c r="L207" s="57"/>
      <c r="M207" s="89" t="str">
        <f>IF(ISBLANK(L207), "", VLOOKUP(L207, '09-10'!_xlnm.Print_Area, 2, FALSE))</f>
        <v/>
      </c>
      <c r="N207" s="57"/>
      <c r="O207" s="90" t="str">
        <f>IF(ISBLANK(N207), "", VLOOKUP(N207, '09-10'!_xlnm.Print_Area, 2, FALSE))</f>
        <v/>
      </c>
      <c r="P207" s="57"/>
      <c r="Q207" s="89" t="str">
        <f>IF(ISBLANK(P207), "", VLOOKUP(P207, '09-10'!_xlnm.Print_Area, 2, FALSE))</f>
        <v/>
      </c>
      <c r="R207" s="57"/>
      <c r="S207" s="89" t="str">
        <f>IF(ISBLANK(R207), "", VLOOKUP(R207, '09-10'!_xlnm.Print_Area, 2, FALSE))</f>
        <v/>
      </c>
      <c r="T207" s="57"/>
      <c r="U207" s="90" t="str">
        <f>IF(ISBLANK(T207), "", VLOOKUP(T207, '09-10'!_xlnm.Print_Area, 2, FALSE))</f>
        <v/>
      </c>
      <c r="V207" s="57"/>
      <c r="W207" s="89" t="str">
        <f>IF(ISBLANK(V207), "", VLOOKUP(V207, '09-10'!_xlnm.Print_Area, 2, FALSE))</f>
        <v/>
      </c>
      <c r="X207" s="57"/>
      <c r="Y207" s="89" t="str">
        <f>IF(ISBLANK(X207), "", VLOOKUP(X207, '09-10'!_xlnm.Print_Area, 2, FALSE))</f>
        <v/>
      </c>
      <c r="Z207" s="57"/>
      <c r="AA207" s="90" t="str">
        <f>IF(ISBLANK(Z207), "", VLOOKUP(Z207, '09-10'!_xlnm.Print_Area, 2, FALSE))</f>
        <v/>
      </c>
      <c r="AB207" s="57"/>
      <c r="AC207" s="60" t="str">
        <f>IF(ISBLANK(AB207), "", VLOOKUP(AB207, '09-10'!_xlnm.Print_Area, 2, FALSE))</f>
        <v/>
      </c>
      <c r="AF207" s="10"/>
      <c r="AG207" s="10"/>
      <c r="AH207"/>
      <c r="AI207"/>
      <c r="AJ207"/>
      <c r="AK207"/>
    </row>
    <row r="208" spans="1:37" s="63" customFormat="1" ht="19.95" customHeight="1" x14ac:dyDescent="0.3">
      <c r="A208" s="24"/>
      <c r="B208" s="72"/>
      <c r="C208" s="72" t="str">
        <f>IF(ISBLANK(B208), "", TEXT(B208, "ДД.ММ.ГГГГ"))</f>
        <v/>
      </c>
      <c r="D208" s="56"/>
      <c r="E208" s="54"/>
      <c r="F208" s="54"/>
      <c r="G208" s="67"/>
      <c r="H208" s="67" t="str">
        <f>IF(ISBLANK(G208), "", TEXT(G208, "ДД.ММ.ГГГГ"))</f>
        <v/>
      </c>
      <c r="I208" s="58"/>
      <c r="J208" s="57"/>
      <c r="K208" s="89" t="str">
        <f>IF(ISBLANK(J208), "", VLOOKUP(J208, '09-10'!_xlnm.Print_Area, 2, FALSE))</f>
        <v/>
      </c>
      <c r="L208" s="57"/>
      <c r="M208" s="89" t="str">
        <f>IF(ISBLANK(L208), "", VLOOKUP(L208, '09-10'!_xlnm.Print_Area, 2, FALSE))</f>
        <v/>
      </c>
      <c r="N208" s="57"/>
      <c r="O208" s="90" t="str">
        <f>IF(ISBLANK(N208), "", VLOOKUP(N208, '09-10'!_xlnm.Print_Area, 2, FALSE))</f>
        <v/>
      </c>
      <c r="P208" s="57"/>
      <c r="Q208" s="89" t="str">
        <f>IF(ISBLANK(P208), "", VLOOKUP(P208, '09-10'!_xlnm.Print_Area, 2, FALSE))</f>
        <v/>
      </c>
      <c r="R208" s="57"/>
      <c r="S208" s="89" t="str">
        <f>IF(ISBLANK(R208), "", VLOOKUP(R208, '09-10'!_xlnm.Print_Area, 2, FALSE))</f>
        <v/>
      </c>
      <c r="T208" s="57"/>
      <c r="U208" s="90" t="str">
        <f>IF(ISBLANK(T208), "", VLOOKUP(T208, '09-10'!_xlnm.Print_Area, 2, FALSE))</f>
        <v/>
      </c>
      <c r="V208" s="57"/>
      <c r="W208" s="89" t="str">
        <f>IF(ISBLANK(V208), "", VLOOKUP(V208, '09-10'!_xlnm.Print_Area, 2, FALSE))</f>
        <v/>
      </c>
      <c r="X208" s="57"/>
      <c r="Y208" s="89" t="str">
        <f>IF(ISBLANK(X208), "", VLOOKUP(X208, '09-10'!_xlnm.Print_Area, 2, FALSE))</f>
        <v/>
      </c>
      <c r="Z208" s="57"/>
      <c r="AA208" s="90" t="str">
        <f>IF(ISBLANK(Z208), "", VLOOKUP(Z208, '09-10'!_xlnm.Print_Area, 2, FALSE))</f>
        <v/>
      </c>
      <c r="AB208" s="57"/>
      <c r="AC208" s="60" t="str">
        <f>IF(ISBLANK(AB208), "", VLOOKUP(AB208, '09-10'!_xlnm.Print_Area, 2, FALSE))</f>
        <v/>
      </c>
      <c r="AF208" s="10"/>
      <c r="AG208" s="10"/>
      <c r="AH208"/>
      <c r="AI208"/>
      <c r="AJ208"/>
      <c r="AK208"/>
    </row>
    <row r="209" spans="1:37" s="63" customFormat="1" ht="19.95" customHeight="1" x14ac:dyDescent="0.3">
      <c r="A209" s="24"/>
      <c r="B209" s="72"/>
      <c r="C209" s="72" t="str">
        <f>IF(ISBLANK(B209), "", TEXT(B209, "ДД.ММ.ГГГГ"))</f>
        <v/>
      </c>
      <c r="D209" s="56"/>
      <c r="E209" s="54"/>
      <c r="F209" s="54"/>
      <c r="G209" s="67"/>
      <c r="H209" s="67" t="str">
        <f>IF(ISBLANK(G209), "", TEXT(G209, "ДД.ММ.ГГГГ"))</f>
        <v/>
      </c>
      <c r="I209" s="58"/>
      <c r="J209" s="57"/>
      <c r="K209" s="89" t="str">
        <f>IF(ISBLANK(J209), "", VLOOKUP(J209, '09-10'!_xlnm.Print_Area, 2, FALSE))</f>
        <v/>
      </c>
      <c r="L209" s="57"/>
      <c r="M209" s="89" t="str">
        <f>IF(ISBLANK(L209), "", VLOOKUP(L209, '09-10'!_xlnm.Print_Area, 2, FALSE))</f>
        <v/>
      </c>
      <c r="N209" s="57"/>
      <c r="O209" s="90" t="str">
        <f>IF(ISBLANK(N209), "", VLOOKUP(N209, '09-10'!_xlnm.Print_Area, 2, FALSE))</f>
        <v/>
      </c>
      <c r="P209" s="57"/>
      <c r="Q209" s="89" t="str">
        <f>IF(ISBLANK(P209), "", VLOOKUP(P209, '09-10'!_xlnm.Print_Area, 2, FALSE))</f>
        <v/>
      </c>
      <c r="R209" s="57"/>
      <c r="S209" s="89" t="str">
        <f>IF(ISBLANK(R209), "", VLOOKUP(R209, '09-10'!_xlnm.Print_Area, 2, FALSE))</f>
        <v/>
      </c>
      <c r="T209" s="57"/>
      <c r="U209" s="90" t="str">
        <f>IF(ISBLANK(T209), "", VLOOKUP(T209, '09-10'!_xlnm.Print_Area, 2, FALSE))</f>
        <v/>
      </c>
      <c r="V209" s="57"/>
      <c r="W209" s="89" t="str">
        <f>IF(ISBLANK(V209), "", VLOOKUP(V209, '09-10'!_xlnm.Print_Area, 2, FALSE))</f>
        <v/>
      </c>
      <c r="X209" s="57"/>
      <c r="Y209" s="89" t="str">
        <f>IF(ISBLANK(X209), "", VLOOKUP(X209, '09-10'!_xlnm.Print_Area, 2, FALSE))</f>
        <v/>
      </c>
      <c r="Z209" s="57"/>
      <c r="AA209" s="90" t="str">
        <f>IF(ISBLANK(Z209), "", VLOOKUP(Z209, '09-10'!_xlnm.Print_Area, 2, FALSE))</f>
        <v/>
      </c>
      <c r="AB209" s="57"/>
      <c r="AC209" s="60" t="str">
        <f>IF(ISBLANK(AB209), "", VLOOKUP(AB209, '09-10'!_xlnm.Print_Area, 2, FALSE))</f>
        <v/>
      </c>
      <c r="AF209" s="10"/>
      <c r="AG209" s="10"/>
      <c r="AH209"/>
      <c r="AI209"/>
      <c r="AJ209"/>
      <c r="AK209"/>
    </row>
    <row r="210" spans="1:37" s="63" customFormat="1" ht="19.95" customHeight="1" x14ac:dyDescent="0.3">
      <c r="A210" s="24"/>
      <c r="B210" s="72"/>
      <c r="C210" s="72" t="str">
        <f>IF(ISBLANK(B210), "", TEXT(B210, "ДД.ММ.ГГГГ"))</f>
        <v/>
      </c>
      <c r="D210" s="56"/>
      <c r="E210" s="54"/>
      <c r="F210" s="54"/>
      <c r="G210" s="67"/>
      <c r="H210" s="67" t="str">
        <f>IF(ISBLANK(G210), "", TEXT(G210, "ДД.ММ.ГГГГ"))</f>
        <v/>
      </c>
      <c r="I210" s="58"/>
      <c r="J210" s="57"/>
      <c r="K210" s="89" t="str">
        <f>IF(ISBLANK(J210), "", VLOOKUP(J210, '09-10'!_xlnm.Print_Area, 2, FALSE))</f>
        <v/>
      </c>
      <c r="L210" s="57"/>
      <c r="M210" s="89" t="str">
        <f>IF(ISBLANK(L210), "", VLOOKUP(L210, '09-10'!_xlnm.Print_Area, 2, FALSE))</f>
        <v/>
      </c>
      <c r="N210" s="57"/>
      <c r="O210" s="90" t="str">
        <f>IF(ISBLANK(N210), "", VLOOKUP(N210, '09-10'!_xlnm.Print_Area, 2, FALSE))</f>
        <v/>
      </c>
      <c r="P210" s="57"/>
      <c r="Q210" s="89" t="str">
        <f>IF(ISBLANK(P210), "", VLOOKUP(P210, '09-10'!_xlnm.Print_Area, 2, FALSE))</f>
        <v/>
      </c>
      <c r="R210" s="57"/>
      <c r="S210" s="89" t="str">
        <f>IF(ISBLANK(R210), "", VLOOKUP(R210, '09-10'!_xlnm.Print_Area, 2, FALSE))</f>
        <v/>
      </c>
      <c r="T210" s="57"/>
      <c r="U210" s="90" t="str">
        <f>IF(ISBLANK(T210), "", VLOOKUP(T210, '09-10'!_xlnm.Print_Area, 2, FALSE))</f>
        <v/>
      </c>
      <c r="V210" s="57"/>
      <c r="W210" s="89" t="str">
        <f>IF(ISBLANK(V210), "", VLOOKUP(V210, '09-10'!_xlnm.Print_Area, 2, FALSE))</f>
        <v/>
      </c>
      <c r="X210" s="57"/>
      <c r="Y210" s="89" t="str">
        <f>IF(ISBLANK(X210), "", VLOOKUP(X210, '09-10'!_xlnm.Print_Area, 2, FALSE))</f>
        <v/>
      </c>
      <c r="Z210" s="57"/>
      <c r="AA210" s="90" t="str">
        <f>IF(ISBLANK(Z210), "", VLOOKUP(Z210, '09-10'!_xlnm.Print_Area, 2, FALSE))</f>
        <v/>
      </c>
      <c r="AB210" s="57"/>
      <c r="AC210" s="60" t="str">
        <f>IF(ISBLANK(AB210), "", VLOOKUP(AB210, '09-10'!_xlnm.Print_Area, 2, FALSE))</f>
        <v/>
      </c>
      <c r="AF210" s="10"/>
      <c r="AG210" s="10"/>
      <c r="AH210"/>
      <c r="AI210"/>
      <c r="AJ210"/>
      <c r="AK210"/>
    </row>
    <row r="211" spans="1:37" s="63" customFormat="1" ht="19.95" customHeight="1" x14ac:dyDescent="0.3">
      <c r="A211" s="24"/>
      <c r="B211" s="72"/>
      <c r="C211" s="72" t="str">
        <f>IF(ISBLANK(B211), "", TEXT(B211, "ДД.ММ.ГГГГ"))</f>
        <v/>
      </c>
      <c r="D211" s="56"/>
      <c r="E211" s="54"/>
      <c r="F211" s="54"/>
      <c r="G211" s="67"/>
      <c r="H211" s="67" t="str">
        <f>IF(ISBLANK(G211), "", TEXT(G211, "ДД.ММ.ГГГГ"))</f>
        <v/>
      </c>
      <c r="I211" s="58"/>
      <c r="J211" s="57"/>
      <c r="K211" s="89" t="str">
        <f>IF(ISBLANK(J211), "", VLOOKUP(J211, '09-10'!_xlnm.Print_Area, 2, FALSE))</f>
        <v/>
      </c>
      <c r="L211" s="57"/>
      <c r="M211" s="89" t="str">
        <f>IF(ISBLANK(L211), "", VLOOKUP(L211, '09-10'!_xlnm.Print_Area, 2, FALSE))</f>
        <v/>
      </c>
      <c r="N211" s="57"/>
      <c r="O211" s="90" t="str">
        <f>IF(ISBLANK(N211), "", VLOOKUP(N211, '09-10'!_xlnm.Print_Area, 2, FALSE))</f>
        <v/>
      </c>
      <c r="P211" s="57"/>
      <c r="Q211" s="89" t="str">
        <f>IF(ISBLANK(P211), "", VLOOKUP(P211, '09-10'!_xlnm.Print_Area, 2, FALSE))</f>
        <v/>
      </c>
      <c r="R211" s="57"/>
      <c r="S211" s="89" t="str">
        <f>IF(ISBLANK(R211), "", VLOOKUP(R211, '09-10'!_xlnm.Print_Area, 2, FALSE))</f>
        <v/>
      </c>
      <c r="T211" s="57"/>
      <c r="U211" s="90" t="str">
        <f>IF(ISBLANK(T211), "", VLOOKUP(T211, '09-10'!_xlnm.Print_Area, 2, FALSE))</f>
        <v/>
      </c>
      <c r="V211" s="57"/>
      <c r="W211" s="89" t="str">
        <f>IF(ISBLANK(V211), "", VLOOKUP(V211, '09-10'!_xlnm.Print_Area, 2, FALSE))</f>
        <v/>
      </c>
      <c r="X211" s="57"/>
      <c r="Y211" s="89" t="str">
        <f>IF(ISBLANK(X211), "", VLOOKUP(X211, '09-10'!_xlnm.Print_Area, 2, FALSE))</f>
        <v/>
      </c>
      <c r="Z211" s="57"/>
      <c r="AA211" s="90" t="str">
        <f>IF(ISBLANK(Z211), "", VLOOKUP(Z211, '09-10'!_xlnm.Print_Area, 2, FALSE))</f>
        <v/>
      </c>
      <c r="AB211" s="57"/>
      <c r="AC211" s="60" t="str">
        <f>IF(ISBLANK(AB211), "", VLOOKUP(AB211, '09-10'!_xlnm.Print_Area, 2, FALSE))</f>
        <v/>
      </c>
      <c r="AF211" s="10"/>
      <c r="AG211" s="10"/>
      <c r="AH211"/>
      <c r="AI211"/>
      <c r="AJ211"/>
      <c r="AK211"/>
    </row>
    <row r="212" spans="1:37" s="63" customFormat="1" ht="19.95" customHeight="1" x14ac:dyDescent="0.3">
      <c r="A212" s="24"/>
      <c r="B212" s="72"/>
      <c r="C212" s="72" t="str">
        <f>IF(ISBLANK(B212), "", TEXT(B212, "ДД.ММ.ГГГГ"))</f>
        <v/>
      </c>
      <c r="D212" s="56"/>
      <c r="E212" s="54"/>
      <c r="F212" s="54"/>
      <c r="G212" s="67"/>
      <c r="H212" s="67" t="str">
        <f>IF(ISBLANK(G212), "", TEXT(G212, "ДД.ММ.ГГГГ"))</f>
        <v/>
      </c>
      <c r="I212" s="58"/>
      <c r="J212" s="57"/>
      <c r="K212" s="89" t="str">
        <f>IF(ISBLANK(J212), "", VLOOKUP(J212, '09-10'!_xlnm.Print_Area, 2, FALSE))</f>
        <v/>
      </c>
      <c r="L212" s="57"/>
      <c r="M212" s="89" t="str">
        <f>IF(ISBLANK(L212), "", VLOOKUP(L212, '09-10'!_xlnm.Print_Area, 2, FALSE))</f>
        <v/>
      </c>
      <c r="N212" s="57"/>
      <c r="O212" s="90" t="str">
        <f>IF(ISBLANK(N212), "", VLOOKUP(N212, '09-10'!_xlnm.Print_Area, 2, FALSE))</f>
        <v/>
      </c>
      <c r="P212" s="57"/>
      <c r="Q212" s="89" t="str">
        <f>IF(ISBLANK(P212), "", VLOOKUP(P212, '09-10'!_xlnm.Print_Area, 2, FALSE))</f>
        <v/>
      </c>
      <c r="R212" s="57"/>
      <c r="S212" s="89" t="str">
        <f>IF(ISBLANK(R212), "", VLOOKUP(R212, '09-10'!_xlnm.Print_Area, 2, FALSE))</f>
        <v/>
      </c>
      <c r="T212" s="57"/>
      <c r="U212" s="90" t="str">
        <f>IF(ISBLANK(T212), "", VLOOKUP(T212, '09-10'!_xlnm.Print_Area, 2, FALSE))</f>
        <v/>
      </c>
      <c r="V212" s="57"/>
      <c r="W212" s="89" t="str">
        <f>IF(ISBLANK(V212), "", VLOOKUP(V212, '09-10'!_xlnm.Print_Area, 2, FALSE))</f>
        <v/>
      </c>
      <c r="X212" s="57"/>
      <c r="Y212" s="89" t="str">
        <f>IF(ISBLANK(X212), "", VLOOKUP(X212, '09-10'!_xlnm.Print_Area, 2, FALSE))</f>
        <v/>
      </c>
      <c r="Z212" s="57"/>
      <c r="AA212" s="90" t="str">
        <f>IF(ISBLANK(Z212), "", VLOOKUP(Z212, '09-10'!_xlnm.Print_Area, 2, FALSE))</f>
        <v/>
      </c>
      <c r="AB212" s="57"/>
      <c r="AC212" s="60" t="str">
        <f>IF(ISBLANK(AB212), "", VLOOKUP(AB212, '09-10'!_xlnm.Print_Area, 2, FALSE))</f>
        <v/>
      </c>
      <c r="AF212" s="10"/>
      <c r="AG212" s="10"/>
      <c r="AH212"/>
      <c r="AI212"/>
      <c r="AJ212"/>
      <c r="AK212"/>
    </row>
    <row r="213" spans="1:37" s="63" customFormat="1" ht="19.95" customHeight="1" x14ac:dyDescent="0.3">
      <c r="A213" s="24"/>
      <c r="B213" s="72"/>
      <c r="C213" s="72" t="str">
        <f>IF(ISBLANK(B213), "", TEXT(B213, "ДД.ММ.ГГГГ"))</f>
        <v/>
      </c>
      <c r="D213" s="56"/>
      <c r="E213" s="54"/>
      <c r="F213" s="54"/>
      <c r="G213" s="67"/>
      <c r="H213" s="67" t="str">
        <f>IF(ISBLANK(G213), "", TEXT(G213, "ДД.ММ.ГГГГ"))</f>
        <v/>
      </c>
      <c r="I213" s="58"/>
      <c r="J213" s="57"/>
      <c r="K213" s="89" t="str">
        <f>IF(ISBLANK(J213), "", VLOOKUP(J213, '09-10'!_xlnm.Print_Area, 2, FALSE))</f>
        <v/>
      </c>
      <c r="L213" s="57"/>
      <c r="M213" s="89" t="str">
        <f>IF(ISBLANK(L213), "", VLOOKUP(L213, '09-10'!_xlnm.Print_Area, 2, FALSE))</f>
        <v/>
      </c>
      <c r="N213" s="57"/>
      <c r="O213" s="90" t="str">
        <f>IF(ISBLANK(N213), "", VLOOKUP(N213, '09-10'!_xlnm.Print_Area, 2, FALSE))</f>
        <v/>
      </c>
      <c r="P213" s="57"/>
      <c r="Q213" s="89" t="str">
        <f>IF(ISBLANK(P213), "", VLOOKUP(P213, '09-10'!_xlnm.Print_Area, 2, FALSE))</f>
        <v/>
      </c>
      <c r="R213" s="57"/>
      <c r="S213" s="89" t="str">
        <f>IF(ISBLANK(R213), "", VLOOKUP(R213, '09-10'!_xlnm.Print_Area, 2, FALSE))</f>
        <v/>
      </c>
      <c r="T213" s="57"/>
      <c r="U213" s="90" t="str">
        <f>IF(ISBLANK(T213), "", VLOOKUP(T213, '09-10'!_xlnm.Print_Area, 2, FALSE))</f>
        <v/>
      </c>
      <c r="V213" s="57"/>
      <c r="W213" s="89" t="str">
        <f>IF(ISBLANK(V213), "", VLOOKUP(V213, '09-10'!_xlnm.Print_Area, 2, FALSE))</f>
        <v/>
      </c>
      <c r="X213" s="57"/>
      <c r="Y213" s="89" t="str">
        <f>IF(ISBLANK(X213), "", VLOOKUP(X213, '09-10'!_xlnm.Print_Area, 2, FALSE))</f>
        <v/>
      </c>
      <c r="Z213" s="57"/>
      <c r="AA213" s="90" t="str">
        <f>IF(ISBLANK(Z213), "", VLOOKUP(Z213, '09-10'!_xlnm.Print_Area, 2, FALSE))</f>
        <v/>
      </c>
      <c r="AB213" s="57"/>
      <c r="AC213" s="60" t="str">
        <f>IF(ISBLANK(AB213), "", VLOOKUP(AB213, '09-10'!_xlnm.Print_Area, 2, FALSE))</f>
        <v/>
      </c>
      <c r="AF213" s="10"/>
      <c r="AG213" s="10"/>
      <c r="AH213"/>
      <c r="AI213"/>
      <c r="AJ213"/>
      <c r="AK213"/>
    </row>
    <row r="214" spans="1:37" s="63" customFormat="1" ht="19.95" customHeight="1" x14ac:dyDescent="0.3">
      <c r="A214" s="24"/>
      <c r="B214" s="72"/>
      <c r="C214" s="72" t="str">
        <f>IF(ISBLANK(B214), "", TEXT(B214, "ДД.ММ.ГГГГ"))</f>
        <v/>
      </c>
      <c r="D214" s="56"/>
      <c r="E214" s="54"/>
      <c r="F214" s="54"/>
      <c r="G214" s="67"/>
      <c r="H214" s="67" t="str">
        <f>IF(ISBLANK(G214), "", TEXT(G214, "ДД.ММ.ГГГГ"))</f>
        <v/>
      </c>
      <c r="I214" s="58"/>
      <c r="J214" s="57"/>
      <c r="K214" s="89" t="str">
        <f>IF(ISBLANK(J214), "", VLOOKUP(J214, '09-10'!_xlnm.Print_Area, 2, FALSE))</f>
        <v/>
      </c>
      <c r="L214" s="57"/>
      <c r="M214" s="89" t="str">
        <f>IF(ISBLANK(L214), "", VLOOKUP(L214, '09-10'!_xlnm.Print_Area, 2, FALSE))</f>
        <v/>
      </c>
      <c r="N214" s="57"/>
      <c r="O214" s="90" t="str">
        <f>IF(ISBLANK(N214), "", VLOOKUP(N214, '09-10'!_xlnm.Print_Area, 2, FALSE))</f>
        <v/>
      </c>
      <c r="P214" s="57"/>
      <c r="Q214" s="89" t="str">
        <f>IF(ISBLANK(P214), "", VLOOKUP(P214, '09-10'!_xlnm.Print_Area, 2, FALSE))</f>
        <v/>
      </c>
      <c r="R214" s="57"/>
      <c r="S214" s="89" t="str">
        <f>IF(ISBLANK(R214), "", VLOOKUP(R214, '09-10'!_xlnm.Print_Area, 2, FALSE))</f>
        <v/>
      </c>
      <c r="T214" s="57"/>
      <c r="U214" s="90" t="str">
        <f>IF(ISBLANK(T214), "", VLOOKUP(T214, '09-10'!_xlnm.Print_Area, 2, FALSE))</f>
        <v/>
      </c>
      <c r="V214" s="57"/>
      <c r="W214" s="89" t="str">
        <f>IF(ISBLANK(V214), "", VLOOKUP(V214, '09-10'!_xlnm.Print_Area, 2, FALSE))</f>
        <v/>
      </c>
      <c r="X214" s="57"/>
      <c r="Y214" s="89" t="str">
        <f>IF(ISBLANK(X214), "", VLOOKUP(X214, '09-10'!_xlnm.Print_Area, 2, FALSE))</f>
        <v/>
      </c>
      <c r="Z214" s="57"/>
      <c r="AA214" s="90" t="str">
        <f>IF(ISBLANK(Z214), "", VLOOKUP(Z214, '09-10'!_xlnm.Print_Area, 2, FALSE))</f>
        <v/>
      </c>
      <c r="AB214" s="57"/>
      <c r="AC214" s="60" t="str">
        <f>IF(ISBLANK(AB214), "", VLOOKUP(AB214, '09-10'!_xlnm.Print_Area, 2, FALSE))</f>
        <v/>
      </c>
      <c r="AF214" s="10"/>
      <c r="AG214" s="10"/>
      <c r="AH214"/>
      <c r="AI214"/>
      <c r="AJ214"/>
      <c r="AK214"/>
    </row>
    <row r="215" spans="1:37" s="63" customFormat="1" ht="19.95" customHeight="1" x14ac:dyDescent="0.3">
      <c r="A215" s="24"/>
      <c r="B215" s="72"/>
      <c r="C215" s="72" t="str">
        <f>IF(ISBLANK(B215), "", TEXT(B215, "ДД.ММ.ГГГГ"))</f>
        <v/>
      </c>
      <c r="D215" s="56"/>
      <c r="E215" s="54"/>
      <c r="F215" s="54"/>
      <c r="G215" s="67"/>
      <c r="H215" s="67" t="str">
        <f>IF(ISBLANK(G215), "", TEXT(G215, "ДД.ММ.ГГГГ"))</f>
        <v/>
      </c>
      <c r="I215" s="58"/>
      <c r="J215" s="57"/>
      <c r="K215" s="89" t="str">
        <f>IF(ISBLANK(J215), "", VLOOKUP(J215, '09-10'!_xlnm.Print_Area, 2, FALSE))</f>
        <v/>
      </c>
      <c r="L215" s="57"/>
      <c r="M215" s="89" t="str">
        <f>IF(ISBLANK(L215), "", VLOOKUP(L215, '09-10'!_xlnm.Print_Area, 2, FALSE))</f>
        <v/>
      </c>
      <c r="N215" s="57"/>
      <c r="O215" s="90" t="str">
        <f>IF(ISBLANK(N215), "", VLOOKUP(N215, '09-10'!_xlnm.Print_Area, 2, FALSE))</f>
        <v/>
      </c>
      <c r="P215" s="57"/>
      <c r="Q215" s="89" t="str">
        <f>IF(ISBLANK(P215), "", VLOOKUP(P215, '09-10'!_xlnm.Print_Area, 2, FALSE))</f>
        <v/>
      </c>
      <c r="R215" s="57"/>
      <c r="S215" s="89" t="str">
        <f>IF(ISBLANK(R215), "", VLOOKUP(R215, '09-10'!_xlnm.Print_Area, 2, FALSE))</f>
        <v/>
      </c>
      <c r="T215" s="57"/>
      <c r="U215" s="90" t="str">
        <f>IF(ISBLANK(T215), "", VLOOKUP(T215, '09-10'!_xlnm.Print_Area, 2, FALSE))</f>
        <v/>
      </c>
      <c r="V215" s="57"/>
      <c r="W215" s="89" t="str">
        <f>IF(ISBLANK(V215), "", VLOOKUP(V215, '09-10'!_xlnm.Print_Area, 2, FALSE))</f>
        <v/>
      </c>
      <c r="X215" s="57"/>
      <c r="Y215" s="89" t="str">
        <f>IF(ISBLANK(X215), "", VLOOKUP(X215, '09-10'!_xlnm.Print_Area, 2, FALSE))</f>
        <v/>
      </c>
      <c r="Z215" s="57"/>
      <c r="AA215" s="90" t="str">
        <f>IF(ISBLANK(Z215), "", VLOOKUP(Z215, '09-10'!_xlnm.Print_Area, 2, FALSE))</f>
        <v/>
      </c>
      <c r="AB215" s="57"/>
      <c r="AC215" s="60" t="str">
        <f>IF(ISBLANK(AB215), "", VLOOKUP(AB215, '09-10'!_xlnm.Print_Area, 2, FALSE))</f>
        <v/>
      </c>
      <c r="AF215" s="10"/>
      <c r="AG215" s="10"/>
      <c r="AH215"/>
      <c r="AI215"/>
      <c r="AJ215"/>
      <c r="AK215"/>
    </row>
    <row r="216" spans="1:37" s="63" customFormat="1" ht="19.95" customHeight="1" x14ac:dyDescent="0.3">
      <c r="A216" s="24"/>
      <c r="B216" s="72"/>
      <c r="C216" s="72" t="str">
        <f>IF(ISBLANK(B216), "", TEXT(B216, "ДД.ММ.ГГГГ"))</f>
        <v/>
      </c>
      <c r="D216" s="56"/>
      <c r="E216" s="54"/>
      <c r="F216" s="54"/>
      <c r="G216" s="67"/>
      <c r="H216" s="67" t="str">
        <f>IF(ISBLANK(G216), "", TEXT(G216, "ДД.ММ.ГГГГ"))</f>
        <v/>
      </c>
      <c r="I216" s="58"/>
      <c r="J216" s="57"/>
      <c r="K216" s="89" t="str">
        <f>IF(ISBLANK(J216), "", VLOOKUP(J216, '09-10'!_xlnm.Print_Area, 2, FALSE))</f>
        <v/>
      </c>
      <c r="L216" s="57"/>
      <c r="M216" s="89" t="str">
        <f>IF(ISBLANK(L216), "", VLOOKUP(L216, '09-10'!_xlnm.Print_Area, 2, FALSE))</f>
        <v/>
      </c>
      <c r="N216" s="57"/>
      <c r="O216" s="90" t="str">
        <f>IF(ISBLANK(N216), "", VLOOKUP(N216, '09-10'!_xlnm.Print_Area, 2, FALSE))</f>
        <v/>
      </c>
      <c r="P216" s="57"/>
      <c r="Q216" s="89" t="str">
        <f>IF(ISBLANK(P216), "", VLOOKUP(P216, '09-10'!_xlnm.Print_Area, 2, FALSE))</f>
        <v/>
      </c>
      <c r="R216" s="57"/>
      <c r="S216" s="89" t="str">
        <f>IF(ISBLANK(R216), "", VLOOKUP(R216, '09-10'!_xlnm.Print_Area, 2, FALSE))</f>
        <v/>
      </c>
      <c r="T216" s="57"/>
      <c r="U216" s="90" t="str">
        <f>IF(ISBLANK(T216), "", VLOOKUP(T216, '09-10'!_xlnm.Print_Area, 2, FALSE))</f>
        <v/>
      </c>
      <c r="V216" s="57"/>
      <c r="W216" s="89" t="str">
        <f>IF(ISBLANK(V216), "", VLOOKUP(V216, '09-10'!_xlnm.Print_Area, 2, FALSE))</f>
        <v/>
      </c>
      <c r="X216" s="57"/>
      <c r="Y216" s="89" t="str">
        <f>IF(ISBLANK(X216), "", VLOOKUP(X216, '09-10'!_xlnm.Print_Area, 2, FALSE))</f>
        <v/>
      </c>
      <c r="Z216" s="57"/>
      <c r="AA216" s="90" t="str">
        <f>IF(ISBLANK(Z216), "", VLOOKUP(Z216, '09-10'!_xlnm.Print_Area, 2, FALSE))</f>
        <v/>
      </c>
      <c r="AB216" s="57"/>
      <c r="AC216" s="60" t="str">
        <f>IF(ISBLANK(AB216), "", VLOOKUP(AB216, '09-10'!_xlnm.Print_Area, 2, FALSE))</f>
        <v/>
      </c>
      <c r="AF216" s="10"/>
      <c r="AG216" s="10"/>
      <c r="AH216"/>
      <c r="AI216"/>
      <c r="AJ216"/>
      <c r="AK216"/>
    </row>
    <row r="217" spans="1:37" s="63" customFormat="1" ht="19.95" customHeight="1" x14ac:dyDescent="0.3">
      <c r="A217" s="24"/>
      <c r="B217" s="72"/>
      <c r="C217" s="72" t="str">
        <f>IF(ISBLANK(B217), "", TEXT(B217, "ДД.ММ.ГГГГ"))</f>
        <v/>
      </c>
      <c r="D217" s="56"/>
      <c r="E217" s="54"/>
      <c r="F217" s="54"/>
      <c r="G217" s="67"/>
      <c r="H217" s="67" t="str">
        <f>IF(ISBLANK(G217), "", TEXT(G217, "ДД.ММ.ГГГГ"))</f>
        <v/>
      </c>
      <c r="I217" s="58"/>
      <c r="J217" s="57"/>
      <c r="K217" s="89" t="str">
        <f>IF(ISBLANK(J217), "", VLOOKUP(J217, '09-10'!_xlnm.Print_Area, 2, FALSE))</f>
        <v/>
      </c>
      <c r="L217" s="57"/>
      <c r="M217" s="89" t="str">
        <f>IF(ISBLANK(L217), "", VLOOKUP(L217, '09-10'!_xlnm.Print_Area, 2, FALSE))</f>
        <v/>
      </c>
      <c r="N217" s="57"/>
      <c r="O217" s="90" t="str">
        <f>IF(ISBLANK(N217), "", VLOOKUP(N217, '09-10'!_xlnm.Print_Area, 2, FALSE))</f>
        <v/>
      </c>
      <c r="P217" s="57"/>
      <c r="Q217" s="89" t="str">
        <f>IF(ISBLANK(P217), "", VLOOKUP(P217, '09-10'!_xlnm.Print_Area, 2, FALSE))</f>
        <v/>
      </c>
      <c r="R217" s="57"/>
      <c r="S217" s="89" t="str">
        <f>IF(ISBLANK(R217), "", VLOOKUP(R217, '09-10'!_xlnm.Print_Area, 2, FALSE))</f>
        <v/>
      </c>
      <c r="T217" s="57"/>
      <c r="U217" s="90" t="str">
        <f>IF(ISBLANK(T217), "", VLOOKUP(T217, '09-10'!_xlnm.Print_Area, 2, FALSE))</f>
        <v/>
      </c>
      <c r="V217" s="57"/>
      <c r="W217" s="89" t="str">
        <f>IF(ISBLANK(V217), "", VLOOKUP(V217, '09-10'!_xlnm.Print_Area, 2, FALSE))</f>
        <v/>
      </c>
      <c r="X217" s="57"/>
      <c r="Y217" s="89" t="str">
        <f>IF(ISBLANK(X217), "", VLOOKUP(X217, '09-10'!_xlnm.Print_Area, 2, FALSE))</f>
        <v/>
      </c>
      <c r="Z217" s="57"/>
      <c r="AA217" s="90" t="str">
        <f>IF(ISBLANK(Z217), "", VLOOKUP(Z217, '09-10'!_xlnm.Print_Area, 2, FALSE))</f>
        <v/>
      </c>
      <c r="AB217" s="57"/>
      <c r="AC217" s="60" t="str">
        <f>IF(ISBLANK(AB217), "", VLOOKUP(AB217, '09-10'!_xlnm.Print_Area, 2, FALSE))</f>
        <v/>
      </c>
      <c r="AF217" s="10"/>
      <c r="AG217" s="10"/>
      <c r="AH217"/>
      <c r="AI217"/>
      <c r="AJ217"/>
      <c r="AK217"/>
    </row>
    <row r="218" spans="1:37" s="63" customFormat="1" ht="19.95" customHeight="1" x14ac:dyDescent="0.3">
      <c r="A218" s="24"/>
      <c r="B218" s="72"/>
      <c r="C218" s="72" t="str">
        <f>IF(ISBLANK(B218), "", TEXT(B218, "ДД.ММ.ГГГГ"))</f>
        <v/>
      </c>
      <c r="D218" s="56"/>
      <c r="E218" s="54"/>
      <c r="F218" s="54"/>
      <c r="G218" s="67"/>
      <c r="H218" s="67" t="str">
        <f>IF(ISBLANK(G218), "", TEXT(G218, "ДД.ММ.ГГГГ"))</f>
        <v/>
      </c>
      <c r="I218" s="58"/>
      <c r="J218" s="57"/>
      <c r="K218" s="89" t="str">
        <f>IF(ISBLANK(J218), "", VLOOKUP(J218, '09-10'!_xlnm.Print_Area, 2, FALSE))</f>
        <v/>
      </c>
      <c r="L218" s="57"/>
      <c r="M218" s="89" t="str">
        <f>IF(ISBLANK(L218), "", VLOOKUP(L218, '09-10'!_xlnm.Print_Area, 2, FALSE))</f>
        <v/>
      </c>
      <c r="N218" s="57"/>
      <c r="O218" s="90" t="str">
        <f>IF(ISBLANK(N218), "", VLOOKUP(N218, '09-10'!_xlnm.Print_Area, 2, FALSE))</f>
        <v/>
      </c>
      <c r="P218" s="57"/>
      <c r="Q218" s="89" t="str">
        <f>IF(ISBLANK(P218), "", VLOOKUP(P218, '09-10'!_xlnm.Print_Area, 2, FALSE))</f>
        <v/>
      </c>
      <c r="R218" s="57"/>
      <c r="S218" s="89" t="str">
        <f>IF(ISBLANK(R218), "", VLOOKUP(R218, '09-10'!_xlnm.Print_Area, 2, FALSE))</f>
        <v/>
      </c>
      <c r="T218" s="57"/>
      <c r="U218" s="90" t="str">
        <f>IF(ISBLANK(T218), "", VLOOKUP(T218, '09-10'!_xlnm.Print_Area, 2, FALSE))</f>
        <v/>
      </c>
      <c r="V218" s="57"/>
      <c r="W218" s="89" t="str">
        <f>IF(ISBLANK(V218), "", VLOOKUP(V218, '09-10'!_xlnm.Print_Area, 2, FALSE))</f>
        <v/>
      </c>
      <c r="X218" s="57"/>
      <c r="Y218" s="89" t="str">
        <f>IF(ISBLANK(X218), "", VLOOKUP(X218, '09-10'!_xlnm.Print_Area, 2, FALSE))</f>
        <v/>
      </c>
      <c r="Z218" s="57"/>
      <c r="AA218" s="90" t="str">
        <f>IF(ISBLANK(Z218), "", VLOOKUP(Z218, '09-10'!_xlnm.Print_Area, 2, FALSE))</f>
        <v/>
      </c>
      <c r="AB218" s="57"/>
      <c r="AC218" s="60" t="str">
        <f>IF(ISBLANK(AB218), "", VLOOKUP(AB218, '09-10'!_xlnm.Print_Area, 2, FALSE))</f>
        <v/>
      </c>
      <c r="AF218" s="10"/>
      <c r="AG218" s="10"/>
      <c r="AH218"/>
      <c r="AI218"/>
      <c r="AJ218"/>
      <c r="AK218"/>
    </row>
    <row r="219" spans="1:37" s="63" customFormat="1" ht="19.95" customHeight="1" x14ac:dyDescent="0.3">
      <c r="A219" s="24"/>
      <c r="B219" s="72"/>
      <c r="C219" s="72" t="str">
        <f>IF(ISBLANK(B219), "", TEXT(B219, "ДД.ММ.ГГГГ"))</f>
        <v/>
      </c>
      <c r="D219" s="56"/>
      <c r="E219" s="54"/>
      <c r="F219" s="54"/>
      <c r="G219" s="67"/>
      <c r="H219" s="67" t="str">
        <f>IF(ISBLANK(G219), "", TEXT(G219, "ДД.ММ.ГГГГ"))</f>
        <v/>
      </c>
      <c r="I219" s="58"/>
      <c r="J219" s="57"/>
      <c r="K219" s="89" t="str">
        <f>IF(ISBLANK(J219), "", VLOOKUP(J219, '09-10'!_xlnm.Print_Area, 2, FALSE))</f>
        <v/>
      </c>
      <c r="L219" s="57"/>
      <c r="M219" s="89" t="str">
        <f>IF(ISBLANK(L219), "", VLOOKUP(L219, '09-10'!_xlnm.Print_Area, 2, FALSE))</f>
        <v/>
      </c>
      <c r="N219" s="57"/>
      <c r="O219" s="90" t="str">
        <f>IF(ISBLANK(N219), "", VLOOKUP(N219, '09-10'!_xlnm.Print_Area, 2, FALSE))</f>
        <v/>
      </c>
      <c r="P219" s="57"/>
      <c r="Q219" s="89" t="str">
        <f>IF(ISBLANK(P219), "", VLOOKUP(P219, '09-10'!_xlnm.Print_Area, 2, FALSE))</f>
        <v/>
      </c>
      <c r="R219" s="57"/>
      <c r="S219" s="89" t="str">
        <f>IF(ISBLANK(R219), "", VLOOKUP(R219, '09-10'!_xlnm.Print_Area, 2, FALSE))</f>
        <v/>
      </c>
      <c r="T219" s="57"/>
      <c r="U219" s="90" t="str">
        <f>IF(ISBLANK(T219), "", VLOOKUP(T219, '09-10'!_xlnm.Print_Area, 2, FALSE))</f>
        <v/>
      </c>
      <c r="V219" s="57"/>
      <c r="W219" s="89" t="str">
        <f>IF(ISBLANK(V219), "", VLOOKUP(V219, '09-10'!_xlnm.Print_Area, 2, FALSE))</f>
        <v/>
      </c>
      <c r="X219" s="57"/>
      <c r="Y219" s="89" t="str">
        <f>IF(ISBLANK(X219), "", VLOOKUP(X219, '09-10'!_xlnm.Print_Area, 2, FALSE))</f>
        <v/>
      </c>
      <c r="Z219" s="57"/>
      <c r="AA219" s="90" t="str">
        <f>IF(ISBLANK(Z219), "", VLOOKUP(Z219, '09-10'!_xlnm.Print_Area, 2, FALSE))</f>
        <v/>
      </c>
      <c r="AB219" s="57"/>
      <c r="AC219" s="60" t="str">
        <f>IF(ISBLANK(AB219), "", VLOOKUP(AB219, '09-10'!_xlnm.Print_Area, 2, FALSE))</f>
        <v/>
      </c>
      <c r="AF219" s="10"/>
      <c r="AG219" s="10"/>
      <c r="AH219"/>
      <c r="AI219"/>
      <c r="AJ219"/>
      <c r="AK219"/>
    </row>
    <row r="220" spans="1:37" s="63" customFormat="1" ht="19.95" customHeight="1" x14ac:dyDescent="0.3">
      <c r="A220" s="24"/>
      <c r="B220" s="72"/>
      <c r="C220" s="72" t="str">
        <f>IF(ISBLANK(B220), "", TEXT(B220, "ДД.ММ.ГГГГ"))</f>
        <v/>
      </c>
      <c r="D220" s="56"/>
      <c r="E220" s="54"/>
      <c r="F220" s="54"/>
      <c r="G220" s="67"/>
      <c r="H220" s="67" t="str">
        <f>IF(ISBLANK(G220), "", TEXT(G220, "ДД.ММ.ГГГГ"))</f>
        <v/>
      </c>
      <c r="I220" s="58"/>
      <c r="J220" s="57"/>
      <c r="K220" s="89" t="str">
        <f>IF(ISBLANK(J220), "", VLOOKUP(J220, '09-10'!_xlnm.Print_Area, 2, FALSE))</f>
        <v/>
      </c>
      <c r="L220" s="57"/>
      <c r="M220" s="89" t="str">
        <f>IF(ISBLANK(L220), "", VLOOKUP(L220, '09-10'!_xlnm.Print_Area, 2, FALSE))</f>
        <v/>
      </c>
      <c r="N220" s="57"/>
      <c r="O220" s="90" t="str">
        <f>IF(ISBLANK(N220), "", VLOOKUP(N220, '09-10'!_xlnm.Print_Area, 2, FALSE))</f>
        <v/>
      </c>
      <c r="P220" s="57"/>
      <c r="Q220" s="89" t="str">
        <f>IF(ISBLANK(P220), "", VLOOKUP(P220, '09-10'!_xlnm.Print_Area, 2, FALSE))</f>
        <v/>
      </c>
      <c r="R220" s="57"/>
      <c r="S220" s="89" t="str">
        <f>IF(ISBLANK(R220), "", VLOOKUP(R220, '09-10'!_xlnm.Print_Area, 2, FALSE))</f>
        <v/>
      </c>
      <c r="T220" s="57"/>
      <c r="U220" s="90" t="str">
        <f>IF(ISBLANK(T220), "", VLOOKUP(T220, '09-10'!_xlnm.Print_Area, 2, FALSE))</f>
        <v/>
      </c>
      <c r="V220" s="57"/>
      <c r="W220" s="89" t="str">
        <f>IF(ISBLANK(V220), "", VLOOKUP(V220, '09-10'!_xlnm.Print_Area, 2, FALSE))</f>
        <v/>
      </c>
      <c r="X220" s="57"/>
      <c r="Y220" s="89" t="str">
        <f>IF(ISBLANK(X220), "", VLOOKUP(X220, '09-10'!_xlnm.Print_Area, 2, FALSE))</f>
        <v/>
      </c>
      <c r="Z220" s="57"/>
      <c r="AA220" s="90" t="str">
        <f>IF(ISBLANK(Z220), "", VLOOKUP(Z220, '09-10'!_xlnm.Print_Area, 2, FALSE))</f>
        <v/>
      </c>
      <c r="AB220" s="57"/>
      <c r="AC220" s="60" t="str">
        <f>IF(ISBLANK(AB220), "", VLOOKUP(AB220, '09-10'!_xlnm.Print_Area, 2, FALSE))</f>
        <v/>
      </c>
      <c r="AF220" s="10"/>
      <c r="AG220" s="10"/>
      <c r="AH220"/>
      <c r="AI220"/>
      <c r="AJ220"/>
      <c r="AK220"/>
    </row>
    <row r="221" spans="1:37" s="63" customFormat="1" ht="19.95" customHeight="1" x14ac:dyDescent="0.3">
      <c r="A221" s="24"/>
      <c r="B221" s="72"/>
      <c r="C221" s="72" t="str">
        <f>IF(ISBLANK(B221), "", TEXT(B221, "ДД.ММ.ГГГГ"))</f>
        <v/>
      </c>
      <c r="D221" s="56"/>
      <c r="E221" s="54"/>
      <c r="F221" s="54"/>
      <c r="G221" s="67"/>
      <c r="H221" s="67" t="str">
        <f>IF(ISBLANK(G221), "", TEXT(G221, "ДД.ММ.ГГГГ"))</f>
        <v/>
      </c>
      <c r="I221" s="58"/>
      <c r="J221" s="57"/>
      <c r="K221" s="89" t="str">
        <f>IF(ISBLANK(J221), "", VLOOKUP(J221, '09-10'!_xlnm.Print_Area, 2, FALSE))</f>
        <v/>
      </c>
      <c r="L221" s="57"/>
      <c r="M221" s="89" t="str">
        <f>IF(ISBLANK(L221), "", VLOOKUP(L221, '09-10'!_xlnm.Print_Area, 2, FALSE))</f>
        <v/>
      </c>
      <c r="N221" s="57"/>
      <c r="O221" s="90" t="str">
        <f>IF(ISBLANK(N221), "", VLOOKUP(N221, '09-10'!_xlnm.Print_Area, 2, FALSE))</f>
        <v/>
      </c>
      <c r="P221" s="57"/>
      <c r="Q221" s="89" t="str">
        <f>IF(ISBLANK(P221), "", VLOOKUP(P221, '09-10'!_xlnm.Print_Area, 2, FALSE))</f>
        <v/>
      </c>
      <c r="R221" s="57"/>
      <c r="S221" s="89" t="str">
        <f>IF(ISBLANK(R221), "", VLOOKUP(R221, '09-10'!_xlnm.Print_Area, 2, FALSE))</f>
        <v/>
      </c>
      <c r="T221" s="57"/>
      <c r="U221" s="90" t="str">
        <f>IF(ISBLANK(T221), "", VLOOKUP(T221, '09-10'!_xlnm.Print_Area, 2, FALSE))</f>
        <v/>
      </c>
      <c r="V221" s="57"/>
      <c r="W221" s="89" t="str">
        <f>IF(ISBLANK(V221), "", VLOOKUP(V221, '09-10'!_xlnm.Print_Area, 2, FALSE))</f>
        <v/>
      </c>
      <c r="X221" s="57"/>
      <c r="Y221" s="89" t="str">
        <f>IF(ISBLANK(X221), "", VLOOKUP(X221, '09-10'!_xlnm.Print_Area, 2, FALSE))</f>
        <v/>
      </c>
      <c r="Z221" s="57"/>
      <c r="AA221" s="90" t="str">
        <f>IF(ISBLANK(Z221), "", VLOOKUP(Z221, '09-10'!_xlnm.Print_Area, 2, FALSE))</f>
        <v/>
      </c>
      <c r="AB221" s="57"/>
      <c r="AC221" s="60" t="str">
        <f>IF(ISBLANK(AB221), "", VLOOKUP(AB221, '09-10'!_xlnm.Print_Area, 2, FALSE))</f>
        <v/>
      </c>
      <c r="AF221" s="10"/>
      <c r="AG221" s="10"/>
      <c r="AH221"/>
      <c r="AI221"/>
      <c r="AJ221"/>
      <c r="AK221"/>
    </row>
    <row r="222" spans="1:37" s="63" customFormat="1" ht="19.95" customHeight="1" x14ac:dyDescent="0.3">
      <c r="A222" s="24"/>
      <c r="B222" s="72"/>
      <c r="C222" s="72" t="str">
        <f>IF(ISBLANK(B222), "", TEXT(B222, "ДД.ММ.ГГГГ"))</f>
        <v/>
      </c>
      <c r="D222" s="56"/>
      <c r="E222" s="54"/>
      <c r="F222" s="54"/>
      <c r="G222" s="67"/>
      <c r="H222" s="67" t="str">
        <f>IF(ISBLANK(G222), "", TEXT(G222, "ДД.ММ.ГГГГ"))</f>
        <v/>
      </c>
      <c r="I222" s="58"/>
      <c r="J222" s="57"/>
      <c r="K222" s="89" t="str">
        <f>IF(ISBLANK(J222), "", VLOOKUP(J222, '09-10'!_xlnm.Print_Area, 2, FALSE))</f>
        <v/>
      </c>
      <c r="L222" s="57"/>
      <c r="M222" s="89" t="str">
        <f>IF(ISBLANK(L222), "", VLOOKUP(L222, '09-10'!_xlnm.Print_Area, 2, FALSE))</f>
        <v/>
      </c>
      <c r="N222" s="57"/>
      <c r="O222" s="90" t="str">
        <f>IF(ISBLANK(N222), "", VLOOKUP(N222, '09-10'!_xlnm.Print_Area, 2, FALSE))</f>
        <v/>
      </c>
      <c r="P222" s="57"/>
      <c r="Q222" s="89" t="str">
        <f>IF(ISBLANK(P222), "", VLOOKUP(P222, '09-10'!_xlnm.Print_Area, 2, FALSE))</f>
        <v/>
      </c>
      <c r="R222" s="57"/>
      <c r="S222" s="89" t="str">
        <f>IF(ISBLANK(R222), "", VLOOKUP(R222, '09-10'!_xlnm.Print_Area, 2, FALSE))</f>
        <v/>
      </c>
      <c r="T222" s="57"/>
      <c r="U222" s="90" t="str">
        <f>IF(ISBLANK(T222), "", VLOOKUP(T222, '09-10'!_xlnm.Print_Area, 2, FALSE))</f>
        <v/>
      </c>
      <c r="V222" s="57"/>
      <c r="W222" s="89" t="str">
        <f>IF(ISBLANK(V222), "", VLOOKUP(V222, '09-10'!_xlnm.Print_Area, 2, FALSE))</f>
        <v/>
      </c>
      <c r="X222" s="57"/>
      <c r="Y222" s="89" t="str">
        <f>IF(ISBLANK(X222), "", VLOOKUP(X222, '09-10'!_xlnm.Print_Area, 2, FALSE))</f>
        <v/>
      </c>
      <c r="Z222" s="57"/>
      <c r="AA222" s="90" t="str">
        <f>IF(ISBLANK(Z222), "", VLOOKUP(Z222, '09-10'!_xlnm.Print_Area, 2, FALSE))</f>
        <v/>
      </c>
      <c r="AB222" s="57"/>
      <c r="AC222" s="60" t="str">
        <f>IF(ISBLANK(AB222), "", VLOOKUP(AB222, '09-10'!_xlnm.Print_Area, 2, FALSE))</f>
        <v/>
      </c>
      <c r="AF222" s="10"/>
      <c r="AG222" s="10"/>
      <c r="AH222"/>
      <c r="AI222"/>
      <c r="AJ222"/>
      <c r="AK222"/>
    </row>
    <row r="223" spans="1:37" s="63" customFormat="1" ht="19.95" customHeight="1" x14ac:dyDescent="0.3">
      <c r="A223" s="24"/>
      <c r="B223" s="72"/>
      <c r="C223" s="72" t="str">
        <f>IF(ISBLANK(B223), "", TEXT(B223, "ДД.ММ.ГГГГ"))</f>
        <v/>
      </c>
      <c r="D223" s="56"/>
      <c r="E223" s="54"/>
      <c r="F223" s="54"/>
      <c r="G223" s="67"/>
      <c r="H223" s="67" t="str">
        <f>IF(ISBLANK(G223), "", TEXT(G223, "ДД.ММ.ГГГГ"))</f>
        <v/>
      </c>
      <c r="I223" s="58"/>
      <c r="J223" s="57"/>
      <c r="K223" s="89" t="str">
        <f>IF(ISBLANK(J223), "", VLOOKUP(J223, '09-10'!_xlnm.Print_Area, 2, FALSE))</f>
        <v/>
      </c>
      <c r="L223" s="57"/>
      <c r="M223" s="89" t="str">
        <f>IF(ISBLANK(L223), "", VLOOKUP(L223, '09-10'!_xlnm.Print_Area, 2, FALSE))</f>
        <v/>
      </c>
      <c r="N223" s="57"/>
      <c r="O223" s="90" t="str">
        <f>IF(ISBLANK(N223), "", VLOOKUP(N223, '09-10'!_xlnm.Print_Area, 2, FALSE))</f>
        <v/>
      </c>
      <c r="P223" s="57"/>
      <c r="Q223" s="89" t="str">
        <f>IF(ISBLANK(P223), "", VLOOKUP(P223, '09-10'!_xlnm.Print_Area, 2, FALSE))</f>
        <v/>
      </c>
      <c r="R223" s="57"/>
      <c r="S223" s="89" t="str">
        <f>IF(ISBLANK(R223), "", VLOOKUP(R223, '09-10'!_xlnm.Print_Area, 2, FALSE))</f>
        <v/>
      </c>
      <c r="T223" s="57"/>
      <c r="U223" s="90" t="str">
        <f>IF(ISBLANK(T223), "", VLOOKUP(T223, '09-10'!_xlnm.Print_Area, 2, FALSE))</f>
        <v/>
      </c>
      <c r="V223" s="57"/>
      <c r="W223" s="89" t="str">
        <f>IF(ISBLANK(V223), "", VLOOKUP(V223, '09-10'!_xlnm.Print_Area, 2, FALSE))</f>
        <v/>
      </c>
      <c r="X223" s="57"/>
      <c r="Y223" s="89" t="str">
        <f>IF(ISBLANK(X223), "", VLOOKUP(X223, '09-10'!_xlnm.Print_Area, 2, FALSE))</f>
        <v/>
      </c>
      <c r="Z223" s="57"/>
      <c r="AA223" s="90" t="str">
        <f>IF(ISBLANK(Z223), "", VLOOKUP(Z223, '09-10'!_xlnm.Print_Area, 2, FALSE))</f>
        <v/>
      </c>
      <c r="AB223" s="57"/>
      <c r="AC223" s="60" t="str">
        <f>IF(ISBLANK(AB223), "", VLOOKUP(AB223, '09-10'!_xlnm.Print_Area, 2, FALSE))</f>
        <v/>
      </c>
      <c r="AF223" s="10"/>
      <c r="AG223" s="10"/>
      <c r="AH223"/>
      <c r="AI223"/>
      <c r="AJ223"/>
      <c r="AK223"/>
    </row>
    <row r="224" spans="1:37" s="63" customFormat="1" ht="19.95" customHeight="1" x14ac:dyDescent="0.3">
      <c r="A224" s="24"/>
      <c r="B224" s="72"/>
      <c r="C224" s="72" t="str">
        <f>IF(ISBLANK(B224), "", TEXT(B224, "ДД.ММ.ГГГГ"))</f>
        <v/>
      </c>
      <c r="D224" s="56"/>
      <c r="E224" s="54"/>
      <c r="F224" s="54"/>
      <c r="G224" s="67"/>
      <c r="H224" s="67" t="str">
        <f>IF(ISBLANK(G224), "", TEXT(G224, "ДД.ММ.ГГГГ"))</f>
        <v/>
      </c>
      <c r="I224" s="58"/>
      <c r="J224" s="57"/>
      <c r="K224" s="89" t="str">
        <f>IF(ISBLANK(J224), "", VLOOKUP(J224, '09-10'!_xlnm.Print_Area, 2, FALSE))</f>
        <v/>
      </c>
      <c r="L224" s="57"/>
      <c r="M224" s="89" t="str">
        <f>IF(ISBLANK(L224), "", VLOOKUP(L224, '09-10'!_xlnm.Print_Area, 2, FALSE))</f>
        <v/>
      </c>
      <c r="N224" s="57"/>
      <c r="O224" s="90" t="str">
        <f>IF(ISBLANK(N224), "", VLOOKUP(N224, '09-10'!_xlnm.Print_Area, 2, FALSE))</f>
        <v/>
      </c>
      <c r="P224" s="57"/>
      <c r="Q224" s="89" t="str">
        <f>IF(ISBLANK(P224), "", VLOOKUP(P224, '09-10'!_xlnm.Print_Area, 2, FALSE))</f>
        <v/>
      </c>
      <c r="R224" s="57"/>
      <c r="S224" s="89" t="str">
        <f>IF(ISBLANK(R224), "", VLOOKUP(R224, '09-10'!_xlnm.Print_Area, 2, FALSE))</f>
        <v/>
      </c>
      <c r="T224" s="57"/>
      <c r="U224" s="90" t="str">
        <f>IF(ISBLANK(T224), "", VLOOKUP(T224, '09-10'!_xlnm.Print_Area, 2, FALSE))</f>
        <v/>
      </c>
      <c r="V224" s="57"/>
      <c r="W224" s="89" t="str">
        <f>IF(ISBLANK(V224), "", VLOOKUP(V224, '09-10'!_xlnm.Print_Area, 2, FALSE))</f>
        <v/>
      </c>
      <c r="X224" s="57"/>
      <c r="Y224" s="89" t="str">
        <f>IF(ISBLANK(X224), "", VLOOKUP(X224, '09-10'!_xlnm.Print_Area, 2, FALSE))</f>
        <v/>
      </c>
      <c r="Z224" s="57"/>
      <c r="AA224" s="90" t="str">
        <f>IF(ISBLANK(Z224), "", VLOOKUP(Z224, '09-10'!_xlnm.Print_Area, 2, FALSE))</f>
        <v/>
      </c>
      <c r="AB224" s="57"/>
      <c r="AC224" s="60" t="str">
        <f>IF(ISBLANK(AB224), "", VLOOKUP(AB224, '09-10'!_xlnm.Print_Area, 2, FALSE))</f>
        <v/>
      </c>
      <c r="AF224" s="10"/>
      <c r="AG224" s="10"/>
      <c r="AH224"/>
      <c r="AI224"/>
      <c r="AJ224"/>
      <c r="AK224"/>
    </row>
    <row r="225" spans="1:37" s="63" customFormat="1" ht="19.95" customHeight="1" x14ac:dyDescent="0.3">
      <c r="A225" s="24"/>
      <c r="B225" s="72"/>
      <c r="C225" s="72" t="str">
        <f>IF(ISBLANK(B225), "", TEXT(B225, "ДД.ММ.ГГГГ"))</f>
        <v/>
      </c>
      <c r="D225" s="56"/>
      <c r="E225" s="54"/>
      <c r="F225" s="54"/>
      <c r="G225" s="67"/>
      <c r="H225" s="67" t="str">
        <f>IF(ISBLANK(G225), "", TEXT(G225, "ДД.ММ.ГГГГ"))</f>
        <v/>
      </c>
      <c r="I225" s="58"/>
      <c r="J225" s="57"/>
      <c r="K225" s="89" t="str">
        <f>IF(ISBLANK(J225), "", VLOOKUP(J225, '09-10'!_xlnm.Print_Area, 2, FALSE))</f>
        <v/>
      </c>
      <c r="L225" s="57"/>
      <c r="M225" s="89" t="str">
        <f>IF(ISBLANK(L225), "", VLOOKUP(L225, '09-10'!_xlnm.Print_Area, 2, FALSE))</f>
        <v/>
      </c>
      <c r="N225" s="57"/>
      <c r="O225" s="90" t="str">
        <f>IF(ISBLANK(N225), "", VLOOKUP(N225, '09-10'!_xlnm.Print_Area, 2, FALSE))</f>
        <v/>
      </c>
      <c r="P225" s="57"/>
      <c r="Q225" s="89" t="str">
        <f>IF(ISBLANK(P225), "", VLOOKUP(P225, '09-10'!_xlnm.Print_Area, 2, FALSE))</f>
        <v/>
      </c>
      <c r="R225" s="57"/>
      <c r="S225" s="89" t="str">
        <f>IF(ISBLANK(R225), "", VLOOKUP(R225, '09-10'!_xlnm.Print_Area, 2, FALSE))</f>
        <v/>
      </c>
      <c r="T225" s="57"/>
      <c r="U225" s="90" t="str">
        <f>IF(ISBLANK(T225), "", VLOOKUP(T225, '09-10'!_xlnm.Print_Area, 2, FALSE))</f>
        <v/>
      </c>
      <c r="V225" s="57"/>
      <c r="W225" s="89" t="str">
        <f>IF(ISBLANK(V225), "", VLOOKUP(V225, '09-10'!_xlnm.Print_Area, 2, FALSE))</f>
        <v/>
      </c>
      <c r="X225" s="57"/>
      <c r="Y225" s="89" t="str">
        <f>IF(ISBLANK(X225), "", VLOOKUP(X225, '09-10'!_xlnm.Print_Area, 2, FALSE))</f>
        <v/>
      </c>
      <c r="Z225" s="57"/>
      <c r="AA225" s="90" t="str">
        <f>IF(ISBLANK(Z225), "", VLOOKUP(Z225, '09-10'!_xlnm.Print_Area, 2, FALSE))</f>
        <v/>
      </c>
      <c r="AB225" s="57"/>
      <c r="AC225" s="60" t="str">
        <f>IF(ISBLANK(AB225), "", VLOOKUP(AB225, '09-10'!_xlnm.Print_Area, 2, FALSE))</f>
        <v/>
      </c>
      <c r="AF225" s="10"/>
      <c r="AG225" s="10"/>
      <c r="AH225"/>
      <c r="AI225"/>
      <c r="AJ225"/>
      <c r="AK225"/>
    </row>
    <row r="226" spans="1:37" s="63" customFormat="1" ht="19.95" customHeight="1" x14ac:dyDescent="0.3">
      <c r="A226" s="24"/>
      <c r="B226" s="72"/>
      <c r="C226" s="72" t="str">
        <f>IF(ISBLANK(B226), "", TEXT(B226, "ДД.ММ.ГГГГ"))</f>
        <v/>
      </c>
      <c r="D226" s="56"/>
      <c r="E226" s="54"/>
      <c r="F226" s="54"/>
      <c r="G226" s="67"/>
      <c r="H226" s="67" t="str">
        <f>IF(ISBLANK(G226), "", TEXT(G226, "ДД.ММ.ГГГГ"))</f>
        <v/>
      </c>
      <c r="I226" s="58"/>
      <c r="J226" s="57"/>
      <c r="K226" s="89" t="str">
        <f>IF(ISBLANK(J226), "", VLOOKUP(J226, '09-10'!_xlnm.Print_Area, 2, FALSE))</f>
        <v/>
      </c>
      <c r="L226" s="57"/>
      <c r="M226" s="89" t="str">
        <f>IF(ISBLANK(L226), "", VLOOKUP(L226, '09-10'!_xlnm.Print_Area, 2, FALSE))</f>
        <v/>
      </c>
      <c r="N226" s="57"/>
      <c r="O226" s="90" t="str">
        <f>IF(ISBLANK(N226), "", VLOOKUP(N226, '09-10'!_xlnm.Print_Area, 2, FALSE))</f>
        <v/>
      </c>
      <c r="P226" s="57"/>
      <c r="Q226" s="89" t="str">
        <f>IF(ISBLANK(P226), "", VLOOKUP(P226, '09-10'!_xlnm.Print_Area, 2, FALSE))</f>
        <v/>
      </c>
      <c r="R226" s="57"/>
      <c r="S226" s="89" t="str">
        <f>IF(ISBLANK(R226), "", VLOOKUP(R226, '09-10'!_xlnm.Print_Area, 2, FALSE))</f>
        <v/>
      </c>
      <c r="T226" s="57"/>
      <c r="U226" s="90" t="str">
        <f>IF(ISBLANK(T226), "", VLOOKUP(T226, '09-10'!_xlnm.Print_Area, 2, FALSE))</f>
        <v/>
      </c>
      <c r="V226" s="57"/>
      <c r="W226" s="89" t="str">
        <f>IF(ISBLANK(V226), "", VLOOKUP(V226, '09-10'!_xlnm.Print_Area, 2, FALSE))</f>
        <v/>
      </c>
      <c r="X226" s="57"/>
      <c r="Y226" s="89" t="str">
        <f>IF(ISBLANK(X226), "", VLOOKUP(X226, '09-10'!_xlnm.Print_Area, 2, FALSE))</f>
        <v/>
      </c>
      <c r="Z226" s="57"/>
      <c r="AA226" s="90" t="str">
        <f>IF(ISBLANK(Z226), "", VLOOKUP(Z226, '09-10'!_xlnm.Print_Area, 2, FALSE))</f>
        <v/>
      </c>
      <c r="AB226" s="57"/>
      <c r="AC226" s="60" t="str">
        <f>IF(ISBLANK(AB226), "", VLOOKUP(AB226, '09-10'!_xlnm.Print_Area, 2, FALSE))</f>
        <v/>
      </c>
      <c r="AF226" s="10"/>
      <c r="AG226" s="10"/>
      <c r="AH226"/>
      <c r="AI226"/>
      <c r="AJ226"/>
      <c r="AK226"/>
    </row>
    <row r="227" spans="1:37" s="63" customFormat="1" ht="19.95" customHeight="1" x14ac:dyDescent="0.3">
      <c r="A227" s="24"/>
      <c r="B227" s="72"/>
      <c r="C227" s="72" t="str">
        <f>IF(ISBLANK(B227), "", TEXT(B227, "ДД.ММ.ГГГГ"))</f>
        <v/>
      </c>
      <c r="D227" s="56"/>
      <c r="E227" s="54"/>
      <c r="F227" s="54"/>
      <c r="G227" s="67"/>
      <c r="H227" s="67" t="str">
        <f>IF(ISBLANK(G227), "", TEXT(G227, "ДД.ММ.ГГГГ"))</f>
        <v/>
      </c>
      <c r="I227" s="58"/>
      <c r="J227" s="57"/>
      <c r="K227" s="89" t="str">
        <f>IF(ISBLANK(J227), "", VLOOKUP(J227, '09-10'!_xlnm.Print_Area, 2, FALSE))</f>
        <v/>
      </c>
      <c r="L227" s="57"/>
      <c r="M227" s="89" t="str">
        <f>IF(ISBLANK(L227), "", VLOOKUP(L227, '09-10'!_xlnm.Print_Area, 2, FALSE))</f>
        <v/>
      </c>
      <c r="N227" s="57"/>
      <c r="O227" s="90" t="str">
        <f>IF(ISBLANK(N227), "", VLOOKUP(N227, '09-10'!_xlnm.Print_Area, 2, FALSE))</f>
        <v/>
      </c>
      <c r="P227" s="57"/>
      <c r="Q227" s="89" t="str">
        <f>IF(ISBLANK(P227), "", VLOOKUP(P227, '09-10'!_xlnm.Print_Area, 2, FALSE))</f>
        <v/>
      </c>
      <c r="R227" s="57"/>
      <c r="S227" s="89" t="str">
        <f>IF(ISBLANK(R227), "", VLOOKUP(R227, '09-10'!_xlnm.Print_Area, 2, FALSE))</f>
        <v/>
      </c>
      <c r="T227" s="57"/>
      <c r="U227" s="90" t="str">
        <f>IF(ISBLANK(T227), "", VLOOKUP(T227, '09-10'!_xlnm.Print_Area, 2, FALSE))</f>
        <v/>
      </c>
      <c r="V227" s="57"/>
      <c r="W227" s="89" t="str">
        <f>IF(ISBLANK(V227), "", VLOOKUP(V227, '09-10'!_xlnm.Print_Area, 2, FALSE))</f>
        <v/>
      </c>
      <c r="X227" s="57"/>
      <c r="Y227" s="89" t="str">
        <f>IF(ISBLANK(X227), "", VLOOKUP(X227, '09-10'!_xlnm.Print_Area, 2, FALSE))</f>
        <v/>
      </c>
      <c r="Z227" s="57"/>
      <c r="AA227" s="90" t="str">
        <f>IF(ISBLANK(Z227), "", VLOOKUP(Z227, '09-10'!_xlnm.Print_Area, 2, FALSE))</f>
        <v/>
      </c>
      <c r="AB227" s="57"/>
      <c r="AC227" s="60" t="str">
        <f>IF(ISBLANK(AB227), "", VLOOKUP(AB227, '09-10'!_xlnm.Print_Area, 2, FALSE))</f>
        <v/>
      </c>
      <c r="AF227" s="10"/>
      <c r="AG227" s="10"/>
      <c r="AH227"/>
      <c r="AI227"/>
      <c r="AJ227"/>
      <c r="AK227"/>
    </row>
    <row r="228" spans="1:37" s="63" customFormat="1" ht="19.95" customHeight="1" x14ac:dyDescent="0.3">
      <c r="A228" s="24"/>
      <c r="B228" s="72"/>
      <c r="C228" s="72" t="str">
        <f>IF(ISBLANK(B228), "", TEXT(B228, "ДД.ММ.ГГГГ"))</f>
        <v/>
      </c>
      <c r="D228" s="56"/>
      <c r="E228" s="54"/>
      <c r="F228" s="54"/>
      <c r="G228" s="67"/>
      <c r="H228" s="67" t="str">
        <f>IF(ISBLANK(G228), "", TEXT(G228, "ДД.ММ.ГГГГ"))</f>
        <v/>
      </c>
      <c r="I228" s="58"/>
      <c r="J228" s="57"/>
      <c r="K228" s="89" t="str">
        <f>IF(ISBLANK(J228), "", VLOOKUP(J228, '09-10'!_xlnm.Print_Area, 2, FALSE))</f>
        <v/>
      </c>
      <c r="L228" s="57"/>
      <c r="M228" s="89" t="str">
        <f>IF(ISBLANK(L228), "", VLOOKUP(L228, '09-10'!_xlnm.Print_Area, 2, FALSE))</f>
        <v/>
      </c>
      <c r="N228" s="57"/>
      <c r="O228" s="90" t="str">
        <f>IF(ISBLANK(N228), "", VLOOKUP(N228, '09-10'!_xlnm.Print_Area, 2, FALSE))</f>
        <v/>
      </c>
      <c r="P228" s="57"/>
      <c r="Q228" s="89" t="str">
        <f>IF(ISBLANK(P228), "", VLOOKUP(P228, '09-10'!_xlnm.Print_Area, 2, FALSE))</f>
        <v/>
      </c>
      <c r="R228" s="57"/>
      <c r="S228" s="89" t="str">
        <f>IF(ISBLANK(R228), "", VLOOKUP(R228, '09-10'!_xlnm.Print_Area, 2, FALSE))</f>
        <v/>
      </c>
      <c r="T228" s="57"/>
      <c r="U228" s="90" t="str">
        <f>IF(ISBLANK(T228), "", VLOOKUP(T228, '09-10'!_xlnm.Print_Area, 2, FALSE))</f>
        <v/>
      </c>
      <c r="V228" s="57"/>
      <c r="W228" s="89" t="str">
        <f>IF(ISBLANK(V228), "", VLOOKUP(V228, '09-10'!_xlnm.Print_Area, 2, FALSE))</f>
        <v/>
      </c>
      <c r="X228" s="57"/>
      <c r="Y228" s="89" t="str">
        <f>IF(ISBLANK(X228), "", VLOOKUP(X228, '09-10'!_xlnm.Print_Area, 2, FALSE))</f>
        <v/>
      </c>
      <c r="Z228" s="57"/>
      <c r="AA228" s="90" t="str">
        <f>IF(ISBLANK(Z228), "", VLOOKUP(Z228, '09-10'!_xlnm.Print_Area, 2, FALSE))</f>
        <v/>
      </c>
      <c r="AB228" s="57"/>
      <c r="AC228" s="60" t="str">
        <f>IF(ISBLANK(AB228), "", VLOOKUP(AB228, '09-10'!_xlnm.Print_Area, 2, FALSE))</f>
        <v/>
      </c>
      <c r="AF228" s="10"/>
      <c r="AG228" s="10"/>
      <c r="AH228"/>
      <c r="AI228"/>
      <c r="AJ228"/>
      <c r="AK228"/>
    </row>
    <row r="229" spans="1:37" s="63" customFormat="1" ht="19.95" customHeight="1" x14ac:dyDescent="0.3">
      <c r="A229" s="24"/>
      <c r="B229" s="72"/>
      <c r="C229" s="72" t="str">
        <f>IF(ISBLANK(B229), "", TEXT(B229, "ДД.ММ.ГГГГ"))</f>
        <v/>
      </c>
      <c r="D229" s="56"/>
      <c r="E229" s="54"/>
      <c r="F229" s="54"/>
      <c r="G229" s="67"/>
      <c r="H229" s="67" t="str">
        <f>IF(ISBLANK(G229), "", TEXT(G229, "ДД.ММ.ГГГГ"))</f>
        <v/>
      </c>
      <c r="I229" s="58"/>
      <c r="J229" s="57"/>
      <c r="K229" s="89" t="str">
        <f>IF(ISBLANK(J229), "", VLOOKUP(J229, '09-10'!_xlnm.Print_Area, 2, FALSE))</f>
        <v/>
      </c>
      <c r="L229" s="57"/>
      <c r="M229" s="89" t="str">
        <f>IF(ISBLANK(L229), "", VLOOKUP(L229, '09-10'!_xlnm.Print_Area, 2, FALSE))</f>
        <v/>
      </c>
      <c r="N229" s="57"/>
      <c r="O229" s="90" t="str">
        <f>IF(ISBLANK(N229), "", VLOOKUP(N229, '09-10'!_xlnm.Print_Area, 2, FALSE))</f>
        <v/>
      </c>
      <c r="P229" s="57"/>
      <c r="Q229" s="89" t="str">
        <f>IF(ISBLANK(P229), "", VLOOKUP(P229, '09-10'!_xlnm.Print_Area, 2, FALSE))</f>
        <v/>
      </c>
      <c r="R229" s="57"/>
      <c r="S229" s="89" t="str">
        <f>IF(ISBLANK(R229), "", VLOOKUP(R229, '09-10'!_xlnm.Print_Area, 2, FALSE))</f>
        <v/>
      </c>
      <c r="T229" s="57"/>
      <c r="U229" s="90" t="str">
        <f>IF(ISBLANK(T229), "", VLOOKUP(T229, '09-10'!_xlnm.Print_Area, 2, FALSE))</f>
        <v/>
      </c>
      <c r="V229" s="57"/>
      <c r="W229" s="89" t="str">
        <f>IF(ISBLANK(V229), "", VLOOKUP(V229, '09-10'!_xlnm.Print_Area, 2, FALSE))</f>
        <v/>
      </c>
      <c r="X229" s="57"/>
      <c r="Y229" s="89" t="str">
        <f>IF(ISBLANK(X229), "", VLOOKUP(X229, '09-10'!_xlnm.Print_Area, 2, FALSE))</f>
        <v/>
      </c>
      <c r="Z229" s="57"/>
      <c r="AA229" s="90" t="str">
        <f>IF(ISBLANK(Z229), "", VLOOKUP(Z229, '09-10'!_xlnm.Print_Area, 2, FALSE))</f>
        <v/>
      </c>
      <c r="AB229" s="57"/>
      <c r="AC229" s="60" t="str">
        <f>IF(ISBLANK(AB229), "", VLOOKUP(AB229, '09-10'!_xlnm.Print_Area, 2, FALSE))</f>
        <v/>
      </c>
      <c r="AF229" s="10"/>
      <c r="AG229" s="10"/>
      <c r="AH229"/>
      <c r="AI229"/>
      <c r="AJ229"/>
      <c r="AK229"/>
    </row>
    <row r="230" spans="1:37" s="63" customFormat="1" ht="19.95" customHeight="1" x14ac:dyDescent="0.3">
      <c r="A230" s="24"/>
      <c r="B230" s="72"/>
      <c r="C230" s="72" t="str">
        <f>IF(ISBLANK(B230), "", TEXT(B230, "ДД.ММ.ГГГГ"))</f>
        <v/>
      </c>
      <c r="D230" s="56"/>
      <c r="E230" s="54"/>
      <c r="F230" s="54"/>
      <c r="G230" s="67"/>
      <c r="H230" s="67" t="str">
        <f>IF(ISBLANK(G230), "", TEXT(G230, "ДД.ММ.ГГГГ"))</f>
        <v/>
      </c>
      <c r="I230" s="58"/>
      <c r="J230" s="57"/>
      <c r="K230" s="89" t="str">
        <f>IF(ISBLANK(J230), "", VLOOKUP(J230, '09-10'!_xlnm.Print_Area, 2, FALSE))</f>
        <v/>
      </c>
      <c r="L230" s="57"/>
      <c r="M230" s="89" t="str">
        <f>IF(ISBLANK(L230), "", VLOOKUP(L230, '09-10'!_xlnm.Print_Area, 2, FALSE))</f>
        <v/>
      </c>
      <c r="N230" s="57"/>
      <c r="O230" s="90" t="str">
        <f>IF(ISBLANK(N230), "", VLOOKUP(N230, '09-10'!_xlnm.Print_Area, 2, FALSE))</f>
        <v/>
      </c>
      <c r="P230" s="57"/>
      <c r="Q230" s="89" t="str">
        <f>IF(ISBLANK(P230), "", VLOOKUP(P230, '09-10'!_xlnm.Print_Area, 2, FALSE))</f>
        <v/>
      </c>
      <c r="R230" s="57"/>
      <c r="S230" s="89" t="str">
        <f>IF(ISBLANK(R230), "", VLOOKUP(R230, '09-10'!_xlnm.Print_Area, 2, FALSE))</f>
        <v/>
      </c>
      <c r="T230" s="57"/>
      <c r="U230" s="90" t="str">
        <f>IF(ISBLANK(T230), "", VLOOKUP(T230, '09-10'!_xlnm.Print_Area, 2, FALSE))</f>
        <v/>
      </c>
      <c r="V230" s="57"/>
      <c r="W230" s="89" t="str">
        <f>IF(ISBLANK(V230), "", VLOOKUP(V230, '09-10'!_xlnm.Print_Area, 2, FALSE))</f>
        <v/>
      </c>
      <c r="X230" s="57"/>
      <c r="Y230" s="89" t="str">
        <f>IF(ISBLANK(X230), "", VLOOKUP(X230, '09-10'!_xlnm.Print_Area, 2, FALSE))</f>
        <v/>
      </c>
      <c r="Z230" s="57"/>
      <c r="AA230" s="90" t="str">
        <f>IF(ISBLANK(Z230), "", VLOOKUP(Z230, '09-10'!_xlnm.Print_Area, 2, FALSE))</f>
        <v/>
      </c>
      <c r="AB230" s="57"/>
      <c r="AC230" s="60" t="str">
        <f>IF(ISBLANK(AB230), "", VLOOKUP(AB230, '09-10'!_xlnm.Print_Area, 2, FALSE))</f>
        <v/>
      </c>
      <c r="AF230" s="10"/>
      <c r="AG230" s="10"/>
      <c r="AH230"/>
      <c r="AI230"/>
      <c r="AJ230"/>
      <c r="AK230"/>
    </row>
    <row r="231" spans="1:37" s="63" customFormat="1" ht="19.95" customHeight="1" x14ac:dyDescent="0.3">
      <c r="A231" s="24"/>
      <c r="B231" s="72"/>
      <c r="C231" s="72" t="str">
        <f>IF(ISBLANK(B231), "", TEXT(B231, "ДД.ММ.ГГГГ"))</f>
        <v/>
      </c>
      <c r="D231" s="56"/>
      <c r="E231" s="54"/>
      <c r="F231" s="54"/>
      <c r="G231" s="67"/>
      <c r="H231" s="67" t="str">
        <f>IF(ISBLANK(G231), "", TEXT(G231, "ДД.ММ.ГГГГ"))</f>
        <v/>
      </c>
      <c r="I231" s="58"/>
      <c r="J231" s="57"/>
      <c r="K231" s="89" t="str">
        <f>IF(ISBLANK(J231), "", VLOOKUP(J231, '09-10'!_xlnm.Print_Area, 2, FALSE))</f>
        <v/>
      </c>
      <c r="L231" s="57"/>
      <c r="M231" s="89" t="str">
        <f>IF(ISBLANK(L231), "", VLOOKUP(L231, '09-10'!_xlnm.Print_Area, 2, FALSE))</f>
        <v/>
      </c>
      <c r="N231" s="57"/>
      <c r="O231" s="90" t="str">
        <f>IF(ISBLANK(N231), "", VLOOKUP(N231, '09-10'!_xlnm.Print_Area, 2, FALSE))</f>
        <v/>
      </c>
      <c r="P231" s="57"/>
      <c r="Q231" s="89" t="str">
        <f>IF(ISBLANK(P231), "", VLOOKUP(P231, '09-10'!_xlnm.Print_Area, 2, FALSE))</f>
        <v/>
      </c>
      <c r="R231" s="57"/>
      <c r="S231" s="89" t="str">
        <f>IF(ISBLANK(R231), "", VLOOKUP(R231, '09-10'!_xlnm.Print_Area, 2, FALSE))</f>
        <v/>
      </c>
      <c r="T231" s="57"/>
      <c r="U231" s="90" t="str">
        <f>IF(ISBLANK(T231), "", VLOOKUP(T231, '09-10'!_xlnm.Print_Area, 2, FALSE))</f>
        <v/>
      </c>
      <c r="V231" s="57"/>
      <c r="W231" s="89" t="str">
        <f>IF(ISBLANK(V231), "", VLOOKUP(V231, '09-10'!_xlnm.Print_Area, 2, FALSE))</f>
        <v/>
      </c>
      <c r="X231" s="57"/>
      <c r="Y231" s="89" t="str">
        <f>IF(ISBLANK(X231), "", VLOOKUP(X231, '09-10'!_xlnm.Print_Area, 2, FALSE))</f>
        <v/>
      </c>
      <c r="Z231" s="57"/>
      <c r="AA231" s="90" t="str">
        <f>IF(ISBLANK(Z231), "", VLOOKUP(Z231, '09-10'!_xlnm.Print_Area, 2, FALSE))</f>
        <v/>
      </c>
      <c r="AB231" s="57"/>
      <c r="AC231" s="60" t="str">
        <f>IF(ISBLANK(AB231), "", VLOOKUP(AB231, '09-10'!_xlnm.Print_Area, 2, FALSE))</f>
        <v/>
      </c>
      <c r="AF231" s="10"/>
      <c r="AG231" s="10"/>
      <c r="AH231"/>
      <c r="AI231"/>
      <c r="AJ231"/>
      <c r="AK231"/>
    </row>
    <row r="232" spans="1:37" s="63" customFormat="1" ht="19.95" customHeight="1" x14ac:dyDescent="0.3">
      <c r="A232" s="24"/>
      <c r="B232" s="72"/>
      <c r="C232" s="72" t="str">
        <f>IF(ISBLANK(B232), "", TEXT(B232, "ДД.ММ.ГГГГ"))</f>
        <v/>
      </c>
      <c r="D232" s="56"/>
      <c r="E232" s="54"/>
      <c r="F232" s="54"/>
      <c r="G232" s="67"/>
      <c r="H232" s="67" t="str">
        <f>IF(ISBLANK(G232), "", TEXT(G232, "ДД.ММ.ГГГГ"))</f>
        <v/>
      </c>
      <c r="I232" s="58"/>
      <c r="J232" s="57"/>
      <c r="K232" s="89" t="str">
        <f>IF(ISBLANK(J232), "", VLOOKUP(J232, '09-10'!_xlnm.Print_Area, 2, FALSE))</f>
        <v/>
      </c>
      <c r="L232" s="57"/>
      <c r="M232" s="89" t="str">
        <f>IF(ISBLANK(L232), "", VLOOKUP(L232, '09-10'!_xlnm.Print_Area, 2, FALSE))</f>
        <v/>
      </c>
      <c r="N232" s="57"/>
      <c r="O232" s="90" t="str">
        <f>IF(ISBLANK(N232), "", VLOOKUP(N232, '09-10'!_xlnm.Print_Area, 2, FALSE))</f>
        <v/>
      </c>
      <c r="P232" s="57"/>
      <c r="Q232" s="89" t="str">
        <f>IF(ISBLANK(P232), "", VLOOKUP(P232, '09-10'!_xlnm.Print_Area, 2, FALSE))</f>
        <v/>
      </c>
      <c r="R232" s="57"/>
      <c r="S232" s="89" t="str">
        <f>IF(ISBLANK(R232), "", VLOOKUP(R232, '09-10'!_xlnm.Print_Area, 2, FALSE))</f>
        <v/>
      </c>
      <c r="T232" s="57"/>
      <c r="U232" s="90" t="str">
        <f>IF(ISBLANK(T232), "", VLOOKUP(T232, '09-10'!_xlnm.Print_Area, 2, FALSE))</f>
        <v/>
      </c>
      <c r="V232" s="57"/>
      <c r="W232" s="89" t="str">
        <f>IF(ISBLANK(V232), "", VLOOKUP(V232, '09-10'!_xlnm.Print_Area, 2, FALSE))</f>
        <v/>
      </c>
      <c r="X232" s="57"/>
      <c r="Y232" s="89" t="str">
        <f>IF(ISBLANK(X232), "", VLOOKUP(X232, '09-10'!_xlnm.Print_Area, 2, FALSE))</f>
        <v/>
      </c>
      <c r="Z232" s="57"/>
      <c r="AA232" s="90" t="str">
        <f>IF(ISBLANK(Z232), "", VLOOKUP(Z232, '09-10'!_xlnm.Print_Area, 2, FALSE))</f>
        <v/>
      </c>
      <c r="AB232" s="57"/>
      <c r="AC232" s="60" t="str">
        <f>IF(ISBLANK(AB232), "", VLOOKUP(AB232, '09-10'!_xlnm.Print_Area, 2, FALSE))</f>
        <v/>
      </c>
      <c r="AF232" s="10"/>
      <c r="AG232" s="10"/>
      <c r="AH232"/>
      <c r="AI232"/>
      <c r="AJ232"/>
      <c r="AK232"/>
    </row>
    <row r="233" spans="1:37" s="63" customFormat="1" ht="19.95" customHeight="1" x14ac:dyDescent="0.3">
      <c r="A233" s="24"/>
      <c r="B233" s="72"/>
      <c r="C233" s="72" t="str">
        <f>IF(ISBLANK(B233), "", TEXT(B233, "ДД.ММ.ГГГГ"))</f>
        <v/>
      </c>
      <c r="D233" s="56"/>
      <c r="E233" s="54"/>
      <c r="F233" s="54"/>
      <c r="G233" s="67"/>
      <c r="H233" s="67" t="str">
        <f>IF(ISBLANK(G233), "", TEXT(G233, "ДД.ММ.ГГГГ"))</f>
        <v/>
      </c>
      <c r="I233" s="58"/>
      <c r="J233" s="57"/>
      <c r="K233" s="89" t="str">
        <f>IF(ISBLANK(J233), "", VLOOKUP(J233, '09-10'!_xlnm.Print_Area, 2, FALSE))</f>
        <v/>
      </c>
      <c r="L233" s="57"/>
      <c r="M233" s="89" t="str">
        <f>IF(ISBLANK(L233), "", VLOOKUP(L233, '09-10'!_xlnm.Print_Area, 2, FALSE))</f>
        <v/>
      </c>
      <c r="N233" s="57"/>
      <c r="O233" s="90" t="str">
        <f>IF(ISBLANK(N233), "", VLOOKUP(N233, '09-10'!_xlnm.Print_Area, 2, FALSE))</f>
        <v/>
      </c>
      <c r="P233" s="57"/>
      <c r="Q233" s="89" t="str">
        <f>IF(ISBLANK(P233), "", VLOOKUP(P233, '09-10'!_xlnm.Print_Area, 2, FALSE))</f>
        <v/>
      </c>
      <c r="R233" s="57"/>
      <c r="S233" s="89" t="str">
        <f>IF(ISBLANK(R233), "", VLOOKUP(R233, '09-10'!_xlnm.Print_Area, 2, FALSE))</f>
        <v/>
      </c>
      <c r="T233" s="57"/>
      <c r="U233" s="90" t="str">
        <f>IF(ISBLANK(T233), "", VLOOKUP(T233, '09-10'!_xlnm.Print_Area, 2, FALSE))</f>
        <v/>
      </c>
      <c r="V233" s="57"/>
      <c r="W233" s="89" t="str">
        <f>IF(ISBLANK(V233), "", VLOOKUP(V233, '09-10'!_xlnm.Print_Area, 2, FALSE))</f>
        <v/>
      </c>
      <c r="X233" s="57"/>
      <c r="Y233" s="89" t="str">
        <f>IF(ISBLANK(X233), "", VLOOKUP(X233, '09-10'!_xlnm.Print_Area, 2, FALSE))</f>
        <v/>
      </c>
      <c r="Z233" s="57"/>
      <c r="AA233" s="90" t="str">
        <f>IF(ISBLANK(Z233), "", VLOOKUP(Z233, '09-10'!_xlnm.Print_Area, 2, FALSE))</f>
        <v/>
      </c>
      <c r="AB233" s="57"/>
      <c r="AC233" s="60" t="str">
        <f>IF(ISBLANK(AB233), "", VLOOKUP(AB233, '09-10'!_xlnm.Print_Area, 2, FALSE))</f>
        <v/>
      </c>
      <c r="AF233" s="10"/>
      <c r="AG233" s="10"/>
      <c r="AH233"/>
      <c r="AI233"/>
      <c r="AJ233"/>
      <c r="AK233"/>
    </row>
    <row r="234" spans="1:37" s="63" customFormat="1" ht="19.95" customHeight="1" x14ac:dyDescent="0.3">
      <c r="A234" s="24"/>
      <c r="B234" s="72"/>
      <c r="C234" s="72" t="str">
        <f>IF(ISBLANK(B234), "", TEXT(B234, "ДД.ММ.ГГГГ"))</f>
        <v/>
      </c>
      <c r="D234" s="56"/>
      <c r="E234" s="54"/>
      <c r="F234" s="54"/>
      <c r="G234" s="67"/>
      <c r="H234" s="67" t="str">
        <f>IF(ISBLANK(G234), "", TEXT(G234, "ДД.ММ.ГГГГ"))</f>
        <v/>
      </c>
      <c r="I234" s="58"/>
      <c r="J234" s="57"/>
      <c r="K234" s="89" t="str">
        <f>IF(ISBLANK(J234), "", VLOOKUP(J234, '09-10'!_xlnm.Print_Area, 2, FALSE))</f>
        <v/>
      </c>
      <c r="L234" s="57"/>
      <c r="M234" s="89" t="str">
        <f>IF(ISBLANK(L234), "", VLOOKUP(L234, '09-10'!_xlnm.Print_Area, 2, FALSE))</f>
        <v/>
      </c>
      <c r="N234" s="57"/>
      <c r="O234" s="90" t="str">
        <f>IF(ISBLANK(N234), "", VLOOKUP(N234, '09-10'!_xlnm.Print_Area, 2, FALSE))</f>
        <v/>
      </c>
      <c r="P234" s="57"/>
      <c r="Q234" s="89" t="str">
        <f>IF(ISBLANK(P234), "", VLOOKUP(P234, '09-10'!_xlnm.Print_Area, 2, FALSE))</f>
        <v/>
      </c>
      <c r="R234" s="57"/>
      <c r="S234" s="89" t="str">
        <f>IF(ISBLANK(R234), "", VLOOKUP(R234, '09-10'!_xlnm.Print_Area, 2, FALSE))</f>
        <v/>
      </c>
      <c r="T234" s="57"/>
      <c r="U234" s="90" t="str">
        <f>IF(ISBLANK(T234), "", VLOOKUP(T234, '09-10'!_xlnm.Print_Area, 2, FALSE))</f>
        <v/>
      </c>
      <c r="V234" s="57"/>
      <c r="W234" s="89" t="str">
        <f>IF(ISBLANK(V234), "", VLOOKUP(V234, '09-10'!_xlnm.Print_Area, 2, FALSE))</f>
        <v/>
      </c>
      <c r="X234" s="57"/>
      <c r="Y234" s="89" t="str">
        <f>IF(ISBLANK(X234), "", VLOOKUP(X234, '09-10'!_xlnm.Print_Area, 2, FALSE))</f>
        <v/>
      </c>
      <c r="Z234" s="57"/>
      <c r="AA234" s="90" t="str">
        <f>IF(ISBLANK(Z234), "", VLOOKUP(Z234, '09-10'!_xlnm.Print_Area, 2, FALSE))</f>
        <v/>
      </c>
      <c r="AB234" s="57"/>
      <c r="AC234" s="60" t="str">
        <f>IF(ISBLANK(AB234), "", VLOOKUP(AB234, '09-10'!_xlnm.Print_Area, 2, FALSE))</f>
        <v/>
      </c>
      <c r="AF234" s="10"/>
      <c r="AG234" s="10"/>
      <c r="AH234"/>
      <c r="AI234"/>
      <c r="AJ234"/>
      <c r="AK234"/>
    </row>
    <row r="235" spans="1:37" s="63" customFormat="1" ht="19.95" customHeight="1" x14ac:dyDescent="0.3">
      <c r="A235" s="24"/>
      <c r="B235" s="72"/>
      <c r="C235" s="72" t="str">
        <f>IF(ISBLANK(B235), "", TEXT(B235, "ДД.ММ.ГГГГ"))</f>
        <v/>
      </c>
      <c r="D235" s="56"/>
      <c r="E235" s="54"/>
      <c r="F235" s="54"/>
      <c r="G235" s="67"/>
      <c r="H235" s="67" t="str">
        <f>IF(ISBLANK(G235), "", TEXT(G235, "ДД.ММ.ГГГГ"))</f>
        <v/>
      </c>
      <c r="I235" s="58"/>
      <c r="J235" s="57"/>
      <c r="K235" s="89" t="str">
        <f>IF(ISBLANK(J235), "", VLOOKUP(J235, '09-10'!_xlnm.Print_Area, 2, FALSE))</f>
        <v/>
      </c>
      <c r="L235" s="57"/>
      <c r="M235" s="89" t="str">
        <f>IF(ISBLANK(L235), "", VLOOKUP(L235, '09-10'!_xlnm.Print_Area, 2, FALSE))</f>
        <v/>
      </c>
      <c r="N235" s="57"/>
      <c r="O235" s="90" t="str">
        <f>IF(ISBLANK(N235), "", VLOOKUP(N235, '09-10'!_xlnm.Print_Area, 2, FALSE))</f>
        <v/>
      </c>
      <c r="P235" s="57"/>
      <c r="Q235" s="89" t="str">
        <f>IF(ISBLANK(P235), "", VLOOKUP(P235, '09-10'!_xlnm.Print_Area, 2, FALSE))</f>
        <v/>
      </c>
      <c r="R235" s="57"/>
      <c r="S235" s="89" t="str">
        <f>IF(ISBLANK(R235), "", VLOOKUP(R235, '09-10'!_xlnm.Print_Area, 2, FALSE))</f>
        <v/>
      </c>
      <c r="T235" s="57"/>
      <c r="U235" s="90" t="str">
        <f>IF(ISBLANK(T235), "", VLOOKUP(T235, '09-10'!_xlnm.Print_Area, 2, FALSE))</f>
        <v/>
      </c>
      <c r="V235" s="57"/>
      <c r="W235" s="89" t="str">
        <f>IF(ISBLANK(V235), "", VLOOKUP(V235, '09-10'!_xlnm.Print_Area, 2, FALSE))</f>
        <v/>
      </c>
      <c r="X235" s="57"/>
      <c r="Y235" s="89" t="str">
        <f>IF(ISBLANK(X235), "", VLOOKUP(X235, '09-10'!_xlnm.Print_Area, 2, FALSE))</f>
        <v/>
      </c>
      <c r="Z235" s="57"/>
      <c r="AA235" s="90" t="str">
        <f>IF(ISBLANK(Z235), "", VLOOKUP(Z235, '09-10'!_xlnm.Print_Area, 2, FALSE))</f>
        <v/>
      </c>
      <c r="AB235" s="57"/>
      <c r="AC235" s="60" t="str">
        <f>IF(ISBLANK(AB235), "", VLOOKUP(AB235, '09-10'!_xlnm.Print_Area, 2, FALSE))</f>
        <v/>
      </c>
      <c r="AF235" s="10"/>
      <c r="AG235" s="10"/>
      <c r="AH235"/>
      <c r="AI235"/>
      <c r="AJ235"/>
      <c r="AK235"/>
    </row>
    <row r="236" spans="1:37" s="63" customFormat="1" ht="19.95" customHeight="1" x14ac:dyDescent="0.3">
      <c r="A236" s="24"/>
      <c r="B236" s="72"/>
      <c r="C236" s="72" t="str">
        <f>IF(ISBLANK(B236), "", TEXT(B236, "ДД.ММ.ГГГГ"))</f>
        <v/>
      </c>
      <c r="D236" s="56"/>
      <c r="E236" s="54"/>
      <c r="F236" s="54"/>
      <c r="G236" s="67"/>
      <c r="H236" s="67" t="str">
        <f>IF(ISBLANK(G236), "", TEXT(G236, "ДД.ММ.ГГГГ"))</f>
        <v/>
      </c>
      <c r="I236" s="58"/>
      <c r="J236" s="57"/>
      <c r="K236" s="89" t="str">
        <f>IF(ISBLANK(J236), "", VLOOKUP(J236, '09-10'!_xlnm.Print_Area, 2, FALSE))</f>
        <v/>
      </c>
      <c r="L236" s="57"/>
      <c r="M236" s="89" t="str">
        <f>IF(ISBLANK(L236), "", VLOOKUP(L236, '09-10'!_xlnm.Print_Area, 2, FALSE))</f>
        <v/>
      </c>
      <c r="N236" s="57"/>
      <c r="O236" s="90" t="str">
        <f>IF(ISBLANK(N236), "", VLOOKUP(N236, '09-10'!_xlnm.Print_Area, 2, FALSE))</f>
        <v/>
      </c>
      <c r="P236" s="57"/>
      <c r="Q236" s="89" t="str">
        <f>IF(ISBLANK(P236), "", VLOOKUP(P236, '09-10'!_xlnm.Print_Area, 2, FALSE))</f>
        <v/>
      </c>
      <c r="R236" s="57"/>
      <c r="S236" s="89" t="str">
        <f>IF(ISBLANK(R236), "", VLOOKUP(R236, '09-10'!_xlnm.Print_Area, 2, FALSE))</f>
        <v/>
      </c>
      <c r="T236" s="57"/>
      <c r="U236" s="90" t="str">
        <f>IF(ISBLANK(T236), "", VLOOKUP(T236, '09-10'!_xlnm.Print_Area, 2, FALSE))</f>
        <v/>
      </c>
      <c r="V236" s="57"/>
      <c r="W236" s="89" t="str">
        <f>IF(ISBLANK(V236), "", VLOOKUP(V236, '09-10'!_xlnm.Print_Area, 2, FALSE))</f>
        <v/>
      </c>
      <c r="X236" s="57"/>
      <c r="Y236" s="89" t="str">
        <f>IF(ISBLANK(X236), "", VLOOKUP(X236, '09-10'!_xlnm.Print_Area, 2, FALSE))</f>
        <v/>
      </c>
      <c r="Z236" s="57"/>
      <c r="AA236" s="90" t="str">
        <f>IF(ISBLANK(Z236), "", VLOOKUP(Z236, '09-10'!_xlnm.Print_Area, 2, FALSE))</f>
        <v/>
      </c>
      <c r="AB236" s="57"/>
      <c r="AC236" s="60" t="str">
        <f>IF(ISBLANK(AB236), "", VLOOKUP(AB236, '09-10'!_xlnm.Print_Area, 2, FALSE))</f>
        <v/>
      </c>
      <c r="AF236" s="10"/>
      <c r="AG236" s="10"/>
      <c r="AH236"/>
      <c r="AI236"/>
      <c r="AJ236"/>
      <c r="AK236"/>
    </row>
    <row r="237" spans="1:37" s="63" customFormat="1" ht="19.95" customHeight="1" x14ac:dyDescent="0.3">
      <c r="A237" s="24"/>
      <c r="B237" s="72"/>
      <c r="C237" s="72" t="str">
        <f>IF(ISBLANK(B237), "", TEXT(B237, "ДД.ММ.ГГГГ"))</f>
        <v/>
      </c>
      <c r="D237" s="56"/>
      <c r="E237" s="54"/>
      <c r="F237" s="54"/>
      <c r="G237" s="67"/>
      <c r="H237" s="67" t="str">
        <f>IF(ISBLANK(G237), "", TEXT(G237, "ДД.ММ.ГГГГ"))</f>
        <v/>
      </c>
      <c r="I237" s="58"/>
      <c r="J237" s="57"/>
      <c r="K237" s="89" t="str">
        <f>IF(ISBLANK(J237), "", VLOOKUP(J237, '09-10'!_xlnm.Print_Area, 2, FALSE))</f>
        <v/>
      </c>
      <c r="L237" s="57"/>
      <c r="M237" s="89" t="str">
        <f>IF(ISBLANK(L237), "", VLOOKUP(L237, '09-10'!_xlnm.Print_Area, 2, FALSE))</f>
        <v/>
      </c>
      <c r="N237" s="57"/>
      <c r="O237" s="90" t="str">
        <f>IF(ISBLANK(N237), "", VLOOKUP(N237, '09-10'!_xlnm.Print_Area, 2, FALSE))</f>
        <v/>
      </c>
      <c r="P237" s="57"/>
      <c r="Q237" s="89" t="str">
        <f>IF(ISBLANK(P237), "", VLOOKUP(P237, '09-10'!_xlnm.Print_Area, 2, FALSE))</f>
        <v/>
      </c>
      <c r="R237" s="57"/>
      <c r="S237" s="89" t="str">
        <f>IF(ISBLANK(R237), "", VLOOKUP(R237, '09-10'!_xlnm.Print_Area, 2, FALSE))</f>
        <v/>
      </c>
      <c r="T237" s="57"/>
      <c r="U237" s="90" t="str">
        <f>IF(ISBLANK(T237), "", VLOOKUP(T237, '09-10'!_xlnm.Print_Area, 2, FALSE))</f>
        <v/>
      </c>
      <c r="V237" s="57"/>
      <c r="W237" s="89" t="str">
        <f>IF(ISBLANK(V237), "", VLOOKUP(V237, '09-10'!_xlnm.Print_Area, 2, FALSE))</f>
        <v/>
      </c>
      <c r="X237" s="57"/>
      <c r="Y237" s="89" t="str">
        <f>IF(ISBLANK(X237), "", VLOOKUP(X237, '09-10'!_xlnm.Print_Area, 2, FALSE))</f>
        <v/>
      </c>
      <c r="Z237" s="57"/>
      <c r="AA237" s="90" t="str">
        <f>IF(ISBLANK(Z237), "", VLOOKUP(Z237, '09-10'!_xlnm.Print_Area, 2, FALSE))</f>
        <v/>
      </c>
      <c r="AB237" s="57"/>
      <c r="AC237" s="60" t="str">
        <f>IF(ISBLANK(AB237), "", VLOOKUP(AB237, '09-10'!_xlnm.Print_Area, 2, FALSE))</f>
        <v/>
      </c>
      <c r="AF237" s="10"/>
      <c r="AG237" s="10"/>
      <c r="AH237"/>
      <c r="AI237"/>
      <c r="AJ237"/>
      <c r="AK237"/>
    </row>
    <row r="238" spans="1:37" s="63" customFormat="1" ht="19.95" customHeight="1" x14ac:dyDescent="0.3">
      <c r="A238" s="24"/>
      <c r="B238" s="72"/>
      <c r="C238" s="72" t="str">
        <f>IF(ISBLANK(B238), "", TEXT(B238, "ДД.ММ.ГГГГ"))</f>
        <v/>
      </c>
      <c r="D238" s="56"/>
      <c r="E238" s="54"/>
      <c r="F238" s="54"/>
      <c r="G238" s="67"/>
      <c r="H238" s="67" t="str">
        <f>IF(ISBLANK(G238), "", TEXT(G238, "ДД.ММ.ГГГГ"))</f>
        <v/>
      </c>
      <c r="I238" s="58"/>
      <c r="J238" s="57"/>
      <c r="K238" s="89" t="str">
        <f>IF(ISBLANK(J238), "", VLOOKUP(J238, '09-10'!_xlnm.Print_Area, 2, FALSE))</f>
        <v/>
      </c>
      <c r="L238" s="57"/>
      <c r="M238" s="89" t="str">
        <f>IF(ISBLANK(L238), "", VLOOKUP(L238, '09-10'!_xlnm.Print_Area, 2, FALSE))</f>
        <v/>
      </c>
      <c r="N238" s="57"/>
      <c r="O238" s="90" t="str">
        <f>IF(ISBLANK(N238), "", VLOOKUP(N238, '09-10'!_xlnm.Print_Area, 2, FALSE))</f>
        <v/>
      </c>
      <c r="P238" s="57"/>
      <c r="Q238" s="89" t="str">
        <f>IF(ISBLANK(P238), "", VLOOKUP(P238, '09-10'!_xlnm.Print_Area, 2, FALSE))</f>
        <v/>
      </c>
      <c r="R238" s="57"/>
      <c r="S238" s="89" t="str">
        <f>IF(ISBLANK(R238), "", VLOOKUP(R238, '09-10'!_xlnm.Print_Area, 2, FALSE))</f>
        <v/>
      </c>
      <c r="T238" s="57"/>
      <c r="U238" s="90" t="str">
        <f>IF(ISBLANK(T238), "", VLOOKUP(T238, '09-10'!_xlnm.Print_Area, 2, FALSE))</f>
        <v/>
      </c>
      <c r="V238" s="57"/>
      <c r="W238" s="89" t="str">
        <f>IF(ISBLANK(V238), "", VLOOKUP(V238, '09-10'!_xlnm.Print_Area, 2, FALSE))</f>
        <v/>
      </c>
      <c r="X238" s="57"/>
      <c r="Y238" s="89" t="str">
        <f>IF(ISBLANK(X238), "", VLOOKUP(X238, '09-10'!_xlnm.Print_Area, 2, FALSE))</f>
        <v/>
      </c>
      <c r="Z238" s="57"/>
      <c r="AA238" s="90" t="str">
        <f>IF(ISBLANK(Z238), "", VLOOKUP(Z238, '09-10'!_xlnm.Print_Area, 2, FALSE))</f>
        <v/>
      </c>
      <c r="AB238" s="57"/>
      <c r="AC238" s="60" t="str">
        <f>IF(ISBLANK(AB238), "", VLOOKUP(AB238, '09-10'!_xlnm.Print_Area, 2, FALSE))</f>
        <v/>
      </c>
      <c r="AF238" s="10"/>
      <c r="AG238" s="10"/>
      <c r="AH238"/>
      <c r="AI238"/>
      <c r="AJ238"/>
      <c r="AK238"/>
    </row>
    <row r="239" spans="1:37" s="63" customFormat="1" ht="19.95" customHeight="1" x14ac:dyDescent="0.3">
      <c r="A239" s="24"/>
      <c r="B239" s="72"/>
      <c r="C239" s="72" t="str">
        <f>IF(ISBLANK(B239), "", TEXT(B239, "ДД.ММ.ГГГГ"))</f>
        <v/>
      </c>
      <c r="D239" s="56"/>
      <c r="E239" s="54"/>
      <c r="F239" s="54"/>
      <c r="G239" s="67"/>
      <c r="H239" s="67" t="str">
        <f>IF(ISBLANK(G239), "", TEXT(G239, "ДД.ММ.ГГГГ"))</f>
        <v/>
      </c>
      <c r="I239" s="58"/>
      <c r="J239" s="57"/>
      <c r="K239" s="89" t="str">
        <f>IF(ISBLANK(J239), "", VLOOKUP(J239, '09-10'!_xlnm.Print_Area, 2, FALSE))</f>
        <v/>
      </c>
      <c r="L239" s="57"/>
      <c r="M239" s="89" t="str">
        <f>IF(ISBLANK(L239), "", VLOOKUP(L239, '09-10'!_xlnm.Print_Area, 2, FALSE))</f>
        <v/>
      </c>
      <c r="N239" s="57"/>
      <c r="O239" s="90" t="str">
        <f>IF(ISBLANK(N239), "", VLOOKUP(N239, '09-10'!_xlnm.Print_Area, 2, FALSE))</f>
        <v/>
      </c>
      <c r="P239" s="57"/>
      <c r="Q239" s="89" t="str">
        <f>IF(ISBLANK(P239), "", VLOOKUP(P239, '09-10'!_xlnm.Print_Area, 2, FALSE))</f>
        <v/>
      </c>
      <c r="R239" s="57"/>
      <c r="S239" s="89" t="str">
        <f>IF(ISBLANK(R239), "", VLOOKUP(R239, '09-10'!_xlnm.Print_Area, 2, FALSE))</f>
        <v/>
      </c>
      <c r="T239" s="57"/>
      <c r="U239" s="90" t="str">
        <f>IF(ISBLANK(T239), "", VLOOKUP(T239, '09-10'!_xlnm.Print_Area, 2, FALSE))</f>
        <v/>
      </c>
      <c r="V239" s="57"/>
      <c r="W239" s="89" t="str">
        <f>IF(ISBLANK(V239), "", VLOOKUP(V239, '09-10'!_xlnm.Print_Area, 2, FALSE))</f>
        <v/>
      </c>
      <c r="X239" s="57"/>
      <c r="Y239" s="89" t="str">
        <f>IF(ISBLANK(X239), "", VLOOKUP(X239, '09-10'!_xlnm.Print_Area, 2, FALSE))</f>
        <v/>
      </c>
      <c r="Z239" s="57"/>
      <c r="AA239" s="90" t="str">
        <f>IF(ISBLANK(Z239), "", VLOOKUP(Z239, '09-10'!_xlnm.Print_Area, 2, FALSE))</f>
        <v/>
      </c>
      <c r="AB239" s="57"/>
      <c r="AC239" s="60" t="str">
        <f>IF(ISBLANK(AB239), "", VLOOKUP(AB239, '09-10'!_xlnm.Print_Area, 2, FALSE))</f>
        <v/>
      </c>
      <c r="AF239" s="10"/>
      <c r="AG239" s="10"/>
      <c r="AH239"/>
      <c r="AI239"/>
      <c r="AJ239"/>
      <c r="AK239"/>
    </row>
    <row r="240" spans="1:37" s="63" customFormat="1" ht="19.95" customHeight="1" x14ac:dyDescent="0.3">
      <c r="A240" s="24"/>
      <c r="B240" s="72"/>
      <c r="C240" s="72" t="str">
        <f>IF(ISBLANK(B240), "", TEXT(B240, "ДД.ММ.ГГГГ"))</f>
        <v/>
      </c>
      <c r="D240" s="56"/>
      <c r="E240" s="54"/>
      <c r="F240" s="54"/>
      <c r="G240" s="67"/>
      <c r="H240" s="67" t="str">
        <f>IF(ISBLANK(G240), "", TEXT(G240, "ДД.ММ.ГГГГ"))</f>
        <v/>
      </c>
      <c r="I240" s="58"/>
      <c r="J240" s="57"/>
      <c r="K240" s="89" t="str">
        <f>IF(ISBLANK(J240), "", VLOOKUP(J240, '09-10'!_xlnm.Print_Area, 2, FALSE))</f>
        <v/>
      </c>
      <c r="L240" s="57"/>
      <c r="M240" s="89" t="str">
        <f>IF(ISBLANK(L240), "", VLOOKUP(L240, '09-10'!_xlnm.Print_Area, 2, FALSE))</f>
        <v/>
      </c>
      <c r="N240" s="57"/>
      <c r="O240" s="90" t="str">
        <f>IF(ISBLANK(N240), "", VLOOKUP(N240, '09-10'!_xlnm.Print_Area, 2, FALSE))</f>
        <v/>
      </c>
      <c r="P240" s="57"/>
      <c r="Q240" s="89" t="str">
        <f>IF(ISBLANK(P240), "", VLOOKUP(P240, '09-10'!_xlnm.Print_Area, 2, FALSE))</f>
        <v/>
      </c>
      <c r="R240" s="57"/>
      <c r="S240" s="89" t="str">
        <f>IF(ISBLANK(R240), "", VLOOKUP(R240, '09-10'!_xlnm.Print_Area, 2, FALSE))</f>
        <v/>
      </c>
      <c r="T240" s="57"/>
      <c r="U240" s="90" t="str">
        <f>IF(ISBLANK(T240), "", VLOOKUP(T240, '09-10'!_xlnm.Print_Area, 2, FALSE))</f>
        <v/>
      </c>
      <c r="V240" s="57"/>
      <c r="W240" s="89" t="str">
        <f>IF(ISBLANK(V240), "", VLOOKUP(V240, '09-10'!_xlnm.Print_Area, 2, FALSE))</f>
        <v/>
      </c>
      <c r="X240" s="57"/>
      <c r="Y240" s="89" t="str">
        <f>IF(ISBLANK(X240), "", VLOOKUP(X240, '09-10'!_xlnm.Print_Area, 2, FALSE))</f>
        <v/>
      </c>
      <c r="Z240" s="57"/>
      <c r="AA240" s="90" t="str">
        <f>IF(ISBLANK(Z240), "", VLOOKUP(Z240, '09-10'!_xlnm.Print_Area, 2, FALSE))</f>
        <v/>
      </c>
      <c r="AB240" s="57"/>
      <c r="AC240" s="60" t="str">
        <f>IF(ISBLANK(AB240), "", VLOOKUP(AB240, '09-10'!_xlnm.Print_Area, 2, FALSE))</f>
        <v/>
      </c>
      <c r="AF240" s="10"/>
      <c r="AG240" s="10"/>
      <c r="AH240"/>
      <c r="AI240"/>
      <c r="AJ240"/>
      <c r="AK240"/>
    </row>
    <row r="241" spans="1:37" s="63" customFormat="1" ht="19.95" customHeight="1" x14ac:dyDescent="0.3">
      <c r="A241" s="24"/>
      <c r="B241" s="72"/>
      <c r="C241" s="72" t="str">
        <f>IF(ISBLANK(B241), "", TEXT(B241, "ДД.ММ.ГГГГ"))</f>
        <v/>
      </c>
      <c r="D241" s="56"/>
      <c r="E241" s="54"/>
      <c r="F241" s="54"/>
      <c r="G241" s="67"/>
      <c r="H241" s="67" t="str">
        <f>IF(ISBLANK(G241), "", TEXT(G241, "ДД.ММ.ГГГГ"))</f>
        <v/>
      </c>
      <c r="I241" s="58"/>
      <c r="J241" s="57"/>
      <c r="K241" s="89" t="str">
        <f>IF(ISBLANK(J241), "", VLOOKUP(J241, '09-10'!_xlnm.Print_Area, 2, FALSE))</f>
        <v/>
      </c>
      <c r="L241" s="57"/>
      <c r="M241" s="89" t="str">
        <f>IF(ISBLANK(L241), "", VLOOKUP(L241, '09-10'!_xlnm.Print_Area, 2, FALSE))</f>
        <v/>
      </c>
      <c r="N241" s="57"/>
      <c r="O241" s="90" t="str">
        <f>IF(ISBLANK(N241), "", VLOOKUP(N241, '09-10'!_xlnm.Print_Area, 2, FALSE))</f>
        <v/>
      </c>
      <c r="P241" s="57"/>
      <c r="Q241" s="89" t="str">
        <f>IF(ISBLANK(P241), "", VLOOKUP(P241, '09-10'!_xlnm.Print_Area, 2, FALSE))</f>
        <v/>
      </c>
      <c r="R241" s="57"/>
      <c r="S241" s="89" t="str">
        <f>IF(ISBLANK(R241), "", VLOOKUP(R241, '09-10'!_xlnm.Print_Area, 2, FALSE))</f>
        <v/>
      </c>
      <c r="T241" s="57"/>
      <c r="U241" s="90" t="str">
        <f>IF(ISBLANK(T241), "", VLOOKUP(T241, '09-10'!_xlnm.Print_Area, 2, FALSE))</f>
        <v/>
      </c>
      <c r="V241" s="57"/>
      <c r="W241" s="89" t="str">
        <f>IF(ISBLANK(V241), "", VLOOKUP(V241, '09-10'!_xlnm.Print_Area, 2, FALSE))</f>
        <v/>
      </c>
      <c r="X241" s="57"/>
      <c r="Y241" s="89" t="str">
        <f>IF(ISBLANK(X241), "", VLOOKUP(X241, '09-10'!_xlnm.Print_Area, 2, FALSE))</f>
        <v/>
      </c>
      <c r="Z241" s="57"/>
      <c r="AA241" s="90" t="str">
        <f>IF(ISBLANK(Z241), "", VLOOKUP(Z241, '09-10'!_xlnm.Print_Area, 2, FALSE))</f>
        <v/>
      </c>
      <c r="AB241" s="57"/>
      <c r="AC241" s="60" t="str">
        <f>IF(ISBLANK(AB241), "", VLOOKUP(AB241, '09-10'!_xlnm.Print_Area, 2, FALSE))</f>
        <v/>
      </c>
      <c r="AF241" s="10"/>
      <c r="AG241" s="10"/>
      <c r="AH241"/>
      <c r="AI241"/>
      <c r="AJ241"/>
      <c r="AK241"/>
    </row>
    <row r="242" spans="1:37" s="63" customFormat="1" ht="19.95" customHeight="1" x14ac:dyDescent="0.3">
      <c r="A242" s="24"/>
      <c r="B242" s="72"/>
      <c r="C242" s="72" t="str">
        <f>IF(ISBLANK(B242), "", TEXT(B242, "ДД.ММ.ГГГГ"))</f>
        <v/>
      </c>
      <c r="D242" s="56"/>
      <c r="E242" s="54"/>
      <c r="F242" s="54"/>
      <c r="G242" s="67"/>
      <c r="H242" s="67" t="str">
        <f>IF(ISBLANK(G242), "", TEXT(G242, "ДД.ММ.ГГГГ"))</f>
        <v/>
      </c>
      <c r="I242" s="58"/>
      <c r="J242" s="57"/>
      <c r="K242" s="89" t="str">
        <f>IF(ISBLANK(J242), "", VLOOKUP(J242, '09-10'!_xlnm.Print_Area, 2, FALSE))</f>
        <v/>
      </c>
      <c r="L242" s="57"/>
      <c r="M242" s="89" t="str">
        <f>IF(ISBLANK(L242), "", VLOOKUP(L242, '09-10'!_xlnm.Print_Area, 2, FALSE))</f>
        <v/>
      </c>
      <c r="N242" s="57"/>
      <c r="O242" s="90" t="str">
        <f>IF(ISBLANK(N242), "", VLOOKUP(N242, '09-10'!_xlnm.Print_Area, 2, FALSE))</f>
        <v/>
      </c>
      <c r="P242" s="57"/>
      <c r="Q242" s="89" t="str">
        <f>IF(ISBLANK(P242), "", VLOOKUP(P242, '09-10'!_xlnm.Print_Area, 2, FALSE))</f>
        <v/>
      </c>
      <c r="R242" s="57"/>
      <c r="S242" s="89" t="str">
        <f>IF(ISBLANK(R242), "", VLOOKUP(R242, '09-10'!_xlnm.Print_Area, 2, FALSE))</f>
        <v/>
      </c>
      <c r="T242" s="57"/>
      <c r="U242" s="90" t="str">
        <f>IF(ISBLANK(T242), "", VLOOKUP(T242, '09-10'!_xlnm.Print_Area, 2, FALSE))</f>
        <v/>
      </c>
      <c r="V242" s="57"/>
      <c r="W242" s="89" t="str">
        <f>IF(ISBLANK(V242), "", VLOOKUP(V242, '09-10'!_xlnm.Print_Area, 2, FALSE))</f>
        <v/>
      </c>
      <c r="X242" s="57"/>
      <c r="Y242" s="89" t="str">
        <f>IF(ISBLANK(X242), "", VLOOKUP(X242, '09-10'!_xlnm.Print_Area, 2, FALSE))</f>
        <v/>
      </c>
      <c r="Z242" s="57"/>
      <c r="AA242" s="90" t="str">
        <f>IF(ISBLANK(Z242), "", VLOOKUP(Z242, '09-10'!_xlnm.Print_Area, 2, FALSE))</f>
        <v/>
      </c>
      <c r="AB242" s="57"/>
      <c r="AC242" s="60" t="str">
        <f>IF(ISBLANK(AB242), "", VLOOKUP(AB242, '09-10'!_xlnm.Print_Area, 2, FALSE))</f>
        <v/>
      </c>
      <c r="AF242" s="10"/>
      <c r="AG242" s="10"/>
      <c r="AH242"/>
      <c r="AI242"/>
      <c r="AJ242"/>
      <c r="AK242"/>
    </row>
    <row r="243" spans="1:37" s="63" customFormat="1" ht="19.95" customHeight="1" x14ac:dyDescent="0.3">
      <c r="A243" s="24"/>
      <c r="B243" s="72"/>
      <c r="C243" s="72" t="str">
        <f>IF(ISBLANK(B243), "", TEXT(B243, "ДД.ММ.ГГГГ"))</f>
        <v/>
      </c>
      <c r="D243" s="56"/>
      <c r="E243" s="54"/>
      <c r="F243" s="54"/>
      <c r="G243" s="67"/>
      <c r="H243" s="67" t="str">
        <f>IF(ISBLANK(G243), "", TEXT(G243, "ДД.ММ.ГГГГ"))</f>
        <v/>
      </c>
      <c r="I243" s="58"/>
      <c r="J243" s="57"/>
      <c r="K243" s="89" t="str">
        <f>IF(ISBLANK(J243), "", VLOOKUP(J243, '09-10'!_xlnm.Print_Area, 2, FALSE))</f>
        <v/>
      </c>
      <c r="L243" s="57"/>
      <c r="M243" s="89" t="str">
        <f>IF(ISBLANK(L243), "", VLOOKUP(L243, '09-10'!_xlnm.Print_Area, 2, FALSE))</f>
        <v/>
      </c>
      <c r="N243" s="57"/>
      <c r="O243" s="90" t="str">
        <f>IF(ISBLANK(N243), "", VLOOKUP(N243, '09-10'!_xlnm.Print_Area, 2, FALSE))</f>
        <v/>
      </c>
      <c r="P243" s="57"/>
      <c r="Q243" s="89" t="str">
        <f>IF(ISBLANK(P243), "", VLOOKUP(P243, '09-10'!_xlnm.Print_Area, 2, FALSE))</f>
        <v/>
      </c>
      <c r="R243" s="57"/>
      <c r="S243" s="89" t="str">
        <f>IF(ISBLANK(R243), "", VLOOKUP(R243, '09-10'!_xlnm.Print_Area, 2, FALSE))</f>
        <v/>
      </c>
      <c r="T243" s="57"/>
      <c r="U243" s="90" t="str">
        <f>IF(ISBLANK(T243), "", VLOOKUP(T243, '09-10'!_xlnm.Print_Area, 2, FALSE))</f>
        <v/>
      </c>
      <c r="V243" s="57"/>
      <c r="W243" s="89" t="str">
        <f>IF(ISBLANK(V243), "", VLOOKUP(V243, '09-10'!_xlnm.Print_Area, 2, FALSE))</f>
        <v/>
      </c>
      <c r="X243" s="57"/>
      <c r="Y243" s="89" t="str">
        <f>IF(ISBLANK(X243), "", VLOOKUP(X243, '09-10'!_xlnm.Print_Area, 2, FALSE))</f>
        <v/>
      </c>
      <c r="Z243" s="57"/>
      <c r="AA243" s="90" t="str">
        <f>IF(ISBLANK(Z243), "", VLOOKUP(Z243, '09-10'!_xlnm.Print_Area, 2, FALSE))</f>
        <v/>
      </c>
      <c r="AB243" s="57"/>
      <c r="AC243" s="60" t="str">
        <f>IF(ISBLANK(AB243), "", VLOOKUP(AB243, '09-10'!_xlnm.Print_Area, 2, FALSE))</f>
        <v/>
      </c>
      <c r="AF243" s="10"/>
      <c r="AG243" s="10"/>
      <c r="AH243"/>
      <c r="AI243"/>
      <c r="AJ243"/>
      <c r="AK243"/>
    </row>
    <row r="244" spans="1:37" s="63" customFormat="1" ht="19.95" customHeight="1" x14ac:dyDescent="0.3">
      <c r="A244" s="24"/>
      <c r="B244" s="72"/>
      <c r="C244" s="72" t="str">
        <f>IF(ISBLANK(B244), "", TEXT(B244, "ДД.ММ.ГГГГ"))</f>
        <v/>
      </c>
      <c r="D244" s="56"/>
      <c r="E244" s="54"/>
      <c r="F244" s="54"/>
      <c r="G244" s="67"/>
      <c r="H244" s="67" t="str">
        <f>IF(ISBLANK(G244), "", TEXT(G244, "ДД.ММ.ГГГГ"))</f>
        <v/>
      </c>
      <c r="I244" s="58"/>
      <c r="J244" s="57"/>
      <c r="K244" s="89" t="str">
        <f>IF(ISBLANK(J244), "", VLOOKUP(J244, '09-10'!_xlnm.Print_Area, 2, FALSE))</f>
        <v/>
      </c>
      <c r="L244" s="57"/>
      <c r="M244" s="89" t="str">
        <f>IF(ISBLANK(L244), "", VLOOKUP(L244, '09-10'!_xlnm.Print_Area, 2, FALSE))</f>
        <v/>
      </c>
      <c r="N244" s="57"/>
      <c r="O244" s="90" t="str">
        <f>IF(ISBLANK(N244), "", VLOOKUP(N244, '09-10'!_xlnm.Print_Area, 2, FALSE))</f>
        <v/>
      </c>
      <c r="P244" s="57"/>
      <c r="Q244" s="89" t="str">
        <f>IF(ISBLANK(P244), "", VLOOKUP(P244, '09-10'!_xlnm.Print_Area, 2, FALSE))</f>
        <v/>
      </c>
      <c r="R244" s="57"/>
      <c r="S244" s="89" t="str">
        <f>IF(ISBLANK(R244), "", VLOOKUP(R244, '09-10'!_xlnm.Print_Area, 2, FALSE))</f>
        <v/>
      </c>
      <c r="T244" s="57"/>
      <c r="U244" s="90" t="str">
        <f>IF(ISBLANK(T244), "", VLOOKUP(T244, '09-10'!_xlnm.Print_Area, 2, FALSE))</f>
        <v/>
      </c>
      <c r="V244" s="57"/>
      <c r="W244" s="89" t="str">
        <f>IF(ISBLANK(V244), "", VLOOKUP(V244, '09-10'!_xlnm.Print_Area, 2, FALSE))</f>
        <v/>
      </c>
      <c r="X244" s="57"/>
      <c r="Y244" s="89" t="str">
        <f>IF(ISBLANK(X244), "", VLOOKUP(X244, '09-10'!_xlnm.Print_Area, 2, FALSE))</f>
        <v/>
      </c>
      <c r="Z244" s="57"/>
      <c r="AA244" s="90" t="str">
        <f>IF(ISBLANK(Z244), "", VLOOKUP(Z244, '09-10'!_xlnm.Print_Area, 2, FALSE))</f>
        <v/>
      </c>
      <c r="AB244" s="57"/>
      <c r="AC244" s="60" t="str">
        <f>IF(ISBLANK(AB244), "", VLOOKUP(AB244, '09-10'!_xlnm.Print_Area, 2, FALSE))</f>
        <v/>
      </c>
      <c r="AF244" s="10"/>
      <c r="AG244" s="10"/>
      <c r="AH244"/>
      <c r="AI244"/>
      <c r="AJ244"/>
      <c r="AK244"/>
    </row>
    <row r="245" spans="1:37" s="63" customFormat="1" ht="19.95" customHeight="1" x14ac:dyDescent="0.3">
      <c r="A245" s="24"/>
      <c r="B245" s="72"/>
      <c r="C245" s="72" t="str">
        <f>IF(ISBLANK(B245), "", TEXT(B245, "ДД.ММ.ГГГГ"))</f>
        <v/>
      </c>
      <c r="D245" s="56"/>
      <c r="E245" s="54"/>
      <c r="F245" s="54"/>
      <c r="G245" s="67"/>
      <c r="H245" s="67" t="str">
        <f>IF(ISBLANK(G245), "", TEXT(G245, "ДД.ММ.ГГГГ"))</f>
        <v/>
      </c>
      <c r="I245" s="58"/>
      <c r="J245" s="57"/>
      <c r="K245" s="89" t="str">
        <f>IF(ISBLANK(J245), "", VLOOKUP(J245, '09-10'!_xlnm.Print_Area, 2, FALSE))</f>
        <v/>
      </c>
      <c r="L245" s="57"/>
      <c r="M245" s="89" t="str">
        <f>IF(ISBLANK(L245), "", VLOOKUP(L245, '09-10'!_xlnm.Print_Area, 2, FALSE))</f>
        <v/>
      </c>
      <c r="N245" s="57"/>
      <c r="O245" s="90" t="str">
        <f>IF(ISBLANK(N245), "", VLOOKUP(N245, '09-10'!_xlnm.Print_Area, 2, FALSE))</f>
        <v/>
      </c>
      <c r="P245" s="57"/>
      <c r="Q245" s="89" t="str">
        <f>IF(ISBLANK(P245), "", VLOOKUP(P245, '09-10'!_xlnm.Print_Area, 2, FALSE))</f>
        <v/>
      </c>
      <c r="R245" s="57"/>
      <c r="S245" s="89" t="str">
        <f>IF(ISBLANK(R245), "", VLOOKUP(R245, '09-10'!_xlnm.Print_Area, 2, FALSE))</f>
        <v/>
      </c>
      <c r="T245" s="57"/>
      <c r="U245" s="90" t="str">
        <f>IF(ISBLANK(T245), "", VLOOKUP(T245, '09-10'!_xlnm.Print_Area, 2, FALSE))</f>
        <v/>
      </c>
      <c r="V245" s="57"/>
      <c r="W245" s="89" t="str">
        <f>IF(ISBLANK(V245), "", VLOOKUP(V245, '09-10'!_xlnm.Print_Area, 2, FALSE))</f>
        <v/>
      </c>
      <c r="X245" s="57"/>
      <c r="Y245" s="89" t="str">
        <f>IF(ISBLANK(X245), "", VLOOKUP(X245, '09-10'!_xlnm.Print_Area, 2, FALSE))</f>
        <v/>
      </c>
      <c r="Z245" s="57"/>
      <c r="AA245" s="90" t="str">
        <f>IF(ISBLANK(Z245), "", VLOOKUP(Z245, '09-10'!_xlnm.Print_Area, 2, FALSE))</f>
        <v/>
      </c>
      <c r="AB245" s="57"/>
      <c r="AC245" s="60" t="str">
        <f>IF(ISBLANK(AB245), "", VLOOKUP(AB245, '09-10'!_xlnm.Print_Area, 2, FALSE))</f>
        <v/>
      </c>
      <c r="AF245" s="10"/>
      <c r="AG245" s="10"/>
      <c r="AH245"/>
      <c r="AI245"/>
      <c r="AJ245"/>
      <c r="AK245"/>
    </row>
    <row r="246" spans="1:37" s="63" customFormat="1" ht="19.95" customHeight="1" x14ac:dyDescent="0.3">
      <c r="A246" s="24"/>
      <c r="B246" s="72"/>
      <c r="C246" s="72" t="str">
        <f>IF(ISBLANK(B246), "", TEXT(B246, "ДД.ММ.ГГГГ"))</f>
        <v/>
      </c>
      <c r="D246" s="56"/>
      <c r="E246" s="54"/>
      <c r="F246" s="54"/>
      <c r="G246" s="67"/>
      <c r="H246" s="67" t="str">
        <f>IF(ISBLANK(G246), "", TEXT(G246, "ДД.ММ.ГГГГ"))</f>
        <v/>
      </c>
      <c r="I246" s="58"/>
      <c r="J246" s="57"/>
      <c r="K246" s="89" t="str">
        <f>IF(ISBLANK(J246), "", VLOOKUP(J246, '09-10'!_xlnm.Print_Area, 2, FALSE))</f>
        <v/>
      </c>
      <c r="L246" s="57"/>
      <c r="M246" s="89" t="str">
        <f>IF(ISBLANK(L246), "", VLOOKUP(L246, '09-10'!_xlnm.Print_Area, 2, FALSE))</f>
        <v/>
      </c>
      <c r="N246" s="57"/>
      <c r="O246" s="90" t="str">
        <f>IF(ISBLANK(N246), "", VLOOKUP(N246, '09-10'!_xlnm.Print_Area, 2, FALSE))</f>
        <v/>
      </c>
      <c r="P246" s="57"/>
      <c r="Q246" s="89" t="str">
        <f>IF(ISBLANK(P246), "", VLOOKUP(P246, '09-10'!_xlnm.Print_Area, 2, FALSE))</f>
        <v/>
      </c>
      <c r="R246" s="57"/>
      <c r="S246" s="89" t="str">
        <f>IF(ISBLANK(R246), "", VLOOKUP(R246, '09-10'!_xlnm.Print_Area, 2, FALSE))</f>
        <v/>
      </c>
      <c r="T246" s="57"/>
      <c r="U246" s="90" t="str">
        <f>IF(ISBLANK(T246), "", VLOOKUP(T246, '09-10'!_xlnm.Print_Area, 2, FALSE))</f>
        <v/>
      </c>
      <c r="V246" s="57"/>
      <c r="W246" s="89" t="str">
        <f>IF(ISBLANK(V246), "", VLOOKUP(V246, '09-10'!_xlnm.Print_Area, 2, FALSE))</f>
        <v/>
      </c>
      <c r="X246" s="57"/>
      <c r="Y246" s="89" t="str">
        <f>IF(ISBLANK(X246), "", VLOOKUP(X246, '09-10'!_xlnm.Print_Area, 2, FALSE))</f>
        <v/>
      </c>
      <c r="Z246" s="57"/>
      <c r="AA246" s="90" t="str">
        <f>IF(ISBLANK(Z246), "", VLOOKUP(Z246, '09-10'!_xlnm.Print_Area, 2, FALSE))</f>
        <v/>
      </c>
      <c r="AB246" s="57"/>
      <c r="AC246" s="60" t="str">
        <f>IF(ISBLANK(AB246), "", VLOOKUP(AB246, '09-10'!_xlnm.Print_Area, 2, FALSE))</f>
        <v/>
      </c>
      <c r="AF246" s="10"/>
      <c r="AG246" s="10"/>
      <c r="AH246"/>
      <c r="AI246"/>
      <c r="AJ246"/>
      <c r="AK246"/>
    </row>
    <row r="247" spans="1:37" s="63" customFormat="1" ht="19.95" customHeight="1" x14ac:dyDescent="0.3">
      <c r="A247" s="24"/>
      <c r="B247" s="72"/>
      <c r="C247" s="72" t="str">
        <f>IF(ISBLANK(B247), "", TEXT(B247, "ДД.ММ.ГГГГ"))</f>
        <v/>
      </c>
      <c r="D247" s="56"/>
      <c r="E247" s="54"/>
      <c r="F247" s="54"/>
      <c r="G247" s="67"/>
      <c r="H247" s="67" t="str">
        <f>IF(ISBLANK(G247), "", TEXT(G247, "ДД.ММ.ГГГГ"))</f>
        <v/>
      </c>
      <c r="I247" s="58"/>
      <c r="J247" s="57"/>
      <c r="K247" s="89" t="str">
        <f>IF(ISBLANK(J247), "", VLOOKUP(J247, '09-10'!_xlnm.Print_Area, 2, FALSE))</f>
        <v/>
      </c>
      <c r="L247" s="57"/>
      <c r="M247" s="89" t="str">
        <f>IF(ISBLANK(L247), "", VLOOKUP(L247, '09-10'!_xlnm.Print_Area, 2, FALSE))</f>
        <v/>
      </c>
      <c r="N247" s="57"/>
      <c r="O247" s="90" t="str">
        <f>IF(ISBLANK(N247), "", VLOOKUP(N247, '09-10'!_xlnm.Print_Area, 2, FALSE))</f>
        <v/>
      </c>
      <c r="P247" s="57"/>
      <c r="Q247" s="89" t="str">
        <f>IF(ISBLANK(P247), "", VLOOKUP(P247, '09-10'!_xlnm.Print_Area, 2, FALSE))</f>
        <v/>
      </c>
      <c r="R247" s="57"/>
      <c r="S247" s="89" t="str">
        <f>IF(ISBLANK(R247), "", VLOOKUP(R247, '09-10'!_xlnm.Print_Area, 2, FALSE))</f>
        <v/>
      </c>
      <c r="T247" s="57"/>
      <c r="U247" s="90" t="str">
        <f>IF(ISBLANK(T247), "", VLOOKUP(T247, '09-10'!_xlnm.Print_Area, 2, FALSE))</f>
        <v/>
      </c>
      <c r="V247" s="57"/>
      <c r="W247" s="89" t="str">
        <f>IF(ISBLANK(V247), "", VLOOKUP(V247, '09-10'!_xlnm.Print_Area, 2, FALSE))</f>
        <v/>
      </c>
      <c r="X247" s="57"/>
      <c r="Y247" s="89" t="str">
        <f>IF(ISBLANK(X247), "", VLOOKUP(X247, '09-10'!_xlnm.Print_Area, 2, FALSE))</f>
        <v/>
      </c>
      <c r="Z247" s="57"/>
      <c r="AA247" s="90" t="str">
        <f>IF(ISBLANK(Z247), "", VLOOKUP(Z247, '09-10'!_xlnm.Print_Area, 2, FALSE))</f>
        <v/>
      </c>
      <c r="AB247" s="57"/>
      <c r="AC247" s="60" t="str">
        <f>IF(ISBLANK(AB247), "", VLOOKUP(AB247, '09-10'!_xlnm.Print_Area, 2, FALSE))</f>
        <v/>
      </c>
      <c r="AF247" s="10"/>
      <c r="AG247" s="10"/>
      <c r="AH247"/>
      <c r="AI247"/>
      <c r="AJ247"/>
      <c r="AK247"/>
    </row>
    <row r="248" spans="1:37" s="63" customFormat="1" ht="19.95" customHeight="1" x14ac:dyDescent="0.3">
      <c r="A248" s="24"/>
      <c r="B248" s="72"/>
      <c r="C248" s="72" t="str">
        <f>IF(ISBLANK(B248), "", TEXT(B248, "ДД.ММ.ГГГГ"))</f>
        <v/>
      </c>
      <c r="D248" s="56"/>
      <c r="E248" s="54"/>
      <c r="F248" s="54"/>
      <c r="G248" s="67"/>
      <c r="H248" s="67" t="str">
        <f>IF(ISBLANK(G248), "", TEXT(G248, "ДД.ММ.ГГГГ"))</f>
        <v/>
      </c>
      <c r="I248" s="58"/>
      <c r="J248" s="57"/>
      <c r="K248" s="89" t="str">
        <f>IF(ISBLANK(J248), "", VLOOKUP(J248, '09-10'!_xlnm.Print_Area, 2, FALSE))</f>
        <v/>
      </c>
      <c r="L248" s="57"/>
      <c r="M248" s="89" t="str">
        <f>IF(ISBLANK(L248), "", VLOOKUP(L248, '09-10'!_xlnm.Print_Area, 2, FALSE))</f>
        <v/>
      </c>
      <c r="N248" s="57"/>
      <c r="O248" s="90" t="str">
        <f>IF(ISBLANK(N248), "", VLOOKUP(N248, '09-10'!_xlnm.Print_Area, 2, FALSE))</f>
        <v/>
      </c>
      <c r="P248" s="57"/>
      <c r="Q248" s="89" t="str">
        <f>IF(ISBLANK(P248), "", VLOOKUP(P248, '09-10'!_xlnm.Print_Area, 2, FALSE))</f>
        <v/>
      </c>
      <c r="R248" s="57"/>
      <c r="S248" s="89" t="str">
        <f>IF(ISBLANK(R248), "", VLOOKUP(R248, '09-10'!_xlnm.Print_Area, 2, FALSE))</f>
        <v/>
      </c>
      <c r="T248" s="57"/>
      <c r="U248" s="90" t="str">
        <f>IF(ISBLANK(T248), "", VLOOKUP(T248, '09-10'!_xlnm.Print_Area, 2, FALSE))</f>
        <v/>
      </c>
      <c r="V248" s="57"/>
      <c r="W248" s="89" t="str">
        <f>IF(ISBLANK(V248), "", VLOOKUP(V248, '09-10'!_xlnm.Print_Area, 2, FALSE))</f>
        <v/>
      </c>
      <c r="X248" s="57"/>
      <c r="Y248" s="89" t="str">
        <f>IF(ISBLANK(X248), "", VLOOKUP(X248, '09-10'!_xlnm.Print_Area, 2, FALSE))</f>
        <v/>
      </c>
      <c r="Z248" s="57"/>
      <c r="AA248" s="90" t="str">
        <f>IF(ISBLANK(Z248), "", VLOOKUP(Z248, '09-10'!_xlnm.Print_Area, 2, FALSE))</f>
        <v/>
      </c>
      <c r="AB248" s="57"/>
      <c r="AC248" s="60" t="str">
        <f>IF(ISBLANK(AB248), "", VLOOKUP(AB248, '09-10'!_xlnm.Print_Area, 2, FALSE))</f>
        <v/>
      </c>
      <c r="AF248" s="10"/>
      <c r="AG248" s="10"/>
      <c r="AH248"/>
      <c r="AI248"/>
      <c r="AJ248"/>
      <c r="AK248"/>
    </row>
    <row r="249" spans="1:37" s="63" customFormat="1" ht="19.95" customHeight="1" x14ac:dyDescent="0.3">
      <c r="A249" s="24"/>
      <c r="B249" s="72"/>
      <c r="C249" s="72" t="str">
        <f>IF(ISBLANK(B249), "", TEXT(B249, "ДД.ММ.ГГГГ"))</f>
        <v/>
      </c>
      <c r="D249" s="56"/>
      <c r="E249" s="54"/>
      <c r="F249" s="54"/>
      <c r="G249" s="67"/>
      <c r="H249" s="67" t="str">
        <f>IF(ISBLANK(G249), "", TEXT(G249, "ДД.ММ.ГГГГ"))</f>
        <v/>
      </c>
      <c r="I249" s="58"/>
      <c r="J249" s="57"/>
      <c r="K249" s="89" t="str">
        <f>IF(ISBLANK(J249), "", VLOOKUP(J249, '09-10'!_xlnm.Print_Area, 2, FALSE))</f>
        <v/>
      </c>
      <c r="L249" s="57"/>
      <c r="M249" s="89" t="str">
        <f>IF(ISBLANK(L249), "", VLOOKUP(L249, '09-10'!_xlnm.Print_Area, 2, FALSE))</f>
        <v/>
      </c>
      <c r="N249" s="57"/>
      <c r="O249" s="90" t="str">
        <f>IF(ISBLANK(N249), "", VLOOKUP(N249, '09-10'!_xlnm.Print_Area, 2, FALSE))</f>
        <v/>
      </c>
      <c r="P249" s="57"/>
      <c r="Q249" s="89" t="str">
        <f>IF(ISBLANK(P249), "", VLOOKUP(P249, '09-10'!_xlnm.Print_Area, 2, FALSE))</f>
        <v/>
      </c>
      <c r="R249" s="57"/>
      <c r="S249" s="89" t="str">
        <f>IF(ISBLANK(R249), "", VLOOKUP(R249, '09-10'!_xlnm.Print_Area, 2, FALSE))</f>
        <v/>
      </c>
      <c r="T249" s="57"/>
      <c r="U249" s="90" t="str">
        <f>IF(ISBLANK(T249), "", VLOOKUP(T249, '09-10'!_xlnm.Print_Area, 2, FALSE))</f>
        <v/>
      </c>
      <c r="V249" s="57"/>
      <c r="W249" s="89" t="str">
        <f>IF(ISBLANK(V249), "", VLOOKUP(V249, '09-10'!_xlnm.Print_Area, 2, FALSE))</f>
        <v/>
      </c>
      <c r="X249" s="57"/>
      <c r="Y249" s="89" t="str">
        <f>IF(ISBLANK(X249), "", VLOOKUP(X249, '09-10'!_xlnm.Print_Area, 2, FALSE))</f>
        <v/>
      </c>
      <c r="Z249" s="57"/>
      <c r="AA249" s="90" t="str">
        <f>IF(ISBLANK(Z249), "", VLOOKUP(Z249, '09-10'!_xlnm.Print_Area, 2, FALSE))</f>
        <v/>
      </c>
      <c r="AB249" s="57"/>
      <c r="AC249" s="60" t="str">
        <f>IF(ISBLANK(AB249), "", VLOOKUP(AB249, '09-10'!_xlnm.Print_Area, 2, FALSE))</f>
        <v/>
      </c>
      <c r="AF249" s="10"/>
      <c r="AG249" s="10"/>
      <c r="AH249"/>
      <c r="AI249"/>
      <c r="AJ249"/>
      <c r="AK249"/>
    </row>
    <row r="250" spans="1:37" s="63" customFormat="1" ht="19.95" customHeight="1" x14ac:dyDescent="0.3">
      <c r="A250" s="24"/>
      <c r="B250" s="72"/>
      <c r="C250" s="72" t="str">
        <f>IF(ISBLANK(B250), "", TEXT(B250, "ДД.ММ.ГГГГ"))</f>
        <v/>
      </c>
      <c r="D250" s="56"/>
      <c r="E250" s="54"/>
      <c r="F250" s="54"/>
      <c r="G250" s="67"/>
      <c r="H250" s="67" t="str">
        <f>IF(ISBLANK(G250), "", TEXT(G250, "ДД.ММ.ГГГГ"))</f>
        <v/>
      </c>
      <c r="I250" s="58"/>
      <c r="J250" s="57"/>
      <c r="K250" s="89" t="str">
        <f>IF(ISBLANK(J250), "", VLOOKUP(J250, '09-10'!_xlnm.Print_Area, 2, FALSE))</f>
        <v/>
      </c>
      <c r="L250" s="57"/>
      <c r="M250" s="89" t="str">
        <f>IF(ISBLANK(L250), "", VLOOKUP(L250, '09-10'!_xlnm.Print_Area, 2, FALSE))</f>
        <v/>
      </c>
      <c r="N250" s="57"/>
      <c r="O250" s="90" t="str">
        <f>IF(ISBLANK(N250), "", VLOOKUP(N250, '09-10'!_xlnm.Print_Area, 2, FALSE))</f>
        <v/>
      </c>
      <c r="P250" s="57"/>
      <c r="Q250" s="89" t="str">
        <f>IF(ISBLANK(P250), "", VLOOKUP(P250, '09-10'!_xlnm.Print_Area, 2, FALSE))</f>
        <v/>
      </c>
      <c r="R250" s="57"/>
      <c r="S250" s="89" t="str">
        <f>IF(ISBLANK(R250), "", VLOOKUP(R250, '09-10'!_xlnm.Print_Area, 2, FALSE))</f>
        <v/>
      </c>
      <c r="T250" s="57"/>
      <c r="U250" s="90" t="str">
        <f>IF(ISBLANK(T250), "", VLOOKUP(T250, '09-10'!_xlnm.Print_Area, 2, FALSE))</f>
        <v/>
      </c>
      <c r="V250" s="57"/>
      <c r="W250" s="89" t="str">
        <f>IF(ISBLANK(V250), "", VLOOKUP(V250, '09-10'!_xlnm.Print_Area, 2, FALSE))</f>
        <v/>
      </c>
      <c r="X250" s="57"/>
      <c r="Y250" s="89" t="str">
        <f>IF(ISBLANK(X250), "", VLOOKUP(X250, '09-10'!_xlnm.Print_Area, 2, FALSE))</f>
        <v/>
      </c>
      <c r="Z250" s="57"/>
      <c r="AA250" s="90" t="str">
        <f>IF(ISBLANK(Z250), "", VLOOKUP(Z250, '09-10'!_xlnm.Print_Area, 2, FALSE))</f>
        <v/>
      </c>
      <c r="AB250" s="57"/>
      <c r="AC250" s="60" t="str">
        <f>IF(ISBLANK(AB250), "", VLOOKUP(AB250, '09-10'!_xlnm.Print_Area, 2, FALSE))</f>
        <v/>
      </c>
      <c r="AF250" s="10"/>
      <c r="AG250" s="10"/>
      <c r="AH250"/>
      <c r="AI250"/>
      <c r="AJ250"/>
      <c r="AK250"/>
    </row>
    <row r="251" spans="1:37" s="63" customFormat="1" ht="19.95" customHeight="1" x14ac:dyDescent="0.3">
      <c r="A251" s="24"/>
      <c r="B251" s="72"/>
      <c r="C251" s="72" t="str">
        <f>IF(ISBLANK(B251), "", TEXT(B251, "ДД.ММ.ГГГГ"))</f>
        <v/>
      </c>
      <c r="D251" s="56"/>
      <c r="E251" s="54"/>
      <c r="F251" s="54"/>
      <c r="G251" s="67"/>
      <c r="H251" s="67" t="str">
        <f>IF(ISBLANK(G251), "", TEXT(G251, "ДД.ММ.ГГГГ"))</f>
        <v/>
      </c>
      <c r="I251" s="58"/>
      <c r="J251" s="57"/>
      <c r="K251" s="89" t="str">
        <f>IF(ISBLANK(J251), "", VLOOKUP(J251, '09-10'!_xlnm.Print_Area, 2, FALSE))</f>
        <v/>
      </c>
      <c r="L251" s="57"/>
      <c r="M251" s="89" t="str">
        <f>IF(ISBLANK(L251), "", VLOOKUP(L251, '09-10'!_xlnm.Print_Area, 2, FALSE))</f>
        <v/>
      </c>
      <c r="N251" s="57"/>
      <c r="O251" s="90" t="str">
        <f>IF(ISBLANK(N251), "", VLOOKUP(N251, '09-10'!_xlnm.Print_Area, 2, FALSE))</f>
        <v/>
      </c>
      <c r="P251" s="57"/>
      <c r="Q251" s="89" t="str">
        <f>IF(ISBLANK(P251), "", VLOOKUP(P251, '09-10'!_xlnm.Print_Area, 2, FALSE))</f>
        <v/>
      </c>
      <c r="R251" s="57"/>
      <c r="S251" s="89" t="str">
        <f>IF(ISBLANK(R251), "", VLOOKUP(R251, '09-10'!_xlnm.Print_Area, 2, FALSE))</f>
        <v/>
      </c>
      <c r="T251" s="57"/>
      <c r="U251" s="90" t="str">
        <f>IF(ISBLANK(T251), "", VLOOKUP(T251, '09-10'!_xlnm.Print_Area, 2, FALSE))</f>
        <v/>
      </c>
      <c r="V251" s="57"/>
      <c r="W251" s="89" t="str">
        <f>IF(ISBLANK(V251), "", VLOOKUP(V251, '09-10'!_xlnm.Print_Area, 2, FALSE))</f>
        <v/>
      </c>
      <c r="X251" s="57"/>
      <c r="Y251" s="89" t="str">
        <f>IF(ISBLANK(X251), "", VLOOKUP(X251, '09-10'!_xlnm.Print_Area, 2, FALSE))</f>
        <v/>
      </c>
      <c r="Z251" s="57"/>
      <c r="AA251" s="90" t="str">
        <f>IF(ISBLANK(Z251), "", VLOOKUP(Z251, '09-10'!_xlnm.Print_Area, 2, FALSE))</f>
        <v/>
      </c>
      <c r="AB251" s="57"/>
      <c r="AC251" s="60" t="str">
        <f>IF(ISBLANK(AB251), "", VLOOKUP(AB251, '09-10'!_xlnm.Print_Area, 2, FALSE))</f>
        <v/>
      </c>
      <c r="AF251" s="10"/>
      <c r="AG251" s="10"/>
      <c r="AH251"/>
      <c r="AI251"/>
      <c r="AJ251"/>
      <c r="AK251"/>
    </row>
    <row r="252" spans="1:37" s="63" customFormat="1" ht="19.95" customHeight="1" x14ac:dyDescent="0.3">
      <c r="A252" s="24"/>
      <c r="B252" s="72"/>
      <c r="C252" s="72" t="str">
        <f>IF(ISBLANK(B252), "", TEXT(B252, "ДД.ММ.ГГГГ"))</f>
        <v/>
      </c>
      <c r="D252" s="56"/>
      <c r="E252" s="54"/>
      <c r="F252" s="54"/>
      <c r="G252" s="67"/>
      <c r="H252" s="67" t="str">
        <f>IF(ISBLANK(G252), "", TEXT(G252, "ДД.ММ.ГГГГ"))</f>
        <v/>
      </c>
      <c r="I252" s="58"/>
      <c r="J252" s="57"/>
      <c r="K252" s="89" t="str">
        <f>IF(ISBLANK(J252), "", VLOOKUP(J252, '09-10'!_xlnm.Print_Area, 2, FALSE))</f>
        <v/>
      </c>
      <c r="L252" s="57"/>
      <c r="M252" s="89" t="str">
        <f>IF(ISBLANK(L252), "", VLOOKUP(L252, '09-10'!_xlnm.Print_Area, 2, FALSE))</f>
        <v/>
      </c>
      <c r="N252" s="57"/>
      <c r="O252" s="90" t="str">
        <f>IF(ISBLANK(N252), "", VLOOKUP(N252, '09-10'!_xlnm.Print_Area, 2, FALSE))</f>
        <v/>
      </c>
      <c r="P252" s="57"/>
      <c r="Q252" s="89" t="str">
        <f>IF(ISBLANK(P252), "", VLOOKUP(P252, '09-10'!_xlnm.Print_Area, 2, FALSE))</f>
        <v/>
      </c>
      <c r="R252" s="57"/>
      <c r="S252" s="89" t="str">
        <f>IF(ISBLANK(R252), "", VLOOKUP(R252, '09-10'!_xlnm.Print_Area, 2, FALSE))</f>
        <v/>
      </c>
      <c r="T252" s="57"/>
      <c r="U252" s="90" t="str">
        <f>IF(ISBLANK(T252), "", VLOOKUP(T252, '09-10'!_xlnm.Print_Area, 2, FALSE))</f>
        <v/>
      </c>
      <c r="V252" s="57"/>
      <c r="W252" s="89" t="str">
        <f>IF(ISBLANK(V252), "", VLOOKUP(V252, '09-10'!_xlnm.Print_Area, 2, FALSE))</f>
        <v/>
      </c>
      <c r="X252" s="57"/>
      <c r="Y252" s="89" t="str">
        <f>IF(ISBLANK(X252), "", VLOOKUP(X252, '09-10'!_xlnm.Print_Area, 2, FALSE))</f>
        <v/>
      </c>
      <c r="Z252" s="57"/>
      <c r="AA252" s="90" t="str">
        <f>IF(ISBLANK(Z252), "", VLOOKUP(Z252, '09-10'!_xlnm.Print_Area, 2, FALSE))</f>
        <v/>
      </c>
      <c r="AB252" s="57"/>
      <c r="AC252" s="60" t="str">
        <f>IF(ISBLANK(AB252), "", VLOOKUP(AB252, '09-10'!_xlnm.Print_Area, 2, FALSE))</f>
        <v/>
      </c>
      <c r="AF252" s="10"/>
      <c r="AG252" s="10"/>
      <c r="AH252"/>
      <c r="AI252"/>
      <c r="AJ252"/>
      <c r="AK252"/>
    </row>
    <row r="253" spans="1:37" s="63" customFormat="1" ht="19.95" customHeight="1" x14ac:dyDescent="0.3">
      <c r="A253" s="24"/>
      <c r="B253" s="72"/>
      <c r="C253" s="72" t="str">
        <f>IF(ISBLANK(B253), "", TEXT(B253, "ДД.ММ.ГГГГ"))</f>
        <v/>
      </c>
      <c r="D253" s="56"/>
      <c r="E253" s="54"/>
      <c r="F253" s="54"/>
      <c r="G253" s="67"/>
      <c r="H253" s="67" t="str">
        <f>IF(ISBLANK(G253), "", TEXT(G253, "ДД.ММ.ГГГГ"))</f>
        <v/>
      </c>
      <c r="I253" s="58"/>
      <c r="J253" s="57"/>
      <c r="K253" s="89" t="str">
        <f>IF(ISBLANK(J253), "", VLOOKUP(J253, '09-10'!_xlnm.Print_Area, 2, FALSE))</f>
        <v/>
      </c>
      <c r="L253" s="57"/>
      <c r="M253" s="89" t="str">
        <f>IF(ISBLANK(L253), "", VLOOKUP(L253, '09-10'!_xlnm.Print_Area, 2, FALSE))</f>
        <v/>
      </c>
      <c r="N253" s="57"/>
      <c r="O253" s="90" t="str">
        <f>IF(ISBLANK(N253), "", VLOOKUP(N253, '09-10'!_xlnm.Print_Area, 2, FALSE))</f>
        <v/>
      </c>
      <c r="P253" s="57"/>
      <c r="Q253" s="89" t="str">
        <f>IF(ISBLANK(P253), "", VLOOKUP(P253, '09-10'!_xlnm.Print_Area, 2, FALSE))</f>
        <v/>
      </c>
      <c r="R253" s="57"/>
      <c r="S253" s="89" t="str">
        <f>IF(ISBLANK(R253), "", VLOOKUP(R253, '09-10'!_xlnm.Print_Area, 2, FALSE))</f>
        <v/>
      </c>
      <c r="T253" s="57"/>
      <c r="U253" s="90" t="str">
        <f>IF(ISBLANK(T253), "", VLOOKUP(T253, '09-10'!_xlnm.Print_Area, 2, FALSE))</f>
        <v/>
      </c>
      <c r="V253" s="57"/>
      <c r="W253" s="89" t="str">
        <f>IF(ISBLANK(V253), "", VLOOKUP(V253, '09-10'!_xlnm.Print_Area, 2, FALSE))</f>
        <v/>
      </c>
      <c r="X253" s="57"/>
      <c r="Y253" s="89" t="str">
        <f>IF(ISBLANK(X253), "", VLOOKUP(X253, '09-10'!_xlnm.Print_Area, 2, FALSE))</f>
        <v/>
      </c>
      <c r="Z253" s="57"/>
      <c r="AA253" s="90" t="str">
        <f>IF(ISBLANK(Z253), "", VLOOKUP(Z253, '09-10'!_xlnm.Print_Area, 2, FALSE))</f>
        <v/>
      </c>
      <c r="AB253" s="57"/>
      <c r="AC253" s="60" t="str">
        <f>IF(ISBLANK(AB253), "", VLOOKUP(AB253, '09-10'!_xlnm.Print_Area, 2, FALSE))</f>
        <v/>
      </c>
      <c r="AF253" s="10"/>
      <c r="AG253" s="10"/>
      <c r="AH253"/>
      <c r="AI253"/>
      <c r="AJ253"/>
      <c r="AK253"/>
    </row>
    <row r="254" spans="1:37" s="63" customFormat="1" ht="19.95" customHeight="1" x14ac:dyDescent="0.3">
      <c r="A254" s="24"/>
      <c r="B254" s="72"/>
      <c r="C254" s="72" t="str">
        <f>IF(ISBLANK(B254), "", TEXT(B254, "ДД.ММ.ГГГГ"))</f>
        <v/>
      </c>
      <c r="D254" s="56"/>
      <c r="E254" s="54"/>
      <c r="F254" s="54"/>
      <c r="G254" s="67"/>
      <c r="H254" s="67" t="str">
        <f>IF(ISBLANK(G254), "", TEXT(G254, "ДД.ММ.ГГГГ"))</f>
        <v/>
      </c>
      <c r="I254" s="58"/>
      <c r="J254" s="57"/>
      <c r="K254" s="89" t="str">
        <f>IF(ISBLANK(J254), "", VLOOKUP(J254, '09-10'!_xlnm.Print_Area, 2, FALSE))</f>
        <v/>
      </c>
      <c r="L254" s="57"/>
      <c r="M254" s="89" t="str">
        <f>IF(ISBLANK(L254), "", VLOOKUP(L254, '09-10'!_xlnm.Print_Area, 2, FALSE))</f>
        <v/>
      </c>
      <c r="N254" s="57"/>
      <c r="O254" s="90" t="str">
        <f>IF(ISBLANK(N254), "", VLOOKUP(N254, '09-10'!_xlnm.Print_Area, 2, FALSE))</f>
        <v/>
      </c>
      <c r="P254" s="57"/>
      <c r="Q254" s="89" t="str">
        <f>IF(ISBLANK(P254), "", VLOOKUP(P254, '09-10'!_xlnm.Print_Area, 2, FALSE))</f>
        <v/>
      </c>
      <c r="R254" s="57"/>
      <c r="S254" s="89" t="str">
        <f>IF(ISBLANK(R254), "", VLOOKUP(R254, '09-10'!_xlnm.Print_Area, 2, FALSE))</f>
        <v/>
      </c>
      <c r="T254" s="57"/>
      <c r="U254" s="90" t="str">
        <f>IF(ISBLANK(T254), "", VLOOKUP(T254, '09-10'!_xlnm.Print_Area, 2, FALSE))</f>
        <v/>
      </c>
      <c r="V254" s="57"/>
      <c r="W254" s="89" t="str">
        <f>IF(ISBLANK(V254), "", VLOOKUP(V254, '09-10'!_xlnm.Print_Area, 2, FALSE))</f>
        <v/>
      </c>
      <c r="X254" s="57"/>
      <c r="Y254" s="89" t="str">
        <f>IF(ISBLANK(X254), "", VLOOKUP(X254, '09-10'!_xlnm.Print_Area, 2, FALSE))</f>
        <v/>
      </c>
      <c r="Z254" s="57"/>
      <c r="AA254" s="90" t="str">
        <f>IF(ISBLANK(Z254), "", VLOOKUP(Z254, '09-10'!_xlnm.Print_Area, 2, FALSE))</f>
        <v/>
      </c>
      <c r="AB254" s="57"/>
      <c r="AC254" s="60" t="str">
        <f>IF(ISBLANK(AB254), "", VLOOKUP(AB254, '09-10'!_xlnm.Print_Area, 2, FALSE))</f>
        <v/>
      </c>
      <c r="AF254" s="10"/>
      <c r="AG254" s="10"/>
      <c r="AH254"/>
      <c r="AI254"/>
      <c r="AJ254"/>
      <c r="AK254"/>
    </row>
    <row r="255" spans="1:37" s="63" customFormat="1" ht="19.95" customHeight="1" x14ac:dyDescent="0.3">
      <c r="A255" s="24"/>
      <c r="B255" s="72"/>
      <c r="C255" s="72" t="str">
        <f>IF(ISBLANK(B255), "", TEXT(B255, "ДД.ММ.ГГГГ"))</f>
        <v/>
      </c>
      <c r="D255" s="56"/>
      <c r="E255" s="54"/>
      <c r="F255" s="54"/>
      <c r="G255" s="67"/>
      <c r="H255" s="67" t="str">
        <f>IF(ISBLANK(G255), "", TEXT(G255, "ДД.ММ.ГГГГ"))</f>
        <v/>
      </c>
      <c r="I255" s="58"/>
      <c r="J255" s="57"/>
      <c r="K255" s="89" t="str">
        <f>IF(ISBLANK(J255), "", VLOOKUP(J255, '09-10'!_xlnm.Print_Area, 2, FALSE))</f>
        <v/>
      </c>
      <c r="L255" s="57"/>
      <c r="M255" s="89" t="str">
        <f>IF(ISBLANK(L255), "", VLOOKUP(L255, '09-10'!_xlnm.Print_Area, 2, FALSE))</f>
        <v/>
      </c>
      <c r="N255" s="57"/>
      <c r="O255" s="90" t="str">
        <f>IF(ISBLANK(N255), "", VLOOKUP(N255, '09-10'!_xlnm.Print_Area, 2, FALSE))</f>
        <v/>
      </c>
      <c r="P255" s="57"/>
      <c r="Q255" s="89" t="str">
        <f>IF(ISBLANK(P255), "", VLOOKUP(P255, '09-10'!_xlnm.Print_Area, 2, FALSE))</f>
        <v/>
      </c>
      <c r="R255" s="57"/>
      <c r="S255" s="89" t="str">
        <f>IF(ISBLANK(R255), "", VLOOKUP(R255, '09-10'!_xlnm.Print_Area, 2, FALSE))</f>
        <v/>
      </c>
      <c r="T255" s="57"/>
      <c r="U255" s="90" t="str">
        <f>IF(ISBLANK(T255), "", VLOOKUP(T255, '09-10'!_xlnm.Print_Area, 2, FALSE))</f>
        <v/>
      </c>
      <c r="V255" s="57"/>
      <c r="W255" s="89" t="str">
        <f>IF(ISBLANK(V255), "", VLOOKUP(V255, '09-10'!_xlnm.Print_Area, 2, FALSE))</f>
        <v/>
      </c>
      <c r="X255" s="57"/>
      <c r="Y255" s="89" t="str">
        <f>IF(ISBLANK(X255), "", VLOOKUP(X255, '09-10'!_xlnm.Print_Area, 2, FALSE))</f>
        <v/>
      </c>
      <c r="Z255" s="57"/>
      <c r="AA255" s="90" t="str">
        <f>IF(ISBLANK(Z255), "", VLOOKUP(Z255, '09-10'!_xlnm.Print_Area, 2, FALSE))</f>
        <v/>
      </c>
      <c r="AB255" s="57"/>
      <c r="AC255" s="60" t="str">
        <f>IF(ISBLANK(AB255), "", VLOOKUP(AB255, '09-10'!_xlnm.Print_Area, 2, FALSE))</f>
        <v/>
      </c>
      <c r="AF255" s="10"/>
      <c r="AG255" s="10"/>
      <c r="AH255"/>
      <c r="AI255"/>
      <c r="AJ255"/>
      <c r="AK255"/>
    </row>
    <row r="256" spans="1:37" s="63" customFormat="1" ht="19.95" customHeight="1" x14ac:dyDescent="0.3">
      <c r="A256" s="24"/>
      <c r="B256" s="72"/>
      <c r="C256" s="72" t="str">
        <f>IF(ISBLANK(B256), "", TEXT(B256, "ДД.ММ.ГГГГ"))</f>
        <v/>
      </c>
      <c r="D256" s="56"/>
      <c r="E256" s="54"/>
      <c r="F256" s="54"/>
      <c r="G256" s="67"/>
      <c r="H256" s="67" t="str">
        <f>IF(ISBLANK(G256), "", TEXT(G256, "ДД.ММ.ГГГГ"))</f>
        <v/>
      </c>
      <c r="I256" s="58"/>
      <c r="J256" s="57"/>
      <c r="K256" s="89" t="str">
        <f>IF(ISBLANK(J256), "", VLOOKUP(J256, '09-10'!_xlnm.Print_Area, 2, FALSE))</f>
        <v/>
      </c>
      <c r="L256" s="57"/>
      <c r="M256" s="89" t="str">
        <f>IF(ISBLANK(L256), "", VLOOKUP(L256, '09-10'!_xlnm.Print_Area, 2, FALSE))</f>
        <v/>
      </c>
      <c r="N256" s="57"/>
      <c r="O256" s="90" t="str">
        <f>IF(ISBLANK(N256), "", VLOOKUP(N256, '09-10'!_xlnm.Print_Area, 2, FALSE))</f>
        <v/>
      </c>
      <c r="P256" s="57"/>
      <c r="Q256" s="89" t="str">
        <f>IF(ISBLANK(P256), "", VLOOKUP(P256, '09-10'!_xlnm.Print_Area, 2, FALSE))</f>
        <v/>
      </c>
      <c r="R256" s="57"/>
      <c r="S256" s="89" t="str">
        <f>IF(ISBLANK(R256), "", VLOOKUP(R256, '09-10'!_xlnm.Print_Area, 2, FALSE))</f>
        <v/>
      </c>
      <c r="T256" s="57"/>
      <c r="U256" s="90" t="str">
        <f>IF(ISBLANK(T256), "", VLOOKUP(T256, '09-10'!_xlnm.Print_Area, 2, FALSE))</f>
        <v/>
      </c>
      <c r="V256" s="57"/>
      <c r="W256" s="89" t="str">
        <f>IF(ISBLANK(V256), "", VLOOKUP(V256, '09-10'!_xlnm.Print_Area, 2, FALSE))</f>
        <v/>
      </c>
      <c r="X256" s="57"/>
      <c r="Y256" s="89" t="str">
        <f>IF(ISBLANK(X256), "", VLOOKUP(X256, '09-10'!_xlnm.Print_Area, 2, FALSE))</f>
        <v/>
      </c>
      <c r="Z256" s="57"/>
      <c r="AA256" s="90" t="str">
        <f>IF(ISBLANK(Z256), "", VLOOKUP(Z256, '09-10'!_xlnm.Print_Area, 2, FALSE))</f>
        <v/>
      </c>
      <c r="AB256" s="57"/>
      <c r="AC256" s="60" t="str">
        <f>IF(ISBLANK(AB256), "", VLOOKUP(AB256, '09-10'!_xlnm.Print_Area, 2, FALSE))</f>
        <v/>
      </c>
      <c r="AF256" s="10"/>
      <c r="AG256" s="10"/>
      <c r="AH256"/>
      <c r="AI256"/>
      <c r="AJ256"/>
      <c r="AK256"/>
    </row>
    <row r="257" spans="1:37" s="63" customFormat="1" ht="19.95" customHeight="1" x14ac:dyDescent="0.3">
      <c r="A257" s="24"/>
      <c r="B257" s="72"/>
      <c r="C257" s="72" t="str">
        <f>IF(ISBLANK(B257), "", TEXT(B257, "ДД.ММ.ГГГГ"))</f>
        <v/>
      </c>
      <c r="D257" s="56"/>
      <c r="E257" s="54"/>
      <c r="F257" s="54"/>
      <c r="G257" s="67"/>
      <c r="H257" s="67" t="str">
        <f>IF(ISBLANK(G257), "", TEXT(G257, "ДД.ММ.ГГГГ"))</f>
        <v/>
      </c>
      <c r="I257" s="58"/>
      <c r="J257" s="57"/>
      <c r="K257" s="89" t="str">
        <f>IF(ISBLANK(J257), "", VLOOKUP(J257, '09-10'!_xlnm.Print_Area, 2, FALSE))</f>
        <v/>
      </c>
      <c r="L257" s="57"/>
      <c r="M257" s="89" t="str">
        <f>IF(ISBLANK(L257), "", VLOOKUP(L257, '09-10'!_xlnm.Print_Area, 2, FALSE))</f>
        <v/>
      </c>
      <c r="N257" s="57"/>
      <c r="O257" s="90" t="str">
        <f>IF(ISBLANK(N257), "", VLOOKUP(N257, '09-10'!_xlnm.Print_Area, 2, FALSE))</f>
        <v/>
      </c>
      <c r="P257" s="57"/>
      <c r="Q257" s="89" t="str">
        <f>IF(ISBLANK(P257), "", VLOOKUP(P257, '09-10'!_xlnm.Print_Area, 2, FALSE))</f>
        <v/>
      </c>
      <c r="R257" s="57"/>
      <c r="S257" s="89" t="str">
        <f>IF(ISBLANK(R257), "", VLOOKUP(R257, '09-10'!_xlnm.Print_Area, 2, FALSE))</f>
        <v/>
      </c>
      <c r="T257" s="57"/>
      <c r="U257" s="90" t="str">
        <f>IF(ISBLANK(T257), "", VLOOKUP(T257, '09-10'!_xlnm.Print_Area, 2, FALSE))</f>
        <v/>
      </c>
      <c r="V257" s="57"/>
      <c r="W257" s="89" t="str">
        <f>IF(ISBLANK(V257), "", VLOOKUP(V257, '09-10'!_xlnm.Print_Area, 2, FALSE))</f>
        <v/>
      </c>
      <c r="X257" s="57"/>
      <c r="Y257" s="89" t="str">
        <f>IF(ISBLANK(X257), "", VLOOKUP(X257, '09-10'!_xlnm.Print_Area, 2, FALSE))</f>
        <v/>
      </c>
      <c r="Z257" s="57"/>
      <c r="AA257" s="90" t="str">
        <f>IF(ISBLANK(Z257), "", VLOOKUP(Z257, '09-10'!_xlnm.Print_Area, 2, FALSE))</f>
        <v/>
      </c>
      <c r="AB257" s="57"/>
      <c r="AC257" s="60" t="str">
        <f>IF(ISBLANK(AB257), "", VLOOKUP(AB257, '09-10'!_xlnm.Print_Area, 2, FALSE))</f>
        <v/>
      </c>
      <c r="AF257" s="10"/>
      <c r="AG257" s="10"/>
      <c r="AH257"/>
      <c r="AI257"/>
      <c r="AJ257"/>
      <c r="AK257"/>
    </row>
    <row r="258" spans="1:37" s="63" customFormat="1" ht="19.95" customHeight="1" x14ac:dyDescent="0.3">
      <c r="A258" s="24"/>
      <c r="B258" s="72"/>
      <c r="C258" s="72" t="str">
        <f>IF(ISBLANK(B258), "", TEXT(B258, "ДД.ММ.ГГГГ"))</f>
        <v/>
      </c>
      <c r="D258" s="56"/>
      <c r="E258" s="54"/>
      <c r="F258" s="54"/>
      <c r="G258" s="67"/>
      <c r="H258" s="67" t="str">
        <f>IF(ISBLANK(G258), "", TEXT(G258, "ДД.ММ.ГГГГ"))</f>
        <v/>
      </c>
      <c r="I258" s="58"/>
      <c r="J258" s="57"/>
      <c r="K258" s="89" t="str">
        <f>IF(ISBLANK(J258), "", VLOOKUP(J258, '09-10'!_xlnm.Print_Area, 2, FALSE))</f>
        <v/>
      </c>
      <c r="L258" s="57"/>
      <c r="M258" s="89" t="str">
        <f>IF(ISBLANK(L258), "", VLOOKUP(L258, '09-10'!_xlnm.Print_Area, 2, FALSE))</f>
        <v/>
      </c>
      <c r="N258" s="57"/>
      <c r="O258" s="90" t="str">
        <f>IF(ISBLANK(N258), "", VLOOKUP(N258, '09-10'!_xlnm.Print_Area, 2, FALSE))</f>
        <v/>
      </c>
      <c r="P258" s="57"/>
      <c r="Q258" s="89" t="str">
        <f>IF(ISBLANK(P258), "", VLOOKUP(P258, '09-10'!_xlnm.Print_Area, 2, FALSE))</f>
        <v/>
      </c>
      <c r="R258" s="57"/>
      <c r="S258" s="89" t="str">
        <f>IF(ISBLANK(R258), "", VLOOKUP(R258, '09-10'!_xlnm.Print_Area, 2, FALSE))</f>
        <v/>
      </c>
      <c r="T258" s="57"/>
      <c r="U258" s="90" t="str">
        <f>IF(ISBLANK(T258), "", VLOOKUP(T258, '09-10'!_xlnm.Print_Area, 2, FALSE))</f>
        <v/>
      </c>
      <c r="V258" s="57"/>
      <c r="W258" s="89" t="str">
        <f>IF(ISBLANK(V258), "", VLOOKUP(V258, '09-10'!_xlnm.Print_Area, 2, FALSE))</f>
        <v/>
      </c>
      <c r="X258" s="57"/>
      <c r="Y258" s="89" t="str">
        <f>IF(ISBLANK(X258), "", VLOOKUP(X258, '09-10'!_xlnm.Print_Area, 2, FALSE))</f>
        <v/>
      </c>
      <c r="Z258" s="57"/>
      <c r="AA258" s="90" t="str">
        <f>IF(ISBLANK(Z258), "", VLOOKUP(Z258, '09-10'!_xlnm.Print_Area, 2, FALSE))</f>
        <v/>
      </c>
      <c r="AB258" s="57"/>
      <c r="AC258" s="60" t="str">
        <f>IF(ISBLANK(AB258), "", VLOOKUP(AB258, '09-10'!_xlnm.Print_Area, 2, FALSE))</f>
        <v/>
      </c>
      <c r="AF258" s="10"/>
      <c r="AG258" s="10"/>
      <c r="AH258"/>
      <c r="AI258"/>
      <c r="AJ258"/>
      <c r="AK258"/>
    </row>
    <row r="259" spans="1:37" s="63" customFormat="1" ht="19.95" customHeight="1" x14ac:dyDescent="0.3">
      <c r="A259" s="24"/>
      <c r="B259" s="72"/>
      <c r="C259" s="72" t="str">
        <f>IF(ISBLANK(B259), "", TEXT(B259, "ДД.ММ.ГГГГ"))</f>
        <v/>
      </c>
      <c r="D259" s="56"/>
      <c r="E259" s="54"/>
      <c r="F259" s="54"/>
      <c r="G259" s="67"/>
      <c r="H259" s="67" t="str">
        <f>IF(ISBLANK(G259), "", TEXT(G259, "ДД.ММ.ГГГГ"))</f>
        <v/>
      </c>
      <c r="I259" s="58"/>
      <c r="J259" s="57"/>
      <c r="K259" s="89" t="str">
        <f>IF(ISBLANK(J259), "", VLOOKUP(J259, '09-10'!_xlnm.Print_Area, 2, FALSE))</f>
        <v/>
      </c>
      <c r="L259" s="57"/>
      <c r="M259" s="89" t="str">
        <f>IF(ISBLANK(L259), "", VLOOKUP(L259, '09-10'!_xlnm.Print_Area, 2, FALSE))</f>
        <v/>
      </c>
      <c r="N259" s="57"/>
      <c r="O259" s="90" t="str">
        <f>IF(ISBLANK(N259), "", VLOOKUP(N259, '09-10'!_xlnm.Print_Area, 2, FALSE))</f>
        <v/>
      </c>
      <c r="P259" s="57"/>
      <c r="Q259" s="89" t="str">
        <f>IF(ISBLANK(P259), "", VLOOKUP(P259, '09-10'!_xlnm.Print_Area, 2, FALSE))</f>
        <v/>
      </c>
      <c r="R259" s="57"/>
      <c r="S259" s="89" t="str">
        <f>IF(ISBLANK(R259), "", VLOOKUP(R259, '09-10'!_xlnm.Print_Area, 2, FALSE))</f>
        <v/>
      </c>
      <c r="T259" s="57"/>
      <c r="U259" s="90" t="str">
        <f>IF(ISBLANK(T259), "", VLOOKUP(T259, '09-10'!_xlnm.Print_Area, 2, FALSE))</f>
        <v/>
      </c>
      <c r="V259" s="57"/>
      <c r="W259" s="89" t="str">
        <f>IF(ISBLANK(V259), "", VLOOKUP(V259, '09-10'!_xlnm.Print_Area, 2, FALSE))</f>
        <v/>
      </c>
      <c r="X259" s="57"/>
      <c r="Y259" s="89" t="str">
        <f>IF(ISBLANK(X259), "", VLOOKUP(X259, '09-10'!_xlnm.Print_Area, 2, FALSE))</f>
        <v/>
      </c>
      <c r="Z259" s="57"/>
      <c r="AA259" s="90" t="str">
        <f>IF(ISBLANK(Z259), "", VLOOKUP(Z259, '09-10'!_xlnm.Print_Area, 2, FALSE))</f>
        <v/>
      </c>
      <c r="AB259" s="57"/>
      <c r="AC259" s="60" t="str">
        <f>IF(ISBLANK(AB259), "", VLOOKUP(AB259, '09-10'!_xlnm.Print_Area, 2, FALSE))</f>
        <v/>
      </c>
      <c r="AF259" s="10"/>
      <c r="AG259" s="10"/>
      <c r="AH259"/>
      <c r="AI259"/>
      <c r="AJ259"/>
      <c r="AK259"/>
    </row>
    <row r="260" spans="1:37" s="63" customFormat="1" ht="19.95" customHeight="1" x14ac:dyDescent="0.3">
      <c r="A260" s="24"/>
      <c r="B260" s="72"/>
      <c r="C260" s="72" t="str">
        <f>IF(ISBLANK(B260), "", TEXT(B260, "ДД.ММ.ГГГГ"))</f>
        <v/>
      </c>
      <c r="D260" s="56"/>
      <c r="E260" s="54"/>
      <c r="F260" s="54"/>
      <c r="G260" s="67"/>
      <c r="H260" s="67" t="str">
        <f>IF(ISBLANK(G260), "", TEXT(G260, "ДД.ММ.ГГГГ"))</f>
        <v/>
      </c>
      <c r="I260" s="58"/>
      <c r="J260" s="57"/>
      <c r="K260" s="89" t="str">
        <f>IF(ISBLANK(J260), "", VLOOKUP(J260, '09-10'!_xlnm.Print_Area, 2, FALSE))</f>
        <v/>
      </c>
      <c r="L260" s="57"/>
      <c r="M260" s="89" t="str">
        <f>IF(ISBLANK(L260), "", VLOOKUP(L260, '09-10'!_xlnm.Print_Area, 2, FALSE))</f>
        <v/>
      </c>
      <c r="N260" s="57"/>
      <c r="O260" s="90" t="str">
        <f>IF(ISBLANK(N260), "", VLOOKUP(N260, '09-10'!_xlnm.Print_Area, 2, FALSE))</f>
        <v/>
      </c>
      <c r="P260" s="57"/>
      <c r="Q260" s="89" t="str">
        <f>IF(ISBLANK(P260), "", VLOOKUP(P260, '09-10'!_xlnm.Print_Area, 2, FALSE))</f>
        <v/>
      </c>
      <c r="R260" s="57"/>
      <c r="S260" s="89" t="str">
        <f>IF(ISBLANK(R260), "", VLOOKUP(R260, '09-10'!_xlnm.Print_Area, 2, FALSE))</f>
        <v/>
      </c>
      <c r="T260" s="57"/>
      <c r="U260" s="90" t="str">
        <f>IF(ISBLANK(T260), "", VLOOKUP(T260, '09-10'!_xlnm.Print_Area, 2, FALSE))</f>
        <v/>
      </c>
      <c r="V260" s="57"/>
      <c r="W260" s="89" t="str">
        <f>IF(ISBLANK(V260), "", VLOOKUP(V260, '09-10'!_xlnm.Print_Area, 2, FALSE))</f>
        <v/>
      </c>
      <c r="X260" s="57"/>
      <c r="Y260" s="89" t="str">
        <f>IF(ISBLANK(X260), "", VLOOKUP(X260, '09-10'!_xlnm.Print_Area, 2, FALSE))</f>
        <v/>
      </c>
      <c r="Z260" s="57"/>
      <c r="AA260" s="90" t="str">
        <f>IF(ISBLANK(Z260), "", VLOOKUP(Z260, '09-10'!_xlnm.Print_Area, 2, FALSE))</f>
        <v/>
      </c>
      <c r="AB260" s="57"/>
      <c r="AC260" s="60" t="str">
        <f>IF(ISBLANK(AB260), "", VLOOKUP(AB260, '09-10'!_xlnm.Print_Area, 2, FALSE))</f>
        <v/>
      </c>
      <c r="AF260" s="10"/>
      <c r="AG260" s="10"/>
      <c r="AH260"/>
      <c r="AI260"/>
      <c r="AJ260"/>
      <c r="AK260"/>
    </row>
    <row r="261" spans="1:37" s="63" customFormat="1" ht="19.95" customHeight="1" x14ac:dyDescent="0.3">
      <c r="A261" s="24"/>
      <c r="B261" s="72"/>
      <c r="C261" s="72" t="str">
        <f>IF(ISBLANK(B261), "", TEXT(B261, "ДД.ММ.ГГГГ"))</f>
        <v/>
      </c>
      <c r="D261" s="56"/>
      <c r="E261" s="54"/>
      <c r="F261" s="54"/>
      <c r="G261" s="67"/>
      <c r="H261" s="67" t="str">
        <f>IF(ISBLANK(G261), "", TEXT(G261, "ДД.ММ.ГГГГ"))</f>
        <v/>
      </c>
      <c r="I261" s="58"/>
      <c r="J261" s="57"/>
      <c r="K261" s="89" t="str">
        <f>IF(ISBLANK(J261), "", VLOOKUP(J261, '09-10'!_xlnm.Print_Area, 2, FALSE))</f>
        <v/>
      </c>
      <c r="L261" s="57"/>
      <c r="M261" s="89" t="str">
        <f>IF(ISBLANK(L261), "", VLOOKUP(L261, '09-10'!_xlnm.Print_Area, 2, FALSE))</f>
        <v/>
      </c>
      <c r="N261" s="57"/>
      <c r="O261" s="90" t="str">
        <f>IF(ISBLANK(N261), "", VLOOKUP(N261, '09-10'!_xlnm.Print_Area, 2, FALSE))</f>
        <v/>
      </c>
      <c r="P261" s="57"/>
      <c r="Q261" s="89" t="str">
        <f>IF(ISBLANK(P261), "", VLOOKUP(P261, '09-10'!_xlnm.Print_Area, 2, FALSE))</f>
        <v/>
      </c>
      <c r="R261" s="57"/>
      <c r="S261" s="89" t="str">
        <f>IF(ISBLANK(R261), "", VLOOKUP(R261, '09-10'!_xlnm.Print_Area, 2, FALSE))</f>
        <v/>
      </c>
      <c r="T261" s="57"/>
      <c r="U261" s="90" t="str">
        <f>IF(ISBLANK(T261), "", VLOOKUP(T261, '09-10'!_xlnm.Print_Area, 2, FALSE))</f>
        <v/>
      </c>
      <c r="V261" s="57"/>
      <c r="W261" s="89" t="str">
        <f>IF(ISBLANK(V261), "", VLOOKUP(V261, '09-10'!_xlnm.Print_Area, 2, FALSE))</f>
        <v/>
      </c>
      <c r="X261" s="57"/>
      <c r="Y261" s="89" t="str">
        <f>IF(ISBLANK(X261), "", VLOOKUP(X261, '09-10'!_xlnm.Print_Area, 2, FALSE))</f>
        <v/>
      </c>
      <c r="Z261" s="57"/>
      <c r="AA261" s="90" t="str">
        <f>IF(ISBLANK(Z261), "", VLOOKUP(Z261, '09-10'!_xlnm.Print_Area, 2, FALSE))</f>
        <v/>
      </c>
      <c r="AB261" s="57"/>
      <c r="AC261" s="60" t="str">
        <f>IF(ISBLANK(AB261), "", VLOOKUP(AB261, '09-10'!_xlnm.Print_Area, 2, FALSE))</f>
        <v/>
      </c>
      <c r="AF261" s="10"/>
      <c r="AG261" s="10"/>
      <c r="AH261"/>
      <c r="AI261"/>
      <c r="AJ261"/>
      <c r="AK261"/>
    </row>
    <row r="262" spans="1:37" s="63" customFormat="1" ht="19.95" customHeight="1" x14ac:dyDescent="0.3">
      <c r="A262" s="24"/>
      <c r="B262" s="72"/>
      <c r="C262" s="72" t="str">
        <f>IF(ISBLANK(B262), "", TEXT(B262, "ДД.ММ.ГГГГ"))</f>
        <v/>
      </c>
      <c r="D262" s="56"/>
      <c r="E262" s="54"/>
      <c r="F262" s="54"/>
      <c r="G262" s="67"/>
      <c r="H262" s="67" t="str">
        <f>IF(ISBLANK(G262), "", TEXT(G262, "ДД.ММ.ГГГГ"))</f>
        <v/>
      </c>
      <c r="I262" s="58"/>
      <c r="J262" s="57"/>
      <c r="K262" s="89" t="str">
        <f>IF(ISBLANK(J262), "", VLOOKUP(J262, '09-10'!_xlnm.Print_Area, 2, FALSE))</f>
        <v/>
      </c>
      <c r="L262" s="57"/>
      <c r="M262" s="89" t="str">
        <f>IF(ISBLANK(L262), "", VLOOKUP(L262, '09-10'!_xlnm.Print_Area, 2, FALSE))</f>
        <v/>
      </c>
      <c r="N262" s="57"/>
      <c r="O262" s="90" t="str">
        <f>IF(ISBLANK(N262), "", VLOOKUP(N262, '09-10'!_xlnm.Print_Area, 2, FALSE))</f>
        <v/>
      </c>
      <c r="P262" s="57"/>
      <c r="Q262" s="89" t="str">
        <f>IF(ISBLANK(P262), "", VLOOKUP(P262, '09-10'!_xlnm.Print_Area, 2, FALSE))</f>
        <v/>
      </c>
      <c r="R262" s="57"/>
      <c r="S262" s="89" t="str">
        <f>IF(ISBLANK(R262), "", VLOOKUP(R262, '09-10'!_xlnm.Print_Area, 2, FALSE))</f>
        <v/>
      </c>
      <c r="T262" s="57"/>
      <c r="U262" s="90" t="str">
        <f>IF(ISBLANK(T262), "", VLOOKUP(T262, '09-10'!_xlnm.Print_Area, 2, FALSE))</f>
        <v/>
      </c>
      <c r="V262" s="57"/>
      <c r="W262" s="89" t="str">
        <f>IF(ISBLANK(V262), "", VLOOKUP(V262, '09-10'!_xlnm.Print_Area, 2, FALSE))</f>
        <v/>
      </c>
      <c r="X262" s="57"/>
      <c r="Y262" s="89" t="str">
        <f>IF(ISBLANK(X262), "", VLOOKUP(X262, '09-10'!_xlnm.Print_Area, 2, FALSE))</f>
        <v/>
      </c>
      <c r="Z262" s="57"/>
      <c r="AA262" s="90" t="str">
        <f>IF(ISBLANK(Z262), "", VLOOKUP(Z262, '09-10'!_xlnm.Print_Area, 2, FALSE))</f>
        <v/>
      </c>
      <c r="AB262" s="57"/>
      <c r="AC262" s="60" t="str">
        <f>IF(ISBLANK(AB262), "", VLOOKUP(AB262, '09-10'!_xlnm.Print_Area, 2, FALSE))</f>
        <v/>
      </c>
      <c r="AF262" s="10"/>
      <c r="AG262" s="10"/>
      <c r="AH262"/>
      <c r="AI262"/>
      <c r="AJ262"/>
      <c r="AK262"/>
    </row>
    <row r="263" spans="1:37" s="63" customFormat="1" ht="19.95" customHeight="1" x14ac:dyDescent="0.3">
      <c r="A263" s="24"/>
      <c r="B263" s="72"/>
      <c r="C263" s="72" t="str">
        <f>IF(ISBLANK(B263), "", TEXT(B263, "ДД.ММ.ГГГГ"))</f>
        <v/>
      </c>
      <c r="D263" s="56"/>
      <c r="E263" s="54"/>
      <c r="F263" s="54"/>
      <c r="G263" s="67"/>
      <c r="H263" s="67" t="str">
        <f>IF(ISBLANK(G263), "", TEXT(G263, "ДД.ММ.ГГГГ"))</f>
        <v/>
      </c>
      <c r="I263" s="58"/>
      <c r="J263" s="57"/>
      <c r="K263" s="89" t="str">
        <f>IF(ISBLANK(J263), "", VLOOKUP(J263, '09-10'!_xlnm.Print_Area, 2, FALSE))</f>
        <v/>
      </c>
      <c r="L263" s="57"/>
      <c r="M263" s="89" t="str">
        <f>IF(ISBLANK(L263), "", VLOOKUP(L263, '09-10'!_xlnm.Print_Area, 2, FALSE))</f>
        <v/>
      </c>
      <c r="N263" s="57"/>
      <c r="O263" s="90" t="str">
        <f>IF(ISBLANK(N263), "", VLOOKUP(N263, '09-10'!_xlnm.Print_Area, 2, FALSE))</f>
        <v/>
      </c>
      <c r="P263" s="57"/>
      <c r="Q263" s="89" t="str">
        <f>IF(ISBLANK(P263), "", VLOOKUP(P263, '09-10'!_xlnm.Print_Area, 2, FALSE))</f>
        <v/>
      </c>
      <c r="R263" s="57"/>
      <c r="S263" s="89" t="str">
        <f>IF(ISBLANK(R263), "", VLOOKUP(R263, '09-10'!_xlnm.Print_Area, 2, FALSE))</f>
        <v/>
      </c>
      <c r="T263" s="57"/>
      <c r="U263" s="90" t="str">
        <f>IF(ISBLANK(T263), "", VLOOKUP(T263, '09-10'!_xlnm.Print_Area, 2, FALSE))</f>
        <v/>
      </c>
      <c r="V263" s="57"/>
      <c r="W263" s="89" t="str">
        <f>IF(ISBLANK(V263), "", VLOOKUP(V263, '09-10'!_xlnm.Print_Area, 2, FALSE))</f>
        <v/>
      </c>
      <c r="X263" s="57"/>
      <c r="Y263" s="89" t="str">
        <f>IF(ISBLANK(X263), "", VLOOKUP(X263, '09-10'!_xlnm.Print_Area, 2, FALSE))</f>
        <v/>
      </c>
      <c r="Z263" s="57"/>
      <c r="AA263" s="90" t="str">
        <f>IF(ISBLANK(Z263), "", VLOOKUP(Z263, '09-10'!_xlnm.Print_Area, 2, FALSE))</f>
        <v/>
      </c>
      <c r="AB263" s="57"/>
      <c r="AC263" s="60" t="str">
        <f>IF(ISBLANK(AB263), "", VLOOKUP(AB263, '09-10'!_xlnm.Print_Area, 2, FALSE))</f>
        <v/>
      </c>
      <c r="AF263" s="10"/>
      <c r="AG263" s="10"/>
      <c r="AH263"/>
      <c r="AI263"/>
      <c r="AJ263"/>
      <c r="AK263"/>
    </row>
    <row r="264" spans="1:37" s="63" customFormat="1" ht="19.95" customHeight="1" x14ac:dyDescent="0.3">
      <c r="A264" s="24"/>
      <c r="B264" s="72"/>
      <c r="C264" s="72" t="str">
        <f>IF(ISBLANK(B264), "", TEXT(B264, "ДД.ММ.ГГГГ"))</f>
        <v/>
      </c>
      <c r="D264" s="56"/>
      <c r="E264" s="54"/>
      <c r="F264" s="54"/>
      <c r="G264" s="67"/>
      <c r="H264" s="67" t="str">
        <f>IF(ISBLANK(G264), "", TEXT(G264, "ДД.ММ.ГГГГ"))</f>
        <v/>
      </c>
      <c r="I264" s="58"/>
      <c r="J264" s="57"/>
      <c r="K264" s="89" t="str">
        <f>IF(ISBLANK(J264), "", VLOOKUP(J264, '09-10'!_xlnm.Print_Area, 2, FALSE))</f>
        <v/>
      </c>
      <c r="L264" s="57"/>
      <c r="M264" s="89" t="str">
        <f>IF(ISBLANK(L264), "", VLOOKUP(L264, '09-10'!_xlnm.Print_Area, 2, FALSE))</f>
        <v/>
      </c>
      <c r="N264" s="57"/>
      <c r="O264" s="90" t="str">
        <f>IF(ISBLANK(N264), "", VLOOKUP(N264, '09-10'!_xlnm.Print_Area, 2, FALSE))</f>
        <v/>
      </c>
      <c r="P264" s="57"/>
      <c r="Q264" s="89" t="str">
        <f>IF(ISBLANK(P264), "", VLOOKUP(P264, '09-10'!_xlnm.Print_Area, 2, FALSE))</f>
        <v/>
      </c>
      <c r="R264" s="57"/>
      <c r="S264" s="89" t="str">
        <f>IF(ISBLANK(R264), "", VLOOKUP(R264, '09-10'!_xlnm.Print_Area, 2, FALSE))</f>
        <v/>
      </c>
      <c r="T264" s="57"/>
      <c r="U264" s="90" t="str">
        <f>IF(ISBLANK(T264), "", VLOOKUP(T264, '09-10'!_xlnm.Print_Area, 2, FALSE))</f>
        <v/>
      </c>
      <c r="V264" s="57"/>
      <c r="W264" s="89" t="str">
        <f>IF(ISBLANK(V264), "", VLOOKUP(V264, '09-10'!_xlnm.Print_Area, 2, FALSE))</f>
        <v/>
      </c>
      <c r="X264" s="57"/>
      <c r="Y264" s="89" t="str">
        <f>IF(ISBLANK(X264), "", VLOOKUP(X264, '09-10'!_xlnm.Print_Area, 2, FALSE))</f>
        <v/>
      </c>
      <c r="Z264" s="57"/>
      <c r="AA264" s="90" t="str">
        <f>IF(ISBLANK(Z264), "", VLOOKUP(Z264, '09-10'!_xlnm.Print_Area, 2, FALSE))</f>
        <v/>
      </c>
      <c r="AB264" s="57"/>
      <c r="AC264" s="60" t="str">
        <f>IF(ISBLANK(AB264), "", VLOOKUP(AB264, '09-10'!_xlnm.Print_Area, 2, FALSE))</f>
        <v/>
      </c>
      <c r="AF264" s="10"/>
      <c r="AG264" s="10"/>
      <c r="AH264"/>
      <c r="AI264"/>
      <c r="AJ264"/>
      <c r="AK264"/>
    </row>
    <row r="265" spans="1:37" s="63" customFormat="1" ht="19.95" customHeight="1" x14ac:dyDescent="0.3">
      <c r="A265" s="24"/>
      <c r="B265" s="72"/>
      <c r="C265" s="72" t="str">
        <f>IF(ISBLANK(B265), "", TEXT(B265, "ДД.ММ.ГГГГ"))</f>
        <v/>
      </c>
      <c r="D265" s="56"/>
      <c r="E265" s="54"/>
      <c r="F265" s="54"/>
      <c r="G265" s="67"/>
      <c r="H265" s="67" t="str">
        <f>IF(ISBLANK(G265), "", TEXT(G265, "ДД.ММ.ГГГГ"))</f>
        <v/>
      </c>
      <c r="I265" s="58"/>
      <c r="J265" s="57"/>
      <c r="K265" s="89" t="str">
        <f>IF(ISBLANK(J265), "", VLOOKUP(J265, '09-10'!_xlnm.Print_Area, 2, FALSE))</f>
        <v/>
      </c>
      <c r="L265" s="57"/>
      <c r="M265" s="89" t="str">
        <f>IF(ISBLANK(L265), "", VLOOKUP(L265, '09-10'!_xlnm.Print_Area, 2, FALSE))</f>
        <v/>
      </c>
      <c r="N265" s="57"/>
      <c r="O265" s="90" t="str">
        <f>IF(ISBLANK(N265), "", VLOOKUP(N265, '09-10'!_xlnm.Print_Area, 2, FALSE))</f>
        <v/>
      </c>
      <c r="P265" s="57"/>
      <c r="Q265" s="89" t="str">
        <f>IF(ISBLANK(P265), "", VLOOKUP(P265, '09-10'!_xlnm.Print_Area, 2, FALSE))</f>
        <v/>
      </c>
      <c r="R265" s="57"/>
      <c r="S265" s="89" t="str">
        <f>IF(ISBLANK(R265), "", VLOOKUP(R265, '09-10'!_xlnm.Print_Area, 2, FALSE))</f>
        <v/>
      </c>
      <c r="T265" s="57"/>
      <c r="U265" s="90" t="str">
        <f>IF(ISBLANK(T265), "", VLOOKUP(T265, '09-10'!_xlnm.Print_Area, 2, FALSE))</f>
        <v/>
      </c>
      <c r="V265" s="57"/>
      <c r="W265" s="89" t="str">
        <f>IF(ISBLANK(V265), "", VLOOKUP(V265, '09-10'!_xlnm.Print_Area, 2, FALSE))</f>
        <v/>
      </c>
      <c r="X265" s="57"/>
      <c r="Y265" s="89" t="str">
        <f>IF(ISBLANK(X265), "", VLOOKUP(X265, '09-10'!_xlnm.Print_Area, 2, FALSE))</f>
        <v/>
      </c>
      <c r="Z265" s="57"/>
      <c r="AA265" s="90" t="str">
        <f>IF(ISBLANK(Z265), "", VLOOKUP(Z265, '09-10'!_xlnm.Print_Area, 2, FALSE))</f>
        <v/>
      </c>
      <c r="AB265" s="57"/>
      <c r="AC265" s="60" t="str">
        <f>IF(ISBLANK(AB265), "", VLOOKUP(AB265, '09-10'!_xlnm.Print_Area, 2, FALSE))</f>
        <v/>
      </c>
      <c r="AF265" s="10"/>
      <c r="AG265" s="10"/>
      <c r="AH265"/>
      <c r="AI265"/>
      <c r="AJ265"/>
      <c r="AK265"/>
    </row>
    <row r="266" spans="1:37" s="63" customFormat="1" ht="19.95" customHeight="1" x14ac:dyDescent="0.3">
      <c r="A266" s="24"/>
      <c r="B266" s="72"/>
      <c r="C266" s="72" t="str">
        <f>IF(ISBLANK(B266), "", TEXT(B266, "ДД.ММ.ГГГГ"))</f>
        <v/>
      </c>
      <c r="D266" s="56"/>
      <c r="E266" s="54"/>
      <c r="F266" s="54"/>
      <c r="G266" s="67"/>
      <c r="H266" s="67" t="str">
        <f>IF(ISBLANK(G266), "", TEXT(G266, "ДД.ММ.ГГГГ"))</f>
        <v/>
      </c>
      <c r="I266" s="58"/>
      <c r="J266" s="57"/>
      <c r="K266" s="89" t="str">
        <f>IF(ISBLANK(J266), "", VLOOKUP(J266, '09-10'!_xlnm.Print_Area, 2, FALSE))</f>
        <v/>
      </c>
      <c r="L266" s="57"/>
      <c r="M266" s="89" t="str">
        <f>IF(ISBLANK(L266), "", VLOOKUP(L266, '09-10'!_xlnm.Print_Area, 2, FALSE))</f>
        <v/>
      </c>
      <c r="N266" s="57"/>
      <c r="O266" s="90" t="str">
        <f>IF(ISBLANK(N266), "", VLOOKUP(N266, '09-10'!_xlnm.Print_Area, 2, FALSE))</f>
        <v/>
      </c>
      <c r="P266" s="57"/>
      <c r="Q266" s="89" t="str">
        <f>IF(ISBLANK(P266), "", VLOOKUP(P266, '09-10'!_xlnm.Print_Area, 2, FALSE))</f>
        <v/>
      </c>
      <c r="R266" s="57"/>
      <c r="S266" s="89" t="str">
        <f>IF(ISBLANK(R266), "", VLOOKUP(R266, '09-10'!_xlnm.Print_Area, 2, FALSE))</f>
        <v/>
      </c>
      <c r="T266" s="57"/>
      <c r="U266" s="90" t="str">
        <f>IF(ISBLANK(T266), "", VLOOKUP(T266, '09-10'!_xlnm.Print_Area, 2, FALSE))</f>
        <v/>
      </c>
      <c r="V266" s="57"/>
      <c r="W266" s="89" t="str">
        <f>IF(ISBLANK(V266), "", VLOOKUP(V266, '09-10'!_xlnm.Print_Area, 2, FALSE))</f>
        <v/>
      </c>
      <c r="X266" s="57"/>
      <c r="Y266" s="89" t="str">
        <f>IF(ISBLANK(X266), "", VLOOKUP(X266, '09-10'!_xlnm.Print_Area, 2, FALSE))</f>
        <v/>
      </c>
      <c r="Z266" s="57"/>
      <c r="AA266" s="90" t="str">
        <f>IF(ISBLANK(Z266), "", VLOOKUP(Z266, '09-10'!_xlnm.Print_Area, 2, FALSE))</f>
        <v/>
      </c>
      <c r="AB266" s="57"/>
      <c r="AC266" s="60" t="str">
        <f>IF(ISBLANK(AB266), "", VLOOKUP(AB266, '09-10'!_xlnm.Print_Area, 2, FALSE))</f>
        <v/>
      </c>
      <c r="AF266" s="10"/>
      <c r="AG266" s="10"/>
      <c r="AH266"/>
      <c r="AI266"/>
      <c r="AJ266"/>
      <c r="AK266"/>
    </row>
    <row r="267" spans="1:37" s="63" customFormat="1" ht="19.95" customHeight="1" x14ac:dyDescent="0.3">
      <c r="A267" s="24"/>
      <c r="B267" s="72"/>
      <c r="C267" s="72" t="str">
        <f>IF(ISBLANK(B267), "", TEXT(B267, "ДД.ММ.ГГГГ"))</f>
        <v/>
      </c>
      <c r="D267" s="56"/>
      <c r="E267" s="54"/>
      <c r="F267" s="54"/>
      <c r="G267" s="67"/>
      <c r="H267" s="67" t="str">
        <f>IF(ISBLANK(G267), "", TEXT(G267, "ДД.ММ.ГГГГ"))</f>
        <v/>
      </c>
      <c r="I267" s="58"/>
      <c r="J267" s="57"/>
      <c r="K267" s="89" t="str">
        <f>IF(ISBLANK(J267), "", VLOOKUP(J267, '09-10'!_xlnm.Print_Area, 2, FALSE))</f>
        <v/>
      </c>
      <c r="L267" s="57"/>
      <c r="M267" s="89" t="str">
        <f>IF(ISBLANK(L267), "", VLOOKUP(L267, '09-10'!_xlnm.Print_Area, 2, FALSE))</f>
        <v/>
      </c>
      <c r="N267" s="57"/>
      <c r="O267" s="90" t="str">
        <f>IF(ISBLANK(N267), "", VLOOKUP(N267, '09-10'!_xlnm.Print_Area, 2, FALSE))</f>
        <v/>
      </c>
      <c r="P267" s="57"/>
      <c r="Q267" s="89" t="str">
        <f>IF(ISBLANK(P267), "", VLOOKUP(P267, '09-10'!_xlnm.Print_Area, 2, FALSE))</f>
        <v/>
      </c>
      <c r="R267" s="57"/>
      <c r="S267" s="89" t="str">
        <f>IF(ISBLANK(R267), "", VLOOKUP(R267, '09-10'!_xlnm.Print_Area, 2, FALSE))</f>
        <v/>
      </c>
      <c r="T267" s="57"/>
      <c r="U267" s="90" t="str">
        <f>IF(ISBLANK(T267), "", VLOOKUP(T267, '09-10'!_xlnm.Print_Area, 2, FALSE))</f>
        <v/>
      </c>
      <c r="V267" s="57"/>
      <c r="W267" s="89" t="str">
        <f>IF(ISBLANK(V267), "", VLOOKUP(V267, '09-10'!_xlnm.Print_Area, 2, FALSE))</f>
        <v/>
      </c>
      <c r="X267" s="57"/>
      <c r="Y267" s="89" t="str">
        <f>IF(ISBLANK(X267), "", VLOOKUP(X267, '09-10'!_xlnm.Print_Area, 2, FALSE))</f>
        <v/>
      </c>
      <c r="Z267" s="57"/>
      <c r="AA267" s="90" t="str">
        <f>IF(ISBLANK(Z267), "", VLOOKUP(Z267, '09-10'!_xlnm.Print_Area, 2, FALSE))</f>
        <v/>
      </c>
      <c r="AB267" s="57"/>
      <c r="AC267" s="60" t="str">
        <f>IF(ISBLANK(AB267), "", VLOOKUP(AB267, '09-10'!_xlnm.Print_Area, 2, FALSE))</f>
        <v/>
      </c>
      <c r="AF267" s="10"/>
      <c r="AG267" s="10"/>
      <c r="AH267"/>
      <c r="AI267"/>
      <c r="AJ267"/>
      <c r="AK267"/>
    </row>
    <row r="268" spans="1:37" s="63" customFormat="1" ht="19.95" customHeight="1" x14ac:dyDescent="0.3">
      <c r="A268" s="24"/>
      <c r="B268" s="72"/>
      <c r="C268" s="72" t="str">
        <f>IF(ISBLANK(B268), "", TEXT(B268, "ДД.ММ.ГГГГ"))</f>
        <v/>
      </c>
      <c r="D268" s="56"/>
      <c r="E268" s="54"/>
      <c r="F268" s="54"/>
      <c r="G268" s="67"/>
      <c r="H268" s="67" t="str">
        <f>IF(ISBLANK(G268), "", TEXT(G268, "ДД.ММ.ГГГГ"))</f>
        <v/>
      </c>
      <c r="I268" s="58"/>
      <c r="J268" s="57"/>
      <c r="K268" s="89" t="str">
        <f>IF(ISBLANK(J268), "", VLOOKUP(J268, '09-10'!_xlnm.Print_Area, 2, FALSE))</f>
        <v/>
      </c>
      <c r="L268" s="57"/>
      <c r="M268" s="89" t="str">
        <f>IF(ISBLANK(L268), "", VLOOKUP(L268, '09-10'!_xlnm.Print_Area, 2, FALSE))</f>
        <v/>
      </c>
      <c r="N268" s="57"/>
      <c r="O268" s="90" t="str">
        <f>IF(ISBLANK(N268), "", VLOOKUP(N268, '09-10'!_xlnm.Print_Area, 2, FALSE))</f>
        <v/>
      </c>
      <c r="P268" s="57"/>
      <c r="Q268" s="89" t="str">
        <f>IF(ISBLANK(P268), "", VLOOKUP(P268, '09-10'!_xlnm.Print_Area, 2, FALSE))</f>
        <v/>
      </c>
      <c r="R268" s="57"/>
      <c r="S268" s="89" t="str">
        <f>IF(ISBLANK(R268), "", VLOOKUP(R268, '09-10'!_xlnm.Print_Area, 2, FALSE))</f>
        <v/>
      </c>
      <c r="T268" s="57"/>
      <c r="U268" s="90" t="str">
        <f>IF(ISBLANK(T268), "", VLOOKUP(T268, '09-10'!_xlnm.Print_Area, 2, FALSE))</f>
        <v/>
      </c>
      <c r="V268" s="57"/>
      <c r="W268" s="89" t="str">
        <f>IF(ISBLANK(V268), "", VLOOKUP(V268, '09-10'!_xlnm.Print_Area, 2, FALSE))</f>
        <v/>
      </c>
      <c r="X268" s="57"/>
      <c r="Y268" s="89" t="str">
        <f>IF(ISBLANK(X268), "", VLOOKUP(X268, '09-10'!_xlnm.Print_Area, 2, FALSE))</f>
        <v/>
      </c>
      <c r="Z268" s="57"/>
      <c r="AA268" s="90" t="str">
        <f>IF(ISBLANK(Z268), "", VLOOKUP(Z268, '09-10'!_xlnm.Print_Area, 2, FALSE))</f>
        <v/>
      </c>
      <c r="AB268" s="57"/>
      <c r="AC268" s="60" t="str">
        <f>IF(ISBLANK(AB268), "", VLOOKUP(AB268, '09-10'!_xlnm.Print_Area, 2, FALSE))</f>
        <v/>
      </c>
      <c r="AF268" s="10"/>
      <c r="AG268" s="10"/>
      <c r="AH268"/>
      <c r="AI268"/>
      <c r="AJ268"/>
      <c r="AK268"/>
    </row>
    <row r="269" spans="1:37" s="63" customFormat="1" ht="19.95" customHeight="1" x14ac:dyDescent="0.3">
      <c r="A269" s="24"/>
      <c r="B269" s="72"/>
      <c r="C269" s="72" t="str">
        <f>IF(ISBLANK(B269), "", TEXT(B269, "ДД.ММ.ГГГГ"))</f>
        <v/>
      </c>
      <c r="D269" s="56"/>
      <c r="E269" s="54"/>
      <c r="F269" s="54"/>
      <c r="G269" s="67"/>
      <c r="H269" s="67" t="str">
        <f>IF(ISBLANK(G269), "", TEXT(G269, "ДД.ММ.ГГГГ"))</f>
        <v/>
      </c>
      <c r="I269" s="58"/>
      <c r="J269" s="57"/>
      <c r="K269" s="89" t="str">
        <f>IF(ISBLANK(J269), "", VLOOKUP(J269, '09-10'!_xlnm.Print_Area, 2, FALSE))</f>
        <v/>
      </c>
      <c r="L269" s="57"/>
      <c r="M269" s="89" t="str">
        <f>IF(ISBLANK(L269), "", VLOOKUP(L269, '09-10'!_xlnm.Print_Area, 2, FALSE))</f>
        <v/>
      </c>
      <c r="N269" s="57"/>
      <c r="O269" s="90" t="str">
        <f>IF(ISBLANK(N269), "", VLOOKUP(N269, '09-10'!_xlnm.Print_Area, 2, FALSE))</f>
        <v/>
      </c>
      <c r="P269" s="57"/>
      <c r="Q269" s="89" t="str">
        <f>IF(ISBLANK(P269), "", VLOOKUP(P269, '09-10'!_xlnm.Print_Area, 2, FALSE))</f>
        <v/>
      </c>
      <c r="R269" s="57"/>
      <c r="S269" s="89" t="str">
        <f>IF(ISBLANK(R269), "", VLOOKUP(R269, '09-10'!_xlnm.Print_Area, 2, FALSE))</f>
        <v/>
      </c>
      <c r="T269" s="57"/>
      <c r="U269" s="90" t="str">
        <f>IF(ISBLANK(T269), "", VLOOKUP(T269, '09-10'!_xlnm.Print_Area, 2, FALSE))</f>
        <v/>
      </c>
      <c r="V269" s="57"/>
      <c r="W269" s="89" t="str">
        <f>IF(ISBLANK(V269), "", VLOOKUP(V269, '09-10'!_xlnm.Print_Area, 2, FALSE))</f>
        <v/>
      </c>
      <c r="X269" s="57"/>
      <c r="Y269" s="89" t="str">
        <f>IF(ISBLANK(X269), "", VLOOKUP(X269, '09-10'!_xlnm.Print_Area, 2, FALSE))</f>
        <v/>
      </c>
      <c r="Z269" s="57"/>
      <c r="AA269" s="90" t="str">
        <f>IF(ISBLANK(Z269), "", VLOOKUP(Z269, '09-10'!_xlnm.Print_Area, 2, FALSE))</f>
        <v/>
      </c>
      <c r="AB269" s="57"/>
      <c r="AC269" s="60" t="str">
        <f>IF(ISBLANK(AB269), "", VLOOKUP(AB269, '09-10'!_xlnm.Print_Area, 2, FALSE))</f>
        <v/>
      </c>
      <c r="AF269" s="10"/>
      <c r="AG269" s="10"/>
      <c r="AH269"/>
      <c r="AI269"/>
      <c r="AJ269"/>
      <c r="AK269"/>
    </row>
    <row r="270" spans="1:37" s="63" customFormat="1" ht="19.95" customHeight="1" x14ac:dyDescent="0.3">
      <c r="A270" s="24"/>
      <c r="B270" s="72"/>
      <c r="C270" s="72" t="str">
        <f>IF(ISBLANK(B270), "", TEXT(B270, "ДД.ММ.ГГГГ"))</f>
        <v/>
      </c>
      <c r="D270" s="56"/>
      <c r="E270" s="54"/>
      <c r="F270" s="54"/>
      <c r="G270" s="67"/>
      <c r="H270" s="67" t="str">
        <f>IF(ISBLANK(G270), "", TEXT(G270, "ДД.ММ.ГГГГ"))</f>
        <v/>
      </c>
      <c r="I270" s="58"/>
      <c r="J270" s="57"/>
      <c r="K270" s="89" t="str">
        <f>IF(ISBLANK(J270), "", VLOOKUP(J270, '09-10'!_xlnm.Print_Area, 2, FALSE))</f>
        <v/>
      </c>
      <c r="L270" s="57"/>
      <c r="M270" s="89" t="str">
        <f>IF(ISBLANK(L270), "", VLOOKUP(L270, '09-10'!_xlnm.Print_Area, 2, FALSE))</f>
        <v/>
      </c>
      <c r="N270" s="57"/>
      <c r="O270" s="90" t="str">
        <f>IF(ISBLANK(N270), "", VLOOKUP(N270, '09-10'!_xlnm.Print_Area, 2, FALSE))</f>
        <v/>
      </c>
      <c r="P270" s="57"/>
      <c r="Q270" s="89" t="str">
        <f>IF(ISBLANK(P270), "", VLOOKUP(P270, '09-10'!_xlnm.Print_Area, 2, FALSE))</f>
        <v/>
      </c>
      <c r="R270" s="57"/>
      <c r="S270" s="89" t="str">
        <f>IF(ISBLANK(R270), "", VLOOKUP(R270, '09-10'!_xlnm.Print_Area, 2, FALSE))</f>
        <v/>
      </c>
      <c r="T270" s="57"/>
      <c r="U270" s="90" t="str">
        <f>IF(ISBLANK(T270), "", VLOOKUP(T270, '09-10'!_xlnm.Print_Area, 2, FALSE))</f>
        <v/>
      </c>
      <c r="V270" s="57"/>
      <c r="W270" s="89" t="str">
        <f>IF(ISBLANK(V270), "", VLOOKUP(V270, '09-10'!_xlnm.Print_Area, 2, FALSE))</f>
        <v/>
      </c>
      <c r="X270" s="57"/>
      <c r="Y270" s="89" t="str">
        <f>IF(ISBLANK(X270), "", VLOOKUP(X270, '09-10'!_xlnm.Print_Area, 2, FALSE))</f>
        <v/>
      </c>
      <c r="Z270" s="57"/>
      <c r="AA270" s="90" t="str">
        <f>IF(ISBLANK(Z270), "", VLOOKUP(Z270, '09-10'!_xlnm.Print_Area, 2, FALSE))</f>
        <v/>
      </c>
      <c r="AB270" s="57"/>
      <c r="AC270" s="60" t="str">
        <f>IF(ISBLANK(AB270), "", VLOOKUP(AB270, '09-10'!_xlnm.Print_Area, 2, FALSE))</f>
        <v/>
      </c>
      <c r="AF270" s="10"/>
      <c r="AG270" s="10"/>
      <c r="AH270"/>
      <c r="AI270"/>
      <c r="AJ270"/>
      <c r="AK270"/>
    </row>
    <row r="271" spans="1:37" s="63" customFormat="1" ht="19.95" customHeight="1" x14ac:dyDescent="0.3">
      <c r="A271" s="24"/>
      <c r="B271" s="72"/>
      <c r="C271" s="72" t="str">
        <f>IF(ISBLANK(B271), "", TEXT(B271, "ДД.ММ.ГГГГ"))</f>
        <v/>
      </c>
      <c r="D271" s="56"/>
      <c r="E271" s="54"/>
      <c r="F271" s="54"/>
      <c r="G271" s="67"/>
      <c r="H271" s="67" t="str">
        <f>IF(ISBLANK(G271), "", TEXT(G271, "ДД.ММ.ГГГГ"))</f>
        <v/>
      </c>
      <c r="I271" s="58"/>
      <c r="J271" s="57"/>
      <c r="K271" s="89" t="str">
        <f>IF(ISBLANK(J271), "", VLOOKUP(J271, '09-10'!_xlnm.Print_Area, 2, FALSE))</f>
        <v/>
      </c>
      <c r="L271" s="57"/>
      <c r="M271" s="89" t="str">
        <f>IF(ISBLANK(L271), "", VLOOKUP(L271, '09-10'!_xlnm.Print_Area, 2, FALSE))</f>
        <v/>
      </c>
      <c r="N271" s="57"/>
      <c r="O271" s="90" t="str">
        <f>IF(ISBLANK(N271), "", VLOOKUP(N271, '09-10'!_xlnm.Print_Area, 2, FALSE))</f>
        <v/>
      </c>
      <c r="P271" s="57"/>
      <c r="Q271" s="89" t="str">
        <f>IF(ISBLANK(P271), "", VLOOKUP(P271, '09-10'!_xlnm.Print_Area, 2, FALSE))</f>
        <v/>
      </c>
      <c r="R271" s="57"/>
      <c r="S271" s="89" t="str">
        <f>IF(ISBLANK(R271), "", VLOOKUP(R271, '09-10'!_xlnm.Print_Area, 2, FALSE))</f>
        <v/>
      </c>
      <c r="T271" s="57"/>
      <c r="U271" s="90" t="str">
        <f>IF(ISBLANK(T271), "", VLOOKUP(T271, '09-10'!_xlnm.Print_Area, 2, FALSE))</f>
        <v/>
      </c>
      <c r="V271" s="57"/>
      <c r="W271" s="89" t="str">
        <f>IF(ISBLANK(V271), "", VLOOKUP(V271, '09-10'!_xlnm.Print_Area, 2, FALSE))</f>
        <v/>
      </c>
      <c r="X271" s="57"/>
      <c r="Y271" s="89" t="str">
        <f>IF(ISBLANK(X271), "", VLOOKUP(X271, '09-10'!_xlnm.Print_Area, 2, FALSE))</f>
        <v/>
      </c>
      <c r="Z271" s="57"/>
      <c r="AA271" s="90" t="str">
        <f>IF(ISBLANK(Z271), "", VLOOKUP(Z271, '09-10'!_xlnm.Print_Area, 2, FALSE))</f>
        <v/>
      </c>
      <c r="AB271" s="57"/>
      <c r="AC271" s="60" t="str">
        <f>IF(ISBLANK(AB271), "", VLOOKUP(AB271, '09-10'!_xlnm.Print_Area, 2, FALSE))</f>
        <v/>
      </c>
      <c r="AF271" s="10"/>
      <c r="AG271" s="10"/>
      <c r="AH271"/>
      <c r="AI271"/>
      <c r="AJ271"/>
      <c r="AK271"/>
    </row>
    <row r="272" spans="1:37" s="63" customFormat="1" ht="19.95" customHeight="1" x14ac:dyDescent="0.3">
      <c r="A272" s="24"/>
      <c r="B272" s="72"/>
      <c r="C272" s="72" t="str">
        <f>IF(ISBLANK(B272), "", TEXT(B272, "ДД.ММ.ГГГГ"))</f>
        <v/>
      </c>
      <c r="D272" s="56"/>
      <c r="E272" s="54"/>
      <c r="F272" s="54"/>
      <c r="G272" s="67"/>
      <c r="H272" s="67" t="str">
        <f>IF(ISBLANK(G272), "", TEXT(G272, "ДД.ММ.ГГГГ"))</f>
        <v/>
      </c>
      <c r="I272" s="58"/>
      <c r="J272" s="57"/>
      <c r="K272" s="89" t="str">
        <f>IF(ISBLANK(J272), "", VLOOKUP(J272, '09-10'!_xlnm.Print_Area, 2, FALSE))</f>
        <v/>
      </c>
      <c r="L272" s="57"/>
      <c r="M272" s="89" t="str">
        <f>IF(ISBLANK(L272), "", VLOOKUP(L272, '09-10'!_xlnm.Print_Area, 2, FALSE))</f>
        <v/>
      </c>
      <c r="N272" s="57"/>
      <c r="O272" s="90" t="str">
        <f>IF(ISBLANK(N272), "", VLOOKUP(N272, '09-10'!_xlnm.Print_Area, 2, FALSE))</f>
        <v/>
      </c>
      <c r="P272" s="57"/>
      <c r="Q272" s="89" t="str">
        <f>IF(ISBLANK(P272), "", VLOOKUP(P272, '09-10'!_xlnm.Print_Area, 2, FALSE))</f>
        <v/>
      </c>
      <c r="R272" s="57"/>
      <c r="S272" s="89" t="str">
        <f>IF(ISBLANK(R272), "", VLOOKUP(R272, '09-10'!_xlnm.Print_Area, 2, FALSE))</f>
        <v/>
      </c>
      <c r="T272" s="57"/>
      <c r="U272" s="90" t="str">
        <f>IF(ISBLANK(T272), "", VLOOKUP(T272, '09-10'!_xlnm.Print_Area, 2, FALSE))</f>
        <v/>
      </c>
      <c r="V272" s="57"/>
      <c r="W272" s="89" t="str">
        <f>IF(ISBLANK(V272), "", VLOOKUP(V272, '09-10'!_xlnm.Print_Area, 2, FALSE))</f>
        <v/>
      </c>
      <c r="X272" s="57"/>
      <c r="Y272" s="89" t="str">
        <f>IF(ISBLANK(X272), "", VLOOKUP(X272, '09-10'!_xlnm.Print_Area, 2, FALSE))</f>
        <v/>
      </c>
      <c r="Z272" s="57"/>
      <c r="AA272" s="90" t="str">
        <f>IF(ISBLANK(Z272), "", VLOOKUP(Z272, '09-10'!_xlnm.Print_Area, 2, FALSE))</f>
        <v/>
      </c>
      <c r="AB272" s="57"/>
      <c r="AC272" s="60" t="str">
        <f>IF(ISBLANK(AB272), "", VLOOKUP(AB272, '09-10'!_xlnm.Print_Area, 2, FALSE))</f>
        <v/>
      </c>
      <c r="AF272" s="10"/>
      <c r="AG272" s="10"/>
      <c r="AH272"/>
      <c r="AI272"/>
      <c r="AJ272"/>
      <c r="AK272"/>
    </row>
    <row r="273" spans="1:37" s="63" customFormat="1" ht="19.95" customHeight="1" x14ac:dyDescent="0.3">
      <c r="A273" s="24"/>
      <c r="B273" s="72"/>
      <c r="C273" s="72" t="str">
        <f>IF(ISBLANK(B273), "", TEXT(B273, "ДД.ММ.ГГГГ"))</f>
        <v/>
      </c>
      <c r="D273" s="56"/>
      <c r="E273" s="54"/>
      <c r="F273" s="54"/>
      <c r="G273" s="67"/>
      <c r="H273" s="67" t="str">
        <f>IF(ISBLANK(G273), "", TEXT(G273, "ДД.ММ.ГГГГ"))</f>
        <v/>
      </c>
      <c r="I273" s="58"/>
      <c r="J273" s="57"/>
      <c r="K273" s="89" t="str">
        <f>IF(ISBLANK(J273), "", VLOOKUP(J273, '09-10'!_xlnm.Print_Area, 2, FALSE))</f>
        <v/>
      </c>
      <c r="L273" s="57"/>
      <c r="M273" s="89" t="str">
        <f>IF(ISBLANK(L273), "", VLOOKUP(L273, '09-10'!_xlnm.Print_Area, 2, FALSE))</f>
        <v/>
      </c>
      <c r="N273" s="57"/>
      <c r="O273" s="90" t="str">
        <f>IF(ISBLANK(N273), "", VLOOKUP(N273, '09-10'!_xlnm.Print_Area, 2, FALSE))</f>
        <v/>
      </c>
      <c r="P273" s="57"/>
      <c r="Q273" s="89" t="str">
        <f>IF(ISBLANK(P273), "", VLOOKUP(P273, '09-10'!_xlnm.Print_Area, 2, FALSE))</f>
        <v/>
      </c>
      <c r="R273" s="57"/>
      <c r="S273" s="89" t="str">
        <f>IF(ISBLANK(R273), "", VLOOKUP(R273, '09-10'!_xlnm.Print_Area, 2, FALSE))</f>
        <v/>
      </c>
      <c r="T273" s="57"/>
      <c r="U273" s="90" t="str">
        <f>IF(ISBLANK(T273), "", VLOOKUP(T273, '09-10'!_xlnm.Print_Area, 2, FALSE))</f>
        <v/>
      </c>
      <c r="V273" s="57"/>
      <c r="W273" s="89" t="str">
        <f>IF(ISBLANK(V273), "", VLOOKUP(V273, '09-10'!_xlnm.Print_Area, 2, FALSE))</f>
        <v/>
      </c>
      <c r="X273" s="57"/>
      <c r="Y273" s="89" t="str">
        <f>IF(ISBLANK(X273), "", VLOOKUP(X273, '09-10'!_xlnm.Print_Area, 2, FALSE))</f>
        <v/>
      </c>
      <c r="Z273" s="57"/>
      <c r="AA273" s="90" t="str">
        <f>IF(ISBLANK(Z273), "", VLOOKUP(Z273, '09-10'!_xlnm.Print_Area, 2, FALSE))</f>
        <v/>
      </c>
      <c r="AB273" s="57"/>
      <c r="AC273" s="60" t="str">
        <f>IF(ISBLANK(AB273), "", VLOOKUP(AB273, '09-10'!_xlnm.Print_Area, 2, FALSE))</f>
        <v/>
      </c>
      <c r="AF273" s="10"/>
      <c r="AG273" s="10"/>
      <c r="AH273"/>
      <c r="AI273"/>
      <c r="AJ273"/>
      <c r="AK273"/>
    </row>
    <row r="274" spans="1:37" s="63" customFormat="1" ht="19.95" customHeight="1" x14ac:dyDescent="0.3">
      <c r="A274" s="24"/>
      <c r="B274" s="72"/>
      <c r="C274" s="72" t="str">
        <f>IF(ISBLANK(B274), "", TEXT(B274, "ДД.ММ.ГГГГ"))</f>
        <v/>
      </c>
      <c r="D274" s="56"/>
      <c r="E274" s="54"/>
      <c r="F274" s="54"/>
      <c r="G274" s="67"/>
      <c r="H274" s="67" t="str">
        <f>IF(ISBLANK(G274), "", TEXT(G274, "ДД.ММ.ГГГГ"))</f>
        <v/>
      </c>
      <c r="I274" s="58"/>
      <c r="J274" s="57"/>
      <c r="K274" s="89" t="str">
        <f>IF(ISBLANK(J274), "", VLOOKUP(J274, '09-10'!_xlnm.Print_Area, 2, FALSE))</f>
        <v/>
      </c>
      <c r="L274" s="57"/>
      <c r="M274" s="89" t="str">
        <f>IF(ISBLANK(L274), "", VLOOKUP(L274, '09-10'!_xlnm.Print_Area, 2, FALSE))</f>
        <v/>
      </c>
      <c r="N274" s="57"/>
      <c r="O274" s="90" t="str">
        <f>IF(ISBLANK(N274), "", VLOOKUP(N274, '09-10'!_xlnm.Print_Area, 2, FALSE))</f>
        <v/>
      </c>
      <c r="P274" s="57"/>
      <c r="Q274" s="89" t="str">
        <f>IF(ISBLANK(P274), "", VLOOKUP(P274, '09-10'!_xlnm.Print_Area, 2, FALSE))</f>
        <v/>
      </c>
      <c r="R274" s="57"/>
      <c r="S274" s="89" t="str">
        <f>IF(ISBLANK(R274), "", VLOOKUP(R274, '09-10'!_xlnm.Print_Area, 2, FALSE))</f>
        <v/>
      </c>
      <c r="T274" s="57"/>
      <c r="U274" s="90" t="str">
        <f>IF(ISBLANK(T274), "", VLOOKUP(T274, '09-10'!_xlnm.Print_Area, 2, FALSE))</f>
        <v/>
      </c>
      <c r="V274" s="57"/>
      <c r="W274" s="89" t="str">
        <f>IF(ISBLANK(V274), "", VLOOKUP(V274, '09-10'!_xlnm.Print_Area, 2, FALSE))</f>
        <v/>
      </c>
      <c r="X274" s="57"/>
      <c r="Y274" s="89" t="str">
        <f>IF(ISBLANK(X274), "", VLOOKUP(X274, '09-10'!_xlnm.Print_Area, 2, FALSE))</f>
        <v/>
      </c>
      <c r="Z274" s="57"/>
      <c r="AA274" s="90" t="str">
        <f>IF(ISBLANK(Z274), "", VLOOKUP(Z274, '09-10'!_xlnm.Print_Area, 2, FALSE))</f>
        <v/>
      </c>
      <c r="AB274" s="57"/>
      <c r="AC274" s="60" t="str">
        <f>IF(ISBLANK(AB274), "", VLOOKUP(AB274, '09-10'!_xlnm.Print_Area, 2, FALSE))</f>
        <v/>
      </c>
      <c r="AF274" s="10"/>
      <c r="AG274" s="10"/>
      <c r="AH274"/>
      <c r="AI274"/>
      <c r="AJ274"/>
      <c r="AK274"/>
    </row>
    <row r="275" spans="1:37" s="63" customFormat="1" ht="19.95" customHeight="1" x14ac:dyDescent="0.3">
      <c r="A275" s="24"/>
      <c r="B275" s="72"/>
      <c r="C275" s="72" t="str">
        <f>IF(ISBLANK(B275), "", TEXT(B275, "ДД.ММ.ГГГГ"))</f>
        <v/>
      </c>
      <c r="D275" s="56"/>
      <c r="E275" s="54"/>
      <c r="F275" s="54"/>
      <c r="G275" s="67"/>
      <c r="H275" s="67" t="str">
        <f>IF(ISBLANK(G275), "", TEXT(G275, "ДД.ММ.ГГГГ"))</f>
        <v/>
      </c>
      <c r="I275" s="58"/>
      <c r="J275" s="57"/>
      <c r="K275" s="89" t="str">
        <f>IF(ISBLANK(J275), "", VLOOKUP(J275, '09-10'!_xlnm.Print_Area, 2, FALSE))</f>
        <v/>
      </c>
      <c r="L275" s="57"/>
      <c r="M275" s="89" t="str">
        <f>IF(ISBLANK(L275), "", VLOOKUP(L275, '09-10'!_xlnm.Print_Area, 2, FALSE))</f>
        <v/>
      </c>
      <c r="N275" s="57"/>
      <c r="O275" s="90" t="str">
        <f>IF(ISBLANK(N275), "", VLOOKUP(N275, '09-10'!_xlnm.Print_Area, 2, FALSE))</f>
        <v/>
      </c>
      <c r="P275" s="57"/>
      <c r="Q275" s="89" t="str">
        <f>IF(ISBLANK(P275), "", VLOOKUP(P275, '09-10'!_xlnm.Print_Area, 2, FALSE))</f>
        <v/>
      </c>
      <c r="R275" s="57"/>
      <c r="S275" s="89" t="str">
        <f>IF(ISBLANK(R275), "", VLOOKUP(R275, '09-10'!_xlnm.Print_Area, 2, FALSE))</f>
        <v/>
      </c>
      <c r="T275" s="57"/>
      <c r="U275" s="90" t="str">
        <f>IF(ISBLANK(T275), "", VLOOKUP(T275, '09-10'!_xlnm.Print_Area, 2, FALSE))</f>
        <v/>
      </c>
      <c r="V275" s="57"/>
      <c r="W275" s="89" t="str">
        <f>IF(ISBLANK(V275), "", VLOOKUP(V275, '09-10'!_xlnm.Print_Area, 2, FALSE))</f>
        <v/>
      </c>
      <c r="X275" s="57"/>
      <c r="Y275" s="89" t="str">
        <f>IF(ISBLANK(X275), "", VLOOKUP(X275, '09-10'!_xlnm.Print_Area, 2, FALSE))</f>
        <v/>
      </c>
      <c r="Z275" s="57"/>
      <c r="AA275" s="90" t="str">
        <f>IF(ISBLANK(Z275), "", VLOOKUP(Z275, '09-10'!_xlnm.Print_Area, 2, FALSE))</f>
        <v/>
      </c>
      <c r="AB275" s="57"/>
      <c r="AC275" s="60" t="str">
        <f>IF(ISBLANK(AB275), "", VLOOKUP(AB275, '09-10'!_xlnm.Print_Area, 2, FALSE))</f>
        <v/>
      </c>
      <c r="AF275" s="10"/>
      <c r="AG275" s="10"/>
      <c r="AH275"/>
      <c r="AI275"/>
      <c r="AJ275"/>
      <c r="AK275"/>
    </row>
    <row r="276" spans="1:37" s="63" customFormat="1" ht="19.95" customHeight="1" x14ac:dyDescent="0.3">
      <c r="A276" s="24"/>
      <c r="B276" s="72"/>
      <c r="C276" s="72" t="str">
        <f>IF(ISBLANK(B276), "", TEXT(B276, "ДД.ММ.ГГГГ"))</f>
        <v/>
      </c>
      <c r="D276" s="56"/>
      <c r="E276" s="54"/>
      <c r="F276" s="54"/>
      <c r="G276" s="67"/>
      <c r="H276" s="67" t="str">
        <f>IF(ISBLANK(G276), "", TEXT(G276, "ДД.ММ.ГГГГ"))</f>
        <v/>
      </c>
      <c r="I276" s="58"/>
      <c r="J276" s="57"/>
      <c r="K276" s="89" t="str">
        <f>IF(ISBLANK(J276), "", VLOOKUP(J276, '09-10'!_xlnm.Print_Area, 2, FALSE))</f>
        <v/>
      </c>
      <c r="L276" s="57"/>
      <c r="M276" s="89" t="str">
        <f>IF(ISBLANK(L276), "", VLOOKUP(L276, '09-10'!_xlnm.Print_Area, 2, FALSE))</f>
        <v/>
      </c>
      <c r="N276" s="57"/>
      <c r="O276" s="90" t="str">
        <f>IF(ISBLANK(N276), "", VLOOKUP(N276, '09-10'!_xlnm.Print_Area, 2, FALSE))</f>
        <v/>
      </c>
      <c r="P276" s="57"/>
      <c r="Q276" s="89" t="str">
        <f>IF(ISBLANK(P276), "", VLOOKUP(P276, '09-10'!_xlnm.Print_Area, 2, FALSE))</f>
        <v/>
      </c>
      <c r="R276" s="57"/>
      <c r="S276" s="89" t="str">
        <f>IF(ISBLANK(R276), "", VLOOKUP(R276, '09-10'!_xlnm.Print_Area, 2, FALSE))</f>
        <v/>
      </c>
      <c r="T276" s="57"/>
      <c r="U276" s="90" t="str">
        <f>IF(ISBLANK(T276), "", VLOOKUP(T276, '09-10'!_xlnm.Print_Area, 2, FALSE))</f>
        <v/>
      </c>
      <c r="V276" s="57"/>
      <c r="W276" s="89" t="str">
        <f>IF(ISBLANK(V276), "", VLOOKUP(V276, '09-10'!_xlnm.Print_Area, 2, FALSE))</f>
        <v/>
      </c>
      <c r="X276" s="57"/>
      <c r="Y276" s="89" t="str">
        <f>IF(ISBLANK(X276), "", VLOOKUP(X276, '09-10'!_xlnm.Print_Area, 2, FALSE))</f>
        <v/>
      </c>
      <c r="Z276" s="57"/>
      <c r="AA276" s="90" t="str">
        <f>IF(ISBLANK(Z276), "", VLOOKUP(Z276, '09-10'!_xlnm.Print_Area, 2, FALSE))</f>
        <v/>
      </c>
      <c r="AB276" s="57"/>
      <c r="AC276" s="60" t="str">
        <f>IF(ISBLANK(AB276), "", VLOOKUP(AB276, '09-10'!_xlnm.Print_Area, 2, FALSE))</f>
        <v/>
      </c>
      <c r="AF276" s="10"/>
      <c r="AG276" s="10"/>
      <c r="AH276"/>
      <c r="AI276"/>
      <c r="AJ276"/>
      <c r="AK276"/>
    </row>
    <row r="277" spans="1:37" s="63" customFormat="1" ht="19.95" customHeight="1" x14ac:dyDescent="0.3">
      <c r="A277" s="24"/>
      <c r="B277" s="72"/>
      <c r="C277" s="72" t="str">
        <f>IF(ISBLANK(B277), "", TEXT(B277, "ДД.ММ.ГГГГ"))</f>
        <v/>
      </c>
      <c r="D277" s="56"/>
      <c r="E277" s="54"/>
      <c r="F277" s="54"/>
      <c r="G277" s="67"/>
      <c r="H277" s="67" t="str">
        <f>IF(ISBLANK(G277), "", TEXT(G277, "ДД.ММ.ГГГГ"))</f>
        <v/>
      </c>
      <c r="I277" s="58"/>
      <c r="J277" s="57"/>
      <c r="K277" s="89" t="str">
        <f>IF(ISBLANK(J277), "", VLOOKUP(J277, '09-10'!_xlnm.Print_Area, 2, FALSE))</f>
        <v/>
      </c>
      <c r="L277" s="57"/>
      <c r="M277" s="89" t="str">
        <f>IF(ISBLANK(L277), "", VLOOKUP(L277, '09-10'!_xlnm.Print_Area, 2, FALSE))</f>
        <v/>
      </c>
      <c r="N277" s="57"/>
      <c r="O277" s="90" t="str">
        <f>IF(ISBLANK(N277), "", VLOOKUP(N277, '09-10'!_xlnm.Print_Area, 2, FALSE))</f>
        <v/>
      </c>
      <c r="P277" s="57"/>
      <c r="Q277" s="89" t="str">
        <f>IF(ISBLANK(P277), "", VLOOKUP(P277, '09-10'!_xlnm.Print_Area, 2, FALSE))</f>
        <v/>
      </c>
      <c r="R277" s="57"/>
      <c r="S277" s="89" t="str">
        <f>IF(ISBLANK(R277), "", VLOOKUP(R277, '09-10'!_xlnm.Print_Area, 2, FALSE))</f>
        <v/>
      </c>
      <c r="T277" s="57"/>
      <c r="U277" s="90" t="str">
        <f>IF(ISBLANK(T277), "", VLOOKUP(T277, '09-10'!_xlnm.Print_Area, 2, FALSE))</f>
        <v/>
      </c>
      <c r="V277" s="57"/>
      <c r="W277" s="89" t="str">
        <f>IF(ISBLANK(V277), "", VLOOKUP(V277, '09-10'!_xlnm.Print_Area, 2, FALSE))</f>
        <v/>
      </c>
      <c r="X277" s="57"/>
      <c r="Y277" s="89" t="str">
        <f>IF(ISBLANK(X277), "", VLOOKUP(X277, '09-10'!_xlnm.Print_Area, 2, FALSE))</f>
        <v/>
      </c>
      <c r="Z277" s="57"/>
      <c r="AA277" s="90" t="str">
        <f>IF(ISBLANK(Z277), "", VLOOKUP(Z277, '09-10'!_xlnm.Print_Area, 2, FALSE))</f>
        <v/>
      </c>
      <c r="AB277" s="57"/>
      <c r="AC277" s="60" t="str">
        <f>IF(ISBLANK(AB277), "", VLOOKUP(AB277, '09-10'!_xlnm.Print_Area, 2, FALSE))</f>
        <v/>
      </c>
      <c r="AF277" s="10"/>
      <c r="AG277" s="10"/>
      <c r="AH277"/>
      <c r="AI277"/>
      <c r="AJ277"/>
      <c r="AK277"/>
    </row>
    <row r="278" spans="1:37" s="63" customFormat="1" ht="19.95" customHeight="1" x14ac:dyDescent="0.3">
      <c r="A278" s="24"/>
      <c r="B278" s="72"/>
      <c r="C278" s="72" t="str">
        <f>IF(ISBLANK(B278), "", TEXT(B278, "ДД.ММ.ГГГГ"))</f>
        <v/>
      </c>
      <c r="D278" s="56"/>
      <c r="E278" s="54"/>
      <c r="F278" s="54"/>
      <c r="G278" s="67"/>
      <c r="H278" s="67" t="str">
        <f>IF(ISBLANK(G278), "", TEXT(G278, "ДД.ММ.ГГГГ"))</f>
        <v/>
      </c>
      <c r="I278" s="58"/>
      <c r="J278" s="57"/>
      <c r="K278" s="89" t="str">
        <f>IF(ISBLANK(J278), "", VLOOKUP(J278, '09-10'!_xlnm.Print_Area, 2, FALSE))</f>
        <v/>
      </c>
      <c r="L278" s="57"/>
      <c r="M278" s="89" t="str">
        <f>IF(ISBLANK(L278), "", VLOOKUP(L278, '09-10'!_xlnm.Print_Area, 2, FALSE))</f>
        <v/>
      </c>
      <c r="N278" s="57"/>
      <c r="O278" s="90" t="str">
        <f>IF(ISBLANK(N278), "", VLOOKUP(N278, '09-10'!_xlnm.Print_Area, 2, FALSE))</f>
        <v/>
      </c>
      <c r="P278" s="57"/>
      <c r="Q278" s="89" t="str">
        <f>IF(ISBLANK(P278), "", VLOOKUP(P278, '09-10'!_xlnm.Print_Area, 2, FALSE))</f>
        <v/>
      </c>
      <c r="R278" s="57"/>
      <c r="S278" s="89" t="str">
        <f>IF(ISBLANK(R278), "", VLOOKUP(R278, '09-10'!_xlnm.Print_Area, 2, FALSE))</f>
        <v/>
      </c>
      <c r="T278" s="57"/>
      <c r="U278" s="90" t="str">
        <f>IF(ISBLANK(T278), "", VLOOKUP(T278, '09-10'!_xlnm.Print_Area, 2, FALSE))</f>
        <v/>
      </c>
      <c r="V278" s="57"/>
      <c r="W278" s="89" t="str">
        <f>IF(ISBLANK(V278), "", VLOOKUP(V278, '09-10'!_xlnm.Print_Area, 2, FALSE))</f>
        <v/>
      </c>
      <c r="X278" s="57"/>
      <c r="Y278" s="89" t="str">
        <f>IF(ISBLANK(X278), "", VLOOKUP(X278, '09-10'!_xlnm.Print_Area, 2, FALSE))</f>
        <v/>
      </c>
      <c r="Z278" s="57"/>
      <c r="AA278" s="90" t="str">
        <f>IF(ISBLANK(Z278), "", VLOOKUP(Z278, '09-10'!_xlnm.Print_Area, 2, FALSE))</f>
        <v/>
      </c>
      <c r="AB278" s="57"/>
      <c r="AC278" s="60" t="str">
        <f>IF(ISBLANK(AB278), "", VLOOKUP(AB278, '09-10'!_xlnm.Print_Area, 2, FALSE))</f>
        <v/>
      </c>
      <c r="AF278" s="10"/>
      <c r="AG278" s="10"/>
      <c r="AH278"/>
      <c r="AI278"/>
      <c r="AJ278"/>
      <c r="AK278"/>
    </row>
    <row r="279" spans="1:37" s="63" customFormat="1" ht="19.95" customHeight="1" x14ac:dyDescent="0.3">
      <c r="A279" s="24"/>
      <c r="B279" s="72"/>
      <c r="C279" s="72" t="str">
        <f>IF(ISBLANK(B279), "", TEXT(B279, "ДД.ММ.ГГГГ"))</f>
        <v/>
      </c>
      <c r="D279" s="56"/>
      <c r="E279" s="54"/>
      <c r="F279" s="54"/>
      <c r="G279" s="67"/>
      <c r="H279" s="67" t="str">
        <f>IF(ISBLANK(G279), "", TEXT(G279, "ДД.ММ.ГГГГ"))</f>
        <v/>
      </c>
      <c r="I279" s="58"/>
      <c r="J279" s="57"/>
      <c r="K279" s="89" t="str">
        <f>IF(ISBLANK(J279), "", VLOOKUP(J279, '09-10'!_xlnm.Print_Area, 2, FALSE))</f>
        <v/>
      </c>
      <c r="L279" s="57"/>
      <c r="M279" s="89" t="str">
        <f>IF(ISBLANK(L279), "", VLOOKUP(L279, '09-10'!_xlnm.Print_Area, 2, FALSE))</f>
        <v/>
      </c>
      <c r="N279" s="57"/>
      <c r="O279" s="90" t="str">
        <f>IF(ISBLANK(N279), "", VLOOKUP(N279, '09-10'!_xlnm.Print_Area, 2, FALSE))</f>
        <v/>
      </c>
      <c r="P279" s="57"/>
      <c r="Q279" s="89" t="str">
        <f>IF(ISBLANK(P279), "", VLOOKUP(P279, '09-10'!_xlnm.Print_Area, 2, FALSE))</f>
        <v/>
      </c>
      <c r="R279" s="57"/>
      <c r="S279" s="89" t="str">
        <f>IF(ISBLANK(R279), "", VLOOKUP(R279, '09-10'!_xlnm.Print_Area, 2, FALSE))</f>
        <v/>
      </c>
      <c r="T279" s="57"/>
      <c r="U279" s="90" t="str">
        <f>IF(ISBLANK(T279), "", VLOOKUP(T279, '09-10'!_xlnm.Print_Area, 2, FALSE))</f>
        <v/>
      </c>
      <c r="V279" s="57"/>
      <c r="W279" s="89" t="str">
        <f>IF(ISBLANK(V279), "", VLOOKUP(V279, '09-10'!_xlnm.Print_Area, 2, FALSE))</f>
        <v/>
      </c>
      <c r="X279" s="57"/>
      <c r="Y279" s="89" t="str">
        <f>IF(ISBLANK(X279), "", VLOOKUP(X279, '09-10'!_xlnm.Print_Area, 2, FALSE))</f>
        <v/>
      </c>
      <c r="Z279" s="57"/>
      <c r="AA279" s="90" t="str">
        <f>IF(ISBLANK(Z279), "", VLOOKUP(Z279, '09-10'!_xlnm.Print_Area, 2, FALSE))</f>
        <v/>
      </c>
      <c r="AB279" s="57"/>
      <c r="AC279" s="60" t="str">
        <f>IF(ISBLANK(AB279), "", VLOOKUP(AB279, '09-10'!_xlnm.Print_Area, 2, FALSE))</f>
        <v/>
      </c>
      <c r="AF279" s="10"/>
      <c r="AG279" s="10"/>
      <c r="AH279"/>
      <c r="AI279"/>
      <c r="AJ279"/>
      <c r="AK279"/>
    </row>
    <row r="280" spans="1:37" s="63" customFormat="1" ht="19.95" customHeight="1" x14ac:dyDescent="0.3">
      <c r="A280" s="24"/>
      <c r="B280" s="72"/>
      <c r="C280" s="72" t="str">
        <f>IF(ISBLANK(B280), "", TEXT(B280, "ДД.ММ.ГГГГ"))</f>
        <v/>
      </c>
      <c r="D280" s="56"/>
      <c r="E280" s="54"/>
      <c r="F280" s="54"/>
      <c r="G280" s="67"/>
      <c r="H280" s="67" t="str">
        <f>IF(ISBLANK(G280), "", TEXT(G280, "ДД.ММ.ГГГГ"))</f>
        <v/>
      </c>
      <c r="I280" s="58"/>
      <c r="J280" s="57"/>
      <c r="K280" s="89" t="str">
        <f>IF(ISBLANK(J280), "", VLOOKUP(J280, '09-10'!_xlnm.Print_Area, 2, FALSE))</f>
        <v/>
      </c>
      <c r="L280" s="57"/>
      <c r="M280" s="89" t="str">
        <f>IF(ISBLANK(L280), "", VLOOKUP(L280, '09-10'!_xlnm.Print_Area, 2, FALSE))</f>
        <v/>
      </c>
      <c r="N280" s="57"/>
      <c r="O280" s="90" t="str">
        <f>IF(ISBLANK(N280), "", VLOOKUP(N280, '09-10'!_xlnm.Print_Area, 2, FALSE))</f>
        <v/>
      </c>
      <c r="P280" s="57"/>
      <c r="Q280" s="89" t="str">
        <f>IF(ISBLANK(P280), "", VLOOKUP(P280, '09-10'!_xlnm.Print_Area, 2, FALSE))</f>
        <v/>
      </c>
      <c r="R280" s="57"/>
      <c r="S280" s="89" t="str">
        <f>IF(ISBLANK(R280), "", VLOOKUP(R280, '09-10'!_xlnm.Print_Area, 2, FALSE))</f>
        <v/>
      </c>
      <c r="T280" s="57"/>
      <c r="U280" s="90" t="str">
        <f>IF(ISBLANK(T280), "", VLOOKUP(T280, '09-10'!_xlnm.Print_Area, 2, FALSE))</f>
        <v/>
      </c>
      <c r="V280" s="57"/>
      <c r="W280" s="89" t="str">
        <f>IF(ISBLANK(V280), "", VLOOKUP(V280, '09-10'!_xlnm.Print_Area, 2, FALSE))</f>
        <v/>
      </c>
      <c r="X280" s="57"/>
      <c r="Y280" s="89" t="str">
        <f>IF(ISBLANK(X280), "", VLOOKUP(X280, '09-10'!_xlnm.Print_Area, 2, FALSE))</f>
        <v/>
      </c>
      <c r="Z280" s="57"/>
      <c r="AA280" s="90" t="str">
        <f>IF(ISBLANK(Z280), "", VLOOKUP(Z280, '09-10'!_xlnm.Print_Area, 2, FALSE))</f>
        <v/>
      </c>
      <c r="AB280" s="57"/>
      <c r="AC280" s="60" t="str">
        <f>IF(ISBLANK(AB280), "", VLOOKUP(AB280, '09-10'!_xlnm.Print_Area, 2, FALSE))</f>
        <v/>
      </c>
      <c r="AF280" s="10"/>
      <c r="AG280" s="10"/>
      <c r="AH280"/>
      <c r="AI280"/>
      <c r="AJ280"/>
      <c r="AK280"/>
    </row>
    <row r="281" spans="1:37" s="63" customFormat="1" ht="19.95" customHeight="1" x14ac:dyDescent="0.3">
      <c r="A281" s="24"/>
      <c r="B281" s="72"/>
      <c r="C281" s="72" t="str">
        <f>IF(ISBLANK(B281), "", TEXT(B281, "ДД.ММ.ГГГГ"))</f>
        <v/>
      </c>
      <c r="D281" s="56"/>
      <c r="E281" s="54"/>
      <c r="F281" s="54"/>
      <c r="G281" s="67"/>
      <c r="H281" s="67" t="str">
        <f>IF(ISBLANK(G281), "", TEXT(G281, "ДД.ММ.ГГГГ"))</f>
        <v/>
      </c>
      <c r="I281" s="58"/>
      <c r="J281" s="57"/>
      <c r="K281" s="89" t="str">
        <f>IF(ISBLANK(J281), "", VLOOKUP(J281, '09-10'!_xlnm.Print_Area, 2, FALSE))</f>
        <v/>
      </c>
      <c r="L281" s="57"/>
      <c r="M281" s="89" t="str">
        <f>IF(ISBLANK(L281), "", VLOOKUP(L281, '09-10'!_xlnm.Print_Area, 2, FALSE))</f>
        <v/>
      </c>
      <c r="N281" s="57"/>
      <c r="O281" s="90" t="str">
        <f>IF(ISBLANK(N281), "", VLOOKUP(N281, '09-10'!_xlnm.Print_Area, 2, FALSE))</f>
        <v/>
      </c>
      <c r="P281" s="57"/>
      <c r="Q281" s="89" t="str">
        <f>IF(ISBLANK(P281), "", VLOOKUP(P281, '09-10'!_xlnm.Print_Area, 2, FALSE))</f>
        <v/>
      </c>
      <c r="R281" s="57"/>
      <c r="S281" s="89" t="str">
        <f>IF(ISBLANK(R281), "", VLOOKUP(R281, '09-10'!_xlnm.Print_Area, 2, FALSE))</f>
        <v/>
      </c>
      <c r="T281" s="57"/>
      <c r="U281" s="90" t="str">
        <f>IF(ISBLANK(T281), "", VLOOKUP(T281, '09-10'!_xlnm.Print_Area, 2, FALSE))</f>
        <v/>
      </c>
      <c r="V281" s="57"/>
      <c r="W281" s="89" t="str">
        <f>IF(ISBLANK(V281), "", VLOOKUP(V281, '09-10'!_xlnm.Print_Area, 2, FALSE))</f>
        <v/>
      </c>
      <c r="X281" s="57"/>
      <c r="Y281" s="89" t="str">
        <f>IF(ISBLANK(X281), "", VLOOKUP(X281, '09-10'!_xlnm.Print_Area, 2, FALSE))</f>
        <v/>
      </c>
      <c r="Z281" s="57"/>
      <c r="AA281" s="90" t="str">
        <f>IF(ISBLANK(Z281), "", VLOOKUP(Z281, '09-10'!_xlnm.Print_Area, 2, FALSE))</f>
        <v/>
      </c>
      <c r="AB281" s="57"/>
      <c r="AC281" s="60" t="str">
        <f>IF(ISBLANK(AB281), "", VLOOKUP(AB281, '09-10'!_xlnm.Print_Area, 2, FALSE))</f>
        <v/>
      </c>
      <c r="AF281" s="10"/>
      <c r="AG281" s="10"/>
      <c r="AH281"/>
      <c r="AI281"/>
      <c r="AJ281"/>
      <c r="AK281"/>
    </row>
    <row r="282" spans="1:37" s="63" customFormat="1" ht="19.95" customHeight="1" x14ac:dyDescent="0.3">
      <c r="A282" s="24"/>
      <c r="B282" s="72"/>
      <c r="C282" s="72" t="str">
        <f>IF(ISBLANK(B282), "", TEXT(B282, "ДД.ММ.ГГГГ"))</f>
        <v/>
      </c>
      <c r="D282" s="56"/>
      <c r="E282" s="54"/>
      <c r="F282" s="54"/>
      <c r="G282" s="67"/>
      <c r="H282" s="67" t="str">
        <f>IF(ISBLANK(G282), "", TEXT(G282, "ДД.ММ.ГГГГ"))</f>
        <v/>
      </c>
      <c r="I282" s="58"/>
      <c r="J282" s="57"/>
      <c r="K282" s="89" t="str">
        <f>IF(ISBLANK(J282), "", VLOOKUP(J282, '09-10'!_xlnm.Print_Area, 2, FALSE))</f>
        <v/>
      </c>
      <c r="L282" s="57"/>
      <c r="M282" s="89" t="str">
        <f>IF(ISBLANK(L282), "", VLOOKUP(L282, '09-10'!_xlnm.Print_Area, 2, FALSE))</f>
        <v/>
      </c>
      <c r="N282" s="57"/>
      <c r="O282" s="90" t="str">
        <f>IF(ISBLANK(N282), "", VLOOKUP(N282, '09-10'!_xlnm.Print_Area, 2, FALSE))</f>
        <v/>
      </c>
      <c r="P282" s="57"/>
      <c r="Q282" s="89" t="str">
        <f>IF(ISBLANK(P282), "", VLOOKUP(P282, '09-10'!_xlnm.Print_Area, 2, FALSE))</f>
        <v/>
      </c>
      <c r="R282" s="57"/>
      <c r="S282" s="89" t="str">
        <f>IF(ISBLANK(R282), "", VLOOKUP(R282, '09-10'!_xlnm.Print_Area, 2, FALSE))</f>
        <v/>
      </c>
      <c r="T282" s="57"/>
      <c r="U282" s="90" t="str">
        <f>IF(ISBLANK(T282), "", VLOOKUP(T282, '09-10'!_xlnm.Print_Area, 2, FALSE))</f>
        <v/>
      </c>
      <c r="V282" s="57"/>
      <c r="W282" s="89" t="str">
        <f>IF(ISBLANK(V282), "", VLOOKUP(V282, '09-10'!_xlnm.Print_Area, 2, FALSE))</f>
        <v/>
      </c>
      <c r="X282" s="57"/>
      <c r="Y282" s="89" t="str">
        <f>IF(ISBLANK(X282), "", VLOOKUP(X282, '09-10'!_xlnm.Print_Area, 2, FALSE))</f>
        <v/>
      </c>
      <c r="Z282" s="57"/>
      <c r="AA282" s="90" t="str">
        <f>IF(ISBLANK(Z282), "", VLOOKUP(Z282, '09-10'!_xlnm.Print_Area, 2, FALSE))</f>
        <v/>
      </c>
      <c r="AB282" s="57"/>
      <c r="AC282" s="60" t="str">
        <f>IF(ISBLANK(AB282), "", VLOOKUP(AB282, '09-10'!_xlnm.Print_Area, 2, FALSE))</f>
        <v/>
      </c>
      <c r="AF282" s="10"/>
      <c r="AG282" s="10"/>
      <c r="AH282"/>
      <c r="AI282"/>
      <c r="AJ282"/>
      <c r="AK282"/>
    </row>
    <row r="283" spans="1:37" s="63" customFormat="1" ht="19.95" customHeight="1" x14ac:dyDescent="0.3">
      <c r="A283" s="24"/>
      <c r="B283" s="72"/>
      <c r="C283" s="72" t="str">
        <f>IF(ISBLANK(B283), "", TEXT(B283, "ДД.ММ.ГГГГ"))</f>
        <v/>
      </c>
      <c r="D283" s="56"/>
      <c r="E283" s="54"/>
      <c r="F283" s="54"/>
      <c r="G283" s="67"/>
      <c r="H283" s="67" t="str">
        <f>IF(ISBLANK(G283), "", TEXT(G283, "ДД.ММ.ГГГГ"))</f>
        <v/>
      </c>
      <c r="I283" s="58"/>
      <c r="J283" s="57"/>
      <c r="K283" s="89" t="str">
        <f>IF(ISBLANK(J283), "", VLOOKUP(J283, '09-10'!_xlnm.Print_Area, 2, FALSE))</f>
        <v/>
      </c>
      <c r="L283" s="57"/>
      <c r="M283" s="89" t="str">
        <f>IF(ISBLANK(L283), "", VLOOKUP(L283, '09-10'!_xlnm.Print_Area, 2, FALSE))</f>
        <v/>
      </c>
      <c r="N283" s="57"/>
      <c r="O283" s="90" t="str">
        <f>IF(ISBLANK(N283), "", VLOOKUP(N283, '09-10'!_xlnm.Print_Area, 2, FALSE))</f>
        <v/>
      </c>
      <c r="P283" s="57"/>
      <c r="Q283" s="89" t="str">
        <f>IF(ISBLANK(P283), "", VLOOKUP(P283, '09-10'!_xlnm.Print_Area, 2, FALSE))</f>
        <v/>
      </c>
      <c r="R283" s="57"/>
      <c r="S283" s="89" t="str">
        <f>IF(ISBLANK(R283), "", VLOOKUP(R283, '09-10'!_xlnm.Print_Area, 2, FALSE))</f>
        <v/>
      </c>
      <c r="T283" s="57"/>
      <c r="U283" s="90" t="str">
        <f>IF(ISBLANK(T283), "", VLOOKUP(T283, '09-10'!_xlnm.Print_Area, 2, FALSE))</f>
        <v/>
      </c>
      <c r="V283" s="57"/>
      <c r="W283" s="89" t="str">
        <f>IF(ISBLANK(V283), "", VLOOKUP(V283, '09-10'!_xlnm.Print_Area, 2, FALSE))</f>
        <v/>
      </c>
      <c r="X283" s="57"/>
      <c r="Y283" s="89" t="str">
        <f>IF(ISBLANK(X283), "", VLOOKUP(X283, '09-10'!_xlnm.Print_Area, 2, FALSE))</f>
        <v/>
      </c>
      <c r="Z283" s="57"/>
      <c r="AA283" s="90" t="str">
        <f>IF(ISBLANK(Z283), "", VLOOKUP(Z283, '09-10'!_xlnm.Print_Area, 2, FALSE))</f>
        <v/>
      </c>
      <c r="AB283" s="57"/>
      <c r="AC283" s="60" t="str">
        <f>IF(ISBLANK(AB283), "", VLOOKUP(AB283, '09-10'!_xlnm.Print_Area, 2, FALSE))</f>
        <v/>
      </c>
      <c r="AF283" s="10"/>
      <c r="AG283" s="10"/>
      <c r="AH283"/>
      <c r="AI283"/>
      <c r="AJ283"/>
      <c r="AK283"/>
    </row>
    <row r="284" spans="1:37" s="63" customFormat="1" ht="19.95" customHeight="1" x14ac:dyDescent="0.3">
      <c r="A284" s="24"/>
      <c r="B284" s="72"/>
      <c r="C284" s="72" t="str">
        <f>IF(ISBLANK(B284), "", TEXT(B284, "ДД.ММ.ГГГГ"))</f>
        <v/>
      </c>
      <c r="D284" s="56"/>
      <c r="E284" s="54"/>
      <c r="F284" s="54"/>
      <c r="G284" s="67"/>
      <c r="H284" s="67" t="str">
        <f>IF(ISBLANK(G284), "", TEXT(G284, "ДД.ММ.ГГГГ"))</f>
        <v/>
      </c>
      <c r="I284" s="58"/>
      <c r="J284" s="57"/>
      <c r="K284" s="89" t="str">
        <f>IF(ISBLANK(J284), "", VLOOKUP(J284, '09-10'!_xlnm.Print_Area, 2, FALSE))</f>
        <v/>
      </c>
      <c r="L284" s="57"/>
      <c r="M284" s="89" t="str">
        <f>IF(ISBLANK(L284), "", VLOOKUP(L284, '09-10'!_xlnm.Print_Area, 2, FALSE))</f>
        <v/>
      </c>
      <c r="N284" s="57"/>
      <c r="O284" s="90" t="str">
        <f>IF(ISBLANK(N284), "", VLOOKUP(N284, '09-10'!_xlnm.Print_Area, 2, FALSE))</f>
        <v/>
      </c>
      <c r="P284" s="57"/>
      <c r="Q284" s="89" t="str">
        <f>IF(ISBLANK(P284), "", VLOOKUP(P284, '09-10'!_xlnm.Print_Area, 2, FALSE))</f>
        <v/>
      </c>
      <c r="R284" s="57"/>
      <c r="S284" s="89" t="str">
        <f>IF(ISBLANK(R284), "", VLOOKUP(R284, '09-10'!_xlnm.Print_Area, 2, FALSE))</f>
        <v/>
      </c>
      <c r="T284" s="57"/>
      <c r="U284" s="90" t="str">
        <f>IF(ISBLANK(T284), "", VLOOKUP(T284, '09-10'!_xlnm.Print_Area, 2, FALSE))</f>
        <v/>
      </c>
      <c r="V284" s="57"/>
      <c r="W284" s="89" t="str">
        <f>IF(ISBLANK(V284), "", VLOOKUP(V284, '09-10'!_xlnm.Print_Area, 2, FALSE))</f>
        <v/>
      </c>
      <c r="X284" s="57"/>
      <c r="Y284" s="89" t="str">
        <f>IF(ISBLANK(X284), "", VLOOKUP(X284, '09-10'!_xlnm.Print_Area, 2, FALSE))</f>
        <v/>
      </c>
      <c r="Z284" s="57"/>
      <c r="AA284" s="90" t="str">
        <f>IF(ISBLANK(Z284), "", VLOOKUP(Z284, '09-10'!_xlnm.Print_Area, 2, FALSE))</f>
        <v/>
      </c>
      <c r="AB284" s="57"/>
      <c r="AC284" s="60" t="str">
        <f>IF(ISBLANK(AB284), "", VLOOKUP(AB284, '09-10'!_xlnm.Print_Area, 2, FALSE))</f>
        <v/>
      </c>
      <c r="AF284" s="10"/>
      <c r="AG284" s="10"/>
      <c r="AH284"/>
      <c r="AI284"/>
      <c r="AJ284"/>
      <c r="AK284"/>
    </row>
    <row r="285" spans="1:37" s="63" customFormat="1" ht="19.95" customHeight="1" x14ac:dyDescent="0.3">
      <c r="A285" s="24"/>
      <c r="B285" s="72"/>
      <c r="C285" s="72" t="str">
        <f>IF(ISBLANK(B285), "", TEXT(B285, "ДД.ММ.ГГГГ"))</f>
        <v/>
      </c>
      <c r="D285" s="56"/>
      <c r="E285" s="54"/>
      <c r="F285" s="54"/>
      <c r="G285" s="67"/>
      <c r="H285" s="67" t="str">
        <f>IF(ISBLANK(G285), "", TEXT(G285, "ДД.ММ.ГГГГ"))</f>
        <v/>
      </c>
      <c r="I285" s="58"/>
      <c r="J285" s="57"/>
      <c r="K285" s="89" t="str">
        <f>IF(ISBLANK(J285), "", VLOOKUP(J285, '09-10'!_xlnm.Print_Area, 2, FALSE))</f>
        <v/>
      </c>
      <c r="L285" s="57"/>
      <c r="M285" s="89" t="str">
        <f>IF(ISBLANK(L285), "", VLOOKUP(L285, '09-10'!_xlnm.Print_Area, 2, FALSE))</f>
        <v/>
      </c>
      <c r="N285" s="57"/>
      <c r="O285" s="90" t="str">
        <f>IF(ISBLANK(N285), "", VLOOKUP(N285, '09-10'!_xlnm.Print_Area, 2, FALSE))</f>
        <v/>
      </c>
      <c r="P285" s="57"/>
      <c r="Q285" s="89" t="str">
        <f>IF(ISBLANK(P285), "", VLOOKUP(P285, '09-10'!_xlnm.Print_Area, 2, FALSE))</f>
        <v/>
      </c>
      <c r="R285" s="57"/>
      <c r="S285" s="89" t="str">
        <f>IF(ISBLANK(R285), "", VLOOKUP(R285, '09-10'!_xlnm.Print_Area, 2, FALSE))</f>
        <v/>
      </c>
      <c r="T285" s="57"/>
      <c r="U285" s="90" t="str">
        <f>IF(ISBLANK(T285), "", VLOOKUP(T285, '09-10'!_xlnm.Print_Area, 2, FALSE))</f>
        <v/>
      </c>
      <c r="V285" s="57"/>
      <c r="W285" s="89" t="str">
        <f>IF(ISBLANK(V285), "", VLOOKUP(V285, '09-10'!_xlnm.Print_Area, 2, FALSE))</f>
        <v/>
      </c>
      <c r="X285" s="57"/>
      <c r="Y285" s="89" t="str">
        <f>IF(ISBLANK(X285), "", VLOOKUP(X285, '09-10'!_xlnm.Print_Area, 2, FALSE))</f>
        <v/>
      </c>
      <c r="Z285" s="57"/>
      <c r="AA285" s="90" t="str">
        <f>IF(ISBLANK(Z285), "", VLOOKUP(Z285, '09-10'!_xlnm.Print_Area, 2, FALSE))</f>
        <v/>
      </c>
      <c r="AB285" s="57"/>
      <c r="AC285" s="60" t="str">
        <f>IF(ISBLANK(AB285), "", VLOOKUP(AB285, '09-10'!_xlnm.Print_Area, 2, FALSE))</f>
        <v/>
      </c>
      <c r="AF285" s="10"/>
      <c r="AG285" s="10"/>
      <c r="AH285"/>
      <c r="AI285"/>
      <c r="AJ285"/>
      <c r="AK285"/>
    </row>
    <row r="286" spans="1:37" s="63" customFormat="1" ht="19.95" customHeight="1" x14ac:dyDescent="0.3">
      <c r="A286" s="24"/>
      <c r="B286" s="72"/>
      <c r="C286" s="72" t="str">
        <f>IF(ISBLANK(B286), "", TEXT(B286, "ДД.ММ.ГГГГ"))</f>
        <v/>
      </c>
      <c r="D286" s="56"/>
      <c r="E286" s="54"/>
      <c r="F286" s="54"/>
      <c r="G286" s="67"/>
      <c r="H286" s="67" t="str">
        <f>IF(ISBLANK(G286), "", TEXT(G286, "ДД.ММ.ГГГГ"))</f>
        <v/>
      </c>
      <c r="I286" s="58"/>
      <c r="J286" s="57"/>
      <c r="K286" s="89" t="str">
        <f>IF(ISBLANK(J286), "", VLOOKUP(J286, '09-10'!_xlnm.Print_Area, 2, FALSE))</f>
        <v/>
      </c>
      <c r="L286" s="57"/>
      <c r="M286" s="89" t="str">
        <f>IF(ISBLANK(L286), "", VLOOKUP(L286, '09-10'!_xlnm.Print_Area, 2, FALSE))</f>
        <v/>
      </c>
      <c r="N286" s="57"/>
      <c r="O286" s="90" t="str">
        <f>IF(ISBLANK(N286), "", VLOOKUP(N286, '09-10'!_xlnm.Print_Area, 2, FALSE))</f>
        <v/>
      </c>
      <c r="P286" s="57"/>
      <c r="Q286" s="89" t="str">
        <f>IF(ISBLANK(P286), "", VLOOKUP(P286, '09-10'!_xlnm.Print_Area, 2, FALSE))</f>
        <v/>
      </c>
      <c r="R286" s="57"/>
      <c r="S286" s="89" t="str">
        <f>IF(ISBLANK(R286), "", VLOOKUP(R286, '09-10'!_xlnm.Print_Area, 2, FALSE))</f>
        <v/>
      </c>
      <c r="T286" s="57"/>
      <c r="U286" s="90" t="str">
        <f>IF(ISBLANK(T286), "", VLOOKUP(T286, '09-10'!_xlnm.Print_Area, 2, FALSE))</f>
        <v/>
      </c>
      <c r="V286" s="57"/>
      <c r="W286" s="89" t="str">
        <f>IF(ISBLANK(V286), "", VLOOKUP(V286, '09-10'!_xlnm.Print_Area, 2, FALSE))</f>
        <v/>
      </c>
      <c r="X286" s="57"/>
      <c r="Y286" s="89" t="str">
        <f>IF(ISBLANK(X286), "", VLOOKUP(X286, '09-10'!_xlnm.Print_Area, 2, FALSE))</f>
        <v/>
      </c>
      <c r="Z286" s="57"/>
      <c r="AA286" s="90" t="str">
        <f>IF(ISBLANK(Z286), "", VLOOKUP(Z286, '09-10'!_xlnm.Print_Area, 2, FALSE))</f>
        <v/>
      </c>
      <c r="AB286" s="57"/>
      <c r="AC286" s="60" t="str">
        <f>IF(ISBLANK(AB286), "", VLOOKUP(AB286, '09-10'!_xlnm.Print_Area, 2, FALSE))</f>
        <v/>
      </c>
      <c r="AF286" s="10"/>
      <c r="AG286" s="10"/>
      <c r="AH286"/>
      <c r="AI286"/>
      <c r="AJ286"/>
      <c r="AK286"/>
    </row>
    <row r="287" spans="1:37" s="63" customFormat="1" ht="19.95" customHeight="1" x14ac:dyDescent="0.3">
      <c r="A287" s="24"/>
      <c r="B287" s="72"/>
      <c r="C287" s="72" t="str">
        <f>IF(ISBLANK(B287), "", TEXT(B287, "ДД.ММ.ГГГГ"))</f>
        <v/>
      </c>
      <c r="D287" s="56"/>
      <c r="E287" s="54"/>
      <c r="F287" s="54"/>
      <c r="G287" s="67"/>
      <c r="H287" s="67" t="str">
        <f>IF(ISBLANK(G287), "", TEXT(G287, "ДД.ММ.ГГГГ"))</f>
        <v/>
      </c>
      <c r="I287" s="58"/>
      <c r="J287" s="57"/>
      <c r="K287" s="89" t="str">
        <f>IF(ISBLANK(J287), "", VLOOKUP(J287, '09-10'!_xlnm.Print_Area, 2, FALSE))</f>
        <v/>
      </c>
      <c r="L287" s="57"/>
      <c r="M287" s="89" t="str">
        <f>IF(ISBLANK(L287), "", VLOOKUP(L287, '09-10'!_xlnm.Print_Area, 2, FALSE))</f>
        <v/>
      </c>
      <c r="N287" s="57"/>
      <c r="O287" s="90" t="str">
        <f>IF(ISBLANK(N287), "", VLOOKUP(N287, '09-10'!_xlnm.Print_Area, 2, FALSE))</f>
        <v/>
      </c>
      <c r="P287" s="57"/>
      <c r="Q287" s="89" t="str">
        <f>IF(ISBLANK(P287), "", VLOOKUP(P287, '09-10'!_xlnm.Print_Area, 2, FALSE))</f>
        <v/>
      </c>
      <c r="R287" s="57"/>
      <c r="S287" s="89" t="str">
        <f>IF(ISBLANK(R287), "", VLOOKUP(R287, '09-10'!_xlnm.Print_Area, 2, FALSE))</f>
        <v/>
      </c>
      <c r="T287" s="57"/>
      <c r="U287" s="90" t="str">
        <f>IF(ISBLANK(T287), "", VLOOKUP(T287, '09-10'!_xlnm.Print_Area, 2, FALSE))</f>
        <v/>
      </c>
      <c r="V287" s="57"/>
      <c r="W287" s="89" t="str">
        <f>IF(ISBLANK(V287), "", VLOOKUP(V287, '09-10'!_xlnm.Print_Area, 2, FALSE))</f>
        <v/>
      </c>
      <c r="X287" s="57"/>
      <c r="Y287" s="89" t="str">
        <f>IF(ISBLANK(X287), "", VLOOKUP(X287, '09-10'!_xlnm.Print_Area, 2, FALSE))</f>
        <v/>
      </c>
      <c r="Z287" s="57"/>
      <c r="AA287" s="90" t="str">
        <f>IF(ISBLANK(Z287), "", VLOOKUP(Z287, '09-10'!_xlnm.Print_Area, 2, FALSE))</f>
        <v/>
      </c>
      <c r="AB287" s="57"/>
      <c r="AC287" s="60" t="str">
        <f>IF(ISBLANK(AB287), "", VLOOKUP(AB287, '09-10'!_xlnm.Print_Area, 2, FALSE))</f>
        <v/>
      </c>
      <c r="AF287" s="10"/>
      <c r="AG287" s="10"/>
      <c r="AH287"/>
      <c r="AI287"/>
      <c r="AJ287"/>
      <c r="AK287"/>
    </row>
    <row r="288" spans="1:37" s="63" customFormat="1" ht="19.95" customHeight="1" x14ac:dyDescent="0.3">
      <c r="A288" s="24"/>
      <c r="B288" s="72"/>
      <c r="C288" s="72" t="str">
        <f>IF(ISBLANK(B288), "", TEXT(B288, "ДД.ММ.ГГГГ"))</f>
        <v/>
      </c>
      <c r="D288" s="56"/>
      <c r="E288" s="54"/>
      <c r="F288" s="54"/>
      <c r="G288" s="67"/>
      <c r="H288" s="67" t="str">
        <f>IF(ISBLANK(G288), "", TEXT(G288, "ДД.ММ.ГГГГ"))</f>
        <v/>
      </c>
      <c r="I288" s="58"/>
      <c r="J288" s="57"/>
      <c r="K288" s="89" t="str">
        <f>IF(ISBLANK(J288), "", VLOOKUP(J288, '09-10'!_xlnm.Print_Area, 2, FALSE))</f>
        <v/>
      </c>
      <c r="L288" s="57"/>
      <c r="M288" s="89" t="str">
        <f>IF(ISBLANK(L288), "", VLOOKUP(L288, '09-10'!_xlnm.Print_Area, 2, FALSE))</f>
        <v/>
      </c>
      <c r="N288" s="57"/>
      <c r="O288" s="90" t="str">
        <f>IF(ISBLANK(N288), "", VLOOKUP(N288, '09-10'!_xlnm.Print_Area, 2, FALSE))</f>
        <v/>
      </c>
      <c r="P288" s="57"/>
      <c r="Q288" s="89" t="str">
        <f>IF(ISBLANK(P288), "", VLOOKUP(P288, '09-10'!_xlnm.Print_Area, 2, FALSE))</f>
        <v/>
      </c>
      <c r="R288" s="57"/>
      <c r="S288" s="89" t="str">
        <f>IF(ISBLANK(R288), "", VLOOKUP(R288, '09-10'!_xlnm.Print_Area, 2, FALSE))</f>
        <v/>
      </c>
      <c r="T288" s="57"/>
      <c r="U288" s="90" t="str">
        <f>IF(ISBLANK(T288), "", VLOOKUP(T288, '09-10'!_xlnm.Print_Area, 2, FALSE))</f>
        <v/>
      </c>
      <c r="V288" s="57"/>
      <c r="W288" s="89" t="str">
        <f>IF(ISBLANK(V288), "", VLOOKUP(V288, '09-10'!_xlnm.Print_Area, 2, FALSE))</f>
        <v/>
      </c>
      <c r="X288" s="57"/>
      <c r="Y288" s="89" t="str">
        <f>IF(ISBLANK(X288), "", VLOOKUP(X288, '09-10'!_xlnm.Print_Area, 2, FALSE))</f>
        <v/>
      </c>
      <c r="Z288" s="57"/>
      <c r="AA288" s="90" t="str">
        <f>IF(ISBLANK(Z288), "", VLOOKUP(Z288, '09-10'!_xlnm.Print_Area, 2, FALSE))</f>
        <v/>
      </c>
      <c r="AB288" s="57"/>
      <c r="AC288" s="60" t="str">
        <f>IF(ISBLANK(AB288), "", VLOOKUP(AB288, '09-10'!_xlnm.Print_Area, 2, FALSE))</f>
        <v/>
      </c>
      <c r="AF288" s="10"/>
      <c r="AG288" s="10"/>
      <c r="AH288"/>
      <c r="AI288"/>
      <c r="AJ288"/>
      <c r="AK288"/>
    </row>
    <row r="289" spans="1:37" s="63" customFormat="1" ht="19.95" customHeight="1" x14ac:dyDescent="0.3">
      <c r="A289" s="24"/>
      <c r="B289" s="72"/>
      <c r="C289" s="72" t="str">
        <f>IF(ISBLANK(B289), "", TEXT(B289, "ДД.ММ.ГГГГ"))</f>
        <v/>
      </c>
      <c r="D289" s="56"/>
      <c r="E289" s="54"/>
      <c r="F289" s="54"/>
      <c r="G289" s="67"/>
      <c r="H289" s="67" t="str">
        <f>IF(ISBLANK(G289), "", TEXT(G289, "ДД.ММ.ГГГГ"))</f>
        <v/>
      </c>
      <c r="I289" s="58"/>
      <c r="J289" s="57"/>
      <c r="K289" s="89" t="str">
        <f>IF(ISBLANK(J289), "", VLOOKUP(J289, '09-10'!_xlnm.Print_Area, 2, FALSE))</f>
        <v/>
      </c>
      <c r="L289" s="57"/>
      <c r="M289" s="89" t="str">
        <f>IF(ISBLANK(L289), "", VLOOKUP(L289, '09-10'!_xlnm.Print_Area, 2, FALSE))</f>
        <v/>
      </c>
      <c r="N289" s="57"/>
      <c r="O289" s="90" t="str">
        <f>IF(ISBLANK(N289), "", VLOOKUP(N289, '09-10'!_xlnm.Print_Area, 2, FALSE))</f>
        <v/>
      </c>
      <c r="P289" s="57"/>
      <c r="Q289" s="89" t="str">
        <f>IF(ISBLANK(P289), "", VLOOKUP(P289, '09-10'!_xlnm.Print_Area, 2, FALSE))</f>
        <v/>
      </c>
      <c r="R289" s="57"/>
      <c r="S289" s="89" t="str">
        <f>IF(ISBLANK(R289), "", VLOOKUP(R289, '09-10'!_xlnm.Print_Area, 2, FALSE))</f>
        <v/>
      </c>
      <c r="T289" s="57"/>
      <c r="U289" s="90" t="str">
        <f>IF(ISBLANK(T289), "", VLOOKUP(T289, '09-10'!_xlnm.Print_Area, 2, FALSE))</f>
        <v/>
      </c>
      <c r="V289" s="57"/>
      <c r="W289" s="89" t="str">
        <f>IF(ISBLANK(V289), "", VLOOKUP(V289, '09-10'!_xlnm.Print_Area, 2, FALSE))</f>
        <v/>
      </c>
      <c r="X289" s="57"/>
      <c r="Y289" s="89" t="str">
        <f>IF(ISBLANK(X289), "", VLOOKUP(X289, '09-10'!_xlnm.Print_Area, 2, FALSE))</f>
        <v/>
      </c>
      <c r="Z289" s="57"/>
      <c r="AA289" s="90" t="str">
        <f>IF(ISBLANK(Z289), "", VLOOKUP(Z289, '09-10'!_xlnm.Print_Area, 2, FALSE))</f>
        <v/>
      </c>
      <c r="AB289" s="57"/>
      <c r="AC289" s="60" t="str">
        <f>IF(ISBLANK(AB289), "", VLOOKUP(AB289, '09-10'!_xlnm.Print_Area, 2, FALSE))</f>
        <v/>
      </c>
      <c r="AF289" s="10"/>
      <c r="AG289" s="10"/>
      <c r="AH289"/>
      <c r="AI289"/>
      <c r="AJ289"/>
      <c r="AK289"/>
    </row>
    <row r="290" spans="1:37" s="63" customFormat="1" ht="19.95" customHeight="1" x14ac:dyDescent="0.3">
      <c r="A290" s="24"/>
      <c r="B290" s="72"/>
      <c r="C290" s="72" t="str">
        <f>IF(ISBLANK(B290), "", TEXT(B290, "ДД.ММ.ГГГГ"))</f>
        <v/>
      </c>
      <c r="D290" s="56"/>
      <c r="E290" s="54"/>
      <c r="F290" s="54"/>
      <c r="G290" s="67"/>
      <c r="H290" s="67" t="str">
        <f>IF(ISBLANK(G290), "", TEXT(G290, "ДД.ММ.ГГГГ"))</f>
        <v/>
      </c>
      <c r="I290" s="58"/>
      <c r="J290" s="57"/>
      <c r="K290" s="89" t="str">
        <f>IF(ISBLANK(J290), "", VLOOKUP(J290, '09-10'!_xlnm.Print_Area, 2, FALSE))</f>
        <v/>
      </c>
      <c r="L290" s="57"/>
      <c r="M290" s="89" t="str">
        <f>IF(ISBLANK(L290), "", VLOOKUP(L290, '09-10'!_xlnm.Print_Area, 2, FALSE))</f>
        <v/>
      </c>
      <c r="N290" s="57"/>
      <c r="O290" s="90" t="str">
        <f>IF(ISBLANK(N290), "", VLOOKUP(N290, '09-10'!_xlnm.Print_Area, 2, FALSE))</f>
        <v/>
      </c>
      <c r="P290" s="57"/>
      <c r="Q290" s="89" t="str">
        <f>IF(ISBLANK(P290), "", VLOOKUP(P290, '09-10'!_xlnm.Print_Area, 2, FALSE))</f>
        <v/>
      </c>
      <c r="R290" s="57"/>
      <c r="S290" s="89" t="str">
        <f>IF(ISBLANK(R290), "", VLOOKUP(R290, '09-10'!_xlnm.Print_Area, 2, FALSE))</f>
        <v/>
      </c>
      <c r="T290" s="57"/>
      <c r="U290" s="90" t="str">
        <f>IF(ISBLANK(T290), "", VLOOKUP(T290, '09-10'!_xlnm.Print_Area, 2, FALSE))</f>
        <v/>
      </c>
      <c r="V290" s="57"/>
      <c r="W290" s="89" t="str">
        <f>IF(ISBLANK(V290), "", VLOOKUP(V290, '09-10'!_xlnm.Print_Area, 2, FALSE))</f>
        <v/>
      </c>
      <c r="X290" s="57"/>
      <c r="Y290" s="89" t="str">
        <f>IF(ISBLANK(X290), "", VLOOKUP(X290, '09-10'!_xlnm.Print_Area, 2, FALSE))</f>
        <v/>
      </c>
      <c r="Z290" s="57"/>
      <c r="AA290" s="90" t="str">
        <f>IF(ISBLANK(Z290), "", VLOOKUP(Z290, '09-10'!_xlnm.Print_Area, 2, FALSE))</f>
        <v/>
      </c>
      <c r="AB290" s="57"/>
      <c r="AC290" s="60" t="str">
        <f>IF(ISBLANK(AB290), "", VLOOKUP(AB290, '09-10'!_xlnm.Print_Area, 2, FALSE))</f>
        <v/>
      </c>
      <c r="AF290" s="10"/>
      <c r="AG290" s="10"/>
      <c r="AH290"/>
      <c r="AI290"/>
      <c r="AJ290"/>
      <c r="AK290"/>
    </row>
    <row r="291" spans="1:37" s="63" customFormat="1" ht="19.95" customHeight="1" x14ac:dyDescent="0.3">
      <c r="A291" s="24"/>
      <c r="B291" s="72"/>
      <c r="C291" s="72" t="str">
        <f>IF(ISBLANK(B291), "", TEXT(B291, "ДД.ММ.ГГГГ"))</f>
        <v/>
      </c>
      <c r="D291" s="56"/>
      <c r="E291" s="54"/>
      <c r="F291" s="54"/>
      <c r="G291" s="67"/>
      <c r="H291" s="67" t="str">
        <f>IF(ISBLANK(G291), "", TEXT(G291, "ДД.ММ.ГГГГ"))</f>
        <v/>
      </c>
      <c r="I291" s="58"/>
      <c r="J291" s="57"/>
      <c r="K291" s="89" t="str">
        <f>IF(ISBLANK(J291), "", VLOOKUP(J291, '09-10'!_xlnm.Print_Area, 2, FALSE))</f>
        <v/>
      </c>
      <c r="L291" s="57"/>
      <c r="M291" s="89" t="str">
        <f>IF(ISBLANK(L291), "", VLOOKUP(L291, '09-10'!_xlnm.Print_Area, 2, FALSE))</f>
        <v/>
      </c>
      <c r="N291" s="57"/>
      <c r="O291" s="90" t="str">
        <f>IF(ISBLANK(N291), "", VLOOKUP(N291, '09-10'!_xlnm.Print_Area, 2, FALSE))</f>
        <v/>
      </c>
      <c r="P291" s="57"/>
      <c r="Q291" s="89" t="str">
        <f>IF(ISBLANK(P291), "", VLOOKUP(P291, '09-10'!_xlnm.Print_Area, 2, FALSE))</f>
        <v/>
      </c>
      <c r="R291" s="57"/>
      <c r="S291" s="89" t="str">
        <f>IF(ISBLANK(R291), "", VLOOKUP(R291, '09-10'!_xlnm.Print_Area, 2, FALSE))</f>
        <v/>
      </c>
      <c r="T291" s="57"/>
      <c r="U291" s="90" t="str">
        <f>IF(ISBLANK(T291), "", VLOOKUP(T291, '09-10'!_xlnm.Print_Area, 2, FALSE))</f>
        <v/>
      </c>
      <c r="V291" s="57"/>
      <c r="W291" s="89" t="str">
        <f>IF(ISBLANK(V291), "", VLOOKUP(V291, '09-10'!_xlnm.Print_Area, 2, FALSE))</f>
        <v/>
      </c>
      <c r="X291" s="57"/>
      <c r="Y291" s="89" t="str">
        <f>IF(ISBLANK(X291), "", VLOOKUP(X291, '09-10'!_xlnm.Print_Area, 2, FALSE))</f>
        <v/>
      </c>
      <c r="Z291" s="57"/>
      <c r="AA291" s="90" t="str">
        <f>IF(ISBLANK(Z291), "", VLOOKUP(Z291, '09-10'!_xlnm.Print_Area, 2, FALSE))</f>
        <v/>
      </c>
      <c r="AB291" s="57"/>
      <c r="AC291" s="60" t="str">
        <f>IF(ISBLANK(AB291), "", VLOOKUP(AB291, '09-10'!_xlnm.Print_Area, 2, FALSE))</f>
        <v/>
      </c>
      <c r="AF291" s="10"/>
      <c r="AG291" s="10"/>
      <c r="AH291"/>
      <c r="AI291"/>
      <c r="AJ291"/>
      <c r="AK291"/>
    </row>
    <row r="292" spans="1:37" s="63" customFormat="1" ht="19.95" customHeight="1" x14ac:dyDescent="0.3">
      <c r="A292" s="24"/>
      <c r="B292" s="72"/>
      <c r="C292" s="72" t="str">
        <f>IF(ISBLANK(B292), "", TEXT(B292, "ДД.ММ.ГГГГ"))</f>
        <v/>
      </c>
      <c r="D292" s="56"/>
      <c r="E292" s="54"/>
      <c r="F292" s="54"/>
      <c r="G292" s="67"/>
      <c r="H292" s="67" t="str">
        <f>IF(ISBLANK(G292), "", TEXT(G292, "ДД.ММ.ГГГГ"))</f>
        <v/>
      </c>
      <c r="I292" s="58"/>
      <c r="J292" s="57"/>
      <c r="K292" s="89" t="str">
        <f>IF(ISBLANK(J292), "", VLOOKUP(J292, '09-10'!_xlnm.Print_Area, 2, FALSE))</f>
        <v/>
      </c>
      <c r="L292" s="57"/>
      <c r="M292" s="89" t="str">
        <f>IF(ISBLANK(L292), "", VLOOKUP(L292, '09-10'!_xlnm.Print_Area, 2, FALSE))</f>
        <v/>
      </c>
      <c r="N292" s="57"/>
      <c r="O292" s="90" t="str">
        <f>IF(ISBLANK(N292), "", VLOOKUP(N292, '09-10'!_xlnm.Print_Area, 2, FALSE))</f>
        <v/>
      </c>
      <c r="P292" s="57"/>
      <c r="Q292" s="89" t="str">
        <f>IF(ISBLANK(P292), "", VLOOKUP(P292, '09-10'!_xlnm.Print_Area, 2, FALSE))</f>
        <v/>
      </c>
      <c r="R292" s="57"/>
      <c r="S292" s="89" t="str">
        <f>IF(ISBLANK(R292), "", VLOOKUP(R292, '09-10'!_xlnm.Print_Area, 2, FALSE))</f>
        <v/>
      </c>
      <c r="T292" s="57"/>
      <c r="U292" s="90" t="str">
        <f>IF(ISBLANK(T292), "", VLOOKUP(T292, '09-10'!_xlnm.Print_Area, 2, FALSE))</f>
        <v/>
      </c>
      <c r="V292" s="57"/>
      <c r="W292" s="89" t="str">
        <f>IF(ISBLANK(V292), "", VLOOKUP(V292, '09-10'!_xlnm.Print_Area, 2, FALSE))</f>
        <v/>
      </c>
      <c r="X292" s="57"/>
      <c r="Y292" s="89" t="str">
        <f>IF(ISBLANK(X292), "", VLOOKUP(X292, '09-10'!_xlnm.Print_Area, 2, FALSE))</f>
        <v/>
      </c>
      <c r="Z292" s="57"/>
      <c r="AA292" s="90" t="str">
        <f>IF(ISBLANK(Z292), "", VLOOKUP(Z292, '09-10'!_xlnm.Print_Area, 2, FALSE))</f>
        <v/>
      </c>
      <c r="AB292" s="57"/>
      <c r="AC292" s="60" t="str">
        <f>IF(ISBLANK(AB292), "", VLOOKUP(AB292, '09-10'!_xlnm.Print_Area, 2, FALSE))</f>
        <v/>
      </c>
      <c r="AF292" s="10"/>
      <c r="AG292" s="10"/>
      <c r="AH292"/>
      <c r="AI292"/>
      <c r="AJ292"/>
      <c r="AK292"/>
    </row>
    <row r="293" spans="1:37" s="63" customFormat="1" ht="19.95" customHeight="1" x14ac:dyDescent="0.3">
      <c r="A293" s="24"/>
      <c r="B293" s="72"/>
      <c r="C293" s="72" t="str">
        <f>IF(ISBLANK(B293), "", TEXT(B293, "ДД.ММ.ГГГГ"))</f>
        <v/>
      </c>
      <c r="D293" s="56"/>
      <c r="E293" s="54"/>
      <c r="F293" s="54"/>
      <c r="G293" s="67"/>
      <c r="H293" s="67" t="str">
        <f>IF(ISBLANK(G293), "", TEXT(G293, "ДД.ММ.ГГГГ"))</f>
        <v/>
      </c>
      <c r="I293" s="58"/>
      <c r="J293" s="57"/>
      <c r="K293" s="89" t="str">
        <f>IF(ISBLANK(J293), "", VLOOKUP(J293, '09-10'!_xlnm.Print_Area, 2, FALSE))</f>
        <v/>
      </c>
      <c r="L293" s="57"/>
      <c r="M293" s="89" t="str">
        <f>IF(ISBLANK(L293), "", VLOOKUP(L293, '09-10'!_xlnm.Print_Area, 2, FALSE))</f>
        <v/>
      </c>
      <c r="N293" s="57"/>
      <c r="O293" s="90" t="str">
        <f>IF(ISBLANK(N293), "", VLOOKUP(N293, '09-10'!_xlnm.Print_Area, 2, FALSE))</f>
        <v/>
      </c>
      <c r="P293" s="57"/>
      <c r="Q293" s="89" t="str">
        <f>IF(ISBLANK(P293), "", VLOOKUP(P293, '09-10'!_xlnm.Print_Area, 2, FALSE))</f>
        <v/>
      </c>
      <c r="R293" s="57"/>
      <c r="S293" s="89" t="str">
        <f>IF(ISBLANK(R293), "", VLOOKUP(R293, '09-10'!_xlnm.Print_Area, 2, FALSE))</f>
        <v/>
      </c>
      <c r="T293" s="57"/>
      <c r="U293" s="90" t="str">
        <f>IF(ISBLANK(T293), "", VLOOKUP(T293, '09-10'!_xlnm.Print_Area, 2, FALSE))</f>
        <v/>
      </c>
      <c r="V293" s="57"/>
      <c r="W293" s="89" t="str">
        <f>IF(ISBLANK(V293), "", VLOOKUP(V293, '09-10'!_xlnm.Print_Area, 2, FALSE))</f>
        <v/>
      </c>
      <c r="X293" s="57"/>
      <c r="Y293" s="89" t="str">
        <f>IF(ISBLANK(X293), "", VLOOKUP(X293, '09-10'!_xlnm.Print_Area, 2, FALSE))</f>
        <v/>
      </c>
      <c r="Z293" s="57"/>
      <c r="AA293" s="90" t="str">
        <f>IF(ISBLANK(Z293), "", VLOOKUP(Z293, '09-10'!_xlnm.Print_Area, 2, FALSE))</f>
        <v/>
      </c>
      <c r="AB293" s="57"/>
      <c r="AC293" s="60" t="str">
        <f>IF(ISBLANK(AB293), "", VLOOKUP(AB293, '09-10'!_xlnm.Print_Area, 2, FALSE))</f>
        <v/>
      </c>
      <c r="AF293" s="10"/>
      <c r="AG293" s="10"/>
      <c r="AH293"/>
      <c r="AI293"/>
      <c r="AJ293"/>
      <c r="AK293"/>
    </row>
    <row r="294" spans="1:37" s="63" customFormat="1" ht="19.95" customHeight="1" x14ac:dyDescent="0.3">
      <c r="A294" s="24"/>
      <c r="B294" s="72"/>
      <c r="C294" s="72" t="str">
        <f>IF(ISBLANK(B294), "", TEXT(B294, "ДД.ММ.ГГГГ"))</f>
        <v/>
      </c>
      <c r="D294" s="56"/>
      <c r="E294" s="54"/>
      <c r="F294" s="54"/>
      <c r="G294" s="67"/>
      <c r="H294" s="67" t="str">
        <f>IF(ISBLANK(G294), "", TEXT(G294, "ДД.ММ.ГГГГ"))</f>
        <v/>
      </c>
      <c r="I294" s="58"/>
      <c r="J294" s="57"/>
      <c r="K294" s="89" t="str">
        <f>IF(ISBLANK(J294), "", VLOOKUP(J294, '09-10'!_xlnm.Print_Area, 2, FALSE))</f>
        <v/>
      </c>
      <c r="L294" s="57"/>
      <c r="M294" s="89" t="str">
        <f>IF(ISBLANK(L294), "", VLOOKUP(L294, '09-10'!_xlnm.Print_Area, 2, FALSE))</f>
        <v/>
      </c>
      <c r="N294" s="57"/>
      <c r="O294" s="90" t="str">
        <f>IF(ISBLANK(N294), "", VLOOKUP(N294, '09-10'!_xlnm.Print_Area, 2, FALSE))</f>
        <v/>
      </c>
      <c r="P294" s="57"/>
      <c r="Q294" s="89" t="str">
        <f>IF(ISBLANK(P294), "", VLOOKUP(P294, '09-10'!_xlnm.Print_Area, 2, FALSE))</f>
        <v/>
      </c>
      <c r="R294" s="57"/>
      <c r="S294" s="89" t="str">
        <f>IF(ISBLANK(R294), "", VLOOKUP(R294, '09-10'!_xlnm.Print_Area, 2, FALSE))</f>
        <v/>
      </c>
      <c r="T294" s="57"/>
      <c r="U294" s="90" t="str">
        <f>IF(ISBLANK(T294), "", VLOOKUP(T294, '09-10'!_xlnm.Print_Area, 2, FALSE))</f>
        <v/>
      </c>
      <c r="V294" s="57"/>
      <c r="W294" s="89" t="str">
        <f>IF(ISBLANK(V294), "", VLOOKUP(V294, '09-10'!_xlnm.Print_Area, 2, FALSE))</f>
        <v/>
      </c>
      <c r="X294" s="57"/>
      <c r="Y294" s="89" t="str">
        <f>IF(ISBLANK(X294), "", VLOOKUP(X294, '09-10'!_xlnm.Print_Area, 2, FALSE))</f>
        <v/>
      </c>
      <c r="Z294" s="57"/>
      <c r="AA294" s="90" t="str">
        <f>IF(ISBLANK(Z294), "", VLOOKUP(Z294, '09-10'!_xlnm.Print_Area, 2, FALSE))</f>
        <v/>
      </c>
      <c r="AB294" s="57"/>
      <c r="AC294" s="60" t="str">
        <f>IF(ISBLANK(AB294), "", VLOOKUP(AB294, '09-10'!_xlnm.Print_Area, 2, FALSE))</f>
        <v/>
      </c>
      <c r="AF294" s="10"/>
      <c r="AG294" s="10"/>
      <c r="AH294"/>
      <c r="AI294"/>
      <c r="AJ294"/>
      <c r="AK294"/>
    </row>
    <row r="295" spans="1:37" s="63" customFormat="1" ht="19.95" customHeight="1" x14ac:dyDescent="0.3">
      <c r="A295" s="24"/>
      <c r="B295" s="72"/>
      <c r="C295" s="72" t="str">
        <f>IF(ISBLANK(B295), "", TEXT(B295, "ДД.ММ.ГГГГ"))</f>
        <v/>
      </c>
      <c r="D295" s="56"/>
      <c r="E295" s="54"/>
      <c r="F295" s="54"/>
      <c r="G295" s="67"/>
      <c r="H295" s="67" t="str">
        <f>IF(ISBLANK(G295), "", TEXT(G295, "ДД.ММ.ГГГГ"))</f>
        <v/>
      </c>
      <c r="I295" s="58"/>
      <c r="J295" s="57"/>
      <c r="K295" s="89" t="str">
        <f>IF(ISBLANK(J295), "", VLOOKUP(J295, '09-10'!_xlnm.Print_Area, 2, FALSE))</f>
        <v/>
      </c>
      <c r="L295" s="57"/>
      <c r="M295" s="89" t="str">
        <f>IF(ISBLANK(L295), "", VLOOKUP(L295, '09-10'!_xlnm.Print_Area, 2, FALSE))</f>
        <v/>
      </c>
      <c r="N295" s="57"/>
      <c r="O295" s="90" t="str">
        <f>IF(ISBLANK(N295), "", VLOOKUP(N295, '09-10'!_xlnm.Print_Area, 2, FALSE))</f>
        <v/>
      </c>
      <c r="P295" s="57"/>
      <c r="Q295" s="89" t="str">
        <f>IF(ISBLANK(P295), "", VLOOKUP(P295, '09-10'!_xlnm.Print_Area, 2, FALSE))</f>
        <v/>
      </c>
      <c r="R295" s="57"/>
      <c r="S295" s="89" t="str">
        <f>IF(ISBLANK(R295), "", VLOOKUP(R295, '09-10'!_xlnm.Print_Area, 2, FALSE))</f>
        <v/>
      </c>
      <c r="T295" s="57"/>
      <c r="U295" s="90" t="str">
        <f>IF(ISBLANK(T295), "", VLOOKUP(T295, '09-10'!_xlnm.Print_Area, 2, FALSE))</f>
        <v/>
      </c>
      <c r="V295" s="57"/>
      <c r="W295" s="89" t="str">
        <f>IF(ISBLANK(V295), "", VLOOKUP(V295, '09-10'!_xlnm.Print_Area, 2, FALSE))</f>
        <v/>
      </c>
      <c r="X295" s="57"/>
      <c r="Y295" s="89" t="str">
        <f>IF(ISBLANK(X295), "", VLOOKUP(X295, '09-10'!_xlnm.Print_Area, 2, FALSE))</f>
        <v/>
      </c>
      <c r="Z295" s="57"/>
      <c r="AA295" s="90" t="str">
        <f>IF(ISBLANK(Z295), "", VLOOKUP(Z295, '09-10'!_xlnm.Print_Area, 2, FALSE))</f>
        <v/>
      </c>
      <c r="AB295" s="57"/>
      <c r="AC295" s="60" t="str">
        <f>IF(ISBLANK(AB295), "", VLOOKUP(AB295, '09-10'!_xlnm.Print_Area, 2, FALSE))</f>
        <v/>
      </c>
      <c r="AF295" s="10"/>
      <c r="AG295" s="10"/>
      <c r="AH295"/>
      <c r="AI295"/>
      <c r="AJ295"/>
      <c r="AK295"/>
    </row>
    <row r="296" spans="1:37" s="63" customFormat="1" ht="19.95" customHeight="1" x14ac:dyDescent="0.3">
      <c r="A296" s="24"/>
      <c r="B296" s="72"/>
      <c r="C296" s="72" t="str">
        <f>IF(ISBLANK(B296), "", TEXT(B296, "ДД.ММ.ГГГГ"))</f>
        <v/>
      </c>
      <c r="D296" s="56"/>
      <c r="E296" s="54"/>
      <c r="F296" s="54"/>
      <c r="G296" s="67"/>
      <c r="H296" s="67" t="str">
        <f>IF(ISBLANK(G296), "", TEXT(G296, "ДД.ММ.ГГГГ"))</f>
        <v/>
      </c>
      <c r="I296" s="58"/>
      <c r="J296" s="57"/>
      <c r="K296" s="89" t="str">
        <f>IF(ISBLANK(J296), "", VLOOKUP(J296, '09-10'!_xlnm.Print_Area, 2, FALSE))</f>
        <v/>
      </c>
      <c r="L296" s="57"/>
      <c r="M296" s="89" t="str">
        <f>IF(ISBLANK(L296), "", VLOOKUP(L296, '09-10'!_xlnm.Print_Area, 2, FALSE))</f>
        <v/>
      </c>
      <c r="N296" s="57"/>
      <c r="O296" s="90" t="str">
        <f>IF(ISBLANK(N296), "", VLOOKUP(N296, '09-10'!_xlnm.Print_Area, 2, FALSE))</f>
        <v/>
      </c>
      <c r="P296" s="57"/>
      <c r="Q296" s="89" t="str">
        <f>IF(ISBLANK(P296), "", VLOOKUP(P296, '09-10'!_xlnm.Print_Area, 2, FALSE))</f>
        <v/>
      </c>
      <c r="R296" s="57"/>
      <c r="S296" s="89" t="str">
        <f>IF(ISBLANK(R296), "", VLOOKUP(R296, '09-10'!_xlnm.Print_Area, 2, FALSE))</f>
        <v/>
      </c>
      <c r="T296" s="57"/>
      <c r="U296" s="90" t="str">
        <f>IF(ISBLANK(T296), "", VLOOKUP(T296, '09-10'!_xlnm.Print_Area, 2, FALSE))</f>
        <v/>
      </c>
      <c r="V296" s="57"/>
      <c r="W296" s="89" t="str">
        <f>IF(ISBLANK(V296), "", VLOOKUP(V296, '09-10'!_xlnm.Print_Area, 2, FALSE))</f>
        <v/>
      </c>
      <c r="X296" s="57"/>
      <c r="Y296" s="89" t="str">
        <f>IF(ISBLANK(X296), "", VLOOKUP(X296, '09-10'!_xlnm.Print_Area, 2, FALSE))</f>
        <v/>
      </c>
      <c r="Z296" s="57"/>
      <c r="AA296" s="90" t="str">
        <f>IF(ISBLANK(Z296), "", VLOOKUP(Z296, '09-10'!_xlnm.Print_Area, 2, FALSE))</f>
        <v/>
      </c>
      <c r="AB296" s="57"/>
      <c r="AC296" s="60" t="str">
        <f>IF(ISBLANK(AB296), "", VLOOKUP(AB296, '09-10'!_xlnm.Print_Area, 2, FALSE))</f>
        <v/>
      </c>
      <c r="AF296" s="10"/>
      <c r="AG296" s="10"/>
      <c r="AH296"/>
      <c r="AI296"/>
      <c r="AJ296"/>
      <c r="AK296"/>
    </row>
    <row r="297" spans="1:37" s="63" customFormat="1" ht="19.95" customHeight="1" x14ac:dyDescent="0.3">
      <c r="A297" s="24"/>
      <c r="B297" s="72"/>
      <c r="C297" s="72" t="str">
        <f>IF(ISBLANK(B297), "", TEXT(B297, "ДД.ММ.ГГГГ"))</f>
        <v/>
      </c>
      <c r="D297" s="56"/>
      <c r="E297" s="54"/>
      <c r="F297" s="54"/>
      <c r="G297" s="67"/>
      <c r="H297" s="67" t="str">
        <f>IF(ISBLANK(G297), "", TEXT(G297, "ДД.ММ.ГГГГ"))</f>
        <v/>
      </c>
      <c r="I297" s="58"/>
      <c r="J297" s="57"/>
      <c r="K297" s="89" t="str">
        <f>IF(ISBLANK(J297), "", VLOOKUP(J297, '09-10'!_xlnm.Print_Area, 2, FALSE))</f>
        <v/>
      </c>
      <c r="L297" s="57"/>
      <c r="M297" s="89" t="str">
        <f>IF(ISBLANK(L297), "", VLOOKUP(L297, '09-10'!_xlnm.Print_Area, 2, FALSE))</f>
        <v/>
      </c>
      <c r="N297" s="57"/>
      <c r="O297" s="90" t="str">
        <f>IF(ISBLANK(N297), "", VLOOKUP(N297, '09-10'!_xlnm.Print_Area, 2, FALSE))</f>
        <v/>
      </c>
      <c r="P297" s="57"/>
      <c r="Q297" s="89" t="str">
        <f>IF(ISBLANK(P297), "", VLOOKUP(P297, '09-10'!_xlnm.Print_Area, 2, FALSE))</f>
        <v/>
      </c>
      <c r="R297" s="57"/>
      <c r="S297" s="89" t="str">
        <f>IF(ISBLANK(R297), "", VLOOKUP(R297, '09-10'!_xlnm.Print_Area, 2, FALSE))</f>
        <v/>
      </c>
      <c r="T297" s="57"/>
      <c r="U297" s="90" t="str">
        <f>IF(ISBLANK(T297), "", VLOOKUP(T297, '09-10'!_xlnm.Print_Area, 2, FALSE))</f>
        <v/>
      </c>
      <c r="V297" s="57"/>
      <c r="W297" s="89" t="str">
        <f>IF(ISBLANK(V297), "", VLOOKUP(V297, '09-10'!_xlnm.Print_Area, 2, FALSE))</f>
        <v/>
      </c>
      <c r="X297" s="57"/>
      <c r="Y297" s="89" t="str">
        <f>IF(ISBLANK(X297), "", VLOOKUP(X297, '09-10'!_xlnm.Print_Area, 2, FALSE))</f>
        <v/>
      </c>
      <c r="Z297" s="57"/>
      <c r="AA297" s="90" t="str">
        <f>IF(ISBLANK(Z297), "", VLOOKUP(Z297, '09-10'!_xlnm.Print_Area, 2, FALSE))</f>
        <v/>
      </c>
      <c r="AB297" s="57"/>
      <c r="AC297" s="60" t="str">
        <f>IF(ISBLANK(AB297), "", VLOOKUP(AB297, '09-10'!_xlnm.Print_Area, 2, FALSE))</f>
        <v/>
      </c>
      <c r="AF297" s="10"/>
      <c r="AG297" s="10"/>
      <c r="AH297"/>
      <c r="AI297"/>
      <c r="AJ297"/>
      <c r="AK297"/>
    </row>
    <row r="298" spans="1:37" s="63" customFormat="1" ht="19.95" customHeight="1" x14ac:dyDescent="0.3">
      <c r="A298" s="24"/>
      <c r="B298" s="72"/>
      <c r="C298" s="72" t="str">
        <f>IF(ISBLANK(B298), "", TEXT(B298, "ДД.ММ.ГГГГ"))</f>
        <v/>
      </c>
      <c r="D298" s="56"/>
      <c r="E298" s="54"/>
      <c r="F298" s="54"/>
      <c r="G298" s="67"/>
      <c r="H298" s="67" t="str">
        <f>IF(ISBLANK(G298), "", TEXT(G298, "ДД.ММ.ГГГГ"))</f>
        <v/>
      </c>
      <c r="I298" s="58"/>
      <c r="J298" s="57"/>
      <c r="K298" s="89" t="str">
        <f>IF(ISBLANK(J298), "", VLOOKUP(J298, '09-10'!_xlnm.Print_Area, 2, FALSE))</f>
        <v/>
      </c>
      <c r="L298" s="57"/>
      <c r="M298" s="89" t="str">
        <f>IF(ISBLANK(L298), "", VLOOKUP(L298, '09-10'!_xlnm.Print_Area, 2, FALSE))</f>
        <v/>
      </c>
      <c r="N298" s="57"/>
      <c r="O298" s="90" t="str">
        <f>IF(ISBLANK(N298), "", VLOOKUP(N298, '09-10'!_xlnm.Print_Area, 2, FALSE))</f>
        <v/>
      </c>
      <c r="P298" s="57"/>
      <c r="Q298" s="89" t="str">
        <f>IF(ISBLANK(P298), "", VLOOKUP(P298, '09-10'!_xlnm.Print_Area, 2, FALSE))</f>
        <v/>
      </c>
      <c r="R298" s="57"/>
      <c r="S298" s="89" t="str">
        <f>IF(ISBLANK(R298), "", VLOOKUP(R298, '09-10'!_xlnm.Print_Area, 2, FALSE))</f>
        <v/>
      </c>
      <c r="T298" s="57"/>
      <c r="U298" s="90" t="str">
        <f>IF(ISBLANK(T298), "", VLOOKUP(T298, '09-10'!_xlnm.Print_Area, 2, FALSE))</f>
        <v/>
      </c>
      <c r="V298" s="57"/>
      <c r="W298" s="89" t="str">
        <f>IF(ISBLANK(V298), "", VLOOKUP(V298, '09-10'!_xlnm.Print_Area, 2, FALSE))</f>
        <v/>
      </c>
      <c r="X298" s="57"/>
      <c r="Y298" s="89" t="str">
        <f>IF(ISBLANK(X298), "", VLOOKUP(X298, '09-10'!_xlnm.Print_Area, 2, FALSE))</f>
        <v/>
      </c>
      <c r="Z298" s="57"/>
      <c r="AA298" s="90" t="str">
        <f>IF(ISBLANK(Z298), "", VLOOKUP(Z298, '09-10'!_xlnm.Print_Area, 2, FALSE))</f>
        <v/>
      </c>
      <c r="AB298" s="57"/>
      <c r="AC298" s="60" t="str">
        <f>IF(ISBLANK(AB298), "", VLOOKUP(AB298, '09-10'!_xlnm.Print_Area, 2, FALSE))</f>
        <v/>
      </c>
      <c r="AF298" s="10"/>
      <c r="AG298" s="10"/>
      <c r="AH298"/>
      <c r="AI298"/>
      <c r="AJ298"/>
      <c r="AK298"/>
    </row>
    <row r="299" spans="1:37" s="63" customFormat="1" ht="19.95" customHeight="1" x14ac:dyDescent="0.3">
      <c r="A299" s="24"/>
      <c r="B299" s="72"/>
      <c r="C299" s="72" t="str">
        <f>IF(ISBLANK(B299), "", TEXT(B299, "ДД.ММ.ГГГГ"))</f>
        <v/>
      </c>
      <c r="D299" s="56"/>
      <c r="E299" s="54"/>
      <c r="F299" s="54"/>
      <c r="G299" s="67"/>
      <c r="H299" s="67" t="str">
        <f>IF(ISBLANK(G299), "", TEXT(G299, "ДД.ММ.ГГГГ"))</f>
        <v/>
      </c>
      <c r="I299" s="58"/>
      <c r="J299" s="57"/>
      <c r="K299" s="89" t="str">
        <f>IF(ISBLANK(J299), "", VLOOKUP(J299, '09-10'!_xlnm.Print_Area, 2, FALSE))</f>
        <v/>
      </c>
      <c r="L299" s="57"/>
      <c r="M299" s="89" t="str">
        <f>IF(ISBLANK(L299), "", VLOOKUP(L299, '09-10'!_xlnm.Print_Area, 2, FALSE))</f>
        <v/>
      </c>
      <c r="N299" s="57"/>
      <c r="O299" s="90" t="str">
        <f>IF(ISBLANK(N299), "", VLOOKUP(N299, '09-10'!_xlnm.Print_Area, 2, FALSE))</f>
        <v/>
      </c>
      <c r="P299" s="57"/>
      <c r="Q299" s="89" t="str">
        <f>IF(ISBLANK(P299), "", VLOOKUP(P299, '09-10'!_xlnm.Print_Area, 2, FALSE))</f>
        <v/>
      </c>
      <c r="R299" s="57"/>
      <c r="S299" s="89" t="str">
        <f>IF(ISBLANK(R299), "", VLOOKUP(R299, '09-10'!_xlnm.Print_Area, 2, FALSE))</f>
        <v/>
      </c>
      <c r="T299" s="57"/>
      <c r="U299" s="90" t="str">
        <f>IF(ISBLANK(T299), "", VLOOKUP(T299, '09-10'!_xlnm.Print_Area, 2, FALSE))</f>
        <v/>
      </c>
      <c r="V299" s="57"/>
      <c r="W299" s="89" t="str">
        <f>IF(ISBLANK(V299), "", VLOOKUP(V299, '09-10'!_xlnm.Print_Area, 2, FALSE))</f>
        <v/>
      </c>
      <c r="X299" s="57"/>
      <c r="Y299" s="89" t="str">
        <f>IF(ISBLANK(X299), "", VLOOKUP(X299, '09-10'!_xlnm.Print_Area, 2, FALSE))</f>
        <v/>
      </c>
      <c r="Z299" s="57"/>
      <c r="AA299" s="90" t="str">
        <f>IF(ISBLANK(Z299), "", VLOOKUP(Z299, '09-10'!_xlnm.Print_Area, 2, FALSE))</f>
        <v/>
      </c>
      <c r="AB299" s="57"/>
      <c r="AC299" s="60" t="str">
        <f>IF(ISBLANK(AB299), "", VLOOKUP(AB299, '09-10'!_xlnm.Print_Area, 2, FALSE))</f>
        <v/>
      </c>
      <c r="AF299" s="10"/>
      <c r="AG299" s="10"/>
      <c r="AH299"/>
      <c r="AI299"/>
      <c r="AJ299"/>
      <c r="AK299"/>
    </row>
    <row r="300" spans="1:37" s="63" customFormat="1" ht="19.95" customHeight="1" x14ac:dyDescent="0.3">
      <c r="A300" s="24"/>
      <c r="B300" s="72"/>
      <c r="C300" s="72" t="str">
        <f>IF(ISBLANK(B300), "", TEXT(B300, "ДД.ММ.ГГГГ"))</f>
        <v/>
      </c>
      <c r="D300" s="56"/>
      <c r="E300" s="54"/>
      <c r="F300" s="54"/>
      <c r="G300" s="67"/>
      <c r="H300" s="67" t="str">
        <f>IF(ISBLANK(G300), "", TEXT(G300, "ДД.ММ.ГГГГ"))</f>
        <v/>
      </c>
      <c r="I300" s="58"/>
      <c r="J300" s="57"/>
      <c r="K300" s="89" t="str">
        <f>IF(ISBLANK(J300), "", VLOOKUP(J300, '09-10'!_xlnm.Print_Area, 2, FALSE))</f>
        <v/>
      </c>
      <c r="L300" s="57"/>
      <c r="M300" s="89" t="str">
        <f>IF(ISBLANK(L300), "", VLOOKUP(L300, '09-10'!_xlnm.Print_Area, 2, FALSE))</f>
        <v/>
      </c>
      <c r="N300" s="57"/>
      <c r="O300" s="90" t="str">
        <f>IF(ISBLANK(N300), "", VLOOKUP(N300, '09-10'!_xlnm.Print_Area, 2, FALSE))</f>
        <v/>
      </c>
      <c r="P300" s="57"/>
      <c r="Q300" s="89" t="str">
        <f>IF(ISBLANK(P300), "", VLOOKUP(P300, '09-10'!_xlnm.Print_Area, 2, FALSE))</f>
        <v/>
      </c>
      <c r="R300" s="57"/>
      <c r="S300" s="89" t="str">
        <f>IF(ISBLANK(R300), "", VLOOKUP(R300, '09-10'!_xlnm.Print_Area, 2, FALSE))</f>
        <v/>
      </c>
      <c r="T300" s="57"/>
      <c r="U300" s="90" t="str">
        <f>IF(ISBLANK(T300), "", VLOOKUP(T300, '09-10'!_xlnm.Print_Area, 2, FALSE))</f>
        <v/>
      </c>
      <c r="V300" s="57"/>
      <c r="W300" s="89" t="str">
        <f>IF(ISBLANK(V300), "", VLOOKUP(V300, '09-10'!_xlnm.Print_Area, 2, FALSE))</f>
        <v/>
      </c>
      <c r="X300" s="57"/>
      <c r="Y300" s="89" t="str">
        <f>IF(ISBLANK(X300), "", VLOOKUP(X300, '09-10'!_xlnm.Print_Area, 2, FALSE))</f>
        <v/>
      </c>
      <c r="Z300" s="57"/>
      <c r="AA300" s="90" t="str">
        <f>IF(ISBLANK(Z300), "", VLOOKUP(Z300, '09-10'!_xlnm.Print_Area, 2, FALSE))</f>
        <v/>
      </c>
      <c r="AB300" s="57"/>
      <c r="AC300" s="60" t="str">
        <f>IF(ISBLANK(AB300), "", VLOOKUP(AB300, '09-10'!_xlnm.Print_Area, 2, FALSE))</f>
        <v/>
      </c>
      <c r="AF300" s="10"/>
      <c r="AG300" s="10"/>
      <c r="AH300"/>
      <c r="AI300"/>
      <c r="AJ300"/>
      <c r="AK300"/>
    </row>
    <row r="301" spans="1:37" s="63" customFormat="1" ht="19.95" customHeight="1" x14ac:dyDescent="0.3">
      <c r="A301" s="24"/>
      <c r="B301" s="72"/>
      <c r="C301" s="72" t="str">
        <f>IF(ISBLANK(B301), "", TEXT(B301, "ДД.ММ.ГГГГ"))</f>
        <v/>
      </c>
      <c r="D301" s="56"/>
      <c r="E301" s="54"/>
      <c r="F301" s="54"/>
      <c r="G301" s="67"/>
      <c r="H301" s="67" t="str">
        <f>IF(ISBLANK(G301), "", TEXT(G301, "ДД.ММ.ГГГГ"))</f>
        <v/>
      </c>
      <c r="I301" s="58"/>
      <c r="J301" s="57"/>
      <c r="K301" s="89" t="str">
        <f>IF(ISBLANK(J301), "", VLOOKUP(J301, '09-10'!_xlnm.Print_Area, 2, FALSE))</f>
        <v/>
      </c>
      <c r="L301" s="57"/>
      <c r="M301" s="89" t="str">
        <f>IF(ISBLANK(L301), "", VLOOKUP(L301, '09-10'!_xlnm.Print_Area, 2, FALSE))</f>
        <v/>
      </c>
      <c r="N301" s="57"/>
      <c r="O301" s="90" t="str">
        <f>IF(ISBLANK(N301), "", VLOOKUP(N301, '09-10'!_xlnm.Print_Area, 2, FALSE))</f>
        <v/>
      </c>
      <c r="P301" s="57"/>
      <c r="Q301" s="89" t="str">
        <f>IF(ISBLANK(P301), "", VLOOKUP(P301, '09-10'!_xlnm.Print_Area, 2, FALSE))</f>
        <v/>
      </c>
      <c r="R301" s="57"/>
      <c r="S301" s="89" t="str">
        <f>IF(ISBLANK(R301), "", VLOOKUP(R301, '09-10'!_xlnm.Print_Area, 2, FALSE))</f>
        <v/>
      </c>
      <c r="T301" s="57"/>
      <c r="U301" s="90" t="str">
        <f>IF(ISBLANK(T301), "", VLOOKUP(T301, '09-10'!_xlnm.Print_Area, 2, FALSE))</f>
        <v/>
      </c>
      <c r="V301" s="57"/>
      <c r="W301" s="89" t="str">
        <f>IF(ISBLANK(V301), "", VLOOKUP(V301, '09-10'!_xlnm.Print_Area, 2, FALSE))</f>
        <v/>
      </c>
      <c r="X301" s="57"/>
      <c r="Y301" s="89" t="str">
        <f>IF(ISBLANK(X301), "", VLOOKUP(X301, '09-10'!_xlnm.Print_Area, 2, FALSE))</f>
        <v/>
      </c>
      <c r="Z301" s="57"/>
      <c r="AA301" s="90" t="str">
        <f>IF(ISBLANK(Z301), "", VLOOKUP(Z301, '09-10'!_xlnm.Print_Area, 2, FALSE))</f>
        <v/>
      </c>
      <c r="AB301" s="57"/>
      <c r="AC301" s="60" t="str">
        <f>IF(ISBLANK(AB301), "", VLOOKUP(AB301, '09-10'!_xlnm.Print_Area, 2, FALSE))</f>
        <v/>
      </c>
      <c r="AF301" s="10"/>
      <c r="AG301" s="10"/>
      <c r="AH301"/>
      <c r="AI301"/>
      <c r="AJ301"/>
      <c r="AK301"/>
    </row>
    <row r="302" spans="1:37" s="63" customFormat="1" ht="19.95" customHeight="1" x14ac:dyDescent="0.3">
      <c r="A302" s="24"/>
      <c r="B302" s="72"/>
      <c r="C302" s="72" t="str">
        <f>IF(ISBLANK(B302), "", TEXT(B302, "ДД.ММ.ГГГГ"))</f>
        <v/>
      </c>
      <c r="D302" s="56"/>
      <c r="E302" s="54"/>
      <c r="F302" s="54"/>
      <c r="G302" s="67"/>
      <c r="H302" s="67" t="str">
        <f>IF(ISBLANK(G302), "", TEXT(G302, "ДД.ММ.ГГГГ"))</f>
        <v/>
      </c>
      <c r="I302" s="58"/>
      <c r="J302" s="57"/>
      <c r="K302" s="89" t="str">
        <f>IF(ISBLANK(J302), "", VLOOKUP(J302, '09-10'!_xlnm.Print_Area, 2, FALSE))</f>
        <v/>
      </c>
      <c r="L302" s="57"/>
      <c r="M302" s="89" t="str">
        <f>IF(ISBLANK(L302), "", VLOOKUP(L302, '09-10'!_xlnm.Print_Area, 2, FALSE))</f>
        <v/>
      </c>
      <c r="N302" s="57"/>
      <c r="O302" s="90" t="str">
        <f>IF(ISBLANK(N302), "", VLOOKUP(N302, '09-10'!_xlnm.Print_Area, 2, FALSE))</f>
        <v/>
      </c>
      <c r="P302" s="57"/>
      <c r="Q302" s="89" t="str">
        <f>IF(ISBLANK(P302), "", VLOOKUP(P302, '09-10'!_xlnm.Print_Area, 2, FALSE))</f>
        <v/>
      </c>
      <c r="R302" s="57"/>
      <c r="S302" s="89" t="str">
        <f>IF(ISBLANK(R302), "", VLOOKUP(R302, '09-10'!_xlnm.Print_Area, 2, FALSE))</f>
        <v/>
      </c>
      <c r="T302" s="57"/>
      <c r="U302" s="90" t="str">
        <f>IF(ISBLANK(T302), "", VLOOKUP(T302, '09-10'!_xlnm.Print_Area, 2, FALSE))</f>
        <v/>
      </c>
      <c r="V302" s="57"/>
      <c r="W302" s="89" t="str">
        <f>IF(ISBLANK(V302), "", VLOOKUP(V302, '09-10'!_xlnm.Print_Area, 2, FALSE))</f>
        <v/>
      </c>
      <c r="X302" s="57"/>
      <c r="Y302" s="89" t="str">
        <f>IF(ISBLANK(X302), "", VLOOKUP(X302, '09-10'!_xlnm.Print_Area, 2, FALSE))</f>
        <v/>
      </c>
      <c r="Z302" s="57"/>
      <c r="AA302" s="90" t="str">
        <f>IF(ISBLANK(Z302), "", VLOOKUP(Z302, '09-10'!_xlnm.Print_Area, 2, FALSE))</f>
        <v/>
      </c>
      <c r="AB302" s="57"/>
      <c r="AC302" s="60" t="str">
        <f>IF(ISBLANK(AB302), "", VLOOKUP(AB302, '09-10'!_xlnm.Print_Area, 2, FALSE))</f>
        <v/>
      </c>
      <c r="AF302" s="10"/>
      <c r="AG302" s="10"/>
      <c r="AH302"/>
      <c r="AI302"/>
      <c r="AJ302"/>
      <c r="AK302"/>
    </row>
    <row r="303" spans="1:37" s="63" customFormat="1" ht="19.95" customHeight="1" x14ac:dyDescent="0.3">
      <c r="A303" s="24"/>
      <c r="B303" s="72"/>
      <c r="C303" s="72" t="str">
        <f>IF(ISBLANK(B303), "", TEXT(B303, "ДД.ММ.ГГГГ"))</f>
        <v/>
      </c>
      <c r="D303" s="56"/>
      <c r="E303" s="54"/>
      <c r="F303" s="54"/>
      <c r="G303" s="67"/>
      <c r="H303" s="67" t="str">
        <f>IF(ISBLANK(G303), "", TEXT(G303, "ДД.ММ.ГГГГ"))</f>
        <v/>
      </c>
      <c r="I303" s="58"/>
      <c r="J303" s="57"/>
      <c r="K303" s="89" t="str">
        <f>IF(ISBLANK(J303), "", VLOOKUP(J303, '09-10'!_xlnm.Print_Area, 2, FALSE))</f>
        <v/>
      </c>
      <c r="L303" s="57"/>
      <c r="M303" s="89" t="str">
        <f>IF(ISBLANK(L303), "", VLOOKUP(L303, '09-10'!_xlnm.Print_Area, 2, FALSE))</f>
        <v/>
      </c>
      <c r="N303" s="57"/>
      <c r="O303" s="90" t="str">
        <f>IF(ISBLANK(N303), "", VLOOKUP(N303, '09-10'!_xlnm.Print_Area, 2, FALSE))</f>
        <v/>
      </c>
      <c r="P303" s="57"/>
      <c r="Q303" s="89" t="str">
        <f>IF(ISBLANK(P303), "", VLOOKUP(P303, '09-10'!_xlnm.Print_Area, 2, FALSE))</f>
        <v/>
      </c>
      <c r="R303" s="57"/>
      <c r="S303" s="89" t="str">
        <f>IF(ISBLANK(R303), "", VLOOKUP(R303, '09-10'!_xlnm.Print_Area, 2, FALSE))</f>
        <v/>
      </c>
      <c r="T303" s="57"/>
      <c r="U303" s="90" t="str">
        <f>IF(ISBLANK(T303), "", VLOOKUP(T303, '09-10'!_xlnm.Print_Area, 2, FALSE))</f>
        <v/>
      </c>
      <c r="V303" s="57"/>
      <c r="W303" s="89" t="str">
        <f>IF(ISBLANK(V303), "", VLOOKUP(V303, '09-10'!_xlnm.Print_Area, 2, FALSE))</f>
        <v/>
      </c>
      <c r="X303" s="57"/>
      <c r="Y303" s="89" t="str">
        <f>IF(ISBLANK(X303), "", VLOOKUP(X303, '09-10'!_xlnm.Print_Area, 2, FALSE))</f>
        <v/>
      </c>
      <c r="Z303" s="57"/>
      <c r="AA303" s="90" t="str">
        <f>IF(ISBLANK(Z303), "", VLOOKUP(Z303, '09-10'!_xlnm.Print_Area, 2, FALSE))</f>
        <v/>
      </c>
      <c r="AB303" s="57"/>
      <c r="AC303" s="60" t="str">
        <f>IF(ISBLANK(AB303), "", VLOOKUP(AB303, '09-10'!_xlnm.Print_Area, 2, FALSE))</f>
        <v/>
      </c>
      <c r="AF303" s="10"/>
      <c r="AG303" s="10"/>
      <c r="AH303"/>
      <c r="AI303"/>
      <c r="AJ303"/>
      <c r="AK303"/>
    </row>
    <row r="304" spans="1:37" s="63" customFormat="1" ht="19.95" customHeight="1" x14ac:dyDescent="0.3">
      <c r="A304" s="24"/>
      <c r="B304" s="72"/>
      <c r="C304" s="72" t="str">
        <f>IF(ISBLANK(B304), "", TEXT(B304, "ДД.ММ.ГГГГ"))</f>
        <v/>
      </c>
      <c r="D304" s="56"/>
      <c r="E304" s="54"/>
      <c r="F304" s="54"/>
      <c r="G304" s="67"/>
      <c r="H304" s="67" t="str">
        <f>IF(ISBLANK(G304), "", TEXT(G304, "ДД.ММ.ГГГГ"))</f>
        <v/>
      </c>
      <c r="I304" s="58"/>
      <c r="J304" s="57"/>
      <c r="K304" s="89" t="str">
        <f>IF(ISBLANK(J304), "", VLOOKUP(J304, '09-10'!_xlnm.Print_Area, 2, FALSE))</f>
        <v/>
      </c>
      <c r="L304" s="57"/>
      <c r="M304" s="89" t="str">
        <f>IF(ISBLANK(L304), "", VLOOKUP(L304, '09-10'!_xlnm.Print_Area, 2, FALSE))</f>
        <v/>
      </c>
      <c r="N304" s="57"/>
      <c r="O304" s="90" t="str">
        <f>IF(ISBLANK(N304), "", VLOOKUP(N304, '09-10'!_xlnm.Print_Area, 2, FALSE))</f>
        <v/>
      </c>
      <c r="P304" s="57"/>
      <c r="Q304" s="89" t="str">
        <f>IF(ISBLANK(P304), "", VLOOKUP(P304, '09-10'!_xlnm.Print_Area, 2, FALSE))</f>
        <v/>
      </c>
      <c r="R304" s="57"/>
      <c r="S304" s="89" t="str">
        <f>IF(ISBLANK(R304), "", VLOOKUP(R304, '09-10'!_xlnm.Print_Area, 2, FALSE))</f>
        <v/>
      </c>
      <c r="T304" s="57"/>
      <c r="U304" s="90" t="str">
        <f>IF(ISBLANK(T304), "", VLOOKUP(T304, '09-10'!_xlnm.Print_Area, 2, FALSE))</f>
        <v/>
      </c>
      <c r="V304" s="57"/>
      <c r="W304" s="89" t="str">
        <f>IF(ISBLANK(V304), "", VLOOKUP(V304, '09-10'!_xlnm.Print_Area, 2, FALSE))</f>
        <v/>
      </c>
      <c r="X304" s="57"/>
      <c r="Y304" s="89" t="str">
        <f>IF(ISBLANK(X304), "", VLOOKUP(X304, '09-10'!_xlnm.Print_Area, 2, FALSE))</f>
        <v/>
      </c>
      <c r="Z304" s="57"/>
      <c r="AA304" s="90" t="str">
        <f>IF(ISBLANK(Z304), "", VLOOKUP(Z304, '09-10'!_xlnm.Print_Area, 2, FALSE))</f>
        <v/>
      </c>
      <c r="AB304" s="57"/>
      <c r="AC304" s="60" t="str">
        <f>IF(ISBLANK(AB304), "", VLOOKUP(AB304, '09-10'!_xlnm.Print_Area, 2, FALSE))</f>
        <v/>
      </c>
      <c r="AF304" s="10"/>
      <c r="AG304" s="10"/>
      <c r="AH304"/>
      <c r="AI304"/>
      <c r="AJ304"/>
      <c r="AK304"/>
    </row>
    <row r="305" spans="1:37" s="63" customFormat="1" ht="19.95" customHeight="1" x14ac:dyDescent="0.3">
      <c r="A305" s="24"/>
      <c r="B305" s="72"/>
      <c r="C305" s="72" t="str">
        <f>IF(ISBLANK(B305), "", TEXT(B305, "ДД.ММ.ГГГГ"))</f>
        <v/>
      </c>
      <c r="D305" s="56"/>
      <c r="E305" s="54"/>
      <c r="F305" s="54"/>
      <c r="G305" s="67"/>
      <c r="H305" s="67" t="str">
        <f>IF(ISBLANK(G305), "", TEXT(G305, "ДД.ММ.ГГГГ"))</f>
        <v/>
      </c>
      <c r="I305" s="58"/>
      <c r="J305" s="57"/>
      <c r="K305" s="89" t="str">
        <f>IF(ISBLANK(J305), "", VLOOKUP(J305, '09-10'!_xlnm.Print_Area, 2, FALSE))</f>
        <v/>
      </c>
      <c r="L305" s="57"/>
      <c r="M305" s="89" t="str">
        <f>IF(ISBLANK(L305), "", VLOOKUP(L305, '09-10'!_xlnm.Print_Area, 2, FALSE))</f>
        <v/>
      </c>
      <c r="N305" s="57"/>
      <c r="O305" s="90" t="str">
        <f>IF(ISBLANK(N305), "", VLOOKUP(N305, '09-10'!_xlnm.Print_Area, 2, FALSE))</f>
        <v/>
      </c>
      <c r="P305" s="57"/>
      <c r="Q305" s="89" t="str">
        <f>IF(ISBLANK(P305), "", VLOOKUP(P305, '09-10'!_xlnm.Print_Area, 2, FALSE))</f>
        <v/>
      </c>
      <c r="R305" s="57"/>
      <c r="S305" s="89" t="str">
        <f>IF(ISBLANK(R305), "", VLOOKUP(R305, '09-10'!_xlnm.Print_Area, 2, FALSE))</f>
        <v/>
      </c>
      <c r="T305" s="57"/>
      <c r="U305" s="90" t="str">
        <f>IF(ISBLANK(T305), "", VLOOKUP(T305, '09-10'!_xlnm.Print_Area, 2, FALSE))</f>
        <v/>
      </c>
      <c r="V305" s="57"/>
      <c r="W305" s="89" t="str">
        <f>IF(ISBLANK(V305), "", VLOOKUP(V305, '09-10'!_xlnm.Print_Area, 2, FALSE))</f>
        <v/>
      </c>
      <c r="X305" s="57"/>
      <c r="Y305" s="89" t="str">
        <f>IF(ISBLANK(X305), "", VLOOKUP(X305, '09-10'!_xlnm.Print_Area, 2, FALSE))</f>
        <v/>
      </c>
      <c r="Z305" s="57"/>
      <c r="AA305" s="90" t="str">
        <f>IF(ISBLANK(Z305), "", VLOOKUP(Z305, '09-10'!_xlnm.Print_Area, 2, FALSE))</f>
        <v/>
      </c>
      <c r="AB305" s="57"/>
      <c r="AC305" s="60" t="str">
        <f>IF(ISBLANK(AB305), "", VLOOKUP(AB305, '09-10'!_xlnm.Print_Area, 2, FALSE))</f>
        <v/>
      </c>
      <c r="AF305" s="10"/>
      <c r="AG305" s="10"/>
      <c r="AH305"/>
      <c r="AI305"/>
      <c r="AJ305"/>
      <c r="AK305"/>
    </row>
    <row r="306" spans="1:37" s="63" customFormat="1" ht="19.95" customHeight="1" x14ac:dyDescent="0.3">
      <c r="A306" s="24"/>
      <c r="B306" s="72"/>
      <c r="C306" s="72" t="str">
        <f>IF(ISBLANK(B306), "", TEXT(B306, "ДД.ММ.ГГГГ"))</f>
        <v/>
      </c>
      <c r="D306" s="56"/>
      <c r="E306" s="54"/>
      <c r="F306" s="54"/>
      <c r="G306" s="67"/>
      <c r="H306" s="67" t="str">
        <f>IF(ISBLANK(G306), "", TEXT(G306, "ДД.ММ.ГГГГ"))</f>
        <v/>
      </c>
      <c r="I306" s="58"/>
      <c r="J306" s="57"/>
      <c r="K306" s="89" t="str">
        <f>IF(ISBLANK(J306), "", VLOOKUP(J306, '09-10'!_xlnm.Print_Area, 2, FALSE))</f>
        <v/>
      </c>
      <c r="L306" s="57"/>
      <c r="M306" s="89" t="str">
        <f>IF(ISBLANK(L306), "", VLOOKUP(L306, '09-10'!_xlnm.Print_Area, 2, FALSE))</f>
        <v/>
      </c>
      <c r="N306" s="57"/>
      <c r="O306" s="90" t="str">
        <f>IF(ISBLANK(N306), "", VLOOKUP(N306, '09-10'!_xlnm.Print_Area, 2, FALSE))</f>
        <v/>
      </c>
      <c r="P306" s="57"/>
      <c r="Q306" s="89" t="str">
        <f>IF(ISBLANK(P306), "", VLOOKUP(P306, '09-10'!_xlnm.Print_Area, 2, FALSE))</f>
        <v/>
      </c>
      <c r="R306" s="57"/>
      <c r="S306" s="89" t="str">
        <f>IF(ISBLANK(R306), "", VLOOKUP(R306, '09-10'!_xlnm.Print_Area, 2, FALSE))</f>
        <v/>
      </c>
      <c r="T306" s="57"/>
      <c r="U306" s="90" t="str">
        <f>IF(ISBLANK(T306), "", VLOOKUP(T306, '09-10'!_xlnm.Print_Area, 2, FALSE))</f>
        <v/>
      </c>
      <c r="V306" s="57"/>
      <c r="W306" s="89" t="str">
        <f>IF(ISBLANK(V306), "", VLOOKUP(V306, '09-10'!_xlnm.Print_Area, 2, FALSE))</f>
        <v/>
      </c>
      <c r="X306" s="57"/>
      <c r="Y306" s="89" t="str">
        <f>IF(ISBLANK(X306), "", VLOOKUP(X306, '09-10'!_xlnm.Print_Area, 2, FALSE))</f>
        <v/>
      </c>
      <c r="Z306" s="57"/>
      <c r="AA306" s="90" t="str">
        <f>IF(ISBLANK(Z306), "", VLOOKUP(Z306, '09-10'!_xlnm.Print_Area, 2, FALSE))</f>
        <v/>
      </c>
      <c r="AB306" s="57"/>
      <c r="AC306" s="60" t="str">
        <f>IF(ISBLANK(AB306), "", VLOOKUP(AB306, '09-10'!_xlnm.Print_Area, 2, FALSE))</f>
        <v/>
      </c>
      <c r="AF306" s="10"/>
      <c r="AG306" s="10"/>
      <c r="AH306"/>
      <c r="AI306"/>
      <c r="AJ306"/>
      <c r="AK306"/>
    </row>
    <row r="307" spans="1:37" s="63" customFormat="1" ht="19.95" customHeight="1" x14ac:dyDescent="0.3">
      <c r="A307" s="24"/>
      <c r="B307" s="72"/>
      <c r="C307" s="72" t="str">
        <f>IF(ISBLANK(B307), "", TEXT(B307, "ДД.ММ.ГГГГ"))</f>
        <v/>
      </c>
      <c r="D307" s="56"/>
      <c r="E307" s="54"/>
      <c r="F307" s="54"/>
      <c r="G307" s="67"/>
      <c r="H307" s="67" t="str">
        <f>IF(ISBLANK(G307), "", TEXT(G307, "ДД.ММ.ГГГГ"))</f>
        <v/>
      </c>
      <c r="I307" s="58"/>
      <c r="J307" s="57"/>
      <c r="K307" s="89" t="str">
        <f>IF(ISBLANK(J307), "", VLOOKUP(J307, '09-10'!_xlnm.Print_Area, 2, FALSE))</f>
        <v/>
      </c>
      <c r="L307" s="57"/>
      <c r="M307" s="89" t="str">
        <f>IF(ISBLANK(L307), "", VLOOKUP(L307, '09-10'!_xlnm.Print_Area, 2, FALSE))</f>
        <v/>
      </c>
      <c r="N307" s="57"/>
      <c r="O307" s="90" t="str">
        <f>IF(ISBLANK(N307), "", VLOOKUP(N307, '09-10'!_xlnm.Print_Area, 2, FALSE))</f>
        <v/>
      </c>
      <c r="P307" s="57"/>
      <c r="Q307" s="89" t="str">
        <f>IF(ISBLANK(P307), "", VLOOKUP(P307, '09-10'!_xlnm.Print_Area, 2, FALSE))</f>
        <v/>
      </c>
      <c r="R307" s="57"/>
      <c r="S307" s="89" t="str">
        <f>IF(ISBLANK(R307), "", VLOOKUP(R307, '09-10'!_xlnm.Print_Area, 2, FALSE))</f>
        <v/>
      </c>
      <c r="T307" s="57"/>
      <c r="U307" s="90" t="str">
        <f>IF(ISBLANK(T307), "", VLOOKUP(T307, '09-10'!_xlnm.Print_Area, 2, FALSE))</f>
        <v/>
      </c>
      <c r="V307" s="57"/>
      <c r="W307" s="89" t="str">
        <f>IF(ISBLANK(V307), "", VLOOKUP(V307, '09-10'!_xlnm.Print_Area, 2, FALSE))</f>
        <v/>
      </c>
      <c r="X307" s="57"/>
      <c r="Y307" s="89" t="str">
        <f>IF(ISBLANK(X307), "", VLOOKUP(X307, '09-10'!_xlnm.Print_Area, 2, FALSE))</f>
        <v/>
      </c>
      <c r="Z307" s="57"/>
      <c r="AA307" s="90" t="str">
        <f>IF(ISBLANK(Z307), "", VLOOKUP(Z307, '09-10'!_xlnm.Print_Area, 2, FALSE))</f>
        <v/>
      </c>
      <c r="AB307" s="57"/>
      <c r="AC307" s="60" t="str">
        <f>IF(ISBLANK(AB307), "", VLOOKUP(AB307, '09-10'!_xlnm.Print_Area, 2, FALSE))</f>
        <v/>
      </c>
      <c r="AF307" s="10"/>
      <c r="AG307" s="10"/>
      <c r="AH307"/>
      <c r="AI307"/>
      <c r="AJ307"/>
      <c r="AK307"/>
    </row>
    <row r="308" spans="1:37" s="63" customFormat="1" ht="19.95" customHeight="1" x14ac:dyDescent="0.3">
      <c r="A308" s="24"/>
      <c r="B308" s="72"/>
      <c r="C308" s="72" t="str">
        <f>IF(ISBLANK(B308), "", TEXT(B308, "ДД.ММ.ГГГГ"))</f>
        <v/>
      </c>
      <c r="D308" s="56"/>
      <c r="E308" s="54"/>
      <c r="F308" s="54"/>
      <c r="G308" s="67"/>
      <c r="H308" s="67" t="str">
        <f>IF(ISBLANK(G308), "", TEXT(G308, "ДД.ММ.ГГГГ"))</f>
        <v/>
      </c>
      <c r="I308" s="58"/>
      <c r="J308" s="57"/>
      <c r="K308" s="89" t="str">
        <f>IF(ISBLANK(J308), "", VLOOKUP(J308, '09-10'!_xlnm.Print_Area, 2, FALSE))</f>
        <v/>
      </c>
      <c r="L308" s="57"/>
      <c r="M308" s="89" t="str">
        <f>IF(ISBLANK(L308), "", VLOOKUP(L308, '09-10'!_xlnm.Print_Area, 2, FALSE))</f>
        <v/>
      </c>
      <c r="N308" s="57"/>
      <c r="O308" s="90" t="str">
        <f>IF(ISBLANK(N308), "", VLOOKUP(N308, '09-10'!_xlnm.Print_Area, 2, FALSE))</f>
        <v/>
      </c>
      <c r="P308" s="57"/>
      <c r="Q308" s="89" t="str">
        <f>IF(ISBLANK(P308), "", VLOOKUP(P308, '09-10'!_xlnm.Print_Area, 2, FALSE))</f>
        <v/>
      </c>
      <c r="R308" s="57"/>
      <c r="S308" s="89" t="str">
        <f>IF(ISBLANK(R308), "", VLOOKUP(R308, '09-10'!_xlnm.Print_Area, 2, FALSE))</f>
        <v/>
      </c>
      <c r="T308" s="57"/>
      <c r="U308" s="90" t="str">
        <f>IF(ISBLANK(T308), "", VLOOKUP(T308, '09-10'!_xlnm.Print_Area, 2, FALSE))</f>
        <v/>
      </c>
      <c r="V308" s="57"/>
      <c r="W308" s="89" t="str">
        <f>IF(ISBLANK(V308), "", VLOOKUP(V308, '09-10'!_xlnm.Print_Area, 2, FALSE))</f>
        <v/>
      </c>
      <c r="X308" s="57"/>
      <c r="Y308" s="89" t="str">
        <f>IF(ISBLANK(X308), "", VLOOKUP(X308, '09-10'!_xlnm.Print_Area, 2, FALSE))</f>
        <v/>
      </c>
      <c r="Z308" s="57"/>
      <c r="AA308" s="90" t="str">
        <f>IF(ISBLANK(Z308), "", VLOOKUP(Z308, '09-10'!_xlnm.Print_Area, 2, FALSE))</f>
        <v/>
      </c>
      <c r="AB308" s="57"/>
      <c r="AC308" s="60" t="str">
        <f>IF(ISBLANK(AB308), "", VLOOKUP(AB308, '09-10'!_xlnm.Print_Area, 2, FALSE))</f>
        <v/>
      </c>
      <c r="AF308" s="10"/>
      <c r="AG308" s="10"/>
      <c r="AH308"/>
      <c r="AI308"/>
      <c r="AJ308"/>
      <c r="AK308"/>
    </row>
    <row r="309" spans="1:37" s="63" customFormat="1" ht="19.95" customHeight="1" x14ac:dyDescent="0.3">
      <c r="A309" s="24"/>
      <c r="B309" s="72"/>
      <c r="C309" s="72" t="str">
        <f>IF(ISBLANK(B309), "", TEXT(B309, "ДД.ММ.ГГГГ"))</f>
        <v/>
      </c>
      <c r="D309" s="56"/>
      <c r="E309" s="54"/>
      <c r="F309" s="54"/>
      <c r="G309" s="67"/>
      <c r="H309" s="67" t="str">
        <f>IF(ISBLANK(G309), "", TEXT(G309, "ДД.ММ.ГГГГ"))</f>
        <v/>
      </c>
      <c r="I309" s="58"/>
      <c r="J309" s="57"/>
      <c r="K309" s="89" t="str">
        <f>IF(ISBLANK(J309), "", VLOOKUP(J309, '09-10'!_xlnm.Print_Area, 2, FALSE))</f>
        <v/>
      </c>
      <c r="L309" s="57"/>
      <c r="M309" s="89" t="str">
        <f>IF(ISBLANK(L309), "", VLOOKUP(L309, '09-10'!_xlnm.Print_Area, 2, FALSE))</f>
        <v/>
      </c>
      <c r="N309" s="57"/>
      <c r="O309" s="90" t="str">
        <f>IF(ISBLANK(N309), "", VLOOKUP(N309, '09-10'!_xlnm.Print_Area, 2, FALSE))</f>
        <v/>
      </c>
      <c r="P309" s="57"/>
      <c r="Q309" s="89" t="str">
        <f>IF(ISBLANK(P309), "", VLOOKUP(P309, '09-10'!_xlnm.Print_Area, 2, FALSE))</f>
        <v/>
      </c>
      <c r="R309" s="57"/>
      <c r="S309" s="89" t="str">
        <f>IF(ISBLANK(R309), "", VLOOKUP(R309, '09-10'!_xlnm.Print_Area, 2, FALSE))</f>
        <v/>
      </c>
      <c r="T309" s="57"/>
      <c r="U309" s="90" t="str">
        <f>IF(ISBLANK(T309), "", VLOOKUP(T309, '09-10'!_xlnm.Print_Area, 2, FALSE))</f>
        <v/>
      </c>
      <c r="V309" s="57"/>
      <c r="W309" s="89" t="str">
        <f>IF(ISBLANK(V309), "", VLOOKUP(V309, '09-10'!_xlnm.Print_Area, 2, FALSE))</f>
        <v/>
      </c>
      <c r="X309" s="57"/>
      <c r="Y309" s="89" t="str">
        <f>IF(ISBLANK(X309), "", VLOOKUP(X309, '09-10'!_xlnm.Print_Area, 2, FALSE))</f>
        <v/>
      </c>
      <c r="Z309" s="57"/>
      <c r="AA309" s="90" t="str">
        <f>IF(ISBLANK(Z309), "", VLOOKUP(Z309, '09-10'!_xlnm.Print_Area, 2, FALSE))</f>
        <v/>
      </c>
      <c r="AB309" s="57"/>
      <c r="AC309" s="60" t="str">
        <f>IF(ISBLANK(AB309), "", VLOOKUP(AB309, '09-10'!_xlnm.Print_Area, 2, FALSE))</f>
        <v/>
      </c>
      <c r="AF309" s="10"/>
      <c r="AG309" s="10"/>
      <c r="AH309"/>
      <c r="AI309"/>
      <c r="AJ309"/>
      <c r="AK309"/>
    </row>
    <row r="310" spans="1:37" s="63" customFormat="1" ht="19.95" customHeight="1" x14ac:dyDescent="0.3">
      <c r="A310" s="24"/>
      <c r="B310" s="72"/>
      <c r="C310" s="72" t="str">
        <f>IF(ISBLANK(B310), "", TEXT(B310, "ДД.ММ.ГГГГ"))</f>
        <v/>
      </c>
      <c r="D310" s="56"/>
      <c r="E310" s="54"/>
      <c r="F310" s="54"/>
      <c r="G310" s="67"/>
      <c r="H310" s="67" t="str">
        <f>IF(ISBLANK(G310), "", TEXT(G310, "ДД.ММ.ГГГГ"))</f>
        <v/>
      </c>
      <c r="I310" s="58"/>
      <c r="J310" s="57"/>
      <c r="K310" s="89" t="str">
        <f>IF(ISBLANK(J310), "", VLOOKUP(J310, '09-10'!_xlnm.Print_Area, 2, FALSE))</f>
        <v/>
      </c>
      <c r="L310" s="57"/>
      <c r="M310" s="89" t="str">
        <f>IF(ISBLANK(L310), "", VLOOKUP(L310, '09-10'!_xlnm.Print_Area, 2, FALSE))</f>
        <v/>
      </c>
      <c r="N310" s="57"/>
      <c r="O310" s="90" t="str">
        <f>IF(ISBLANK(N310), "", VLOOKUP(N310, '09-10'!_xlnm.Print_Area, 2, FALSE))</f>
        <v/>
      </c>
      <c r="P310" s="57"/>
      <c r="Q310" s="89" t="str">
        <f>IF(ISBLANK(P310), "", VLOOKUP(P310, '09-10'!_xlnm.Print_Area, 2, FALSE))</f>
        <v/>
      </c>
      <c r="R310" s="57"/>
      <c r="S310" s="89" t="str">
        <f>IF(ISBLANK(R310), "", VLOOKUP(R310, '09-10'!_xlnm.Print_Area, 2, FALSE))</f>
        <v/>
      </c>
      <c r="T310" s="57"/>
      <c r="U310" s="90" t="str">
        <f>IF(ISBLANK(T310), "", VLOOKUP(T310, '09-10'!_xlnm.Print_Area, 2, FALSE))</f>
        <v/>
      </c>
      <c r="V310" s="57"/>
      <c r="W310" s="89" t="str">
        <f>IF(ISBLANK(V310), "", VLOOKUP(V310, '09-10'!_xlnm.Print_Area, 2, FALSE))</f>
        <v/>
      </c>
      <c r="X310" s="57"/>
      <c r="Y310" s="89" t="str">
        <f>IF(ISBLANK(X310), "", VLOOKUP(X310, '09-10'!_xlnm.Print_Area, 2, FALSE))</f>
        <v/>
      </c>
      <c r="Z310" s="57"/>
      <c r="AA310" s="90" t="str">
        <f>IF(ISBLANK(Z310), "", VLOOKUP(Z310, '09-10'!_xlnm.Print_Area, 2, FALSE))</f>
        <v/>
      </c>
      <c r="AB310" s="57"/>
      <c r="AC310" s="60" t="str">
        <f>IF(ISBLANK(AB310), "", VLOOKUP(AB310, '09-10'!_xlnm.Print_Area, 2, FALSE))</f>
        <v/>
      </c>
      <c r="AF310" s="10"/>
      <c r="AG310" s="10"/>
      <c r="AH310"/>
      <c r="AI310"/>
      <c r="AJ310"/>
      <c r="AK310"/>
    </row>
    <row r="311" spans="1:37" s="63" customFormat="1" ht="19.95" customHeight="1" x14ac:dyDescent="0.3">
      <c r="A311" s="24"/>
      <c r="B311" s="72"/>
      <c r="C311" s="72" t="str">
        <f>IF(ISBLANK(B311), "", TEXT(B311, "ДД.ММ.ГГГГ"))</f>
        <v/>
      </c>
      <c r="D311" s="56"/>
      <c r="E311" s="54"/>
      <c r="F311" s="54"/>
      <c r="G311" s="67"/>
      <c r="H311" s="67" t="str">
        <f>IF(ISBLANK(G311), "", TEXT(G311, "ДД.ММ.ГГГГ"))</f>
        <v/>
      </c>
      <c r="I311" s="58"/>
      <c r="J311" s="57"/>
      <c r="K311" s="89" t="str">
        <f>IF(ISBLANK(J311), "", VLOOKUP(J311, '09-10'!_xlnm.Print_Area, 2, FALSE))</f>
        <v/>
      </c>
      <c r="L311" s="57"/>
      <c r="M311" s="89" t="str">
        <f>IF(ISBLANK(L311), "", VLOOKUP(L311, '09-10'!_xlnm.Print_Area, 2, FALSE))</f>
        <v/>
      </c>
      <c r="N311" s="57"/>
      <c r="O311" s="90" t="str">
        <f>IF(ISBLANK(N311), "", VLOOKUP(N311, '09-10'!_xlnm.Print_Area, 2, FALSE))</f>
        <v/>
      </c>
      <c r="P311" s="57"/>
      <c r="Q311" s="89" t="str">
        <f>IF(ISBLANK(P311), "", VLOOKUP(P311, '09-10'!_xlnm.Print_Area, 2, FALSE))</f>
        <v/>
      </c>
      <c r="R311" s="57"/>
      <c r="S311" s="89" t="str">
        <f>IF(ISBLANK(R311), "", VLOOKUP(R311, '09-10'!_xlnm.Print_Area, 2, FALSE))</f>
        <v/>
      </c>
      <c r="T311" s="57"/>
      <c r="U311" s="90" t="str">
        <f>IF(ISBLANK(T311), "", VLOOKUP(T311, '09-10'!_xlnm.Print_Area, 2, FALSE))</f>
        <v/>
      </c>
      <c r="V311" s="57"/>
      <c r="W311" s="89" t="str">
        <f>IF(ISBLANK(V311), "", VLOOKUP(V311, '09-10'!_xlnm.Print_Area, 2, FALSE))</f>
        <v/>
      </c>
      <c r="X311" s="57"/>
      <c r="Y311" s="89" t="str">
        <f>IF(ISBLANK(X311), "", VLOOKUP(X311, '09-10'!_xlnm.Print_Area, 2, FALSE))</f>
        <v/>
      </c>
      <c r="Z311" s="57"/>
      <c r="AA311" s="90" t="str">
        <f>IF(ISBLANK(Z311), "", VLOOKUP(Z311, '09-10'!_xlnm.Print_Area, 2, FALSE))</f>
        <v/>
      </c>
      <c r="AB311" s="57"/>
      <c r="AC311" s="60" t="str">
        <f>IF(ISBLANK(AB311), "", VLOOKUP(AB311, '09-10'!_xlnm.Print_Area, 2, FALSE))</f>
        <v/>
      </c>
      <c r="AF311" s="10"/>
      <c r="AG311" s="10"/>
      <c r="AH311"/>
      <c r="AI311"/>
      <c r="AJ311"/>
      <c r="AK311"/>
    </row>
    <row r="312" spans="1:37" s="63" customFormat="1" ht="19.95" customHeight="1" x14ac:dyDescent="0.3">
      <c r="A312" s="24"/>
      <c r="B312" s="72"/>
      <c r="C312" s="72" t="str">
        <f>IF(ISBLANK(B312), "", TEXT(B312, "ДД.ММ.ГГГГ"))</f>
        <v/>
      </c>
      <c r="D312" s="56"/>
      <c r="E312" s="54"/>
      <c r="F312" s="54"/>
      <c r="G312" s="67"/>
      <c r="H312" s="67" t="str">
        <f>IF(ISBLANK(G312), "", TEXT(G312, "ДД.ММ.ГГГГ"))</f>
        <v/>
      </c>
      <c r="I312" s="58"/>
      <c r="J312" s="57"/>
      <c r="K312" s="89" t="str">
        <f>IF(ISBLANK(J312), "", VLOOKUP(J312, '09-10'!_xlnm.Print_Area, 2, FALSE))</f>
        <v/>
      </c>
      <c r="L312" s="57"/>
      <c r="M312" s="89" t="str">
        <f>IF(ISBLANK(L312), "", VLOOKUP(L312, '09-10'!_xlnm.Print_Area, 2, FALSE))</f>
        <v/>
      </c>
      <c r="N312" s="57"/>
      <c r="O312" s="90" t="str">
        <f>IF(ISBLANK(N312), "", VLOOKUP(N312, '09-10'!_xlnm.Print_Area, 2, FALSE))</f>
        <v/>
      </c>
      <c r="P312" s="57"/>
      <c r="Q312" s="89" t="str">
        <f>IF(ISBLANK(P312), "", VLOOKUP(P312, '09-10'!_xlnm.Print_Area, 2, FALSE))</f>
        <v/>
      </c>
      <c r="R312" s="57"/>
      <c r="S312" s="89" t="str">
        <f>IF(ISBLANK(R312), "", VLOOKUP(R312, '09-10'!_xlnm.Print_Area, 2, FALSE))</f>
        <v/>
      </c>
      <c r="T312" s="57"/>
      <c r="U312" s="90" t="str">
        <f>IF(ISBLANK(T312), "", VLOOKUP(T312, '09-10'!_xlnm.Print_Area, 2, FALSE))</f>
        <v/>
      </c>
      <c r="V312" s="57"/>
      <c r="W312" s="89" t="str">
        <f>IF(ISBLANK(V312), "", VLOOKUP(V312, '09-10'!_xlnm.Print_Area, 2, FALSE))</f>
        <v/>
      </c>
      <c r="X312" s="57"/>
      <c r="Y312" s="89" t="str">
        <f>IF(ISBLANK(X312), "", VLOOKUP(X312, '09-10'!_xlnm.Print_Area, 2, FALSE))</f>
        <v/>
      </c>
      <c r="Z312" s="57"/>
      <c r="AA312" s="90" t="str">
        <f>IF(ISBLANK(Z312), "", VLOOKUP(Z312, '09-10'!_xlnm.Print_Area, 2, FALSE))</f>
        <v/>
      </c>
      <c r="AB312" s="57"/>
      <c r="AC312" s="60" t="str">
        <f>IF(ISBLANK(AB312), "", VLOOKUP(AB312, '09-10'!_xlnm.Print_Area, 2, FALSE))</f>
        <v/>
      </c>
      <c r="AF312" s="10"/>
      <c r="AG312" s="10"/>
      <c r="AH312"/>
      <c r="AI312"/>
      <c r="AJ312"/>
      <c r="AK312"/>
    </row>
    <row r="313" spans="1:37" s="63" customFormat="1" ht="19.95" customHeight="1" x14ac:dyDescent="0.3">
      <c r="A313" s="24"/>
      <c r="B313" s="72"/>
      <c r="C313" s="72" t="str">
        <f>IF(ISBLANK(B313), "", TEXT(B313, "ДД.ММ.ГГГГ"))</f>
        <v/>
      </c>
      <c r="D313" s="56"/>
      <c r="E313" s="54"/>
      <c r="F313" s="54"/>
      <c r="G313" s="67"/>
      <c r="H313" s="67" t="str">
        <f>IF(ISBLANK(G313), "", TEXT(G313, "ДД.ММ.ГГГГ"))</f>
        <v/>
      </c>
      <c r="I313" s="58"/>
      <c r="J313" s="57"/>
      <c r="K313" s="89" t="str">
        <f>IF(ISBLANK(J313), "", VLOOKUP(J313, '09-10'!_xlnm.Print_Area, 2, FALSE))</f>
        <v/>
      </c>
      <c r="L313" s="57"/>
      <c r="M313" s="89" t="str">
        <f>IF(ISBLANK(L313), "", VLOOKUP(L313, '09-10'!_xlnm.Print_Area, 2, FALSE))</f>
        <v/>
      </c>
      <c r="N313" s="57"/>
      <c r="O313" s="90" t="str">
        <f>IF(ISBLANK(N313), "", VLOOKUP(N313, '09-10'!_xlnm.Print_Area, 2, FALSE))</f>
        <v/>
      </c>
      <c r="P313" s="57"/>
      <c r="Q313" s="89" t="str">
        <f>IF(ISBLANK(P313), "", VLOOKUP(P313, '09-10'!_xlnm.Print_Area, 2, FALSE))</f>
        <v/>
      </c>
      <c r="R313" s="57"/>
      <c r="S313" s="89" t="str">
        <f>IF(ISBLANK(R313), "", VLOOKUP(R313, '09-10'!_xlnm.Print_Area, 2, FALSE))</f>
        <v/>
      </c>
      <c r="T313" s="57"/>
      <c r="U313" s="90" t="str">
        <f>IF(ISBLANK(T313), "", VLOOKUP(T313, '09-10'!_xlnm.Print_Area, 2, FALSE))</f>
        <v/>
      </c>
      <c r="V313" s="57"/>
      <c r="W313" s="89" t="str">
        <f>IF(ISBLANK(V313), "", VLOOKUP(V313, '09-10'!_xlnm.Print_Area, 2, FALSE))</f>
        <v/>
      </c>
      <c r="X313" s="57"/>
      <c r="Y313" s="89" t="str">
        <f>IF(ISBLANK(X313), "", VLOOKUP(X313, '09-10'!_xlnm.Print_Area, 2, FALSE))</f>
        <v/>
      </c>
      <c r="Z313" s="57"/>
      <c r="AA313" s="90" t="str">
        <f>IF(ISBLANK(Z313), "", VLOOKUP(Z313, '09-10'!_xlnm.Print_Area, 2, FALSE))</f>
        <v/>
      </c>
      <c r="AB313" s="57"/>
      <c r="AC313" s="60" t="str">
        <f>IF(ISBLANK(AB313), "", VLOOKUP(AB313, '09-10'!_xlnm.Print_Area, 2, FALSE))</f>
        <v/>
      </c>
      <c r="AF313" s="10"/>
      <c r="AG313" s="10"/>
      <c r="AH313"/>
      <c r="AI313"/>
      <c r="AJ313"/>
      <c r="AK313"/>
    </row>
    <row r="314" spans="1:37" s="63" customFormat="1" ht="19.95" customHeight="1" x14ac:dyDescent="0.3">
      <c r="A314" s="24"/>
      <c r="B314" s="72"/>
      <c r="C314" s="72" t="str">
        <f>IF(ISBLANK(B314), "", TEXT(B314, "ДД.ММ.ГГГГ"))</f>
        <v/>
      </c>
      <c r="D314" s="56"/>
      <c r="E314" s="54"/>
      <c r="F314" s="54"/>
      <c r="G314" s="67"/>
      <c r="H314" s="67" t="str">
        <f>IF(ISBLANK(G314), "", TEXT(G314, "ДД.ММ.ГГГГ"))</f>
        <v/>
      </c>
      <c r="I314" s="58"/>
      <c r="J314" s="57"/>
      <c r="K314" s="89" t="str">
        <f>IF(ISBLANK(J314), "", VLOOKUP(J314, '09-10'!_xlnm.Print_Area, 2, FALSE))</f>
        <v/>
      </c>
      <c r="L314" s="57"/>
      <c r="M314" s="89" t="str">
        <f>IF(ISBLANK(L314), "", VLOOKUP(L314, '09-10'!_xlnm.Print_Area, 2, FALSE))</f>
        <v/>
      </c>
      <c r="N314" s="57"/>
      <c r="O314" s="90" t="str">
        <f>IF(ISBLANK(N314), "", VLOOKUP(N314, '09-10'!_xlnm.Print_Area, 2, FALSE))</f>
        <v/>
      </c>
      <c r="P314" s="57"/>
      <c r="Q314" s="89" t="str">
        <f>IF(ISBLANK(P314), "", VLOOKUP(P314, '09-10'!_xlnm.Print_Area, 2, FALSE))</f>
        <v/>
      </c>
      <c r="R314" s="57"/>
      <c r="S314" s="89" t="str">
        <f>IF(ISBLANK(R314), "", VLOOKUP(R314, '09-10'!_xlnm.Print_Area, 2, FALSE))</f>
        <v/>
      </c>
      <c r="T314" s="57"/>
      <c r="U314" s="90" t="str">
        <f>IF(ISBLANK(T314), "", VLOOKUP(T314, '09-10'!_xlnm.Print_Area, 2, FALSE))</f>
        <v/>
      </c>
      <c r="V314" s="57"/>
      <c r="W314" s="89" t="str">
        <f>IF(ISBLANK(V314), "", VLOOKUP(V314, '09-10'!_xlnm.Print_Area, 2, FALSE))</f>
        <v/>
      </c>
      <c r="X314" s="57"/>
      <c r="Y314" s="89" t="str">
        <f>IF(ISBLANK(X314), "", VLOOKUP(X314, '09-10'!_xlnm.Print_Area, 2, FALSE))</f>
        <v/>
      </c>
      <c r="Z314" s="57"/>
      <c r="AA314" s="90" t="str">
        <f>IF(ISBLANK(Z314), "", VLOOKUP(Z314, '09-10'!_xlnm.Print_Area, 2, FALSE))</f>
        <v/>
      </c>
      <c r="AB314" s="57"/>
      <c r="AC314" s="60" t="str">
        <f>IF(ISBLANK(AB314), "", VLOOKUP(AB314, '09-10'!_xlnm.Print_Area, 2, FALSE))</f>
        <v/>
      </c>
      <c r="AF314" s="10"/>
      <c r="AG314" s="10"/>
      <c r="AH314"/>
      <c r="AI314"/>
      <c r="AJ314"/>
      <c r="AK314"/>
    </row>
    <row r="315" spans="1:37" s="63" customFormat="1" ht="19.95" customHeight="1" x14ac:dyDescent="0.3">
      <c r="A315" s="24"/>
      <c r="B315" s="72"/>
      <c r="C315" s="72" t="str">
        <f>IF(ISBLANK(B315), "", TEXT(B315, "ДД.ММ.ГГГГ"))</f>
        <v/>
      </c>
      <c r="D315" s="56"/>
      <c r="E315" s="54"/>
      <c r="F315" s="54"/>
      <c r="G315" s="67"/>
      <c r="H315" s="67" t="str">
        <f>IF(ISBLANK(G315), "", TEXT(G315, "ДД.ММ.ГГГГ"))</f>
        <v/>
      </c>
      <c r="I315" s="58"/>
      <c r="J315" s="57"/>
      <c r="K315" s="89" t="str">
        <f>IF(ISBLANK(J315), "", VLOOKUP(J315, '09-10'!_xlnm.Print_Area, 2, FALSE))</f>
        <v/>
      </c>
      <c r="L315" s="57"/>
      <c r="M315" s="89" t="str">
        <f>IF(ISBLANK(L315), "", VLOOKUP(L315, '09-10'!_xlnm.Print_Area, 2, FALSE))</f>
        <v/>
      </c>
      <c r="N315" s="57"/>
      <c r="O315" s="90" t="str">
        <f>IF(ISBLANK(N315), "", VLOOKUP(N315, '09-10'!_xlnm.Print_Area, 2, FALSE))</f>
        <v/>
      </c>
      <c r="P315" s="57"/>
      <c r="Q315" s="89" t="str">
        <f>IF(ISBLANK(P315), "", VLOOKUP(P315, '09-10'!_xlnm.Print_Area, 2, FALSE))</f>
        <v/>
      </c>
      <c r="R315" s="57"/>
      <c r="S315" s="89" t="str">
        <f>IF(ISBLANK(R315), "", VLOOKUP(R315, '09-10'!_xlnm.Print_Area, 2, FALSE))</f>
        <v/>
      </c>
      <c r="T315" s="57"/>
      <c r="U315" s="90" t="str">
        <f>IF(ISBLANK(T315), "", VLOOKUP(T315, '09-10'!_xlnm.Print_Area, 2, FALSE))</f>
        <v/>
      </c>
      <c r="V315" s="57"/>
      <c r="W315" s="89" t="str">
        <f>IF(ISBLANK(V315), "", VLOOKUP(V315, '09-10'!_xlnm.Print_Area, 2, FALSE))</f>
        <v/>
      </c>
      <c r="X315" s="57"/>
      <c r="Y315" s="89" t="str">
        <f>IF(ISBLANK(X315), "", VLOOKUP(X315, '09-10'!_xlnm.Print_Area, 2, FALSE))</f>
        <v/>
      </c>
      <c r="Z315" s="57"/>
      <c r="AA315" s="90" t="str">
        <f>IF(ISBLANK(Z315), "", VLOOKUP(Z315, '09-10'!_xlnm.Print_Area, 2, FALSE))</f>
        <v/>
      </c>
      <c r="AB315" s="57"/>
      <c r="AC315" s="60" t="str">
        <f>IF(ISBLANK(AB315), "", VLOOKUP(AB315, '09-10'!_xlnm.Print_Area, 2, FALSE))</f>
        <v/>
      </c>
      <c r="AF315" s="10"/>
      <c r="AG315" s="10"/>
      <c r="AH315"/>
      <c r="AI315"/>
      <c r="AJ315"/>
      <c r="AK315"/>
    </row>
    <row r="316" spans="1:37" s="63" customFormat="1" ht="19.95" customHeight="1" x14ac:dyDescent="0.3">
      <c r="A316" s="24"/>
      <c r="B316" s="72"/>
      <c r="C316" s="72" t="str">
        <f>IF(ISBLANK(B316), "", TEXT(B316, "ДД.ММ.ГГГГ"))</f>
        <v/>
      </c>
      <c r="D316" s="56"/>
      <c r="E316" s="54"/>
      <c r="F316" s="54"/>
      <c r="G316" s="67"/>
      <c r="H316" s="67" t="str">
        <f>IF(ISBLANK(G316), "", TEXT(G316, "ДД.ММ.ГГГГ"))</f>
        <v/>
      </c>
      <c r="I316" s="58"/>
      <c r="J316" s="57"/>
      <c r="K316" s="89" t="str">
        <f>IF(ISBLANK(J316), "", VLOOKUP(J316, '09-10'!_xlnm.Print_Area, 2, FALSE))</f>
        <v/>
      </c>
      <c r="L316" s="57"/>
      <c r="M316" s="89" t="str">
        <f>IF(ISBLANK(L316), "", VLOOKUP(L316, '09-10'!_xlnm.Print_Area, 2, FALSE))</f>
        <v/>
      </c>
      <c r="N316" s="57"/>
      <c r="O316" s="90" t="str">
        <f>IF(ISBLANK(N316), "", VLOOKUP(N316, '09-10'!_xlnm.Print_Area, 2, FALSE))</f>
        <v/>
      </c>
      <c r="P316" s="57"/>
      <c r="Q316" s="89" t="str">
        <f>IF(ISBLANK(P316), "", VLOOKUP(P316, '09-10'!_xlnm.Print_Area, 2, FALSE))</f>
        <v/>
      </c>
      <c r="R316" s="57"/>
      <c r="S316" s="89" t="str">
        <f>IF(ISBLANK(R316), "", VLOOKUP(R316, '09-10'!_xlnm.Print_Area, 2, FALSE))</f>
        <v/>
      </c>
      <c r="T316" s="57"/>
      <c r="U316" s="90" t="str">
        <f>IF(ISBLANK(T316), "", VLOOKUP(T316, '09-10'!_xlnm.Print_Area, 2, FALSE))</f>
        <v/>
      </c>
      <c r="V316" s="57"/>
      <c r="W316" s="89" t="str">
        <f>IF(ISBLANK(V316), "", VLOOKUP(V316, '09-10'!_xlnm.Print_Area, 2, FALSE))</f>
        <v/>
      </c>
      <c r="X316" s="57"/>
      <c r="Y316" s="89" t="str">
        <f>IF(ISBLANK(X316), "", VLOOKUP(X316, '09-10'!_xlnm.Print_Area, 2, FALSE))</f>
        <v/>
      </c>
      <c r="Z316" s="57"/>
      <c r="AA316" s="90" t="str">
        <f>IF(ISBLANK(Z316), "", VLOOKUP(Z316, '09-10'!_xlnm.Print_Area, 2, FALSE))</f>
        <v/>
      </c>
      <c r="AB316" s="57"/>
      <c r="AC316" s="60" t="str">
        <f>IF(ISBLANK(AB316), "", VLOOKUP(AB316, '09-10'!_xlnm.Print_Area, 2, FALSE))</f>
        <v/>
      </c>
      <c r="AF316" s="10"/>
      <c r="AG316" s="10"/>
      <c r="AH316"/>
      <c r="AI316"/>
      <c r="AJ316"/>
      <c r="AK316"/>
    </row>
    <row r="317" spans="1:37" s="63" customFormat="1" ht="19.95" customHeight="1" x14ac:dyDescent="0.3">
      <c r="A317" s="24"/>
      <c r="B317" s="72"/>
      <c r="C317" s="72" t="str">
        <f>IF(ISBLANK(B317), "", TEXT(B317, "ДД.ММ.ГГГГ"))</f>
        <v/>
      </c>
      <c r="D317" s="56"/>
      <c r="E317" s="54"/>
      <c r="F317" s="54"/>
      <c r="G317" s="67"/>
      <c r="H317" s="67" t="str">
        <f>IF(ISBLANK(G317), "", TEXT(G317, "ДД.ММ.ГГГГ"))</f>
        <v/>
      </c>
      <c r="I317" s="58"/>
      <c r="J317" s="57"/>
      <c r="K317" s="89" t="str">
        <f>IF(ISBLANK(J317), "", VLOOKUP(J317, '09-10'!_xlnm.Print_Area, 2, FALSE))</f>
        <v/>
      </c>
      <c r="L317" s="57"/>
      <c r="M317" s="89" t="str">
        <f>IF(ISBLANK(L317), "", VLOOKUP(L317, '09-10'!_xlnm.Print_Area, 2, FALSE))</f>
        <v/>
      </c>
      <c r="N317" s="57"/>
      <c r="O317" s="90" t="str">
        <f>IF(ISBLANK(N317), "", VLOOKUP(N317, '09-10'!_xlnm.Print_Area, 2, FALSE))</f>
        <v/>
      </c>
      <c r="P317" s="57"/>
      <c r="Q317" s="89" t="str">
        <f>IF(ISBLANK(P317), "", VLOOKUP(P317, '09-10'!_xlnm.Print_Area, 2, FALSE))</f>
        <v/>
      </c>
      <c r="R317" s="57"/>
      <c r="S317" s="89" t="str">
        <f>IF(ISBLANK(R317), "", VLOOKUP(R317, '09-10'!_xlnm.Print_Area, 2, FALSE))</f>
        <v/>
      </c>
      <c r="T317" s="57"/>
      <c r="U317" s="90" t="str">
        <f>IF(ISBLANK(T317), "", VLOOKUP(T317, '09-10'!_xlnm.Print_Area, 2, FALSE))</f>
        <v/>
      </c>
      <c r="V317" s="57"/>
      <c r="W317" s="89" t="str">
        <f>IF(ISBLANK(V317), "", VLOOKUP(V317, '09-10'!_xlnm.Print_Area, 2, FALSE))</f>
        <v/>
      </c>
      <c r="X317" s="57"/>
      <c r="Y317" s="89" t="str">
        <f>IF(ISBLANK(X317), "", VLOOKUP(X317, '09-10'!_xlnm.Print_Area, 2, FALSE))</f>
        <v/>
      </c>
      <c r="Z317" s="57"/>
      <c r="AA317" s="90" t="str">
        <f>IF(ISBLANK(Z317), "", VLOOKUP(Z317, '09-10'!_xlnm.Print_Area, 2, FALSE))</f>
        <v/>
      </c>
      <c r="AB317" s="57"/>
      <c r="AC317" s="60" t="str">
        <f>IF(ISBLANK(AB317), "", VLOOKUP(AB317, '09-10'!_xlnm.Print_Area, 2, FALSE))</f>
        <v/>
      </c>
      <c r="AF317" s="10"/>
      <c r="AG317" s="10"/>
      <c r="AH317"/>
      <c r="AI317"/>
      <c r="AJ317"/>
      <c r="AK317"/>
    </row>
    <row r="318" spans="1:37" s="63" customFormat="1" ht="19.95" customHeight="1" x14ac:dyDescent="0.3">
      <c r="A318" s="24"/>
      <c r="B318" s="72"/>
      <c r="C318" s="72" t="str">
        <f>IF(ISBLANK(B318), "", TEXT(B318, "ДД.ММ.ГГГГ"))</f>
        <v/>
      </c>
      <c r="D318" s="56"/>
      <c r="E318" s="54"/>
      <c r="F318" s="54"/>
      <c r="G318" s="67"/>
      <c r="H318" s="67" t="str">
        <f>IF(ISBLANK(G318), "", TEXT(G318, "ДД.ММ.ГГГГ"))</f>
        <v/>
      </c>
      <c r="I318" s="58"/>
      <c r="J318" s="57"/>
      <c r="K318" s="89" t="str">
        <f>IF(ISBLANK(J318), "", VLOOKUP(J318, '09-10'!_xlnm.Print_Area, 2, FALSE))</f>
        <v/>
      </c>
      <c r="L318" s="57"/>
      <c r="M318" s="89" t="str">
        <f>IF(ISBLANK(L318), "", VLOOKUP(L318, '09-10'!_xlnm.Print_Area, 2, FALSE))</f>
        <v/>
      </c>
      <c r="N318" s="57"/>
      <c r="O318" s="90" t="str">
        <f>IF(ISBLANK(N318), "", VLOOKUP(N318, '09-10'!_xlnm.Print_Area, 2, FALSE))</f>
        <v/>
      </c>
      <c r="P318" s="57"/>
      <c r="Q318" s="89" t="str">
        <f>IF(ISBLANK(P318), "", VLOOKUP(P318, '09-10'!_xlnm.Print_Area, 2, FALSE))</f>
        <v/>
      </c>
      <c r="R318" s="57"/>
      <c r="S318" s="89" t="str">
        <f>IF(ISBLANK(R318), "", VLOOKUP(R318, '09-10'!_xlnm.Print_Area, 2, FALSE))</f>
        <v/>
      </c>
      <c r="T318" s="57"/>
      <c r="U318" s="90" t="str">
        <f>IF(ISBLANK(T318), "", VLOOKUP(T318, '09-10'!_xlnm.Print_Area, 2, FALSE))</f>
        <v/>
      </c>
      <c r="V318" s="57"/>
      <c r="W318" s="89" t="str">
        <f>IF(ISBLANK(V318), "", VLOOKUP(V318, '09-10'!_xlnm.Print_Area, 2, FALSE))</f>
        <v/>
      </c>
      <c r="X318" s="57"/>
      <c r="Y318" s="89" t="str">
        <f>IF(ISBLANK(X318), "", VLOOKUP(X318, '09-10'!_xlnm.Print_Area, 2, FALSE))</f>
        <v/>
      </c>
      <c r="Z318" s="57"/>
      <c r="AA318" s="90" t="str">
        <f>IF(ISBLANK(Z318), "", VLOOKUP(Z318, '09-10'!_xlnm.Print_Area, 2, FALSE))</f>
        <v/>
      </c>
      <c r="AB318" s="57"/>
      <c r="AC318" s="60" t="str">
        <f>IF(ISBLANK(AB318), "", VLOOKUP(AB318, '09-10'!_xlnm.Print_Area, 2, FALSE))</f>
        <v/>
      </c>
      <c r="AF318" s="10"/>
      <c r="AG318" s="10"/>
      <c r="AH318"/>
      <c r="AI318"/>
      <c r="AJ318"/>
      <c r="AK318"/>
    </row>
    <row r="319" spans="1:37" s="63" customFormat="1" ht="19.95" customHeight="1" x14ac:dyDescent="0.3">
      <c r="A319" s="24"/>
      <c r="B319" s="72"/>
      <c r="C319" s="72" t="str">
        <f>IF(ISBLANK(B319), "", TEXT(B319, "ДД.ММ.ГГГГ"))</f>
        <v/>
      </c>
      <c r="D319" s="56"/>
      <c r="E319" s="54"/>
      <c r="F319" s="54"/>
      <c r="G319" s="67"/>
      <c r="H319" s="67" t="str">
        <f>IF(ISBLANK(G319), "", TEXT(G319, "ДД.ММ.ГГГГ"))</f>
        <v/>
      </c>
      <c r="I319" s="58"/>
      <c r="J319" s="57"/>
      <c r="K319" s="89" t="str">
        <f>IF(ISBLANK(J319), "", VLOOKUP(J319, '09-10'!_xlnm.Print_Area, 2, FALSE))</f>
        <v/>
      </c>
      <c r="L319" s="57"/>
      <c r="M319" s="89" t="str">
        <f>IF(ISBLANK(L319), "", VLOOKUP(L319, '09-10'!_xlnm.Print_Area, 2, FALSE))</f>
        <v/>
      </c>
      <c r="N319" s="57"/>
      <c r="O319" s="90" t="str">
        <f>IF(ISBLANK(N319), "", VLOOKUP(N319, '09-10'!_xlnm.Print_Area, 2, FALSE))</f>
        <v/>
      </c>
      <c r="P319" s="57"/>
      <c r="Q319" s="89" t="str">
        <f>IF(ISBLANK(P319), "", VLOOKUP(P319, '09-10'!_xlnm.Print_Area, 2, FALSE))</f>
        <v/>
      </c>
      <c r="R319" s="57"/>
      <c r="S319" s="89" t="str">
        <f>IF(ISBLANK(R319), "", VLOOKUP(R319, '09-10'!_xlnm.Print_Area, 2, FALSE))</f>
        <v/>
      </c>
      <c r="T319" s="57"/>
      <c r="U319" s="90" t="str">
        <f>IF(ISBLANK(T319), "", VLOOKUP(T319, '09-10'!_xlnm.Print_Area, 2, FALSE))</f>
        <v/>
      </c>
      <c r="V319" s="57"/>
      <c r="W319" s="89" t="str">
        <f>IF(ISBLANK(V319), "", VLOOKUP(V319, '09-10'!_xlnm.Print_Area, 2, FALSE))</f>
        <v/>
      </c>
      <c r="X319" s="57"/>
      <c r="Y319" s="89" t="str">
        <f>IF(ISBLANK(X319), "", VLOOKUP(X319, '09-10'!_xlnm.Print_Area, 2, FALSE))</f>
        <v/>
      </c>
      <c r="Z319" s="57"/>
      <c r="AA319" s="90" t="str">
        <f>IF(ISBLANK(Z319), "", VLOOKUP(Z319, '09-10'!_xlnm.Print_Area, 2, FALSE))</f>
        <v/>
      </c>
      <c r="AB319" s="57"/>
      <c r="AC319" s="60" t="str">
        <f>IF(ISBLANK(AB319), "", VLOOKUP(AB319, '09-10'!_xlnm.Print_Area, 2, FALSE))</f>
        <v/>
      </c>
      <c r="AF319" s="10"/>
      <c r="AG319" s="10"/>
      <c r="AH319"/>
      <c r="AI319"/>
      <c r="AJ319"/>
      <c r="AK319"/>
    </row>
    <row r="320" spans="1:37" s="63" customFormat="1" ht="19.95" customHeight="1" x14ac:dyDescent="0.3">
      <c r="A320" s="24"/>
      <c r="B320" s="72"/>
      <c r="C320" s="72" t="str">
        <f>IF(ISBLANK(B320), "", TEXT(B320, "ДД.ММ.ГГГГ"))</f>
        <v/>
      </c>
      <c r="D320" s="56"/>
      <c r="E320" s="54"/>
      <c r="F320" s="54"/>
      <c r="G320" s="67"/>
      <c r="H320" s="67" t="str">
        <f>IF(ISBLANK(G320), "", TEXT(G320, "ДД.ММ.ГГГГ"))</f>
        <v/>
      </c>
      <c r="I320" s="58"/>
      <c r="J320" s="57"/>
      <c r="K320" s="89" t="str">
        <f>IF(ISBLANK(J320), "", VLOOKUP(J320, '09-10'!_xlnm.Print_Area, 2, FALSE))</f>
        <v/>
      </c>
      <c r="L320" s="57"/>
      <c r="M320" s="89" t="str">
        <f>IF(ISBLANK(L320), "", VLOOKUP(L320, '09-10'!_xlnm.Print_Area, 2, FALSE))</f>
        <v/>
      </c>
      <c r="N320" s="57"/>
      <c r="O320" s="90" t="str">
        <f>IF(ISBLANK(N320), "", VLOOKUP(N320, '09-10'!_xlnm.Print_Area, 2, FALSE))</f>
        <v/>
      </c>
      <c r="P320" s="57"/>
      <c r="Q320" s="89" t="str">
        <f>IF(ISBLANK(P320), "", VLOOKUP(P320, '09-10'!_xlnm.Print_Area, 2, FALSE))</f>
        <v/>
      </c>
      <c r="R320" s="57"/>
      <c r="S320" s="89" t="str">
        <f>IF(ISBLANK(R320), "", VLOOKUP(R320, '09-10'!_xlnm.Print_Area, 2, FALSE))</f>
        <v/>
      </c>
      <c r="T320" s="57"/>
      <c r="U320" s="90" t="str">
        <f>IF(ISBLANK(T320), "", VLOOKUP(T320, '09-10'!_xlnm.Print_Area, 2, FALSE))</f>
        <v/>
      </c>
      <c r="V320" s="57"/>
      <c r="W320" s="89" t="str">
        <f>IF(ISBLANK(V320), "", VLOOKUP(V320, '09-10'!_xlnm.Print_Area, 2, FALSE))</f>
        <v/>
      </c>
      <c r="X320" s="57"/>
      <c r="Y320" s="89" t="str">
        <f>IF(ISBLANK(X320), "", VLOOKUP(X320, '09-10'!_xlnm.Print_Area, 2, FALSE))</f>
        <v/>
      </c>
      <c r="Z320" s="57"/>
      <c r="AA320" s="90" t="str">
        <f>IF(ISBLANK(Z320), "", VLOOKUP(Z320, '09-10'!_xlnm.Print_Area, 2, FALSE))</f>
        <v/>
      </c>
      <c r="AB320" s="57"/>
      <c r="AC320" s="60" t="str">
        <f>IF(ISBLANK(AB320), "", VLOOKUP(AB320, '09-10'!_xlnm.Print_Area, 2, FALSE))</f>
        <v/>
      </c>
      <c r="AF320" s="10"/>
      <c r="AG320" s="10"/>
      <c r="AH320"/>
      <c r="AI320"/>
      <c r="AJ320"/>
      <c r="AK320"/>
    </row>
    <row r="321" spans="1:37" s="63" customFormat="1" ht="19.95" customHeight="1" x14ac:dyDescent="0.3">
      <c r="A321" s="24"/>
      <c r="B321" s="72"/>
      <c r="C321" s="72" t="str">
        <f>IF(ISBLANK(B321), "", TEXT(B321, "ДД.ММ.ГГГГ"))</f>
        <v/>
      </c>
      <c r="D321" s="56"/>
      <c r="E321" s="54"/>
      <c r="F321" s="54"/>
      <c r="G321" s="67"/>
      <c r="H321" s="67" t="str">
        <f>IF(ISBLANK(G321), "", TEXT(G321, "ДД.ММ.ГГГГ"))</f>
        <v/>
      </c>
      <c r="I321" s="58"/>
      <c r="J321" s="57"/>
      <c r="K321" s="89" t="str">
        <f>IF(ISBLANK(J321), "", VLOOKUP(J321, '09-10'!_xlnm.Print_Area, 2, FALSE))</f>
        <v/>
      </c>
      <c r="L321" s="57"/>
      <c r="M321" s="89" t="str">
        <f>IF(ISBLANK(L321), "", VLOOKUP(L321, '09-10'!_xlnm.Print_Area, 2, FALSE))</f>
        <v/>
      </c>
      <c r="N321" s="57"/>
      <c r="O321" s="90" t="str">
        <f>IF(ISBLANK(N321), "", VLOOKUP(N321, '09-10'!_xlnm.Print_Area, 2, FALSE))</f>
        <v/>
      </c>
      <c r="P321" s="57"/>
      <c r="Q321" s="89" t="str">
        <f>IF(ISBLANK(P321), "", VLOOKUP(P321, '09-10'!_xlnm.Print_Area, 2, FALSE))</f>
        <v/>
      </c>
      <c r="R321" s="57"/>
      <c r="S321" s="89" t="str">
        <f>IF(ISBLANK(R321), "", VLOOKUP(R321, '09-10'!_xlnm.Print_Area, 2, FALSE))</f>
        <v/>
      </c>
      <c r="T321" s="57"/>
      <c r="U321" s="90" t="str">
        <f>IF(ISBLANK(T321), "", VLOOKUP(T321, '09-10'!_xlnm.Print_Area, 2, FALSE))</f>
        <v/>
      </c>
      <c r="V321" s="57"/>
      <c r="W321" s="89" t="str">
        <f>IF(ISBLANK(V321), "", VLOOKUP(V321, '09-10'!_xlnm.Print_Area, 2, FALSE))</f>
        <v/>
      </c>
      <c r="X321" s="57"/>
      <c r="Y321" s="89" t="str">
        <f>IF(ISBLANK(X321), "", VLOOKUP(X321, '09-10'!_xlnm.Print_Area, 2, FALSE))</f>
        <v/>
      </c>
      <c r="Z321" s="57"/>
      <c r="AA321" s="90" t="str">
        <f>IF(ISBLANK(Z321), "", VLOOKUP(Z321, '09-10'!_xlnm.Print_Area, 2, FALSE))</f>
        <v/>
      </c>
      <c r="AB321" s="57"/>
      <c r="AC321" s="60" t="str">
        <f>IF(ISBLANK(AB321), "", VLOOKUP(AB321, '09-10'!_xlnm.Print_Area, 2, FALSE))</f>
        <v/>
      </c>
      <c r="AF321" s="10"/>
      <c r="AG321" s="10"/>
      <c r="AH321"/>
      <c r="AI321"/>
      <c r="AJ321"/>
      <c r="AK321"/>
    </row>
    <row r="322" spans="1:37" s="63" customFormat="1" ht="19.95" customHeight="1" x14ac:dyDescent="0.3">
      <c r="A322" s="24"/>
      <c r="B322" s="72"/>
      <c r="C322" s="72" t="str">
        <f>IF(ISBLANK(B322), "", TEXT(B322, "ДД.ММ.ГГГГ"))</f>
        <v/>
      </c>
      <c r="D322" s="56"/>
      <c r="E322" s="54"/>
      <c r="F322" s="54"/>
      <c r="G322" s="67"/>
      <c r="H322" s="67" t="str">
        <f>IF(ISBLANK(G322), "", TEXT(G322, "ДД.ММ.ГГГГ"))</f>
        <v/>
      </c>
      <c r="I322" s="58"/>
      <c r="J322" s="57"/>
      <c r="K322" s="89" t="str">
        <f>IF(ISBLANK(J322), "", VLOOKUP(J322, '09-10'!_xlnm.Print_Area, 2, FALSE))</f>
        <v/>
      </c>
      <c r="L322" s="57"/>
      <c r="M322" s="89" t="str">
        <f>IF(ISBLANK(L322), "", VLOOKUP(L322, '09-10'!_xlnm.Print_Area, 2, FALSE))</f>
        <v/>
      </c>
      <c r="N322" s="57"/>
      <c r="O322" s="90" t="str">
        <f>IF(ISBLANK(N322), "", VLOOKUP(N322, '09-10'!_xlnm.Print_Area, 2, FALSE))</f>
        <v/>
      </c>
      <c r="P322" s="57"/>
      <c r="Q322" s="89" t="str">
        <f>IF(ISBLANK(P322), "", VLOOKUP(P322, '09-10'!_xlnm.Print_Area, 2, FALSE))</f>
        <v/>
      </c>
      <c r="R322" s="57"/>
      <c r="S322" s="89" t="str">
        <f>IF(ISBLANK(R322), "", VLOOKUP(R322, '09-10'!_xlnm.Print_Area, 2, FALSE))</f>
        <v/>
      </c>
      <c r="T322" s="57"/>
      <c r="U322" s="90" t="str">
        <f>IF(ISBLANK(T322), "", VLOOKUP(T322, '09-10'!_xlnm.Print_Area, 2, FALSE))</f>
        <v/>
      </c>
      <c r="V322" s="57"/>
      <c r="W322" s="89" t="str">
        <f>IF(ISBLANK(V322), "", VLOOKUP(V322, '09-10'!_xlnm.Print_Area, 2, FALSE))</f>
        <v/>
      </c>
      <c r="X322" s="57"/>
      <c r="Y322" s="89" t="str">
        <f>IF(ISBLANK(X322), "", VLOOKUP(X322, '09-10'!_xlnm.Print_Area, 2, FALSE))</f>
        <v/>
      </c>
      <c r="Z322" s="57"/>
      <c r="AA322" s="90" t="str">
        <f>IF(ISBLANK(Z322), "", VLOOKUP(Z322, '09-10'!_xlnm.Print_Area, 2, FALSE))</f>
        <v/>
      </c>
      <c r="AB322" s="57"/>
      <c r="AC322" s="60" t="str">
        <f>IF(ISBLANK(AB322), "", VLOOKUP(AB322, '09-10'!_xlnm.Print_Area, 2, FALSE))</f>
        <v/>
      </c>
      <c r="AF322" s="10"/>
      <c r="AG322" s="10"/>
      <c r="AH322"/>
      <c r="AI322"/>
      <c r="AJ322"/>
      <c r="AK322"/>
    </row>
    <row r="323" spans="1:37" s="63" customFormat="1" ht="19.95" customHeight="1" x14ac:dyDescent="0.3">
      <c r="A323" s="24"/>
      <c r="B323" s="72"/>
      <c r="C323" s="72" t="str">
        <f>IF(ISBLANK(B323), "", TEXT(B323, "ДД.ММ.ГГГГ"))</f>
        <v/>
      </c>
      <c r="D323" s="56"/>
      <c r="E323" s="54"/>
      <c r="F323" s="54"/>
      <c r="G323" s="67"/>
      <c r="H323" s="67" t="str">
        <f>IF(ISBLANK(G323), "", TEXT(G323, "ДД.ММ.ГГГГ"))</f>
        <v/>
      </c>
      <c r="I323" s="58"/>
      <c r="J323" s="57"/>
      <c r="K323" s="89" t="str">
        <f>IF(ISBLANK(J323), "", VLOOKUP(J323, '09-10'!_xlnm.Print_Area, 2, FALSE))</f>
        <v/>
      </c>
      <c r="L323" s="57"/>
      <c r="M323" s="89" t="str">
        <f>IF(ISBLANK(L323), "", VLOOKUP(L323, '09-10'!_xlnm.Print_Area, 2, FALSE))</f>
        <v/>
      </c>
      <c r="N323" s="57"/>
      <c r="O323" s="90" t="str">
        <f>IF(ISBLANK(N323), "", VLOOKUP(N323, '09-10'!_xlnm.Print_Area, 2, FALSE))</f>
        <v/>
      </c>
      <c r="P323" s="57"/>
      <c r="Q323" s="89" t="str">
        <f>IF(ISBLANK(P323), "", VLOOKUP(P323, '09-10'!_xlnm.Print_Area, 2, FALSE))</f>
        <v/>
      </c>
      <c r="R323" s="57"/>
      <c r="S323" s="89" t="str">
        <f>IF(ISBLANK(R323), "", VLOOKUP(R323, '09-10'!_xlnm.Print_Area, 2, FALSE))</f>
        <v/>
      </c>
      <c r="T323" s="57"/>
      <c r="U323" s="90" t="str">
        <f>IF(ISBLANK(T323), "", VLOOKUP(T323, '09-10'!_xlnm.Print_Area, 2, FALSE))</f>
        <v/>
      </c>
      <c r="V323" s="57"/>
      <c r="W323" s="89" t="str">
        <f>IF(ISBLANK(V323), "", VLOOKUP(V323, '09-10'!_xlnm.Print_Area, 2, FALSE))</f>
        <v/>
      </c>
      <c r="X323" s="57"/>
      <c r="Y323" s="89" t="str">
        <f>IF(ISBLANK(X323), "", VLOOKUP(X323, '09-10'!_xlnm.Print_Area, 2, FALSE))</f>
        <v/>
      </c>
      <c r="Z323" s="57"/>
      <c r="AA323" s="90" t="str">
        <f>IF(ISBLANK(Z323), "", VLOOKUP(Z323, '09-10'!_xlnm.Print_Area, 2, FALSE))</f>
        <v/>
      </c>
      <c r="AB323" s="57"/>
      <c r="AC323" s="60" t="str">
        <f>IF(ISBLANK(AB323), "", VLOOKUP(AB323, '09-10'!_xlnm.Print_Area, 2, FALSE))</f>
        <v/>
      </c>
      <c r="AF323" s="10"/>
      <c r="AG323" s="10"/>
      <c r="AH323"/>
      <c r="AI323"/>
      <c r="AJ323"/>
      <c r="AK323"/>
    </row>
    <row r="324" spans="1:37" s="63" customFormat="1" ht="19.95" customHeight="1" x14ac:dyDescent="0.3">
      <c r="A324" s="24"/>
      <c r="B324" s="72"/>
      <c r="C324" s="72" t="str">
        <f>IF(ISBLANK(B324), "", TEXT(B324, "ДД.ММ.ГГГГ"))</f>
        <v/>
      </c>
      <c r="D324" s="56"/>
      <c r="E324" s="54"/>
      <c r="F324" s="54"/>
      <c r="G324" s="67"/>
      <c r="H324" s="67" t="str">
        <f>IF(ISBLANK(G324), "", TEXT(G324, "ДД.ММ.ГГГГ"))</f>
        <v/>
      </c>
      <c r="I324" s="58"/>
      <c r="J324" s="57"/>
      <c r="K324" s="89" t="str">
        <f>IF(ISBLANK(J324), "", VLOOKUP(J324, '09-10'!_xlnm.Print_Area, 2, FALSE))</f>
        <v/>
      </c>
      <c r="L324" s="57"/>
      <c r="M324" s="89" t="str">
        <f>IF(ISBLANK(L324), "", VLOOKUP(L324, '09-10'!_xlnm.Print_Area, 2, FALSE))</f>
        <v/>
      </c>
      <c r="N324" s="57"/>
      <c r="O324" s="90" t="str">
        <f>IF(ISBLANK(N324), "", VLOOKUP(N324, '09-10'!_xlnm.Print_Area, 2, FALSE))</f>
        <v/>
      </c>
      <c r="P324" s="57"/>
      <c r="Q324" s="89" t="str">
        <f>IF(ISBLANK(P324), "", VLOOKUP(P324, '09-10'!_xlnm.Print_Area, 2, FALSE))</f>
        <v/>
      </c>
      <c r="R324" s="57"/>
      <c r="S324" s="89" t="str">
        <f>IF(ISBLANK(R324), "", VLOOKUP(R324, '09-10'!_xlnm.Print_Area, 2, FALSE))</f>
        <v/>
      </c>
      <c r="T324" s="57"/>
      <c r="U324" s="90" t="str">
        <f>IF(ISBLANK(T324), "", VLOOKUP(T324, '09-10'!_xlnm.Print_Area, 2, FALSE))</f>
        <v/>
      </c>
      <c r="V324" s="57"/>
      <c r="W324" s="89" t="str">
        <f>IF(ISBLANK(V324), "", VLOOKUP(V324, '09-10'!_xlnm.Print_Area, 2, FALSE))</f>
        <v/>
      </c>
      <c r="X324" s="57"/>
      <c r="Y324" s="89" t="str">
        <f>IF(ISBLANK(X324), "", VLOOKUP(X324, '09-10'!_xlnm.Print_Area, 2, FALSE))</f>
        <v/>
      </c>
      <c r="Z324" s="57"/>
      <c r="AA324" s="90" t="str">
        <f>IF(ISBLANK(Z324), "", VLOOKUP(Z324, '09-10'!_xlnm.Print_Area, 2, FALSE))</f>
        <v/>
      </c>
      <c r="AB324" s="57"/>
      <c r="AC324" s="60" t="str">
        <f>IF(ISBLANK(AB324), "", VLOOKUP(AB324, '09-10'!_xlnm.Print_Area, 2, FALSE))</f>
        <v/>
      </c>
      <c r="AF324" s="10"/>
      <c r="AG324" s="10"/>
      <c r="AH324"/>
      <c r="AI324"/>
      <c r="AJ324"/>
      <c r="AK324"/>
    </row>
    <row r="325" spans="1:37" s="63" customFormat="1" ht="19.95" customHeight="1" x14ac:dyDescent="0.3">
      <c r="A325" s="24"/>
      <c r="B325" s="72"/>
      <c r="C325" s="72" t="str">
        <f>IF(ISBLANK(B325), "", TEXT(B325, "ДД.ММ.ГГГГ"))</f>
        <v/>
      </c>
      <c r="D325" s="56"/>
      <c r="E325" s="54"/>
      <c r="F325" s="54"/>
      <c r="G325" s="67"/>
      <c r="H325" s="67" t="str">
        <f>IF(ISBLANK(G325), "", TEXT(G325, "ДД.ММ.ГГГГ"))</f>
        <v/>
      </c>
      <c r="I325" s="58"/>
      <c r="J325" s="57"/>
      <c r="K325" s="89" t="str">
        <f>IF(ISBLANK(J325), "", VLOOKUP(J325, '09-10'!_xlnm.Print_Area, 2, FALSE))</f>
        <v/>
      </c>
      <c r="L325" s="57"/>
      <c r="M325" s="89" t="str">
        <f>IF(ISBLANK(L325), "", VLOOKUP(L325, '09-10'!_xlnm.Print_Area, 2, FALSE))</f>
        <v/>
      </c>
      <c r="N325" s="57"/>
      <c r="O325" s="90" t="str">
        <f>IF(ISBLANK(N325), "", VLOOKUP(N325, '09-10'!_xlnm.Print_Area, 2, FALSE))</f>
        <v/>
      </c>
      <c r="P325" s="57"/>
      <c r="Q325" s="89" t="str">
        <f>IF(ISBLANK(P325), "", VLOOKUP(P325, '09-10'!_xlnm.Print_Area, 2, FALSE))</f>
        <v/>
      </c>
      <c r="R325" s="57"/>
      <c r="S325" s="89" t="str">
        <f>IF(ISBLANK(R325), "", VLOOKUP(R325, '09-10'!_xlnm.Print_Area, 2, FALSE))</f>
        <v/>
      </c>
      <c r="T325" s="57"/>
      <c r="U325" s="90" t="str">
        <f>IF(ISBLANK(T325), "", VLOOKUP(T325, '09-10'!_xlnm.Print_Area, 2, FALSE))</f>
        <v/>
      </c>
      <c r="V325" s="57"/>
      <c r="W325" s="89" t="str">
        <f>IF(ISBLANK(V325), "", VLOOKUP(V325, '09-10'!_xlnm.Print_Area, 2, FALSE))</f>
        <v/>
      </c>
      <c r="X325" s="57"/>
      <c r="Y325" s="89" t="str">
        <f>IF(ISBLANK(X325), "", VLOOKUP(X325, '09-10'!_xlnm.Print_Area, 2, FALSE))</f>
        <v/>
      </c>
      <c r="Z325" s="57"/>
      <c r="AA325" s="90" t="str">
        <f>IF(ISBLANK(Z325), "", VLOOKUP(Z325, '09-10'!_xlnm.Print_Area, 2, FALSE))</f>
        <v/>
      </c>
      <c r="AB325" s="57"/>
      <c r="AC325" s="60" t="str">
        <f>IF(ISBLANK(AB325), "", VLOOKUP(AB325, '09-10'!_xlnm.Print_Area, 2, FALSE))</f>
        <v/>
      </c>
      <c r="AF325" s="10"/>
      <c r="AG325" s="10"/>
      <c r="AH325"/>
      <c r="AI325"/>
      <c r="AJ325"/>
      <c r="AK325"/>
    </row>
    <row r="326" spans="1:37" s="63" customFormat="1" ht="19.95" customHeight="1" x14ac:dyDescent="0.3">
      <c r="A326" s="24"/>
      <c r="B326" s="72"/>
      <c r="C326" s="72" t="str">
        <f>IF(ISBLANK(B326), "", TEXT(B326, "ДД.ММ.ГГГГ"))</f>
        <v/>
      </c>
      <c r="D326" s="56"/>
      <c r="E326" s="54"/>
      <c r="F326" s="54"/>
      <c r="G326" s="67"/>
      <c r="H326" s="67" t="str">
        <f>IF(ISBLANK(G326), "", TEXT(G326, "ДД.ММ.ГГГГ"))</f>
        <v/>
      </c>
      <c r="I326" s="58"/>
      <c r="J326" s="57"/>
      <c r="K326" s="89" t="str">
        <f>IF(ISBLANK(J326), "", VLOOKUP(J326, '09-10'!_xlnm.Print_Area, 2, FALSE))</f>
        <v/>
      </c>
      <c r="L326" s="57"/>
      <c r="M326" s="89" t="str">
        <f>IF(ISBLANK(L326), "", VLOOKUP(L326, '09-10'!_xlnm.Print_Area, 2, FALSE))</f>
        <v/>
      </c>
      <c r="N326" s="57"/>
      <c r="O326" s="90" t="str">
        <f>IF(ISBLANK(N326), "", VLOOKUP(N326, '09-10'!_xlnm.Print_Area, 2, FALSE))</f>
        <v/>
      </c>
      <c r="P326" s="57"/>
      <c r="Q326" s="89" t="str">
        <f>IF(ISBLANK(P326), "", VLOOKUP(P326, '09-10'!_xlnm.Print_Area, 2, FALSE))</f>
        <v/>
      </c>
      <c r="R326" s="57"/>
      <c r="S326" s="89" t="str">
        <f>IF(ISBLANK(R326), "", VLOOKUP(R326, '09-10'!_xlnm.Print_Area, 2, FALSE))</f>
        <v/>
      </c>
      <c r="T326" s="57"/>
      <c r="U326" s="90" t="str">
        <f>IF(ISBLANK(T326), "", VLOOKUP(T326, '09-10'!_xlnm.Print_Area, 2, FALSE))</f>
        <v/>
      </c>
      <c r="V326" s="57"/>
      <c r="W326" s="89" t="str">
        <f>IF(ISBLANK(V326), "", VLOOKUP(V326, '09-10'!_xlnm.Print_Area, 2, FALSE))</f>
        <v/>
      </c>
      <c r="X326" s="57"/>
      <c r="Y326" s="89" t="str">
        <f>IF(ISBLANK(X326), "", VLOOKUP(X326, '09-10'!_xlnm.Print_Area, 2, FALSE))</f>
        <v/>
      </c>
      <c r="Z326" s="57"/>
      <c r="AA326" s="90" t="str">
        <f>IF(ISBLANK(Z326), "", VLOOKUP(Z326, '09-10'!_xlnm.Print_Area, 2, FALSE))</f>
        <v/>
      </c>
      <c r="AB326" s="57"/>
      <c r="AC326" s="60" t="str">
        <f>IF(ISBLANK(AB326), "", VLOOKUP(AB326, '09-10'!_xlnm.Print_Area, 2, FALSE))</f>
        <v/>
      </c>
      <c r="AF326" s="10"/>
      <c r="AG326" s="10"/>
      <c r="AH326"/>
      <c r="AI326"/>
      <c r="AJ326"/>
      <c r="AK326"/>
    </row>
    <row r="327" spans="1:37" s="63" customFormat="1" ht="19.95" customHeight="1" x14ac:dyDescent="0.3">
      <c r="A327" s="24"/>
      <c r="B327" s="72"/>
      <c r="C327" s="72" t="str">
        <f>IF(ISBLANK(B327), "", TEXT(B327, "ДД.ММ.ГГГГ"))</f>
        <v/>
      </c>
      <c r="D327" s="56"/>
      <c r="E327" s="54"/>
      <c r="F327" s="54"/>
      <c r="G327" s="67"/>
      <c r="H327" s="67" t="str">
        <f>IF(ISBLANK(G327), "", TEXT(G327, "ДД.ММ.ГГГГ"))</f>
        <v/>
      </c>
      <c r="I327" s="58"/>
      <c r="J327" s="57"/>
      <c r="K327" s="89" t="str">
        <f>IF(ISBLANK(J327), "", VLOOKUP(J327, '09-10'!_xlnm.Print_Area, 2, FALSE))</f>
        <v/>
      </c>
      <c r="L327" s="57"/>
      <c r="M327" s="89" t="str">
        <f>IF(ISBLANK(L327), "", VLOOKUP(L327, '09-10'!_xlnm.Print_Area, 2, FALSE))</f>
        <v/>
      </c>
      <c r="N327" s="57"/>
      <c r="O327" s="90" t="str">
        <f>IF(ISBLANK(N327), "", VLOOKUP(N327, '09-10'!_xlnm.Print_Area, 2, FALSE))</f>
        <v/>
      </c>
      <c r="P327" s="57"/>
      <c r="Q327" s="89" t="str">
        <f>IF(ISBLANK(P327), "", VLOOKUP(P327, '09-10'!_xlnm.Print_Area, 2, FALSE))</f>
        <v/>
      </c>
      <c r="R327" s="57"/>
      <c r="S327" s="89" t="str">
        <f>IF(ISBLANK(R327), "", VLOOKUP(R327, '09-10'!_xlnm.Print_Area, 2, FALSE))</f>
        <v/>
      </c>
      <c r="T327" s="57"/>
      <c r="U327" s="90" t="str">
        <f>IF(ISBLANK(T327), "", VLOOKUP(T327, '09-10'!_xlnm.Print_Area, 2, FALSE))</f>
        <v/>
      </c>
      <c r="V327" s="57"/>
      <c r="W327" s="89" t="str">
        <f>IF(ISBLANK(V327), "", VLOOKUP(V327, '09-10'!_xlnm.Print_Area, 2, FALSE))</f>
        <v/>
      </c>
      <c r="X327" s="57"/>
      <c r="Y327" s="89" t="str">
        <f>IF(ISBLANK(X327), "", VLOOKUP(X327, '09-10'!_xlnm.Print_Area, 2, FALSE))</f>
        <v/>
      </c>
      <c r="Z327" s="57"/>
      <c r="AA327" s="90" t="str">
        <f>IF(ISBLANK(Z327), "", VLOOKUP(Z327, '09-10'!_xlnm.Print_Area, 2, FALSE))</f>
        <v/>
      </c>
      <c r="AB327" s="57"/>
      <c r="AC327" s="60" t="str">
        <f>IF(ISBLANK(AB327), "", VLOOKUP(AB327, '09-10'!_xlnm.Print_Area, 2, FALSE))</f>
        <v/>
      </c>
      <c r="AF327" s="10"/>
      <c r="AG327" s="10"/>
      <c r="AH327"/>
      <c r="AI327"/>
      <c r="AJ327"/>
      <c r="AK327"/>
    </row>
    <row r="328" spans="1:37" s="63" customFormat="1" ht="19.95" customHeight="1" x14ac:dyDescent="0.3">
      <c r="A328" s="24"/>
      <c r="B328" s="72"/>
      <c r="C328" s="72" t="str">
        <f>IF(ISBLANK(B328), "", TEXT(B328, "ДД.ММ.ГГГГ"))</f>
        <v/>
      </c>
      <c r="D328" s="56"/>
      <c r="E328" s="54"/>
      <c r="F328" s="54"/>
      <c r="G328" s="67"/>
      <c r="H328" s="67" t="str">
        <f>IF(ISBLANK(G328), "", TEXT(G328, "ДД.ММ.ГГГГ"))</f>
        <v/>
      </c>
      <c r="I328" s="58"/>
      <c r="J328" s="57"/>
      <c r="K328" s="89" t="str">
        <f>IF(ISBLANK(J328), "", VLOOKUP(J328, '09-10'!_xlnm.Print_Area, 2, FALSE))</f>
        <v/>
      </c>
      <c r="L328" s="57"/>
      <c r="M328" s="89" t="str">
        <f>IF(ISBLANK(L328), "", VLOOKUP(L328, '09-10'!_xlnm.Print_Area, 2, FALSE))</f>
        <v/>
      </c>
      <c r="N328" s="57"/>
      <c r="O328" s="90" t="str">
        <f>IF(ISBLANK(N328), "", VLOOKUP(N328, '09-10'!_xlnm.Print_Area, 2, FALSE))</f>
        <v/>
      </c>
      <c r="P328" s="57"/>
      <c r="Q328" s="89" t="str">
        <f>IF(ISBLANK(P328), "", VLOOKUP(P328, '09-10'!_xlnm.Print_Area, 2, FALSE))</f>
        <v/>
      </c>
      <c r="R328" s="57"/>
      <c r="S328" s="89" t="str">
        <f>IF(ISBLANK(R328), "", VLOOKUP(R328, '09-10'!_xlnm.Print_Area, 2, FALSE))</f>
        <v/>
      </c>
      <c r="T328" s="57"/>
      <c r="U328" s="90" t="str">
        <f>IF(ISBLANK(T328), "", VLOOKUP(T328, '09-10'!_xlnm.Print_Area, 2, FALSE))</f>
        <v/>
      </c>
      <c r="V328" s="57"/>
      <c r="W328" s="89" t="str">
        <f>IF(ISBLANK(V328), "", VLOOKUP(V328, '09-10'!_xlnm.Print_Area, 2, FALSE))</f>
        <v/>
      </c>
      <c r="X328" s="57"/>
      <c r="Y328" s="89" t="str">
        <f>IF(ISBLANK(X328), "", VLOOKUP(X328, '09-10'!_xlnm.Print_Area, 2, FALSE))</f>
        <v/>
      </c>
      <c r="Z328" s="57"/>
      <c r="AA328" s="90" t="str">
        <f>IF(ISBLANK(Z328), "", VLOOKUP(Z328, '09-10'!_xlnm.Print_Area, 2, FALSE))</f>
        <v/>
      </c>
      <c r="AB328" s="57"/>
      <c r="AC328" s="60" t="str">
        <f>IF(ISBLANK(AB328), "", VLOOKUP(AB328, '09-10'!_xlnm.Print_Area, 2, FALSE))</f>
        <v/>
      </c>
      <c r="AF328" s="10"/>
      <c r="AG328" s="10"/>
      <c r="AH328"/>
      <c r="AI328"/>
      <c r="AJ328"/>
      <c r="AK328"/>
    </row>
    <row r="329" spans="1:37" s="63" customFormat="1" ht="19.95" customHeight="1" x14ac:dyDescent="0.3">
      <c r="A329" s="24"/>
      <c r="B329" s="72"/>
      <c r="C329" s="72" t="str">
        <f>IF(ISBLANK(B329), "", TEXT(B329, "ДД.ММ.ГГГГ"))</f>
        <v/>
      </c>
      <c r="D329" s="56"/>
      <c r="E329" s="54"/>
      <c r="F329" s="54"/>
      <c r="G329" s="67"/>
      <c r="H329" s="67" t="str">
        <f>IF(ISBLANK(G329), "", TEXT(G329, "ДД.ММ.ГГГГ"))</f>
        <v/>
      </c>
      <c r="I329" s="58"/>
      <c r="J329" s="57"/>
      <c r="K329" s="89" t="str">
        <f>IF(ISBLANK(J329), "", VLOOKUP(J329, '09-10'!_xlnm.Print_Area, 2, FALSE))</f>
        <v/>
      </c>
      <c r="L329" s="57"/>
      <c r="M329" s="89" t="str">
        <f>IF(ISBLANK(L329), "", VLOOKUP(L329, '09-10'!_xlnm.Print_Area, 2, FALSE))</f>
        <v/>
      </c>
      <c r="N329" s="57"/>
      <c r="O329" s="90" t="str">
        <f>IF(ISBLANK(N329), "", VLOOKUP(N329, '09-10'!_xlnm.Print_Area, 2, FALSE))</f>
        <v/>
      </c>
      <c r="P329" s="57"/>
      <c r="Q329" s="89" t="str">
        <f>IF(ISBLANK(P329), "", VLOOKUP(P329, '09-10'!_xlnm.Print_Area, 2, FALSE))</f>
        <v/>
      </c>
      <c r="R329" s="57"/>
      <c r="S329" s="89" t="str">
        <f>IF(ISBLANK(R329), "", VLOOKUP(R329, '09-10'!_xlnm.Print_Area, 2, FALSE))</f>
        <v/>
      </c>
      <c r="T329" s="57"/>
      <c r="U329" s="90" t="str">
        <f>IF(ISBLANK(T329), "", VLOOKUP(T329, '09-10'!_xlnm.Print_Area, 2, FALSE))</f>
        <v/>
      </c>
      <c r="V329" s="57"/>
      <c r="W329" s="89" t="str">
        <f>IF(ISBLANK(V329), "", VLOOKUP(V329, '09-10'!_xlnm.Print_Area, 2, FALSE))</f>
        <v/>
      </c>
      <c r="X329" s="57"/>
      <c r="Y329" s="89" t="str">
        <f>IF(ISBLANK(X329), "", VLOOKUP(X329, '09-10'!_xlnm.Print_Area, 2, FALSE))</f>
        <v/>
      </c>
      <c r="Z329" s="57"/>
      <c r="AA329" s="90" t="str">
        <f>IF(ISBLANK(Z329), "", VLOOKUP(Z329, '09-10'!_xlnm.Print_Area, 2, FALSE))</f>
        <v/>
      </c>
      <c r="AB329" s="57"/>
      <c r="AC329" s="60" t="str">
        <f>IF(ISBLANK(AB329), "", VLOOKUP(AB329, '09-10'!_xlnm.Print_Area, 2, FALSE))</f>
        <v/>
      </c>
      <c r="AF329" s="10"/>
      <c r="AG329" s="10"/>
      <c r="AH329"/>
      <c r="AI329"/>
      <c r="AJ329"/>
      <c r="AK329"/>
    </row>
    <row r="330" spans="1:37" s="63" customFormat="1" ht="19.95" customHeight="1" x14ac:dyDescent="0.3">
      <c r="A330" s="24"/>
      <c r="B330" s="72"/>
      <c r="C330" s="72" t="str">
        <f>IF(ISBLANK(B330), "", TEXT(B330, "ДД.ММ.ГГГГ"))</f>
        <v/>
      </c>
      <c r="D330" s="56"/>
      <c r="E330" s="54"/>
      <c r="F330" s="54"/>
      <c r="G330" s="67"/>
      <c r="H330" s="67" t="str">
        <f>IF(ISBLANK(G330), "", TEXT(G330, "ДД.ММ.ГГГГ"))</f>
        <v/>
      </c>
      <c r="I330" s="58"/>
      <c r="J330" s="57"/>
      <c r="K330" s="89" t="str">
        <f>IF(ISBLANK(J330), "", VLOOKUP(J330, '09-10'!_xlnm.Print_Area, 2, FALSE))</f>
        <v/>
      </c>
      <c r="L330" s="57"/>
      <c r="M330" s="89" t="str">
        <f>IF(ISBLANK(L330), "", VLOOKUP(L330, '09-10'!_xlnm.Print_Area, 2, FALSE))</f>
        <v/>
      </c>
      <c r="N330" s="57"/>
      <c r="O330" s="90" t="str">
        <f>IF(ISBLANK(N330), "", VLOOKUP(N330, '09-10'!_xlnm.Print_Area, 2, FALSE))</f>
        <v/>
      </c>
      <c r="P330" s="57"/>
      <c r="Q330" s="89" t="str">
        <f>IF(ISBLANK(P330), "", VLOOKUP(P330, '09-10'!_xlnm.Print_Area, 2, FALSE))</f>
        <v/>
      </c>
      <c r="R330" s="57"/>
      <c r="S330" s="89" t="str">
        <f>IF(ISBLANK(R330), "", VLOOKUP(R330, '09-10'!_xlnm.Print_Area, 2, FALSE))</f>
        <v/>
      </c>
      <c r="T330" s="57"/>
      <c r="U330" s="90" t="str">
        <f>IF(ISBLANK(T330), "", VLOOKUP(T330, '09-10'!_xlnm.Print_Area, 2, FALSE))</f>
        <v/>
      </c>
      <c r="V330" s="57"/>
      <c r="W330" s="89" t="str">
        <f>IF(ISBLANK(V330), "", VLOOKUP(V330, '09-10'!_xlnm.Print_Area, 2, FALSE))</f>
        <v/>
      </c>
      <c r="X330" s="57"/>
      <c r="Y330" s="89" t="str">
        <f>IF(ISBLANK(X330), "", VLOOKUP(X330, '09-10'!_xlnm.Print_Area, 2, FALSE))</f>
        <v/>
      </c>
      <c r="Z330" s="57"/>
      <c r="AA330" s="90" t="str">
        <f>IF(ISBLANK(Z330), "", VLOOKUP(Z330, '09-10'!_xlnm.Print_Area, 2, FALSE))</f>
        <v/>
      </c>
      <c r="AB330" s="57"/>
      <c r="AC330" s="60" t="str">
        <f>IF(ISBLANK(AB330), "", VLOOKUP(AB330, '09-10'!_xlnm.Print_Area, 2, FALSE))</f>
        <v/>
      </c>
      <c r="AF330" s="10"/>
      <c r="AG330" s="10"/>
      <c r="AH330"/>
      <c r="AI330"/>
      <c r="AJ330"/>
      <c r="AK330"/>
    </row>
    <row r="331" spans="1:37" s="63" customFormat="1" ht="19.95" customHeight="1" x14ac:dyDescent="0.3">
      <c r="A331" s="24"/>
      <c r="B331" s="72"/>
      <c r="C331" s="72" t="str">
        <f>IF(ISBLANK(B331), "", TEXT(B331, "ДД.ММ.ГГГГ"))</f>
        <v/>
      </c>
      <c r="D331" s="56"/>
      <c r="E331" s="54"/>
      <c r="F331" s="54"/>
      <c r="G331" s="67"/>
      <c r="H331" s="67" t="str">
        <f>IF(ISBLANK(G331), "", TEXT(G331, "ДД.ММ.ГГГГ"))</f>
        <v/>
      </c>
      <c r="I331" s="58"/>
      <c r="J331" s="57"/>
      <c r="K331" s="89" t="str">
        <f>IF(ISBLANK(J331), "", VLOOKUP(J331, '09-10'!_xlnm.Print_Area, 2, FALSE))</f>
        <v/>
      </c>
      <c r="L331" s="57"/>
      <c r="M331" s="89" t="str">
        <f>IF(ISBLANK(L331), "", VLOOKUP(L331, '09-10'!_xlnm.Print_Area, 2, FALSE))</f>
        <v/>
      </c>
      <c r="N331" s="57"/>
      <c r="O331" s="90" t="str">
        <f>IF(ISBLANK(N331), "", VLOOKUP(N331, '09-10'!_xlnm.Print_Area, 2, FALSE))</f>
        <v/>
      </c>
      <c r="P331" s="57"/>
      <c r="Q331" s="89" t="str">
        <f>IF(ISBLANK(P331), "", VLOOKUP(P331, '09-10'!_xlnm.Print_Area, 2, FALSE))</f>
        <v/>
      </c>
      <c r="R331" s="57"/>
      <c r="S331" s="89" t="str">
        <f>IF(ISBLANK(R331), "", VLOOKUP(R331, '09-10'!_xlnm.Print_Area, 2, FALSE))</f>
        <v/>
      </c>
      <c r="T331" s="57"/>
      <c r="U331" s="90" t="str">
        <f>IF(ISBLANK(T331), "", VLOOKUP(T331, '09-10'!_xlnm.Print_Area, 2, FALSE))</f>
        <v/>
      </c>
      <c r="V331" s="57"/>
      <c r="W331" s="89" t="str">
        <f>IF(ISBLANK(V331), "", VLOOKUP(V331, '09-10'!_xlnm.Print_Area, 2, FALSE))</f>
        <v/>
      </c>
      <c r="X331" s="57"/>
      <c r="Y331" s="89" t="str">
        <f>IF(ISBLANK(X331), "", VLOOKUP(X331, '09-10'!_xlnm.Print_Area, 2, FALSE))</f>
        <v/>
      </c>
      <c r="Z331" s="57"/>
      <c r="AA331" s="90" t="str">
        <f>IF(ISBLANK(Z331), "", VLOOKUP(Z331, '09-10'!_xlnm.Print_Area, 2, FALSE))</f>
        <v/>
      </c>
      <c r="AB331" s="57"/>
      <c r="AC331" s="60" t="str">
        <f>IF(ISBLANK(AB331), "", VLOOKUP(AB331, '09-10'!_xlnm.Print_Area, 2, FALSE))</f>
        <v/>
      </c>
      <c r="AF331" s="10"/>
      <c r="AG331" s="10"/>
      <c r="AH331"/>
      <c r="AI331"/>
      <c r="AJ331"/>
      <c r="AK331"/>
    </row>
    <row r="332" spans="1:37" s="63" customFormat="1" ht="19.95" customHeight="1" x14ac:dyDescent="0.3">
      <c r="A332" s="24"/>
      <c r="B332" s="72"/>
      <c r="C332" s="72" t="str">
        <f>IF(ISBLANK(B332), "", TEXT(B332, "ДД.ММ.ГГГГ"))</f>
        <v/>
      </c>
      <c r="D332" s="56"/>
      <c r="E332" s="54"/>
      <c r="F332" s="54"/>
      <c r="G332" s="67"/>
      <c r="H332" s="67" t="str">
        <f>IF(ISBLANK(G332), "", TEXT(G332, "ДД.ММ.ГГГГ"))</f>
        <v/>
      </c>
      <c r="I332" s="58"/>
      <c r="J332" s="57"/>
      <c r="K332" s="89" t="str">
        <f>IF(ISBLANK(J332), "", VLOOKUP(J332, '09-10'!_xlnm.Print_Area, 2, FALSE))</f>
        <v/>
      </c>
      <c r="L332" s="57"/>
      <c r="M332" s="89" t="str">
        <f>IF(ISBLANK(L332), "", VLOOKUP(L332, '09-10'!_xlnm.Print_Area, 2, FALSE))</f>
        <v/>
      </c>
      <c r="N332" s="57"/>
      <c r="O332" s="90" t="str">
        <f>IF(ISBLANK(N332), "", VLOOKUP(N332, '09-10'!_xlnm.Print_Area, 2, FALSE))</f>
        <v/>
      </c>
      <c r="P332" s="57"/>
      <c r="Q332" s="89" t="str">
        <f>IF(ISBLANK(P332), "", VLOOKUP(P332, '09-10'!_xlnm.Print_Area, 2, FALSE))</f>
        <v/>
      </c>
      <c r="R332" s="57"/>
      <c r="S332" s="89" t="str">
        <f>IF(ISBLANK(R332), "", VLOOKUP(R332, '09-10'!_xlnm.Print_Area, 2, FALSE))</f>
        <v/>
      </c>
      <c r="T332" s="57"/>
      <c r="U332" s="90" t="str">
        <f>IF(ISBLANK(T332), "", VLOOKUP(T332, '09-10'!_xlnm.Print_Area, 2, FALSE))</f>
        <v/>
      </c>
      <c r="V332" s="57"/>
      <c r="W332" s="89" t="str">
        <f>IF(ISBLANK(V332), "", VLOOKUP(V332, '09-10'!_xlnm.Print_Area, 2, FALSE))</f>
        <v/>
      </c>
      <c r="X332" s="57"/>
      <c r="Y332" s="89" t="str">
        <f>IF(ISBLANK(X332), "", VLOOKUP(X332, '09-10'!_xlnm.Print_Area, 2, FALSE))</f>
        <v/>
      </c>
      <c r="Z332" s="57"/>
      <c r="AA332" s="90" t="str">
        <f>IF(ISBLANK(Z332), "", VLOOKUP(Z332, '09-10'!_xlnm.Print_Area, 2, FALSE))</f>
        <v/>
      </c>
      <c r="AB332" s="57"/>
      <c r="AC332" s="60" t="str">
        <f>IF(ISBLANK(AB332), "", VLOOKUP(AB332, '09-10'!_xlnm.Print_Area, 2, FALSE))</f>
        <v/>
      </c>
      <c r="AF332" s="10"/>
      <c r="AG332" s="10"/>
      <c r="AH332"/>
      <c r="AI332"/>
      <c r="AJ332"/>
      <c r="AK332"/>
    </row>
    <row r="333" spans="1:37" s="63" customFormat="1" ht="19.95" customHeight="1" x14ac:dyDescent="0.3">
      <c r="A333" s="24"/>
      <c r="B333" s="72"/>
      <c r="C333" s="72" t="str">
        <f>IF(ISBLANK(B333), "", TEXT(B333, "ДД.ММ.ГГГГ"))</f>
        <v/>
      </c>
      <c r="D333" s="56"/>
      <c r="E333" s="54"/>
      <c r="F333" s="54"/>
      <c r="G333" s="67"/>
      <c r="H333" s="67" t="str">
        <f>IF(ISBLANK(G333), "", TEXT(G333, "ДД.ММ.ГГГГ"))</f>
        <v/>
      </c>
      <c r="I333" s="58"/>
      <c r="J333" s="57"/>
      <c r="K333" s="89" t="str">
        <f>IF(ISBLANK(J333), "", VLOOKUP(J333, '09-10'!_xlnm.Print_Area, 2, FALSE))</f>
        <v/>
      </c>
      <c r="L333" s="57"/>
      <c r="M333" s="89" t="str">
        <f>IF(ISBLANK(L333), "", VLOOKUP(L333, '09-10'!_xlnm.Print_Area, 2, FALSE))</f>
        <v/>
      </c>
      <c r="N333" s="57"/>
      <c r="O333" s="90" t="str">
        <f>IF(ISBLANK(N333), "", VLOOKUP(N333, '09-10'!_xlnm.Print_Area, 2, FALSE))</f>
        <v/>
      </c>
      <c r="P333" s="57"/>
      <c r="Q333" s="89" t="str">
        <f>IF(ISBLANK(P333), "", VLOOKUP(P333, '09-10'!_xlnm.Print_Area, 2, FALSE))</f>
        <v/>
      </c>
      <c r="R333" s="57"/>
      <c r="S333" s="89" t="str">
        <f>IF(ISBLANK(R333), "", VLOOKUP(R333, '09-10'!_xlnm.Print_Area, 2, FALSE))</f>
        <v/>
      </c>
      <c r="T333" s="57"/>
      <c r="U333" s="90" t="str">
        <f>IF(ISBLANK(T333), "", VLOOKUP(T333, '09-10'!_xlnm.Print_Area, 2, FALSE))</f>
        <v/>
      </c>
      <c r="V333" s="57"/>
      <c r="W333" s="89" t="str">
        <f>IF(ISBLANK(V333), "", VLOOKUP(V333, '09-10'!_xlnm.Print_Area, 2, FALSE))</f>
        <v/>
      </c>
      <c r="X333" s="57"/>
      <c r="Y333" s="89" t="str">
        <f>IF(ISBLANK(X333), "", VLOOKUP(X333, '09-10'!_xlnm.Print_Area, 2, FALSE))</f>
        <v/>
      </c>
      <c r="Z333" s="57"/>
      <c r="AA333" s="90" t="str">
        <f>IF(ISBLANK(Z333), "", VLOOKUP(Z333, '09-10'!_xlnm.Print_Area, 2, FALSE))</f>
        <v/>
      </c>
      <c r="AB333" s="57"/>
      <c r="AC333" s="60" t="str">
        <f>IF(ISBLANK(AB333), "", VLOOKUP(AB333, '09-10'!_xlnm.Print_Area, 2, FALSE))</f>
        <v/>
      </c>
      <c r="AF333" s="10"/>
      <c r="AG333" s="10"/>
      <c r="AH333"/>
      <c r="AI333"/>
      <c r="AJ333"/>
      <c r="AK333"/>
    </row>
    <row r="334" spans="1:37" s="63" customFormat="1" ht="19.95" customHeight="1" x14ac:dyDescent="0.3">
      <c r="A334" s="24"/>
      <c r="B334" s="72"/>
      <c r="C334" s="72" t="str">
        <f>IF(ISBLANK(B334), "", TEXT(B334, "ДД.ММ.ГГГГ"))</f>
        <v/>
      </c>
      <c r="D334" s="56"/>
      <c r="E334" s="54"/>
      <c r="F334" s="54"/>
      <c r="G334" s="67"/>
      <c r="H334" s="67" t="str">
        <f>IF(ISBLANK(G334), "", TEXT(G334, "ДД.ММ.ГГГГ"))</f>
        <v/>
      </c>
      <c r="I334" s="58"/>
      <c r="J334" s="57"/>
      <c r="K334" s="89" t="str">
        <f>IF(ISBLANK(J334), "", VLOOKUP(J334, '09-10'!_xlnm.Print_Area, 2, FALSE))</f>
        <v/>
      </c>
      <c r="L334" s="57"/>
      <c r="M334" s="89" t="str">
        <f>IF(ISBLANK(L334), "", VLOOKUP(L334, '09-10'!_xlnm.Print_Area, 2, FALSE))</f>
        <v/>
      </c>
      <c r="N334" s="57"/>
      <c r="O334" s="90" t="str">
        <f>IF(ISBLANK(N334), "", VLOOKUP(N334, '09-10'!_xlnm.Print_Area, 2, FALSE))</f>
        <v/>
      </c>
      <c r="P334" s="57"/>
      <c r="Q334" s="89" t="str">
        <f>IF(ISBLANK(P334), "", VLOOKUP(P334, '09-10'!_xlnm.Print_Area, 2, FALSE))</f>
        <v/>
      </c>
      <c r="R334" s="57"/>
      <c r="S334" s="89" t="str">
        <f>IF(ISBLANK(R334), "", VLOOKUP(R334, '09-10'!_xlnm.Print_Area, 2, FALSE))</f>
        <v/>
      </c>
      <c r="T334" s="57"/>
      <c r="U334" s="90" t="str">
        <f>IF(ISBLANK(T334), "", VLOOKUP(T334, '09-10'!_xlnm.Print_Area, 2, FALSE))</f>
        <v/>
      </c>
      <c r="V334" s="57"/>
      <c r="W334" s="89" t="str">
        <f>IF(ISBLANK(V334), "", VLOOKUP(V334, '09-10'!_xlnm.Print_Area, 2, FALSE))</f>
        <v/>
      </c>
      <c r="X334" s="57"/>
      <c r="Y334" s="89" t="str">
        <f>IF(ISBLANK(X334), "", VLOOKUP(X334, '09-10'!_xlnm.Print_Area, 2, FALSE))</f>
        <v/>
      </c>
      <c r="Z334" s="57"/>
      <c r="AA334" s="90" t="str">
        <f>IF(ISBLANK(Z334), "", VLOOKUP(Z334, '09-10'!_xlnm.Print_Area, 2, FALSE))</f>
        <v/>
      </c>
      <c r="AB334" s="57"/>
      <c r="AC334" s="60" t="str">
        <f>IF(ISBLANK(AB334), "", VLOOKUP(AB334, '09-10'!_xlnm.Print_Area, 2, FALSE))</f>
        <v/>
      </c>
      <c r="AF334" s="10"/>
      <c r="AG334" s="10"/>
      <c r="AH334"/>
      <c r="AI334"/>
      <c r="AJ334"/>
      <c r="AK334"/>
    </row>
    <row r="335" spans="1:37" s="63" customFormat="1" ht="19.95" customHeight="1" x14ac:dyDescent="0.3">
      <c r="A335" s="24"/>
      <c r="B335" s="72"/>
      <c r="C335" s="72" t="str">
        <f>IF(ISBLANK(B335), "", TEXT(B335, "ДД.ММ.ГГГГ"))</f>
        <v/>
      </c>
      <c r="D335" s="56"/>
      <c r="E335" s="54"/>
      <c r="F335" s="54"/>
      <c r="G335" s="67"/>
      <c r="H335" s="67" t="str">
        <f>IF(ISBLANK(G335), "", TEXT(G335, "ДД.ММ.ГГГГ"))</f>
        <v/>
      </c>
      <c r="I335" s="58"/>
      <c r="J335" s="57"/>
      <c r="K335" s="89" t="str">
        <f>IF(ISBLANK(J335), "", VLOOKUP(J335, '09-10'!_xlnm.Print_Area, 2, FALSE))</f>
        <v/>
      </c>
      <c r="L335" s="57"/>
      <c r="M335" s="89" t="str">
        <f>IF(ISBLANK(L335), "", VLOOKUP(L335, '09-10'!_xlnm.Print_Area, 2, FALSE))</f>
        <v/>
      </c>
      <c r="N335" s="57"/>
      <c r="O335" s="90" t="str">
        <f>IF(ISBLANK(N335), "", VLOOKUP(N335, '09-10'!_xlnm.Print_Area, 2, FALSE))</f>
        <v/>
      </c>
      <c r="P335" s="57"/>
      <c r="Q335" s="89" t="str">
        <f>IF(ISBLANK(P335), "", VLOOKUP(P335, '09-10'!_xlnm.Print_Area, 2, FALSE))</f>
        <v/>
      </c>
      <c r="R335" s="57"/>
      <c r="S335" s="89" t="str">
        <f>IF(ISBLANK(R335), "", VLOOKUP(R335, '09-10'!_xlnm.Print_Area, 2, FALSE))</f>
        <v/>
      </c>
      <c r="T335" s="57"/>
      <c r="U335" s="90" t="str">
        <f>IF(ISBLANK(T335), "", VLOOKUP(T335, '09-10'!_xlnm.Print_Area, 2, FALSE))</f>
        <v/>
      </c>
      <c r="V335" s="57"/>
      <c r="W335" s="89" t="str">
        <f>IF(ISBLANK(V335), "", VLOOKUP(V335, '09-10'!_xlnm.Print_Area, 2, FALSE))</f>
        <v/>
      </c>
      <c r="X335" s="57"/>
      <c r="Y335" s="89" t="str">
        <f>IF(ISBLANK(X335), "", VLOOKUP(X335, '09-10'!_xlnm.Print_Area, 2, FALSE))</f>
        <v/>
      </c>
      <c r="Z335" s="57"/>
      <c r="AA335" s="90" t="str">
        <f>IF(ISBLANK(Z335), "", VLOOKUP(Z335, '09-10'!_xlnm.Print_Area, 2, FALSE))</f>
        <v/>
      </c>
      <c r="AB335" s="57"/>
      <c r="AC335" s="60" t="str">
        <f>IF(ISBLANK(AB335), "", VLOOKUP(AB335, '09-10'!_xlnm.Print_Area, 2, FALSE))</f>
        <v/>
      </c>
      <c r="AF335" s="10"/>
      <c r="AG335" s="10"/>
      <c r="AH335"/>
      <c r="AI335"/>
      <c r="AJ335"/>
      <c r="AK335"/>
    </row>
    <row r="336" spans="1:37" s="63" customFormat="1" ht="19.95" customHeight="1" x14ac:dyDescent="0.3">
      <c r="A336" s="24"/>
      <c r="B336" s="72"/>
      <c r="C336" s="72" t="str">
        <f>IF(ISBLANK(B336), "", TEXT(B336, "ДД.ММ.ГГГГ"))</f>
        <v/>
      </c>
      <c r="D336" s="56"/>
      <c r="E336" s="54"/>
      <c r="F336" s="54"/>
      <c r="G336" s="67"/>
      <c r="H336" s="67" t="str">
        <f>IF(ISBLANK(G336), "", TEXT(G336, "ДД.ММ.ГГГГ"))</f>
        <v/>
      </c>
      <c r="I336" s="58"/>
      <c r="J336" s="57"/>
      <c r="K336" s="89" t="str">
        <f>IF(ISBLANK(J336), "", VLOOKUP(J336, '09-10'!_xlnm.Print_Area, 2, FALSE))</f>
        <v/>
      </c>
      <c r="L336" s="57"/>
      <c r="M336" s="89" t="str">
        <f>IF(ISBLANK(L336), "", VLOOKUP(L336, '09-10'!_xlnm.Print_Area, 2, FALSE))</f>
        <v/>
      </c>
      <c r="N336" s="57"/>
      <c r="O336" s="90" t="str">
        <f>IF(ISBLANK(N336), "", VLOOKUP(N336, '09-10'!_xlnm.Print_Area, 2, FALSE))</f>
        <v/>
      </c>
      <c r="P336" s="57"/>
      <c r="Q336" s="89" t="str">
        <f>IF(ISBLANK(P336), "", VLOOKUP(P336, '09-10'!_xlnm.Print_Area, 2, FALSE))</f>
        <v/>
      </c>
      <c r="R336" s="57"/>
      <c r="S336" s="89" t="str">
        <f>IF(ISBLANK(R336), "", VLOOKUP(R336, '09-10'!_xlnm.Print_Area, 2, FALSE))</f>
        <v/>
      </c>
      <c r="T336" s="57"/>
      <c r="U336" s="90" t="str">
        <f>IF(ISBLANK(T336), "", VLOOKUP(T336, '09-10'!_xlnm.Print_Area, 2, FALSE))</f>
        <v/>
      </c>
      <c r="V336" s="57"/>
      <c r="W336" s="89" t="str">
        <f>IF(ISBLANK(V336), "", VLOOKUP(V336, '09-10'!_xlnm.Print_Area, 2, FALSE))</f>
        <v/>
      </c>
      <c r="X336" s="57"/>
      <c r="Y336" s="89" t="str">
        <f>IF(ISBLANK(X336), "", VLOOKUP(X336, '09-10'!_xlnm.Print_Area, 2, FALSE))</f>
        <v/>
      </c>
      <c r="Z336" s="57"/>
      <c r="AA336" s="90" t="str">
        <f>IF(ISBLANK(Z336), "", VLOOKUP(Z336, '09-10'!_xlnm.Print_Area, 2, FALSE))</f>
        <v/>
      </c>
      <c r="AB336" s="57"/>
      <c r="AC336" s="60" t="str">
        <f>IF(ISBLANK(AB336), "", VLOOKUP(AB336, '09-10'!_xlnm.Print_Area, 2, FALSE))</f>
        <v/>
      </c>
      <c r="AF336" s="10"/>
      <c r="AG336" s="10"/>
      <c r="AH336"/>
      <c r="AI336"/>
      <c r="AJ336"/>
      <c r="AK336"/>
    </row>
    <row r="337" spans="1:37" s="63" customFormat="1" ht="19.95" customHeight="1" x14ac:dyDescent="0.3">
      <c r="A337" s="24"/>
      <c r="B337" s="72"/>
      <c r="C337" s="72" t="str">
        <f>IF(ISBLANK(B337), "", TEXT(B337, "ДД.ММ.ГГГГ"))</f>
        <v/>
      </c>
      <c r="D337" s="56"/>
      <c r="E337" s="54"/>
      <c r="F337" s="54"/>
      <c r="G337" s="67"/>
      <c r="H337" s="67" t="str">
        <f>IF(ISBLANK(G337), "", TEXT(G337, "ДД.ММ.ГГГГ"))</f>
        <v/>
      </c>
      <c r="I337" s="58"/>
      <c r="J337" s="57"/>
      <c r="K337" s="89" t="str">
        <f>IF(ISBLANK(J337), "", VLOOKUP(J337, '09-10'!_xlnm.Print_Area, 2, FALSE))</f>
        <v/>
      </c>
      <c r="L337" s="57"/>
      <c r="M337" s="89" t="str">
        <f>IF(ISBLANK(L337), "", VLOOKUP(L337, '09-10'!_xlnm.Print_Area, 2, FALSE))</f>
        <v/>
      </c>
      <c r="N337" s="57"/>
      <c r="O337" s="90" t="str">
        <f>IF(ISBLANK(N337), "", VLOOKUP(N337, '09-10'!_xlnm.Print_Area, 2, FALSE))</f>
        <v/>
      </c>
      <c r="P337" s="57"/>
      <c r="Q337" s="89" t="str">
        <f>IF(ISBLANK(P337), "", VLOOKUP(P337, '09-10'!_xlnm.Print_Area, 2, FALSE))</f>
        <v/>
      </c>
      <c r="R337" s="57"/>
      <c r="S337" s="89" t="str">
        <f>IF(ISBLANK(R337), "", VLOOKUP(R337, '09-10'!_xlnm.Print_Area, 2, FALSE))</f>
        <v/>
      </c>
      <c r="T337" s="57"/>
      <c r="U337" s="90" t="str">
        <f>IF(ISBLANK(T337), "", VLOOKUP(T337, '09-10'!_xlnm.Print_Area, 2, FALSE))</f>
        <v/>
      </c>
      <c r="V337" s="57"/>
      <c r="W337" s="89" t="str">
        <f>IF(ISBLANK(V337), "", VLOOKUP(V337, '09-10'!_xlnm.Print_Area, 2, FALSE))</f>
        <v/>
      </c>
      <c r="X337" s="57"/>
      <c r="Y337" s="89" t="str">
        <f>IF(ISBLANK(X337), "", VLOOKUP(X337, '09-10'!_xlnm.Print_Area, 2, FALSE))</f>
        <v/>
      </c>
      <c r="Z337" s="57"/>
      <c r="AA337" s="90" t="str">
        <f>IF(ISBLANK(Z337), "", VLOOKUP(Z337, '09-10'!_xlnm.Print_Area, 2, FALSE))</f>
        <v/>
      </c>
      <c r="AB337" s="57"/>
      <c r="AC337" s="60" t="str">
        <f>IF(ISBLANK(AB337), "", VLOOKUP(AB337, '09-10'!_xlnm.Print_Area, 2, FALSE))</f>
        <v/>
      </c>
      <c r="AF337" s="10"/>
      <c r="AG337" s="10"/>
      <c r="AH337"/>
      <c r="AI337"/>
      <c r="AJ337"/>
      <c r="AK337"/>
    </row>
    <row r="338" spans="1:37" s="63" customFormat="1" ht="19.95" customHeight="1" x14ac:dyDescent="0.3">
      <c r="A338" s="24"/>
      <c r="B338" s="72"/>
      <c r="C338" s="72" t="str">
        <f>IF(ISBLANK(B338), "", TEXT(B338, "ДД.ММ.ГГГГ"))</f>
        <v/>
      </c>
      <c r="D338" s="56"/>
      <c r="E338" s="54"/>
      <c r="F338" s="54"/>
      <c r="G338" s="67"/>
      <c r="H338" s="67" t="str">
        <f>IF(ISBLANK(G338), "", TEXT(G338, "ДД.ММ.ГГГГ"))</f>
        <v/>
      </c>
      <c r="I338" s="58"/>
      <c r="J338" s="57"/>
      <c r="K338" s="89" t="str">
        <f>IF(ISBLANK(J338), "", VLOOKUP(J338, '09-10'!_xlnm.Print_Area, 2, FALSE))</f>
        <v/>
      </c>
      <c r="L338" s="57"/>
      <c r="M338" s="89" t="str">
        <f>IF(ISBLANK(L338), "", VLOOKUP(L338, '09-10'!_xlnm.Print_Area, 2, FALSE))</f>
        <v/>
      </c>
      <c r="N338" s="57"/>
      <c r="O338" s="90" t="str">
        <f>IF(ISBLANK(N338), "", VLOOKUP(N338, '09-10'!_xlnm.Print_Area, 2, FALSE))</f>
        <v/>
      </c>
      <c r="P338" s="57"/>
      <c r="Q338" s="89" t="str">
        <f>IF(ISBLANK(P338), "", VLOOKUP(P338, '09-10'!_xlnm.Print_Area, 2, FALSE))</f>
        <v/>
      </c>
      <c r="R338" s="57"/>
      <c r="S338" s="89" t="str">
        <f>IF(ISBLANK(R338), "", VLOOKUP(R338, '09-10'!_xlnm.Print_Area, 2, FALSE))</f>
        <v/>
      </c>
      <c r="T338" s="57"/>
      <c r="U338" s="90" t="str">
        <f>IF(ISBLANK(T338), "", VLOOKUP(T338, '09-10'!_xlnm.Print_Area, 2, FALSE))</f>
        <v/>
      </c>
      <c r="V338" s="57"/>
      <c r="W338" s="89" t="str">
        <f>IF(ISBLANK(V338), "", VLOOKUP(V338, '09-10'!_xlnm.Print_Area, 2, FALSE))</f>
        <v/>
      </c>
      <c r="X338" s="57"/>
      <c r="Y338" s="89" t="str">
        <f>IF(ISBLANK(X338), "", VLOOKUP(X338, '09-10'!_xlnm.Print_Area, 2, FALSE))</f>
        <v/>
      </c>
      <c r="Z338" s="57"/>
      <c r="AA338" s="90" t="str">
        <f>IF(ISBLANK(Z338), "", VLOOKUP(Z338, '09-10'!_xlnm.Print_Area, 2, FALSE))</f>
        <v/>
      </c>
      <c r="AB338" s="57"/>
      <c r="AC338" s="60" t="str">
        <f>IF(ISBLANK(AB338), "", VLOOKUP(AB338, '09-10'!_xlnm.Print_Area, 2, FALSE))</f>
        <v/>
      </c>
      <c r="AF338" s="10"/>
      <c r="AG338" s="10"/>
      <c r="AH338"/>
      <c r="AI338"/>
      <c r="AJ338"/>
      <c r="AK338"/>
    </row>
    <row r="339" spans="1:37" s="63" customFormat="1" ht="19.95" customHeight="1" x14ac:dyDescent="0.3">
      <c r="A339" s="24"/>
      <c r="B339" s="72"/>
      <c r="C339" s="72" t="str">
        <f>IF(ISBLANK(B339), "", TEXT(B339, "ДД.ММ.ГГГГ"))</f>
        <v/>
      </c>
      <c r="D339" s="56"/>
      <c r="E339" s="54"/>
      <c r="F339" s="54"/>
      <c r="G339" s="67"/>
      <c r="H339" s="67" t="str">
        <f>IF(ISBLANK(G339), "", TEXT(G339, "ДД.ММ.ГГГГ"))</f>
        <v/>
      </c>
      <c r="I339" s="58"/>
      <c r="J339" s="57"/>
      <c r="K339" s="89" t="str">
        <f>IF(ISBLANK(J339), "", VLOOKUP(J339, '09-10'!_xlnm.Print_Area, 2, FALSE))</f>
        <v/>
      </c>
      <c r="L339" s="57"/>
      <c r="M339" s="89" t="str">
        <f>IF(ISBLANK(L339), "", VLOOKUP(L339, '09-10'!_xlnm.Print_Area, 2, FALSE))</f>
        <v/>
      </c>
      <c r="N339" s="57"/>
      <c r="O339" s="90" t="str">
        <f>IF(ISBLANK(N339), "", VLOOKUP(N339, '09-10'!_xlnm.Print_Area, 2, FALSE))</f>
        <v/>
      </c>
      <c r="P339" s="57"/>
      <c r="Q339" s="89" t="str">
        <f>IF(ISBLANK(P339), "", VLOOKUP(P339, '09-10'!_xlnm.Print_Area, 2, FALSE))</f>
        <v/>
      </c>
      <c r="R339" s="57"/>
      <c r="S339" s="89" t="str">
        <f>IF(ISBLANK(R339), "", VLOOKUP(R339, '09-10'!_xlnm.Print_Area, 2, FALSE))</f>
        <v/>
      </c>
      <c r="T339" s="57"/>
      <c r="U339" s="90" t="str">
        <f>IF(ISBLANK(T339), "", VLOOKUP(T339, '09-10'!_xlnm.Print_Area, 2, FALSE))</f>
        <v/>
      </c>
      <c r="V339" s="57"/>
      <c r="W339" s="89" t="str">
        <f>IF(ISBLANK(V339), "", VLOOKUP(V339, '09-10'!_xlnm.Print_Area, 2, FALSE))</f>
        <v/>
      </c>
      <c r="X339" s="57"/>
      <c r="Y339" s="89" t="str">
        <f>IF(ISBLANK(X339), "", VLOOKUP(X339, '09-10'!_xlnm.Print_Area, 2, FALSE))</f>
        <v/>
      </c>
      <c r="Z339" s="57"/>
      <c r="AA339" s="90" t="str">
        <f>IF(ISBLANK(Z339), "", VLOOKUP(Z339, '09-10'!_xlnm.Print_Area, 2, FALSE))</f>
        <v/>
      </c>
      <c r="AB339" s="57"/>
      <c r="AC339" s="60" t="str">
        <f>IF(ISBLANK(AB339), "", VLOOKUP(AB339, '09-10'!_xlnm.Print_Area, 2, FALSE))</f>
        <v/>
      </c>
      <c r="AF339" s="10"/>
      <c r="AG339" s="10"/>
      <c r="AH339"/>
      <c r="AI339"/>
      <c r="AJ339"/>
      <c r="AK339"/>
    </row>
    <row r="340" spans="1:37" s="63" customFormat="1" ht="19.95" customHeight="1" x14ac:dyDescent="0.3">
      <c r="A340" s="24"/>
      <c r="B340" s="72"/>
      <c r="C340" s="72" t="str">
        <f>IF(ISBLANK(B340), "", TEXT(B340, "ДД.ММ.ГГГГ"))</f>
        <v/>
      </c>
      <c r="D340" s="56"/>
      <c r="E340" s="54"/>
      <c r="F340" s="54"/>
      <c r="G340" s="67"/>
      <c r="H340" s="67" t="str">
        <f>IF(ISBLANK(G340), "", TEXT(G340, "ДД.ММ.ГГГГ"))</f>
        <v/>
      </c>
      <c r="I340" s="58"/>
      <c r="J340" s="57"/>
      <c r="K340" s="89" t="str">
        <f>IF(ISBLANK(J340), "", VLOOKUP(J340, '09-10'!_xlnm.Print_Area, 2, FALSE))</f>
        <v/>
      </c>
      <c r="L340" s="57"/>
      <c r="M340" s="89" t="str">
        <f>IF(ISBLANK(L340), "", VLOOKUP(L340, '09-10'!_xlnm.Print_Area, 2, FALSE))</f>
        <v/>
      </c>
      <c r="N340" s="57"/>
      <c r="O340" s="90" t="str">
        <f>IF(ISBLANK(N340), "", VLOOKUP(N340, '09-10'!_xlnm.Print_Area, 2, FALSE))</f>
        <v/>
      </c>
      <c r="P340" s="57"/>
      <c r="Q340" s="89" t="str">
        <f>IF(ISBLANK(P340), "", VLOOKUP(P340, '09-10'!_xlnm.Print_Area, 2, FALSE))</f>
        <v/>
      </c>
      <c r="R340" s="57"/>
      <c r="S340" s="89" t="str">
        <f>IF(ISBLANK(R340), "", VLOOKUP(R340, '09-10'!_xlnm.Print_Area, 2, FALSE))</f>
        <v/>
      </c>
      <c r="T340" s="57"/>
      <c r="U340" s="90" t="str">
        <f>IF(ISBLANK(T340), "", VLOOKUP(T340, '09-10'!_xlnm.Print_Area, 2, FALSE))</f>
        <v/>
      </c>
      <c r="V340" s="57"/>
      <c r="W340" s="89" t="str">
        <f>IF(ISBLANK(V340), "", VLOOKUP(V340, '09-10'!_xlnm.Print_Area, 2, FALSE))</f>
        <v/>
      </c>
      <c r="X340" s="57"/>
      <c r="Y340" s="89" t="str">
        <f>IF(ISBLANK(X340), "", VLOOKUP(X340, '09-10'!_xlnm.Print_Area, 2, FALSE))</f>
        <v/>
      </c>
      <c r="Z340" s="57"/>
      <c r="AA340" s="90" t="str">
        <f>IF(ISBLANK(Z340), "", VLOOKUP(Z340, '09-10'!_xlnm.Print_Area, 2, FALSE))</f>
        <v/>
      </c>
      <c r="AB340" s="57"/>
      <c r="AC340" s="60" t="str">
        <f>IF(ISBLANK(AB340), "", VLOOKUP(AB340, '09-10'!_xlnm.Print_Area, 2, FALSE))</f>
        <v/>
      </c>
      <c r="AF340" s="10"/>
      <c r="AG340" s="10"/>
      <c r="AH340"/>
      <c r="AI340"/>
      <c r="AJ340"/>
      <c r="AK340"/>
    </row>
    <row r="341" spans="1:37" s="63" customFormat="1" ht="19.95" customHeight="1" x14ac:dyDescent="0.3">
      <c r="A341" s="24"/>
      <c r="B341" s="72"/>
      <c r="C341" s="72" t="str">
        <f>IF(ISBLANK(B341), "", TEXT(B341, "ДД.ММ.ГГГГ"))</f>
        <v/>
      </c>
      <c r="D341" s="56"/>
      <c r="E341" s="54"/>
      <c r="F341" s="54"/>
      <c r="G341" s="67"/>
      <c r="H341" s="67" t="str">
        <f>IF(ISBLANK(G341), "", TEXT(G341, "ДД.ММ.ГГГГ"))</f>
        <v/>
      </c>
      <c r="I341" s="58"/>
      <c r="J341" s="57"/>
      <c r="K341" s="89" t="str">
        <f>IF(ISBLANK(J341), "", VLOOKUP(J341, '09-10'!_xlnm.Print_Area, 2, FALSE))</f>
        <v/>
      </c>
      <c r="L341" s="57"/>
      <c r="M341" s="89" t="str">
        <f>IF(ISBLANK(L341), "", VLOOKUP(L341, '09-10'!_xlnm.Print_Area, 2, FALSE))</f>
        <v/>
      </c>
      <c r="N341" s="57"/>
      <c r="O341" s="90" t="str">
        <f>IF(ISBLANK(N341), "", VLOOKUP(N341, '09-10'!_xlnm.Print_Area, 2, FALSE))</f>
        <v/>
      </c>
      <c r="P341" s="57"/>
      <c r="Q341" s="89" t="str">
        <f>IF(ISBLANK(P341), "", VLOOKUP(P341, '09-10'!_xlnm.Print_Area, 2, FALSE))</f>
        <v/>
      </c>
      <c r="R341" s="57"/>
      <c r="S341" s="89" t="str">
        <f>IF(ISBLANK(R341), "", VLOOKUP(R341, '09-10'!_xlnm.Print_Area, 2, FALSE))</f>
        <v/>
      </c>
      <c r="T341" s="57"/>
      <c r="U341" s="90" t="str">
        <f>IF(ISBLANK(T341), "", VLOOKUP(T341, '09-10'!_xlnm.Print_Area, 2, FALSE))</f>
        <v/>
      </c>
      <c r="V341" s="57"/>
      <c r="W341" s="89" t="str">
        <f>IF(ISBLANK(V341), "", VLOOKUP(V341, '09-10'!_xlnm.Print_Area, 2, FALSE))</f>
        <v/>
      </c>
      <c r="X341" s="57"/>
      <c r="Y341" s="89" t="str">
        <f>IF(ISBLANK(X341), "", VLOOKUP(X341, '09-10'!_xlnm.Print_Area, 2, FALSE))</f>
        <v/>
      </c>
      <c r="Z341" s="57"/>
      <c r="AA341" s="90" t="str">
        <f>IF(ISBLANK(Z341), "", VLOOKUP(Z341, '09-10'!_xlnm.Print_Area, 2, FALSE))</f>
        <v/>
      </c>
      <c r="AB341" s="57"/>
      <c r="AC341" s="60" t="str">
        <f>IF(ISBLANK(AB341), "", VLOOKUP(AB341, '09-10'!_xlnm.Print_Area, 2, FALSE))</f>
        <v/>
      </c>
      <c r="AF341" s="10"/>
      <c r="AG341" s="10"/>
      <c r="AH341"/>
      <c r="AI341"/>
      <c r="AJ341"/>
      <c r="AK341"/>
    </row>
    <row r="342" spans="1:37" s="63" customFormat="1" ht="19.95" customHeight="1" x14ac:dyDescent="0.3">
      <c r="A342" s="24"/>
      <c r="B342" s="72"/>
      <c r="C342" s="72" t="str">
        <f>IF(ISBLANK(B342), "", TEXT(B342, "ДД.ММ.ГГГГ"))</f>
        <v/>
      </c>
      <c r="D342" s="56"/>
      <c r="E342" s="54"/>
      <c r="F342" s="54"/>
      <c r="G342" s="67"/>
      <c r="H342" s="67" t="str">
        <f>IF(ISBLANK(G342), "", TEXT(G342, "ДД.ММ.ГГГГ"))</f>
        <v/>
      </c>
      <c r="I342" s="58"/>
      <c r="J342" s="57"/>
      <c r="K342" s="89" t="str">
        <f>IF(ISBLANK(J342), "", VLOOKUP(J342, '09-10'!_xlnm.Print_Area, 2, FALSE))</f>
        <v/>
      </c>
      <c r="L342" s="57"/>
      <c r="M342" s="89" t="str">
        <f>IF(ISBLANK(L342), "", VLOOKUP(L342, '09-10'!_xlnm.Print_Area, 2, FALSE))</f>
        <v/>
      </c>
      <c r="N342" s="57"/>
      <c r="O342" s="90" t="str">
        <f>IF(ISBLANK(N342), "", VLOOKUP(N342, '09-10'!_xlnm.Print_Area, 2, FALSE))</f>
        <v/>
      </c>
      <c r="P342" s="57"/>
      <c r="Q342" s="89" t="str">
        <f>IF(ISBLANK(P342), "", VLOOKUP(P342, '09-10'!_xlnm.Print_Area, 2, FALSE))</f>
        <v/>
      </c>
      <c r="R342" s="57"/>
      <c r="S342" s="89" t="str">
        <f>IF(ISBLANK(R342), "", VLOOKUP(R342, '09-10'!_xlnm.Print_Area, 2, FALSE))</f>
        <v/>
      </c>
      <c r="T342" s="57"/>
      <c r="U342" s="90" t="str">
        <f>IF(ISBLANK(T342), "", VLOOKUP(T342, '09-10'!_xlnm.Print_Area, 2, FALSE))</f>
        <v/>
      </c>
      <c r="V342" s="57"/>
      <c r="W342" s="89" t="str">
        <f>IF(ISBLANK(V342), "", VLOOKUP(V342, '09-10'!_xlnm.Print_Area, 2, FALSE))</f>
        <v/>
      </c>
      <c r="X342" s="57"/>
      <c r="Y342" s="89" t="str">
        <f>IF(ISBLANK(X342), "", VLOOKUP(X342, '09-10'!_xlnm.Print_Area, 2, FALSE))</f>
        <v/>
      </c>
      <c r="Z342" s="57"/>
      <c r="AA342" s="90" t="str">
        <f>IF(ISBLANK(Z342), "", VLOOKUP(Z342, '09-10'!_xlnm.Print_Area, 2, FALSE))</f>
        <v/>
      </c>
      <c r="AB342" s="57"/>
      <c r="AC342" s="60" t="str">
        <f>IF(ISBLANK(AB342), "", VLOOKUP(AB342, '09-10'!_xlnm.Print_Area, 2, FALSE))</f>
        <v/>
      </c>
      <c r="AF342" s="10"/>
      <c r="AG342" s="10"/>
      <c r="AH342"/>
      <c r="AI342"/>
      <c r="AJ342"/>
      <c r="AK342"/>
    </row>
    <row r="343" spans="1:37" s="63" customFormat="1" ht="19.95" customHeight="1" x14ac:dyDescent="0.3">
      <c r="A343" s="24"/>
      <c r="B343" s="72"/>
      <c r="C343" s="72" t="str">
        <f>IF(ISBLANK(B343), "", TEXT(B343, "ДД.ММ.ГГГГ"))</f>
        <v/>
      </c>
      <c r="D343" s="56"/>
      <c r="E343" s="54"/>
      <c r="F343" s="54"/>
      <c r="G343" s="67"/>
      <c r="H343" s="67" t="str">
        <f>IF(ISBLANK(G343), "", TEXT(G343, "ДД.ММ.ГГГГ"))</f>
        <v/>
      </c>
      <c r="I343" s="58"/>
      <c r="J343" s="57"/>
      <c r="K343" s="89" t="str">
        <f>IF(ISBLANK(J343), "", VLOOKUP(J343, '09-10'!_xlnm.Print_Area, 2, FALSE))</f>
        <v/>
      </c>
      <c r="L343" s="57"/>
      <c r="M343" s="89" t="str">
        <f>IF(ISBLANK(L343), "", VLOOKUP(L343, '09-10'!_xlnm.Print_Area, 2, FALSE))</f>
        <v/>
      </c>
      <c r="N343" s="57"/>
      <c r="O343" s="90" t="str">
        <f>IF(ISBLANK(N343), "", VLOOKUP(N343, '09-10'!_xlnm.Print_Area, 2, FALSE))</f>
        <v/>
      </c>
      <c r="P343" s="57"/>
      <c r="Q343" s="89" t="str">
        <f>IF(ISBLANK(P343), "", VLOOKUP(P343, '09-10'!_xlnm.Print_Area, 2, FALSE))</f>
        <v/>
      </c>
      <c r="R343" s="57"/>
      <c r="S343" s="89" t="str">
        <f>IF(ISBLANK(R343), "", VLOOKUP(R343, '09-10'!_xlnm.Print_Area, 2, FALSE))</f>
        <v/>
      </c>
      <c r="T343" s="57"/>
      <c r="U343" s="90" t="str">
        <f>IF(ISBLANK(T343), "", VLOOKUP(T343, '09-10'!_xlnm.Print_Area, 2, FALSE))</f>
        <v/>
      </c>
      <c r="V343" s="57"/>
      <c r="W343" s="89" t="str">
        <f>IF(ISBLANK(V343), "", VLOOKUP(V343, '09-10'!_xlnm.Print_Area, 2, FALSE))</f>
        <v/>
      </c>
      <c r="X343" s="57"/>
      <c r="Y343" s="89" t="str">
        <f>IF(ISBLANK(X343), "", VLOOKUP(X343, '09-10'!_xlnm.Print_Area, 2, FALSE))</f>
        <v/>
      </c>
      <c r="Z343" s="57"/>
      <c r="AA343" s="90" t="str">
        <f>IF(ISBLANK(Z343), "", VLOOKUP(Z343, '09-10'!_xlnm.Print_Area, 2, FALSE))</f>
        <v/>
      </c>
      <c r="AB343" s="57"/>
      <c r="AC343" s="60" t="str">
        <f>IF(ISBLANK(AB343), "", VLOOKUP(AB343, '09-10'!_xlnm.Print_Area, 2, FALSE))</f>
        <v/>
      </c>
      <c r="AF343" s="10"/>
      <c r="AG343" s="10"/>
      <c r="AH343"/>
      <c r="AI343"/>
      <c r="AJ343"/>
      <c r="AK343"/>
    </row>
    <row r="344" spans="1:37" s="63" customFormat="1" ht="19.95" customHeight="1" x14ac:dyDescent="0.3">
      <c r="A344" s="24"/>
      <c r="B344" s="72"/>
      <c r="C344" s="72" t="str">
        <f>IF(ISBLANK(B344), "", TEXT(B344, "ДД.ММ.ГГГГ"))</f>
        <v/>
      </c>
      <c r="D344" s="56"/>
      <c r="E344" s="54"/>
      <c r="F344" s="54"/>
      <c r="G344" s="67"/>
      <c r="H344" s="67" t="str">
        <f>IF(ISBLANK(G344), "", TEXT(G344, "ДД.ММ.ГГГГ"))</f>
        <v/>
      </c>
      <c r="I344" s="58"/>
      <c r="J344" s="57"/>
      <c r="K344" s="89" t="str">
        <f>IF(ISBLANK(J344), "", VLOOKUP(J344, '09-10'!_xlnm.Print_Area, 2, FALSE))</f>
        <v/>
      </c>
      <c r="L344" s="57"/>
      <c r="M344" s="89" t="str">
        <f>IF(ISBLANK(L344), "", VLOOKUP(L344, '09-10'!_xlnm.Print_Area, 2, FALSE))</f>
        <v/>
      </c>
      <c r="N344" s="57"/>
      <c r="O344" s="90" t="str">
        <f>IF(ISBLANK(N344), "", VLOOKUP(N344, '09-10'!_xlnm.Print_Area, 2, FALSE))</f>
        <v/>
      </c>
      <c r="P344" s="57"/>
      <c r="Q344" s="89" t="str">
        <f>IF(ISBLANK(P344), "", VLOOKUP(P344, '09-10'!_xlnm.Print_Area, 2, FALSE))</f>
        <v/>
      </c>
      <c r="R344" s="57"/>
      <c r="S344" s="89" t="str">
        <f>IF(ISBLANK(R344), "", VLOOKUP(R344, '09-10'!_xlnm.Print_Area, 2, FALSE))</f>
        <v/>
      </c>
      <c r="T344" s="57"/>
      <c r="U344" s="90" t="str">
        <f>IF(ISBLANK(T344), "", VLOOKUP(T344, '09-10'!_xlnm.Print_Area, 2, FALSE))</f>
        <v/>
      </c>
      <c r="V344" s="57"/>
      <c r="W344" s="89" t="str">
        <f>IF(ISBLANK(V344), "", VLOOKUP(V344, '09-10'!_xlnm.Print_Area, 2, FALSE))</f>
        <v/>
      </c>
      <c r="X344" s="57"/>
      <c r="Y344" s="89" t="str">
        <f>IF(ISBLANK(X344), "", VLOOKUP(X344, '09-10'!_xlnm.Print_Area, 2, FALSE))</f>
        <v/>
      </c>
      <c r="Z344" s="57"/>
      <c r="AA344" s="90" t="str">
        <f>IF(ISBLANK(Z344), "", VLOOKUP(Z344, '09-10'!_xlnm.Print_Area, 2, FALSE))</f>
        <v/>
      </c>
      <c r="AB344" s="57"/>
      <c r="AC344" s="60" t="str">
        <f>IF(ISBLANK(AB344), "", VLOOKUP(AB344, '09-10'!_xlnm.Print_Area, 2, FALSE))</f>
        <v/>
      </c>
      <c r="AF344" s="10"/>
      <c r="AG344" s="10"/>
      <c r="AH344"/>
      <c r="AI344"/>
      <c r="AJ344"/>
      <c r="AK344"/>
    </row>
    <row r="345" spans="1:37" s="63" customFormat="1" ht="19.95" customHeight="1" x14ac:dyDescent="0.3">
      <c r="A345" s="24"/>
      <c r="B345" s="72"/>
      <c r="C345" s="72" t="str">
        <f>IF(ISBLANK(B345), "", TEXT(B345, "ДД.ММ.ГГГГ"))</f>
        <v/>
      </c>
      <c r="D345" s="56"/>
      <c r="E345" s="54"/>
      <c r="F345" s="54"/>
      <c r="G345" s="67"/>
      <c r="H345" s="67" t="str">
        <f>IF(ISBLANK(G345), "", TEXT(G345, "ДД.ММ.ГГГГ"))</f>
        <v/>
      </c>
      <c r="I345" s="58"/>
      <c r="J345" s="57"/>
      <c r="K345" s="89" t="str">
        <f>IF(ISBLANK(J345), "", VLOOKUP(J345, '09-10'!_xlnm.Print_Area, 2, FALSE))</f>
        <v/>
      </c>
      <c r="L345" s="57"/>
      <c r="M345" s="89" t="str">
        <f>IF(ISBLANK(L345), "", VLOOKUP(L345, '09-10'!_xlnm.Print_Area, 2, FALSE))</f>
        <v/>
      </c>
      <c r="N345" s="57"/>
      <c r="O345" s="90" t="str">
        <f>IF(ISBLANK(N345), "", VLOOKUP(N345, '09-10'!_xlnm.Print_Area, 2, FALSE))</f>
        <v/>
      </c>
      <c r="P345" s="57"/>
      <c r="Q345" s="89" t="str">
        <f>IF(ISBLANK(P345), "", VLOOKUP(P345, '09-10'!_xlnm.Print_Area, 2, FALSE))</f>
        <v/>
      </c>
      <c r="R345" s="57"/>
      <c r="S345" s="89" t="str">
        <f>IF(ISBLANK(R345), "", VLOOKUP(R345, '09-10'!_xlnm.Print_Area, 2, FALSE))</f>
        <v/>
      </c>
      <c r="T345" s="57"/>
      <c r="U345" s="90" t="str">
        <f>IF(ISBLANK(T345), "", VLOOKUP(T345, '09-10'!_xlnm.Print_Area, 2, FALSE))</f>
        <v/>
      </c>
      <c r="V345" s="57"/>
      <c r="W345" s="89" t="str">
        <f>IF(ISBLANK(V345), "", VLOOKUP(V345, '09-10'!_xlnm.Print_Area, 2, FALSE))</f>
        <v/>
      </c>
      <c r="X345" s="57"/>
      <c r="Y345" s="89" t="str">
        <f>IF(ISBLANK(X345), "", VLOOKUP(X345, '09-10'!_xlnm.Print_Area, 2, FALSE))</f>
        <v/>
      </c>
      <c r="Z345" s="57"/>
      <c r="AA345" s="90" t="str">
        <f>IF(ISBLANK(Z345), "", VLOOKUP(Z345, '09-10'!_xlnm.Print_Area, 2, FALSE))</f>
        <v/>
      </c>
      <c r="AB345" s="57"/>
      <c r="AC345" s="60" t="str">
        <f>IF(ISBLANK(AB345), "", VLOOKUP(AB345, '09-10'!_xlnm.Print_Area, 2, FALSE))</f>
        <v/>
      </c>
      <c r="AF345" s="10"/>
      <c r="AG345" s="10"/>
      <c r="AH345"/>
      <c r="AI345"/>
      <c r="AJ345"/>
      <c r="AK345"/>
    </row>
    <row r="346" spans="1:37" s="63" customFormat="1" ht="19.95" customHeight="1" x14ac:dyDescent="0.3">
      <c r="A346" s="24"/>
      <c r="B346" s="72"/>
      <c r="C346" s="72" t="str">
        <f>IF(ISBLANK(B346), "", TEXT(B346, "ДД.ММ.ГГГГ"))</f>
        <v/>
      </c>
      <c r="D346" s="56"/>
      <c r="E346" s="54"/>
      <c r="F346" s="54"/>
      <c r="G346" s="67"/>
      <c r="H346" s="67" t="str">
        <f>IF(ISBLANK(G346), "", TEXT(G346, "ДД.ММ.ГГГГ"))</f>
        <v/>
      </c>
      <c r="I346" s="58"/>
      <c r="J346" s="57"/>
      <c r="K346" s="89" t="str">
        <f>IF(ISBLANK(J346), "", VLOOKUP(J346, '09-10'!_xlnm.Print_Area, 2, FALSE))</f>
        <v/>
      </c>
      <c r="L346" s="57"/>
      <c r="M346" s="89" t="str">
        <f>IF(ISBLANK(L346), "", VLOOKUP(L346, '09-10'!_xlnm.Print_Area, 2, FALSE))</f>
        <v/>
      </c>
      <c r="N346" s="57"/>
      <c r="O346" s="90" t="str">
        <f>IF(ISBLANK(N346), "", VLOOKUP(N346, '09-10'!_xlnm.Print_Area, 2, FALSE))</f>
        <v/>
      </c>
      <c r="P346" s="57"/>
      <c r="Q346" s="89" t="str">
        <f>IF(ISBLANK(P346), "", VLOOKUP(P346, '09-10'!_xlnm.Print_Area, 2, FALSE))</f>
        <v/>
      </c>
      <c r="R346" s="57"/>
      <c r="S346" s="89" t="str">
        <f>IF(ISBLANK(R346), "", VLOOKUP(R346, '09-10'!_xlnm.Print_Area, 2, FALSE))</f>
        <v/>
      </c>
      <c r="T346" s="57"/>
      <c r="U346" s="90" t="str">
        <f>IF(ISBLANK(T346), "", VLOOKUP(T346, '09-10'!_xlnm.Print_Area, 2, FALSE))</f>
        <v/>
      </c>
      <c r="V346" s="57"/>
      <c r="W346" s="89" t="str">
        <f>IF(ISBLANK(V346), "", VLOOKUP(V346, '09-10'!_xlnm.Print_Area, 2, FALSE))</f>
        <v/>
      </c>
      <c r="X346" s="57"/>
      <c r="Y346" s="89" t="str">
        <f>IF(ISBLANK(X346), "", VLOOKUP(X346, '09-10'!_xlnm.Print_Area, 2, FALSE))</f>
        <v/>
      </c>
      <c r="Z346" s="57"/>
      <c r="AA346" s="90" t="str">
        <f>IF(ISBLANK(Z346), "", VLOOKUP(Z346, '09-10'!_xlnm.Print_Area, 2, FALSE))</f>
        <v/>
      </c>
      <c r="AB346" s="57"/>
      <c r="AC346" s="60" t="str">
        <f>IF(ISBLANK(AB346), "", VLOOKUP(AB346, '09-10'!_xlnm.Print_Area, 2, FALSE))</f>
        <v/>
      </c>
      <c r="AF346" s="10"/>
      <c r="AG346" s="10"/>
      <c r="AH346"/>
      <c r="AI346"/>
      <c r="AJ346"/>
      <c r="AK346"/>
    </row>
    <row r="347" spans="1:37" s="63" customFormat="1" ht="19.95" customHeight="1" x14ac:dyDescent="0.3">
      <c r="A347" s="24"/>
      <c r="B347" s="72"/>
      <c r="C347" s="72" t="str">
        <f>IF(ISBLANK(B347), "", TEXT(B347, "ДД.ММ.ГГГГ"))</f>
        <v/>
      </c>
      <c r="D347" s="56"/>
      <c r="E347" s="54"/>
      <c r="F347" s="54"/>
      <c r="G347" s="67"/>
      <c r="H347" s="67" t="str">
        <f>IF(ISBLANK(G347), "", TEXT(G347, "ДД.ММ.ГГГГ"))</f>
        <v/>
      </c>
      <c r="I347" s="58"/>
      <c r="J347" s="57"/>
      <c r="K347" s="89" t="str">
        <f>IF(ISBLANK(J347), "", VLOOKUP(J347, '09-10'!_xlnm.Print_Area, 2, FALSE))</f>
        <v/>
      </c>
      <c r="L347" s="57"/>
      <c r="M347" s="89" t="str">
        <f>IF(ISBLANK(L347), "", VLOOKUP(L347, '09-10'!_xlnm.Print_Area, 2, FALSE))</f>
        <v/>
      </c>
      <c r="N347" s="57"/>
      <c r="O347" s="90" t="str">
        <f>IF(ISBLANK(N347), "", VLOOKUP(N347, '09-10'!_xlnm.Print_Area, 2, FALSE))</f>
        <v/>
      </c>
      <c r="P347" s="57"/>
      <c r="Q347" s="89" t="str">
        <f>IF(ISBLANK(P347), "", VLOOKUP(P347, '09-10'!_xlnm.Print_Area, 2, FALSE))</f>
        <v/>
      </c>
      <c r="R347" s="57"/>
      <c r="S347" s="89" t="str">
        <f>IF(ISBLANK(R347), "", VLOOKUP(R347, '09-10'!_xlnm.Print_Area, 2, FALSE))</f>
        <v/>
      </c>
      <c r="T347" s="57"/>
      <c r="U347" s="90" t="str">
        <f>IF(ISBLANK(T347), "", VLOOKUP(T347, '09-10'!_xlnm.Print_Area, 2, FALSE))</f>
        <v/>
      </c>
      <c r="V347" s="57"/>
      <c r="W347" s="89" t="str">
        <f>IF(ISBLANK(V347), "", VLOOKUP(V347, '09-10'!_xlnm.Print_Area, 2, FALSE))</f>
        <v/>
      </c>
      <c r="X347" s="57"/>
      <c r="Y347" s="89" t="str">
        <f>IF(ISBLANK(X347), "", VLOOKUP(X347, '09-10'!_xlnm.Print_Area, 2, FALSE))</f>
        <v/>
      </c>
      <c r="Z347" s="57"/>
      <c r="AA347" s="90" t="str">
        <f>IF(ISBLANK(Z347), "", VLOOKUP(Z347, '09-10'!_xlnm.Print_Area, 2, FALSE))</f>
        <v/>
      </c>
      <c r="AB347" s="57"/>
      <c r="AC347" s="60" t="str">
        <f>IF(ISBLANK(AB347), "", VLOOKUP(AB347, '09-10'!_xlnm.Print_Area, 2, FALSE))</f>
        <v/>
      </c>
      <c r="AF347" s="10"/>
      <c r="AG347" s="10"/>
      <c r="AH347"/>
      <c r="AI347"/>
      <c r="AJ347"/>
      <c r="AK347"/>
    </row>
    <row r="348" spans="1:37" s="63" customFormat="1" ht="19.95" customHeight="1" x14ac:dyDescent="0.3">
      <c r="A348" s="24"/>
      <c r="B348" s="72"/>
      <c r="C348" s="72" t="str">
        <f>IF(ISBLANK(B348), "", TEXT(B348, "ДД.ММ.ГГГГ"))</f>
        <v/>
      </c>
      <c r="D348" s="56"/>
      <c r="E348" s="54"/>
      <c r="F348" s="54"/>
      <c r="G348" s="67"/>
      <c r="H348" s="67" t="str">
        <f>IF(ISBLANK(G348), "", TEXT(G348, "ДД.ММ.ГГГГ"))</f>
        <v/>
      </c>
      <c r="I348" s="58"/>
      <c r="J348" s="57"/>
      <c r="K348" s="89" t="str">
        <f>IF(ISBLANK(J348), "", VLOOKUP(J348, '09-10'!_xlnm.Print_Area, 2, FALSE))</f>
        <v/>
      </c>
      <c r="L348" s="57"/>
      <c r="M348" s="89" t="str">
        <f>IF(ISBLANK(L348), "", VLOOKUP(L348, '09-10'!_xlnm.Print_Area, 2, FALSE))</f>
        <v/>
      </c>
      <c r="N348" s="57"/>
      <c r="O348" s="90" t="str">
        <f>IF(ISBLANK(N348), "", VLOOKUP(N348, '09-10'!_xlnm.Print_Area, 2, FALSE))</f>
        <v/>
      </c>
      <c r="P348" s="57"/>
      <c r="Q348" s="89" t="str">
        <f>IF(ISBLANK(P348), "", VLOOKUP(P348, '09-10'!_xlnm.Print_Area, 2, FALSE))</f>
        <v/>
      </c>
      <c r="R348" s="57"/>
      <c r="S348" s="89" t="str">
        <f>IF(ISBLANK(R348), "", VLOOKUP(R348, '09-10'!_xlnm.Print_Area, 2, FALSE))</f>
        <v/>
      </c>
      <c r="T348" s="57"/>
      <c r="U348" s="90" t="str">
        <f>IF(ISBLANK(T348), "", VLOOKUP(T348, '09-10'!_xlnm.Print_Area, 2, FALSE))</f>
        <v/>
      </c>
      <c r="V348" s="57"/>
      <c r="W348" s="89" t="str">
        <f>IF(ISBLANK(V348), "", VLOOKUP(V348, '09-10'!_xlnm.Print_Area, 2, FALSE))</f>
        <v/>
      </c>
      <c r="X348" s="57"/>
      <c r="Y348" s="89" t="str">
        <f>IF(ISBLANK(X348), "", VLOOKUP(X348, '09-10'!_xlnm.Print_Area, 2, FALSE))</f>
        <v/>
      </c>
      <c r="Z348" s="57"/>
      <c r="AA348" s="90" t="str">
        <f>IF(ISBLANK(Z348), "", VLOOKUP(Z348, '09-10'!_xlnm.Print_Area, 2, FALSE))</f>
        <v/>
      </c>
      <c r="AB348" s="57"/>
      <c r="AC348" s="60" t="str">
        <f>IF(ISBLANK(AB348), "", VLOOKUP(AB348, '09-10'!_xlnm.Print_Area, 2, FALSE))</f>
        <v/>
      </c>
      <c r="AF348" s="10"/>
      <c r="AG348" s="10"/>
      <c r="AH348"/>
      <c r="AI348"/>
      <c r="AJ348"/>
      <c r="AK348"/>
    </row>
    <row r="349" spans="1:37" s="63" customFormat="1" ht="19.95" customHeight="1" x14ac:dyDescent="0.3">
      <c r="A349" s="24"/>
      <c r="B349" s="72"/>
      <c r="C349" s="72" t="str">
        <f>IF(ISBLANK(B349), "", TEXT(B349, "ДД.ММ.ГГГГ"))</f>
        <v/>
      </c>
      <c r="D349" s="56"/>
      <c r="E349" s="54"/>
      <c r="F349" s="54"/>
      <c r="G349" s="67"/>
      <c r="H349" s="67" t="str">
        <f>IF(ISBLANK(G349), "", TEXT(G349, "ДД.ММ.ГГГГ"))</f>
        <v/>
      </c>
      <c r="I349" s="58"/>
      <c r="J349" s="57"/>
      <c r="K349" s="89" t="str">
        <f>IF(ISBLANK(J349), "", VLOOKUP(J349, '09-10'!_xlnm.Print_Area, 2, FALSE))</f>
        <v/>
      </c>
      <c r="L349" s="57"/>
      <c r="M349" s="89" t="str">
        <f>IF(ISBLANK(L349), "", VLOOKUP(L349, '09-10'!_xlnm.Print_Area, 2, FALSE))</f>
        <v/>
      </c>
      <c r="N349" s="57"/>
      <c r="O349" s="90" t="str">
        <f>IF(ISBLANK(N349), "", VLOOKUP(N349, '09-10'!_xlnm.Print_Area, 2, FALSE))</f>
        <v/>
      </c>
      <c r="P349" s="57"/>
      <c r="Q349" s="89" t="str">
        <f>IF(ISBLANK(P349), "", VLOOKUP(P349, '09-10'!_xlnm.Print_Area, 2, FALSE))</f>
        <v/>
      </c>
      <c r="R349" s="57"/>
      <c r="S349" s="89" t="str">
        <f>IF(ISBLANK(R349), "", VLOOKUP(R349, '09-10'!_xlnm.Print_Area, 2, FALSE))</f>
        <v/>
      </c>
      <c r="T349" s="57"/>
      <c r="U349" s="90" t="str">
        <f>IF(ISBLANK(T349), "", VLOOKUP(T349, '09-10'!_xlnm.Print_Area, 2, FALSE))</f>
        <v/>
      </c>
      <c r="V349" s="57"/>
      <c r="W349" s="89" t="str">
        <f>IF(ISBLANK(V349), "", VLOOKUP(V349, '09-10'!_xlnm.Print_Area, 2, FALSE))</f>
        <v/>
      </c>
      <c r="X349" s="57"/>
      <c r="Y349" s="89" t="str">
        <f>IF(ISBLANK(X349), "", VLOOKUP(X349, '09-10'!_xlnm.Print_Area, 2, FALSE))</f>
        <v/>
      </c>
      <c r="Z349" s="57"/>
      <c r="AA349" s="90" t="str">
        <f>IF(ISBLANK(Z349), "", VLOOKUP(Z349, '09-10'!_xlnm.Print_Area, 2, FALSE))</f>
        <v/>
      </c>
      <c r="AB349" s="57"/>
      <c r="AC349" s="60" t="str">
        <f>IF(ISBLANK(AB349), "", VLOOKUP(AB349, '09-10'!_xlnm.Print_Area, 2, FALSE))</f>
        <v/>
      </c>
      <c r="AF349" s="10"/>
      <c r="AG349" s="10"/>
      <c r="AH349"/>
      <c r="AI349"/>
      <c r="AJ349"/>
      <c r="AK349"/>
    </row>
    <row r="350" spans="1:37" s="63" customFormat="1" ht="19.95" customHeight="1" x14ac:dyDescent="0.3">
      <c r="A350" s="24"/>
      <c r="B350" s="72"/>
      <c r="C350" s="72" t="str">
        <f>IF(ISBLANK(B350), "", TEXT(B350, "ДД.ММ.ГГГГ"))</f>
        <v/>
      </c>
      <c r="D350" s="56"/>
      <c r="E350" s="54"/>
      <c r="F350" s="54"/>
      <c r="G350" s="67"/>
      <c r="H350" s="67" t="str">
        <f>IF(ISBLANK(G350), "", TEXT(G350, "ДД.ММ.ГГГГ"))</f>
        <v/>
      </c>
      <c r="I350" s="58"/>
      <c r="J350" s="57"/>
      <c r="K350" s="89" t="str">
        <f>IF(ISBLANK(J350), "", VLOOKUP(J350, '09-10'!_xlnm.Print_Area, 2, FALSE))</f>
        <v/>
      </c>
      <c r="L350" s="57"/>
      <c r="M350" s="89" t="str">
        <f>IF(ISBLANK(L350), "", VLOOKUP(L350, '09-10'!_xlnm.Print_Area, 2, FALSE))</f>
        <v/>
      </c>
      <c r="N350" s="57"/>
      <c r="O350" s="90" t="str">
        <f>IF(ISBLANK(N350), "", VLOOKUP(N350, '09-10'!_xlnm.Print_Area, 2, FALSE))</f>
        <v/>
      </c>
      <c r="P350" s="57"/>
      <c r="Q350" s="89" t="str">
        <f>IF(ISBLANK(P350), "", VLOOKUP(P350, '09-10'!_xlnm.Print_Area, 2, FALSE))</f>
        <v/>
      </c>
      <c r="R350" s="57"/>
      <c r="S350" s="89" t="str">
        <f>IF(ISBLANK(R350), "", VLOOKUP(R350, '09-10'!_xlnm.Print_Area, 2, FALSE))</f>
        <v/>
      </c>
      <c r="T350" s="57"/>
      <c r="U350" s="90" t="str">
        <f>IF(ISBLANK(T350), "", VLOOKUP(T350, '09-10'!_xlnm.Print_Area, 2, FALSE))</f>
        <v/>
      </c>
      <c r="V350" s="57"/>
      <c r="W350" s="89" t="str">
        <f>IF(ISBLANK(V350), "", VLOOKUP(V350, '09-10'!_xlnm.Print_Area, 2, FALSE))</f>
        <v/>
      </c>
      <c r="X350" s="57"/>
      <c r="Y350" s="89" t="str">
        <f>IF(ISBLANK(X350), "", VLOOKUP(X350, '09-10'!_xlnm.Print_Area, 2, FALSE))</f>
        <v/>
      </c>
      <c r="Z350" s="57"/>
      <c r="AA350" s="90" t="str">
        <f>IF(ISBLANK(Z350), "", VLOOKUP(Z350, '09-10'!_xlnm.Print_Area, 2, FALSE))</f>
        <v/>
      </c>
      <c r="AB350" s="57"/>
      <c r="AC350" s="60" t="str">
        <f>IF(ISBLANK(AB350), "", VLOOKUP(AB350, '09-10'!_xlnm.Print_Area, 2, FALSE))</f>
        <v/>
      </c>
      <c r="AF350" s="10"/>
      <c r="AG350" s="10"/>
      <c r="AH350"/>
      <c r="AI350"/>
      <c r="AJ350"/>
      <c r="AK350"/>
    </row>
    <row r="351" spans="1:37" s="63" customFormat="1" ht="19.95" customHeight="1" x14ac:dyDescent="0.3">
      <c r="A351" s="24"/>
      <c r="B351" s="72"/>
      <c r="C351" s="72" t="str">
        <f>IF(ISBLANK(B351), "", TEXT(B351, "ДД.ММ.ГГГГ"))</f>
        <v/>
      </c>
      <c r="D351" s="56"/>
      <c r="E351" s="54"/>
      <c r="F351" s="54"/>
      <c r="G351" s="67"/>
      <c r="H351" s="67" t="str">
        <f>IF(ISBLANK(G351), "", TEXT(G351, "ДД.ММ.ГГГГ"))</f>
        <v/>
      </c>
      <c r="I351" s="58"/>
      <c r="J351" s="57"/>
      <c r="K351" s="89" t="str">
        <f>IF(ISBLANK(J351), "", VLOOKUP(J351, '09-10'!_xlnm.Print_Area, 2, FALSE))</f>
        <v/>
      </c>
      <c r="L351" s="57"/>
      <c r="M351" s="89" t="str">
        <f>IF(ISBLANK(L351), "", VLOOKUP(L351, '09-10'!_xlnm.Print_Area, 2, FALSE))</f>
        <v/>
      </c>
      <c r="N351" s="57"/>
      <c r="O351" s="90" t="str">
        <f>IF(ISBLANK(N351), "", VLOOKUP(N351, '09-10'!_xlnm.Print_Area, 2, FALSE))</f>
        <v/>
      </c>
      <c r="P351" s="57"/>
      <c r="Q351" s="89" t="str">
        <f>IF(ISBLANK(P351), "", VLOOKUP(P351, '09-10'!_xlnm.Print_Area, 2, FALSE))</f>
        <v/>
      </c>
      <c r="R351" s="57"/>
      <c r="S351" s="89" t="str">
        <f>IF(ISBLANK(R351), "", VLOOKUP(R351, '09-10'!_xlnm.Print_Area, 2, FALSE))</f>
        <v/>
      </c>
      <c r="T351" s="57"/>
      <c r="U351" s="90" t="str">
        <f>IF(ISBLANK(T351), "", VLOOKUP(T351, '09-10'!_xlnm.Print_Area, 2, FALSE))</f>
        <v/>
      </c>
      <c r="V351" s="57"/>
      <c r="W351" s="89" t="str">
        <f>IF(ISBLANK(V351), "", VLOOKUP(V351, '09-10'!_xlnm.Print_Area, 2, FALSE))</f>
        <v/>
      </c>
      <c r="X351" s="57"/>
      <c r="Y351" s="89" t="str">
        <f>IF(ISBLANK(X351), "", VLOOKUP(X351, '09-10'!_xlnm.Print_Area, 2, FALSE))</f>
        <v/>
      </c>
      <c r="Z351" s="57"/>
      <c r="AA351" s="90" t="str">
        <f>IF(ISBLANK(Z351), "", VLOOKUP(Z351, '09-10'!_xlnm.Print_Area, 2, FALSE))</f>
        <v/>
      </c>
      <c r="AB351" s="57"/>
      <c r="AC351" s="60" t="str">
        <f>IF(ISBLANK(AB351), "", VLOOKUP(AB351, '09-10'!_xlnm.Print_Area, 2, FALSE))</f>
        <v/>
      </c>
      <c r="AF351" s="10"/>
      <c r="AG351" s="10"/>
      <c r="AH351"/>
      <c r="AI351"/>
      <c r="AJ351"/>
      <c r="AK351"/>
    </row>
    <row r="352" spans="1:37" s="63" customFormat="1" ht="19.95" customHeight="1" x14ac:dyDescent="0.3">
      <c r="A352" s="24"/>
      <c r="B352" s="72"/>
      <c r="C352" s="72" t="str">
        <f>IF(ISBLANK(B352), "", TEXT(B352, "ДД.ММ.ГГГГ"))</f>
        <v/>
      </c>
      <c r="D352" s="56"/>
      <c r="E352" s="54"/>
      <c r="F352" s="54"/>
      <c r="G352" s="67"/>
      <c r="H352" s="67" t="str">
        <f>IF(ISBLANK(G352), "", TEXT(G352, "ДД.ММ.ГГГГ"))</f>
        <v/>
      </c>
      <c r="I352" s="58"/>
      <c r="J352" s="57"/>
      <c r="K352" s="89" t="str">
        <f>IF(ISBLANK(J352), "", VLOOKUP(J352, '09-10'!_xlnm.Print_Area, 2, FALSE))</f>
        <v/>
      </c>
      <c r="L352" s="57"/>
      <c r="M352" s="89" t="str">
        <f>IF(ISBLANK(L352), "", VLOOKUP(L352, '09-10'!_xlnm.Print_Area, 2, FALSE))</f>
        <v/>
      </c>
      <c r="N352" s="57"/>
      <c r="O352" s="90" t="str">
        <f>IF(ISBLANK(N352), "", VLOOKUP(N352, '09-10'!_xlnm.Print_Area, 2, FALSE))</f>
        <v/>
      </c>
      <c r="P352" s="57"/>
      <c r="Q352" s="89" t="str">
        <f>IF(ISBLANK(P352), "", VLOOKUP(P352, '09-10'!_xlnm.Print_Area, 2, FALSE))</f>
        <v/>
      </c>
      <c r="R352" s="57"/>
      <c r="S352" s="89" t="str">
        <f>IF(ISBLANK(R352), "", VLOOKUP(R352, '09-10'!_xlnm.Print_Area, 2, FALSE))</f>
        <v/>
      </c>
      <c r="T352" s="57"/>
      <c r="U352" s="90" t="str">
        <f>IF(ISBLANK(T352), "", VLOOKUP(T352, '09-10'!_xlnm.Print_Area, 2, FALSE))</f>
        <v/>
      </c>
      <c r="V352" s="57"/>
      <c r="W352" s="89" t="str">
        <f>IF(ISBLANK(V352), "", VLOOKUP(V352, '09-10'!_xlnm.Print_Area, 2, FALSE))</f>
        <v/>
      </c>
      <c r="X352" s="57"/>
      <c r="Y352" s="89" t="str">
        <f>IF(ISBLANK(X352), "", VLOOKUP(X352, '09-10'!_xlnm.Print_Area, 2, FALSE))</f>
        <v/>
      </c>
      <c r="Z352" s="57"/>
      <c r="AA352" s="90" t="str">
        <f>IF(ISBLANK(Z352), "", VLOOKUP(Z352, '09-10'!_xlnm.Print_Area, 2, FALSE))</f>
        <v/>
      </c>
      <c r="AB352" s="57"/>
      <c r="AC352" s="60" t="str">
        <f>IF(ISBLANK(AB352), "", VLOOKUP(AB352, '09-10'!_xlnm.Print_Area, 2, FALSE))</f>
        <v/>
      </c>
      <c r="AF352" s="10"/>
      <c r="AG352" s="10"/>
      <c r="AH352"/>
      <c r="AI352"/>
      <c r="AJ352"/>
      <c r="AK352"/>
    </row>
    <row r="353" spans="1:37" s="63" customFormat="1" ht="19.95" customHeight="1" x14ac:dyDescent="0.3">
      <c r="A353" s="24"/>
      <c r="B353" s="72"/>
      <c r="C353" s="72" t="str">
        <f>IF(ISBLANK(B353), "", TEXT(B353, "ДД.ММ.ГГГГ"))</f>
        <v/>
      </c>
      <c r="D353" s="56"/>
      <c r="E353" s="54"/>
      <c r="F353" s="54"/>
      <c r="G353" s="67"/>
      <c r="H353" s="67" t="str">
        <f>IF(ISBLANK(G353), "", TEXT(G353, "ДД.ММ.ГГГГ"))</f>
        <v/>
      </c>
      <c r="I353" s="58"/>
      <c r="J353" s="57"/>
      <c r="K353" s="89" t="str">
        <f>IF(ISBLANK(J353), "", VLOOKUP(J353, '09-10'!_xlnm.Print_Area, 2, FALSE))</f>
        <v/>
      </c>
      <c r="L353" s="57"/>
      <c r="M353" s="89" t="str">
        <f>IF(ISBLANK(L353), "", VLOOKUP(L353, '09-10'!_xlnm.Print_Area, 2, FALSE))</f>
        <v/>
      </c>
      <c r="N353" s="57"/>
      <c r="O353" s="90" t="str">
        <f>IF(ISBLANK(N353), "", VLOOKUP(N353, '09-10'!_xlnm.Print_Area, 2, FALSE))</f>
        <v/>
      </c>
      <c r="P353" s="57"/>
      <c r="Q353" s="89" t="str">
        <f>IF(ISBLANK(P353), "", VLOOKUP(P353, '09-10'!_xlnm.Print_Area, 2, FALSE))</f>
        <v/>
      </c>
      <c r="R353" s="57"/>
      <c r="S353" s="89" t="str">
        <f>IF(ISBLANK(R353), "", VLOOKUP(R353, '09-10'!_xlnm.Print_Area, 2, FALSE))</f>
        <v/>
      </c>
      <c r="T353" s="57"/>
      <c r="U353" s="90" t="str">
        <f>IF(ISBLANK(T353), "", VLOOKUP(T353, '09-10'!_xlnm.Print_Area, 2, FALSE))</f>
        <v/>
      </c>
      <c r="V353" s="57"/>
      <c r="W353" s="89" t="str">
        <f>IF(ISBLANK(V353), "", VLOOKUP(V353, '09-10'!_xlnm.Print_Area, 2, FALSE))</f>
        <v/>
      </c>
      <c r="X353" s="57"/>
      <c r="Y353" s="89" t="str">
        <f>IF(ISBLANK(X353), "", VLOOKUP(X353, '09-10'!_xlnm.Print_Area, 2, FALSE))</f>
        <v/>
      </c>
      <c r="Z353" s="57"/>
      <c r="AA353" s="90" t="str">
        <f>IF(ISBLANK(Z353), "", VLOOKUP(Z353, '09-10'!_xlnm.Print_Area, 2, FALSE))</f>
        <v/>
      </c>
      <c r="AB353" s="57"/>
      <c r="AC353" s="60" t="str">
        <f>IF(ISBLANK(AB353), "", VLOOKUP(AB353, '09-10'!_xlnm.Print_Area, 2, FALSE))</f>
        <v/>
      </c>
      <c r="AF353" s="10"/>
      <c r="AG353" s="10"/>
      <c r="AH353"/>
      <c r="AI353"/>
      <c r="AJ353"/>
      <c r="AK353"/>
    </row>
    <row r="354" spans="1:37" s="63" customFormat="1" ht="19.95" customHeight="1" x14ac:dyDescent="0.3">
      <c r="A354" s="24"/>
      <c r="B354" s="72"/>
      <c r="C354" s="72" t="str">
        <f>IF(ISBLANK(B354), "", TEXT(B354, "ДД.ММ.ГГГГ"))</f>
        <v/>
      </c>
      <c r="D354" s="56"/>
      <c r="E354" s="54"/>
      <c r="F354" s="54"/>
      <c r="G354" s="67"/>
      <c r="H354" s="67" t="str">
        <f>IF(ISBLANK(G354), "", TEXT(G354, "ДД.ММ.ГГГГ"))</f>
        <v/>
      </c>
      <c r="I354" s="58"/>
      <c r="J354" s="57"/>
      <c r="K354" s="89" t="str">
        <f>IF(ISBLANK(J354), "", VLOOKUP(J354, '09-10'!_xlnm.Print_Area, 2, FALSE))</f>
        <v/>
      </c>
      <c r="L354" s="57"/>
      <c r="M354" s="89" t="str">
        <f>IF(ISBLANK(L354), "", VLOOKUP(L354, '09-10'!_xlnm.Print_Area, 2, FALSE))</f>
        <v/>
      </c>
      <c r="N354" s="57"/>
      <c r="O354" s="90" t="str">
        <f>IF(ISBLANK(N354), "", VLOOKUP(N354, '09-10'!_xlnm.Print_Area, 2, FALSE))</f>
        <v/>
      </c>
      <c r="P354" s="57"/>
      <c r="Q354" s="89" t="str">
        <f>IF(ISBLANK(P354), "", VLOOKUP(P354, '09-10'!_xlnm.Print_Area, 2, FALSE))</f>
        <v/>
      </c>
      <c r="R354" s="57"/>
      <c r="S354" s="89" t="str">
        <f>IF(ISBLANK(R354), "", VLOOKUP(R354, '09-10'!_xlnm.Print_Area, 2, FALSE))</f>
        <v/>
      </c>
      <c r="T354" s="57"/>
      <c r="U354" s="90" t="str">
        <f>IF(ISBLANK(T354), "", VLOOKUP(T354, '09-10'!_xlnm.Print_Area, 2, FALSE))</f>
        <v/>
      </c>
      <c r="V354" s="57"/>
      <c r="W354" s="89" t="str">
        <f>IF(ISBLANK(V354), "", VLOOKUP(V354, '09-10'!_xlnm.Print_Area, 2, FALSE))</f>
        <v/>
      </c>
      <c r="X354" s="57"/>
      <c r="Y354" s="89" t="str">
        <f>IF(ISBLANK(X354), "", VLOOKUP(X354, '09-10'!_xlnm.Print_Area, 2, FALSE))</f>
        <v/>
      </c>
      <c r="Z354" s="57"/>
      <c r="AA354" s="90" t="str">
        <f>IF(ISBLANK(Z354), "", VLOOKUP(Z354, '09-10'!_xlnm.Print_Area, 2, FALSE))</f>
        <v/>
      </c>
      <c r="AB354" s="57"/>
      <c r="AC354" s="60" t="str">
        <f>IF(ISBLANK(AB354), "", VLOOKUP(AB354, '09-10'!_xlnm.Print_Area, 2, FALSE))</f>
        <v/>
      </c>
      <c r="AF354" s="10"/>
      <c r="AG354" s="10"/>
      <c r="AH354"/>
      <c r="AI354"/>
      <c r="AJ354"/>
      <c r="AK354"/>
    </row>
    <row r="355" spans="1:37" s="63" customFormat="1" ht="19.95" customHeight="1" x14ac:dyDescent="0.3">
      <c r="A355" s="24"/>
      <c r="B355" s="72"/>
      <c r="C355" s="72" t="str">
        <f>IF(ISBLANK(B355), "", TEXT(B355, "ДД.ММ.ГГГГ"))</f>
        <v/>
      </c>
      <c r="D355" s="56"/>
      <c r="E355" s="54"/>
      <c r="F355" s="54"/>
      <c r="G355" s="67"/>
      <c r="H355" s="67" t="str">
        <f>IF(ISBLANK(G355), "", TEXT(G355, "ДД.ММ.ГГГГ"))</f>
        <v/>
      </c>
      <c r="I355" s="58"/>
      <c r="J355" s="57"/>
      <c r="K355" s="89" t="str">
        <f>IF(ISBLANK(J355), "", VLOOKUP(J355, '09-10'!_xlnm.Print_Area, 2, FALSE))</f>
        <v/>
      </c>
      <c r="L355" s="57"/>
      <c r="M355" s="89" t="str">
        <f>IF(ISBLANK(L355), "", VLOOKUP(L355, '09-10'!_xlnm.Print_Area, 2, FALSE))</f>
        <v/>
      </c>
      <c r="N355" s="57"/>
      <c r="O355" s="90" t="str">
        <f>IF(ISBLANK(N355), "", VLOOKUP(N355, '09-10'!_xlnm.Print_Area, 2, FALSE))</f>
        <v/>
      </c>
      <c r="P355" s="57"/>
      <c r="Q355" s="89" t="str">
        <f>IF(ISBLANK(P355), "", VLOOKUP(P355, '09-10'!_xlnm.Print_Area, 2, FALSE))</f>
        <v/>
      </c>
      <c r="R355" s="57"/>
      <c r="S355" s="89" t="str">
        <f>IF(ISBLANK(R355), "", VLOOKUP(R355, '09-10'!_xlnm.Print_Area, 2, FALSE))</f>
        <v/>
      </c>
      <c r="T355" s="57"/>
      <c r="U355" s="90" t="str">
        <f>IF(ISBLANK(T355), "", VLOOKUP(T355, '09-10'!_xlnm.Print_Area, 2, FALSE))</f>
        <v/>
      </c>
      <c r="V355" s="57"/>
      <c r="W355" s="89" t="str">
        <f>IF(ISBLANK(V355), "", VLOOKUP(V355, '09-10'!_xlnm.Print_Area, 2, FALSE))</f>
        <v/>
      </c>
      <c r="X355" s="57"/>
      <c r="Y355" s="89" t="str">
        <f>IF(ISBLANK(X355), "", VLOOKUP(X355, '09-10'!_xlnm.Print_Area, 2, FALSE))</f>
        <v/>
      </c>
      <c r="Z355" s="57"/>
      <c r="AA355" s="90" t="str">
        <f>IF(ISBLANK(Z355), "", VLOOKUP(Z355, '09-10'!_xlnm.Print_Area, 2, FALSE))</f>
        <v/>
      </c>
      <c r="AB355" s="57"/>
      <c r="AC355" s="60" t="str">
        <f>IF(ISBLANK(AB355), "", VLOOKUP(AB355, '09-10'!_xlnm.Print_Area, 2, FALSE))</f>
        <v/>
      </c>
      <c r="AF355" s="10"/>
      <c r="AG355" s="10"/>
      <c r="AH355"/>
      <c r="AI355"/>
      <c r="AJ355"/>
      <c r="AK355"/>
    </row>
    <row r="356" spans="1:37" s="63" customFormat="1" ht="19.95" customHeight="1" x14ac:dyDescent="0.3">
      <c r="A356" s="24"/>
      <c r="B356" s="72"/>
      <c r="C356" s="72" t="str">
        <f>IF(ISBLANK(B356), "", TEXT(B356, "ДД.ММ.ГГГГ"))</f>
        <v/>
      </c>
      <c r="D356" s="56"/>
      <c r="E356" s="54"/>
      <c r="F356" s="54"/>
      <c r="G356" s="67"/>
      <c r="H356" s="67" t="str">
        <f>IF(ISBLANK(G356), "", TEXT(G356, "ДД.ММ.ГГГГ"))</f>
        <v/>
      </c>
      <c r="I356" s="58"/>
      <c r="J356" s="57"/>
      <c r="K356" s="89" t="str">
        <f>IF(ISBLANK(J356), "", VLOOKUP(J356, '09-10'!_xlnm.Print_Area, 2, FALSE))</f>
        <v/>
      </c>
      <c r="L356" s="57"/>
      <c r="M356" s="89" t="str">
        <f>IF(ISBLANK(L356), "", VLOOKUP(L356, '09-10'!_xlnm.Print_Area, 2, FALSE))</f>
        <v/>
      </c>
      <c r="N356" s="57"/>
      <c r="O356" s="90" t="str">
        <f>IF(ISBLANK(N356), "", VLOOKUP(N356, '09-10'!_xlnm.Print_Area, 2, FALSE))</f>
        <v/>
      </c>
      <c r="P356" s="57"/>
      <c r="Q356" s="89" t="str">
        <f>IF(ISBLANK(P356), "", VLOOKUP(P356, '09-10'!_xlnm.Print_Area, 2, FALSE))</f>
        <v/>
      </c>
      <c r="R356" s="57"/>
      <c r="S356" s="89" t="str">
        <f>IF(ISBLANK(R356), "", VLOOKUP(R356, '09-10'!_xlnm.Print_Area, 2, FALSE))</f>
        <v/>
      </c>
      <c r="T356" s="57"/>
      <c r="U356" s="90" t="str">
        <f>IF(ISBLANK(T356), "", VLOOKUP(T356, '09-10'!_xlnm.Print_Area, 2, FALSE))</f>
        <v/>
      </c>
      <c r="V356" s="57"/>
      <c r="W356" s="89" t="str">
        <f>IF(ISBLANK(V356), "", VLOOKUP(V356, '09-10'!_xlnm.Print_Area, 2, FALSE))</f>
        <v/>
      </c>
      <c r="X356" s="57"/>
      <c r="Y356" s="89" t="str">
        <f>IF(ISBLANK(X356), "", VLOOKUP(X356, '09-10'!_xlnm.Print_Area, 2, FALSE))</f>
        <v/>
      </c>
      <c r="Z356" s="57"/>
      <c r="AA356" s="90" t="str">
        <f>IF(ISBLANK(Z356), "", VLOOKUP(Z356, '09-10'!_xlnm.Print_Area, 2, FALSE))</f>
        <v/>
      </c>
      <c r="AB356" s="57"/>
      <c r="AC356" s="60" t="str">
        <f>IF(ISBLANK(AB356), "", VLOOKUP(AB356, '09-10'!_xlnm.Print_Area, 2, FALSE))</f>
        <v/>
      </c>
      <c r="AF356" s="10"/>
      <c r="AG356" s="10"/>
      <c r="AH356"/>
      <c r="AI356"/>
      <c r="AJ356"/>
      <c r="AK356"/>
    </row>
    <row r="357" spans="1:37" s="63" customFormat="1" ht="19.95" customHeight="1" x14ac:dyDescent="0.3">
      <c r="A357" s="24"/>
      <c r="B357" s="72"/>
      <c r="C357" s="72" t="str">
        <f>IF(ISBLANK(B357), "", TEXT(B357, "ДД.ММ.ГГГГ"))</f>
        <v/>
      </c>
      <c r="D357" s="56"/>
      <c r="E357" s="54"/>
      <c r="F357" s="54"/>
      <c r="G357" s="67"/>
      <c r="H357" s="67" t="str">
        <f>IF(ISBLANK(G357), "", TEXT(G357, "ДД.ММ.ГГГГ"))</f>
        <v/>
      </c>
      <c r="I357" s="58"/>
      <c r="J357" s="57"/>
      <c r="K357" s="89" t="str">
        <f>IF(ISBLANK(J357), "", VLOOKUP(J357, '09-10'!_xlnm.Print_Area, 2, FALSE))</f>
        <v/>
      </c>
      <c r="L357" s="57"/>
      <c r="M357" s="89" t="str">
        <f>IF(ISBLANK(L357), "", VLOOKUP(L357, '09-10'!_xlnm.Print_Area, 2, FALSE))</f>
        <v/>
      </c>
      <c r="N357" s="57"/>
      <c r="O357" s="90" t="str">
        <f>IF(ISBLANK(N357), "", VLOOKUP(N357, '09-10'!_xlnm.Print_Area, 2, FALSE))</f>
        <v/>
      </c>
      <c r="P357" s="57"/>
      <c r="Q357" s="89" t="str">
        <f>IF(ISBLANK(P357), "", VLOOKUP(P357, '09-10'!_xlnm.Print_Area, 2, FALSE))</f>
        <v/>
      </c>
      <c r="R357" s="57"/>
      <c r="S357" s="89" t="str">
        <f>IF(ISBLANK(R357), "", VLOOKUP(R357, '09-10'!_xlnm.Print_Area, 2, FALSE))</f>
        <v/>
      </c>
      <c r="T357" s="57"/>
      <c r="U357" s="90" t="str">
        <f>IF(ISBLANK(T357), "", VLOOKUP(T357, '09-10'!_xlnm.Print_Area, 2, FALSE))</f>
        <v/>
      </c>
      <c r="V357" s="57"/>
      <c r="W357" s="89" t="str">
        <f>IF(ISBLANK(V357), "", VLOOKUP(V357, '09-10'!_xlnm.Print_Area, 2, FALSE))</f>
        <v/>
      </c>
      <c r="X357" s="57"/>
      <c r="Y357" s="89" t="str">
        <f>IF(ISBLANK(X357), "", VLOOKUP(X357, '09-10'!_xlnm.Print_Area, 2, FALSE))</f>
        <v/>
      </c>
      <c r="Z357" s="57"/>
      <c r="AA357" s="90" t="str">
        <f>IF(ISBLANK(Z357), "", VLOOKUP(Z357, '09-10'!_xlnm.Print_Area, 2, FALSE))</f>
        <v/>
      </c>
      <c r="AB357" s="57"/>
      <c r="AC357" s="60" t="str">
        <f>IF(ISBLANK(AB357), "", VLOOKUP(AB357, '09-10'!_xlnm.Print_Area, 2, FALSE))</f>
        <v/>
      </c>
      <c r="AF357" s="10"/>
      <c r="AG357" s="10"/>
      <c r="AH357"/>
      <c r="AI357"/>
      <c r="AJ357"/>
      <c r="AK357"/>
    </row>
    <row r="358" spans="1:37" s="63" customFormat="1" ht="19.95" customHeight="1" x14ac:dyDescent="0.3">
      <c r="A358" s="24"/>
      <c r="B358" s="72"/>
      <c r="C358" s="72" t="str">
        <f>IF(ISBLANK(B358), "", TEXT(B358, "ДД.ММ.ГГГГ"))</f>
        <v/>
      </c>
      <c r="D358" s="56"/>
      <c r="E358" s="54"/>
      <c r="F358" s="54"/>
      <c r="G358" s="67"/>
      <c r="H358" s="67" t="str">
        <f>IF(ISBLANK(G358), "", TEXT(G358, "ДД.ММ.ГГГГ"))</f>
        <v/>
      </c>
      <c r="I358" s="58"/>
      <c r="J358" s="57"/>
      <c r="K358" s="89" t="str">
        <f>IF(ISBLANK(J358), "", VLOOKUP(J358, '09-10'!_xlnm.Print_Area, 2, FALSE))</f>
        <v/>
      </c>
      <c r="L358" s="57"/>
      <c r="M358" s="89" t="str">
        <f>IF(ISBLANK(L358), "", VLOOKUP(L358, '09-10'!_xlnm.Print_Area, 2, FALSE))</f>
        <v/>
      </c>
      <c r="N358" s="57"/>
      <c r="O358" s="90" t="str">
        <f>IF(ISBLANK(N358), "", VLOOKUP(N358, '09-10'!_xlnm.Print_Area, 2, FALSE))</f>
        <v/>
      </c>
      <c r="P358" s="57"/>
      <c r="Q358" s="89" t="str">
        <f>IF(ISBLANK(P358), "", VLOOKUP(P358, '09-10'!_xlnm.Print_Area, 2, FALSE))</f>
        <v/>
      </c>
      <c r="R358" s="57"/>
      <c r="S358" s="89" t="str">
        <f>IF(ISBLANK(R358), "", VLOOKUP(R358, '09-10'!_xlnm.Print_Area, 2, FALSE))</f>
        <v/>
      </c>
      <c r="T358" s="57"/>
      <c r="U358" s="90" t="str">
        <f>IF(ISBLANK(T358), "", VLOOKUP(T358, '09-10'!_xlnm.Print_Area, 2, FALSE))</f>
        <v/>
      </c>
      <c r="V358" s="57"/>
      <c r="W358" s="89" t="str">
        <f>IF(ISBLANK(V358), "", VLOOKUP(V358, '09-10'!_xlnm.Print_Area, 2, FALSE))</f>
        <v/>
      </c>
      <c r="X358" s="57"/>
      <c r="Y358" s="89" t="str">
        <f>IF(ISBLANK(X358), "", VLOOKUP(X358, '09-10'!_xlnm.Print_Area, 2, FALSE))</f>
        <v/>
      </c>
      <c r="Z358" s="57"/>
      <c r="AA358" s="90" t="str">
        <f>IF(ISBLANK(Z358), "", VLOOKUP(Z358, '09-10'!_xlnm.Print_Area, 2, FALSE))</f>
        <v/>
      </c>
      <c r="AB358" s="57"/>
      <c r="AC358" s="60" t="str">
        <f>IF(ISBLANK(AB358), "", VLOOKUP(AB358, '09-10'!_xlnm.Print_Area, 2, FALSE))</f>
        <v/>
      </c>
      <c r="AF358" s="10"/>
      <c r="AG358" s="10"/>
      <c r="AH358"/>
      <c r="AI358"/>
      <c r="AJ358"/>
      <c r="AK358"/>
    </row>
    <row r="359" spans="1:37" s="63" customFormat="1" ht="19.95" customHeight="1" x14ac:dyDescent="0.3">
      <c r="A359" s="24"/>
      <c r="B359" s="72"/>
      <c r="C359" s="72" t="str">
        <f>IF(ISBLANK(B359), "", TEXT(B359, "ДД.ММ.ГГГГ"))</f>
        <v/>
      </c>
      <c r="D359" s="56"/>
      <c r="E359" s="54"/>
      <c r="F359" s="54"/>
      <c r="G359" s="67"/>
      <c r="H359" s="67" t="str">
        <f>IF(ISBLANK(G359), "", TEXT(G359, "ДД.ММ.ГГГГ"))</f>
        <v/>
      </c>
      <c r="I359" s="58"/>
      <c r="J359" s="57"/>
      <c r="K359" s="89" t="str">
        <f>IF(ISBLANK(J359), "", VLOOKUP(J359, '09-10'!_xlnm.Print_Area, 2, FALSE))</f>
        <v/>
      </c>
      <c r="L359" s="57"/>
      <c r="M359" s="89" t="str">
        <f>IF(ISBLANK(L359), "", VLOOKUP(L359, '09-10'!_xlnm.Print_Area, 2, FALSE))</f>
        <v/>
      </c>
      <c r="N359" s="57"/>
      <c r="O359" s="90" t="str">
        <f>IF(ISBLANK(N359), "", VLOOKUP(N359, '09-10'!_xlnm.Print_Area, 2, FALSE))</f>
        <v/>
      </c>
      <c r="P359" s="57"/>
      <c r="Q359" s="89" t="str">
        <f>IF(ISBLANK(P359), "", VLOOKUP(P359, '09-10'!_xlnm.Print_Area, 2, FALSE))</f>
        <v/>
      </c>
      <c r="R359" s="57"/>
      <c r="S359" s="89" t="str">
        <f>IF(ISBLANK(R359), "", VLOOKUP(R359, '09-10'!_xlnm.Print_Area, 2, FALSE))</f>
        <v/>
      </c>
      <c r="T359" s="57"/>
      <c r="U359" s="90" t="str">
        <f>IF(ISBLANK(T359), "", VLOOKUP(T359, '09-10'!_xlnm.Print_Area, 2, FALSE))</f>
        <v/>
      </c>
      <c r="V359" s="57"/>
      <c r="W359" s="89" t="str">
        <f>IF(ISBLANK(V359), "", VLOOKUP(V359, '09-10'!_xlnm.Print_Area, 2, FALSE))</f>
        <v/>
      </c>
      <c r="X359" s="57"/>
      <c r="Y359" s="89" t="str">
        <f>IF(ISBLANK(X359), "", VLOOKUP(X359, '09-10'!_xlnm.Print_Area, 2, FALSE))</f>
        <v/>
      </c>
      <c r="Z359" s="57"/>
      <c r="AA359" s="90" t="str">
        <f>IF(ISBLANK(Z359), "", VLOOKUP(Z359, '09-10'!_xlnm.Print_Area, 2, FALSE))</f>
        <v/>
      </c>
      <c r="AB359" s="57"/>
      <c r="AC359" s="60" t="str">
        <f>IF(ISBLANK(AB359), "", VLOOKUP(AB359, '09-10'!_xlnm.Print_Area, 2, FALSE))</f>
        <v/>
      </c>
      <c r="AF359" s="10"/>
      <c r="AG359" s="10"/>
      <c r="AH359"/>
      <c r="AI359"/>
      <c r="AJ359"/>
      <c r="AK359"/>
    </row>
    <row r="360" spans="1:37" s="63" customFormat="1" ht="19.95" customHeight="1" x14ac:dyDescent="0.3">
      <c r="A360" s="24"/>
      <c r="B360" s="72"/>
      <c r="C360" s="72" t="str">
        <f>IF(ISBLANK(B360), "", TEXT(B360, "ДД.ММ.ГГГГ"))</f>
        <v/>
      </c>
      <c r="D360" s="56"/>
      <c r="E360" s="54"/>
      <c r="F360" s="54"/>
      <c r="G360" s="67"/>
      <c r="H360" s="67" t="str">
        <f>IF(ISBLANK(G360), "", TEXT(G360, "ДД.ММ.ГГГГ"))</f>
        <v/>
      </c>
      <c r="I360" s="58"/>
      <c r="J360" s="57"/>
      <c r="K360" s="89" t="str">
        <f>IF(ISBLANK(J360), "", VLOOKUP(J360, '09-10'!_xlnm.Print_Area, 2, FALSE))</f>
        <v/>
      </c>
      <c r="L360" s="57"/>
      <c r="M360" s="89" t="str">
        <f>IF(ISBLANK(L360), "", VLOOKUP(L360, '09-10'!_xlnm.Print_Area, 2, FALSE))</f>
        <v/>
      </c>
      <c r="N360" s="57"/>
      <c r="O360" s="90" t="str">
        <f>IF(ISBLANK(N360), "", VLOOKUP(N360, '09-10'!_xlnm.Print_Area, 2, FALSE))</f>
        <v/>
      </c>
      <c r="P360" s="57"/>
      <c r="Q360" s="89" t="str">
        <f>IF(ISBLANK(P360), "", VLOOKUP(P360, '09-10'!_xlnm.Print_Area, 2, FALSE))</f>
        <v/>
      </c>
      <c r="R360" s="57"/>
      <c r="S360" s="89" t="str">
        <f>IF(ISBLANK(R360), "", VLOOKUP(R360, '09-10'!_xlnm.Print_Area, 2, FALSE))</f>
        <v/>
      </c>
      <c r="T360" s="57"/>
      <c r="U360" s="90" t="str">
        <f>IF(ISBLANK(T360), "", VLOOKUP(T360, '09-10'!_xlnm.Print_Area, 2, FALSE))</f>
        <v/>
      </c>
      <c r="V360" s="57"/>
      <c r="W360" s="89" t="str">
        <f>IF(ISBLANK(V360), "", VLOOKUP(V360, '09-10'!_xlnm.Print_Area, 2, FALSE))</f>
        <v/>
      </c>
      <c r="X360" s="57"/>
      <c r="Y360" s="89" t="str">
        <f>IF(ISBLANK(X360), "", VLOOKUP(X360, '09-10'!_xlnm.Print_Area, 2, FALSE))</f>
        <v/>
      </c>
      <c r="Z360" s="57"/>
      <c r="AA360" s="90" t="str">
        <f>IF(ISBLANK(Z360), "", VLOOKUP(Z360, '09-10'!_xlnm.Print_Area, 2, FALSE))</f>
        <v/>
      </c>
      <c r="AB360" s="57"/>
      <c r="AC360" s="60" t="str">
        <f>IF(ISBLANK(AB360), "", VLOOKUP(AB360, '09-10'!_xlnm.Print_Area, 2, FALSE))</f>
        <v/>
      </c>
      <c r="AF360" s="10"/>
      <c r="AG360" s="10"/>
      <c r="AH360"/>
      <c r="AI360"/>
      <c r="AJ360"/>
      <c r="AK360"/>
    </row>
    <row r="361" spans="1:37" s="63" customFormat="1" ht="19.95" customHeight="1" x14ac:dyDescent="0.3">
      <c r="A361" s="24"/>
      <c r="B361" s="72"/>
      <c r="C361" s="72" t="str">
        <f>IF(ISBLANK(B361), "", TEXT(B361, "ДД.ММ.ГГГГ"))</f>
        <v/>
      </c>
      <c r="D361" s="56"/>
      <c r="E361" s="54"/>
      <c r="F361" s="54"/>
      <c r="G361" s="67"/>
      <c r="H361" s="67" t="str">
        <f>IF(ISBLANK(G361), "", TEXT(G361, "ДД.ММ.ГГГГ"))</f>
        <v/>
      </c>
      <c r="I361" s="58"/>
      <c r="J361" s="57"/>
      <c r="K361" s="89" t="str">
        <f>IF(ISBLANK(J361), "", VLOOKUP(J361, '09-10'!_xlnm.Print_Area, 2, FALSE))</f>
        <v/>
      </c>
      <c r="L361" s="57"/>
      <c r="M361" s="89" t="str">
        <f>IF(ISBLANK(L361), "", VLOOKUP(L361, '09-10'!_xlnm.Print_Area, 2, FALSE))</f>
        <v/>
      </c>
      <c r="N361" s="57"/>
      <c r="O361" s="90" t="str">
        <f>IF(ISBLANK(N361), "", VLOOKUP(N361, '09-10'!_xlnm.Print_Area, 2, FALSE))</f>
        <v/>
      </c>
      <c r="P361" s="57"/>
      <c r="Q361" s="89" t="str">
        <f>IF(ISBLANK(P361), "", VLOOKUP(P361, '09-10'!_xlnm.Print_Area, 2, FALSE))</f>
        <v/>
      </c>
      <c r="R361" s="57"/>
      <c r="S361" s="89" t="str">
        <f>IF(ISBLANK(R361), "", VLOOKUP(R361, '09-10'!_xlnm.Print_Area, 2, FALSE))</f>
        <v/>
      </c>
      <c r="T361" s="57"/>
      <c r="U361" s="90" t="str">
        <f>IF(ISBLANK(T361), "", VLOOKUP(T361, '09-10'!_xlnm.Print_Area, 2, FALSE))</f>
        <v/>
      </c>
      <c r="V361" s="57"/>
      <c r="W361" s="89" t="str">
        <f>IF(ISBLANK(V361), "", VLOOKUP(V361, '09-10'!_xlnm.Print_Area, 2, FALSE))</f>
        <v/>
      </c>
      <c r="X361" s="57"/>
      <c r="Y361" s="89" t="str">
        <f>IF(ISBLANK(X361), "", VLOOKUP(X361, '09-10'!_xlnm.Print_Area, 2, FALSE))</f>
        <v/>
      </c>
      <c r="Z361" s="57"/>
      <c r="AA361" s="90" t="str">
        <f>IF(ISBLANK(Z361), "", VLOOKUP(Z361, '09-10'!_xlnm.Print_Area, 2, FALSE))</f>
        <v/>
      </c>
      <c r="AB361" s="57"/>
      <c r="AC361" s="60" t="str">
        <f>IF(ISBLANK(AB361), "", VLOOKUP(AB361, '09-10'!_xlnm.Print_Area, 2, FALSE))</f>
        <v/>
      </c>
      <c r="AF361" s="10"/>
      <c r="AG361" s="10"/>
      <c r="AH361"/>
      <c r="AI361"/>
      <c r="AJ361"/>
      <c r="AK361"/>
    </row>
    <row r="362" spans="1:37" s="63" customFormat="1" ht="19.95" customHeight="1" x14ac:dyDescent="0.3">
      <c r="A362" s="24"/>
      <c r="B362" s="72"/>
      <c r="C362" s="72" t="str">
        <f>IF(ISBLANK(B362), "", TEXT(B362, "ДД.ММ.ГГГГ"))</f>
        <v/>
      </c>
      <c r="D362" s="56"/>
      <c r="E362" s="54"/>
      <c r="F362" s="54"/>
      <c r="G362" s="67"/>
      <c r="H362" s="67" t="str">
        <f>IF(ISBLANK(G362), "", TEXT(G362, "ДД.ММ.ГГГГ"))</f>
        <v/>
      </c>
      <c r="I362" s="58"/>
      <c r="J362" s="57"/>
      <c r="K362" s="89" t="str">
        <f>IF(ISBLANK(J362), "", VLOOKUP(J362, '09-10'!_xlnm.Print_Area, 2, FALSE))</f>
        <v/>
      </c>
      <c r="L362" s="57"/>
      <c r="M362" s="89" t="str">
        <f>IF(ISBLANK(L362), "", VLOOKUP(L362, '09-10'!_xlnm.Print_Area, 2, FALSE))</f>
        <v/>
      </c>
      <c r="N362" s="57"/>
      <c r="O362" s="90" t="str">
        <f>IF(ISBLANK(N362), "", VLOOKUP(N362, '09-10'!_xlnm.Print_Area, 2, FALSE))</f>
        <v/>
      </c>
      <c r="P362" s="57"/>
      <c r="Q362" s="89" t="str">
        <f>IF(ISBLANK(P362), "", VLOOKUP(P362, '09-10'!_xlnm.Print_Area, 2, FALSE))</f>
        <v/>
      </c>
      <c r="R362" s="57"/>
      <c r="S362" s="89" t="str">
        <f>IF(ISBLANK(R362), "", VLOOKUP(R362, '09-10'!_xlnm.Print_Area, 2, FALSE))</f>
        <v/>
      </c>
      <c r="T362" s="57"/>
      <c r="U362" s="90" t="str">
        <f>IF(ISBLANK(T362), "", VLOOKUP(T362, '09-10'!_xlnm.Print_Area, 2, FALSE))</f>
        <v/>
      </c>
      <c r="V362" s="57"/>
      <c r="W362" s="89" t="str">
        <f>IF(ISBLANK(V362), "", VLOOKUP(V362, '09-10'!_xlnm.Print_Area, 2, FALSE))</f>
        <v/>
      </c>
      <c r="X362" s="57"/>
      <c r="Y362" s="89" t="str">
        <f>IF(ISBLANK(X362), "", VLOOKUP(X362, '09-10'!_xlnm.Print_Area, 2, FALSE))</f>
        <v/>
      </c>
      <c r="Z362" s="57"/>
      <c r="AA362" s="90" t="str">
        <f>IF(ISBLANK(Z362), "", VLOOKUP(Z362, '09-10'!_xlnm.Print_Area, 2, FALSE))</f>
        <v/>
      </c>
      <c r="AB362" s="57"/>
      <c r="AC362" s="60" t="str">
        <f>IF(ISBLANK(AB362), "", VLOOKUP(AB362, '09-10'!_xlnm.Print_Area, 2, FALSE))</f>
        <v/>
      </c>
      <c r="AF362" s="10"/>
      <c r="AG362" s="10"/>
      <c r="AH362"/>
      <c r="AI362"/>
      <c r="AJ362"/>
      <c r="AK362"/>
    </row>
    <row r="363" spans="1:37" s="63" customFormat="1" ht="19.95" customHeight="1" x14ac:dyDescent="0.3">
      <c r="A363" s="24"/>
      <c r="B363" s="72"/>
      <c r="C363" s="72" t="str">
        <f>IF(ISBLANK(B363), "", TEXT(B363, "ДД.ММ.ГГГГ"))</f>
        <v/>
      </c>
      <c r="D363" s="56"/>
      <c r="E363" s="54"/>
      <c r="F363" s="54"/>
      <c r="G363" s="67"/>
      <c r="H363" s="67" t="str">
        <f>IF(ISBLANK(G363), "", TEXT(G363, "ДД.ММ.ГГГГ"))</f>
        <v/>
      </c>
      <c r="I363" s="58"/>
      <c r="J363" s="57"/>
      <c r="K363" s="89" t="str">
        <f>IF(ISBLANK(J363), "", VLOOKUP(J363, '09-10'!_xlnm.Print_Area, 2, FALSE))</f>
        <v/>
      </c>
      <c r="L363" s="57"/>
      <c r="M363" s="89" t="str">
        <f>IF(ISBLANK(L363), "", VLOOKUP(L363, '09-10'!_xlnm.Print_Area, 2, FALSE))</f>
        <v/>
      </c>
      <c r="N363" s="57"/>
      <c r="O363" s="90" t="str">
        <f>IF(ISBLANK(N363), "", VLOOKUP(N363, '09-10'!_xlnm.Print_Area, 2, FALSE))</f>
        <v/>
      </c>
      <c r="P363" s="57"/>
      <c r="Q363" s="89" t="str">
        <f>IF(ISBLANK(P363), "", VLOOKUP(P363, '09-10'!_xlnm.Print_Area, 2, FALSE))</f>
        <v/>
      </c>
      <c r="R363" s="57"/>
      <c r="S363" s="89" t="str">
        <f>IF(ISBLANK(R363), "", VLOOKUP(R363, '09-10'!_xlnm.Print_Area, 2, FALSE))</f>
        <v/>
      </c>
      <c r="T363" s="57"/>
      <c r="U363" s="90" t="str">
        <f>IF(ISBLANK(T363), "", VLOOKUP(T363, '09-10'!_xlnm.Print_Area, 2, FALSE))</f>
        <v/>
      </c>
      <c r="V363" s="57"/>
      <c r="W363" s="89" t="str">
        <f>IF(ISBLANK(V363), "", VLOOKUP(V363, '09-10'!_xlnm.Print_Area, 2, FALSE))</f>
        <v/>
      </c>
      <c r="X363" s="57"/>
      <c r="Y363" s="89" t="str">
        <f>IF(ISBLANK(X363), "", VLOOKUP(X363, '09-10'!_xlnm.Print_Area, 2, FALSE))</f>
        <v/>
      </c>
      <c r="Z363" s="57"/>
      <c r="AA363" s="90" t="str">
        <f>IF(ISBLANK(Z363), "", VLOOKUP(Z363, '09-10'!_xlnm.Print_Area, 2, FALSE))</f>
        <v/>
      </c>
      <c r="AB363" s="57"/>
      <c r="AC363" s="60" t="str">
        <f>IF(ISBLANK(AB363), "", VLOOKUP(AB363, '09-10'!_xlnm.Print_Area, 2, FALSE))</f>
        <v/>
      </c>
      <c r="AF363" s="10"/>
      <c r="AG363" s="10"/>
      <c r="AH363"/>
      <c r="AI363"/>
      <c r="AJ363"/>
      <c r="AK363"/>
    </row>
    <row r="364" spans="1:37" s="63" customFormat="1" ht="19.95" customHeight="1" x14ac:dyDescent="0.3">
      <c r="A364" s="24"/>
      <c r="B364" s="72"/>
      <c r="C364" s="72" t="str">
        <f>IF(ISBLANK(B364), "", TEXT(B364, "ДД.ММ.ГГГГ"))</f>
        <v/>
      </c>
      <c r="D364" s="56"/>
      <c r="E364" s="54"/>
      <c r="F364" s="54"/>
      <c r="G364" s="67"/>
      <c r="H364" s="67" t="str">
        <f>IF(ISBLANK(G364), "", TEXT(G364, "ДД.ММ.ГГГГ"))</f>
        <v/>
      </c>
      <c r="I364" s="58"/>
      <c r="J364" s="57"/>
      <c r="K364" s="89" t="str">
        <f>IF(ISBLANK(J364), "", VLOOKUP(J364, '09-10'!_xlnm.Print_Area, 2, FALSE))</f>
        <v/>
      </c>
      <c r="L364" s="57"/>
      <c r="M364" s="89" t="str">
        <f>IF(ISBLANK(L364), "", VLOOKUP(L364, '09-10'!_xlnm.Print_Area, 2, FALSE))</f>
        <v/>
      </c>
      <c r="N364" s="57"/>
      <c r="O364" s="90" t="str">
        <f>IF(ISBLANK(N364), "", VLOOKUP(N364, '09-10'!_xlnm.Print_Area, 2, FALSE))</f>
        <v/>
      </c>
      <c r="P364" s="57"/>
      <c r="Q364" s="89" t="str">
        <f>IF(ISBLANK(P364), "", VLOOKUP(P364, '09-10'!_xlnm.Print_Area, 2, FALSE))</f>
        <v/>
      </c>
      <c r="R364" s="57"/>
      <c r="S364" s="89" t="str">
        <f>IF(ISBLANK(R364), "", VLOOKUP(R364, '09-10'!_xlnm.Print_Area, 2, FALSE))</f>
        <v/>
      </c>
      <c r="T364" s="57"/>
      <c r="U364" s="90" t="str">
        <f>IF(ISBLANK(T364), "", VLOOKUP(T364, '09-10'!_xlnm.Print_Area, 2, FALSE))</f>
        <v/>
      </c>
      <c r="V364" s="57"/>
      <c r="W364" s="89" t="str">
        <f>IF(ISBLANK(V364), "", VLOOKUP(V364, '09-10'!_xlnm.Print_Area, 2, FALSE))</f>
        <v/>
      </c>
      <c r="X364" s="57"/>
      <c r="Y364" s="89" t="str">
        <f>IF(ISBLANK(X364), "", VLOOKUP(X364, '09-10'!_xlnm.Print_Area, 2, FALSE))</f>
        <v/>
      </c>
      <c r="Z364" s="57"/>
      <c r="AA364" s="90" t="str">
        <f>IF(ISBLANK(Z364), "", VLOOKUP(Z364, '09-10'!_xlnm.Print_Area, 2, FALSE))</f>
        <v/>
      </c>
      <c r="AB364" s="57"/>
      <c r="AC364" s="60" t="str">
        <f>IF(ISBLANK(AB364), "", VLOOKUP(AB364, '09-10'!_xlnm.Print_Area, 2, FALSE))</f>
        <v/>
      </c>
      <c r="AF364" s="10"/>
      <c r="AG364" s="10"/>
      <c r="AH364"/>
      <c r="AI364"/>
      <c r="AJ364"/>
      <c r="AK364"/>
    </row>
    <row r="365" spans="1:37" s="63" customFormat="1" ht="19.95" customHeight="1" x14ac:dyDescent="0.3">
      <c r="A365" s="24"/>
      <c r="B365" s="72"/>
      <c r="C365" s="72" t="str">
        <f>IF(ISBLANK(B365), "", TEXT(B365, "ДД.ММ.ГГГГ"))</f>
        <v/>
      </c>
      <c r="D365" s="56"/>
      <c r="E365" s="54"/>
      <c r="F365" s="54"/>
      <c r="G365" s="67"/>
      <c r="H365" s="67" t="str">
        <f>IF(ISBLANK(G365), "", TEXT(G365, "ДД.ММ.ГГГГ"))</f>
        <v/>
      </c>
      <c r="I365" s="58"/>
      <c r="J365" s="57"/>
      <c r="K365" s="89" t="str">
        <f>IF(ISBLANK(J365), "", VLOOKUP(J365, '09-10'!_xlnm.Print_Area, 2, FALSE))</f>
        <v/>
      </c>
      <c r="L365" s="57"/>
      <c r="M365" s="89" t="str">
        <f>IF(ISBLANK(L365), "", VLOOKUP(L365, '09-10'!_xlnm.Print_Area, 2, FALSE))</f>
        <v/>
      </c>
      <c r="N365" s="57"/>
      <c r="O365" s="90" t="str">
        <f>IF(ISBLANK(N365), "", VLOOKUP(N365, '09-10'!_xlnm.Print_Area, 2, FALSE))</f>
        <v/>
      </c>
      <c r="P365" s="57"/>
      <c r="Q365" s="89" t="str">
        <f>IF(ISBLANK(P365), "", VLOOKUP(P365, '09-10'!_xlnm.Print_Area, 2, FALSE))</f>
        <v/>
      </c>
      <c r="R365" s="57"/>
      <c r="S365" s="89" t="str">
        <f>IF(ISBLANK(R365), "", VLOOKUP(R365, '09-10'!_xlnm.Print_Area, 2, FALSE))</f>
        <v/>
      </c>
      <c r="T365" s="57"/>
      <c r="U365" s="90" t="str">
        <f>IF(ISBLANK(T365), "", VLOOKUP(T365, '09-10'!_xlnm.Print_Area, 2, FALSE))</f>
        <v/>
      </c>
      <c r="V365" s="57"/>
      <c r="W365" s="89" t="str">
        <f>IF(ISBLANK(V365), "", VLOOKUP(V365, '09-10'!_xlnm.Print_Area, 2, FALSE))</f>
        <v/>
      </c>
      <c r="X365" s="57"/>
      <c r="Y365" s="89" t="str">
        <f>IF(ISBLANK(X365), "", VLOOKUP(X365, '09-10'!_xlnm.Print_Area, 2, FALSE))</f>
        <v/>
      </c>
      <c r="Z365" s="57"/>
      <c r="AA365" s="90" t="str">
        <f>IF(ISBLANK(Z365), "", VLOOKUP(Z365, '09-10'!_xlnm.Print_Area, 2, FALSE))</f>
        <v/>
      </c>
      <c r="AB365" s="57"/>
      <c r="AC365" s="60" t="str">
        <f>IF(ISBLANK(AB365), "", VLOOKUP(AB365, '09-10'!_xlnm.Print_Area, 2, FALSE))</f>
        <v/>
      </c>
      <c r="AF365" s="10"/>
      <c r="AG365" s="10"/>
      <c r="AH365"/>
      <c r="AI365"/>
      <c r="AJ365"/>
      <c r="AK365"/>
    </row>
    <row r="366" spans="1:37" s="63" customFormat="1" ht="19.95" customHeight="1" x14ac:dyDescent="0.3">
      <c r="A366" s="24"/>
      <c r="B366" s="72"/>
      <c r="C366" s="72" t="str">
        <f>IF(ISBLANK(B366), "", TEXT(B366, "ДД.ММ.ГГГГ"))</f>
        <v/>
      </c>
      <c r="D366" s="56"/>
      <c r="E366" s="54"/>
      <c r="F366" s="54"/>
      <c r="G366" s="67"/>
      <c r="H366" s="67" t="str">
        <f>IF(ISBLANK(G366), "", TEXT(G366, "ДД.ММ.ГГГГ"))</f>
        <v/>
      </c>
      <c r="I366" s="58"/>
      <c r="J366" s="57"/>
      <c r="K366" s="89" t="str">
        <f>IF(ISBLANK(J366), "", VLOOKUP(J366, '09-10'!_xlnm.Print_Area, 2, FALSE))</f>
        <v/>
      </c>
      <c r="L366" s="57"/>
      <c r="M366" s="89" t="str">
        <f>IF(ISBLANK(L366), "", VLOOKUP(L366, '09-10'!_xlnm.Print_Area, 2, FALSE))</f>
        <v/>
      </c>
      <c r="N366" s="57"/>
      <c r="O366" s="90" t="str">
        <f>IF(ISBLANK(N366), "", VLOOKUP(N366, '09-10'!_xlnm.Print_Area, 2, FALSE))</f>
        <v/>
      </c>
      <c r="P366" s="57"/>
      <c r="Q366" s="89" t="str">
        <f>IF(ISBLANK(P366), "", VLOOKUP(P366, '09-10'!_xlnm.Print_Area, 2, FALSE))</f>
        <v/>
      </c>
      <c r="R366" s="57"/>
      <c r="S366" s="89" t="str">
        <f>IF(ISBLANK(R366), "", VLOOKUP(R366, '09-10'!_xlnm.Print_Area, 2, FALSE))</f>
        <v/>
      </c>
      <c r="T366" s="57"/>
      <c r="U366" s="90" t="str">
        <f>IF(ISBLANK(T366), "", VLOOKUP(T366, '09-10'!_xlnm.Print_Area, 2, FALSE))</f>
        <v/>
      </c>
      <c r="V366" s="57"/>
      <c r="W366" s="89" t="str">
        <f>IF(ISBLANK(V366), "", VLOOKUP(V366, '09-10'!_xlnm.Print_Area, 2, FALSE))</f>
        <v/>
      </c>
      <c r="X366" s="57"/>
      <c r="Y366" s="89" t="str">
        <f>IF(ISBLANK(X366), "", VLOOKUP(X366, '09-10'!_xlnm.Print_Area, 2, FALSE))</f>
        <v/>
      </c>
      <c r="Z366" s="57"/>
      <c r="AA366" s="90" t="str">
        <f>IF(ISBLANK(Z366), "", VLOOKUP(Z366, '09-10'!_xlnm.Print_Area, 2, FALSE))</f>
        <v/>
      </c>
      <c r="AB366" s="57"/>
      <c r="AC366" s="60" t="str">
        <f>IF(ISBLANK(AB366), "", VLOOKUP(AB366, '09-10'!_xlnm.Print_Area, 2, FALSE))</f>
        <v/>
      </c>
      <c r="AF366" s="10"/>
      <c r="AG366" s="10"/>
      <c r="AH366"/>
      <c r="AI366"/>
      <c r="AJ366"/>
      <c r="AK366"/>
    </row>
    <row r="367" spans="1:37" s="63" customFormat="1" ht="19.95" customHeight="1" x14ac:dyDescent="0.3">
      <c r="A367" s="24"/>
      <c r="B367" s="72"/>
      <c r="C367" s="72" t="str">
        <f>IF(ISBLANK(B367), "", TEXT(B367, "ДД.ММ.ГГГГ"))</f>
        <v/>
      </c>
      <c r="D367" s="56"/>
      <c r="E367" s="54"/>
      <c r="F367" s="54"/>
      <c r="G367" s="67"/>
      <c r="H367" s="67" t="str">
        <f>IF(ISBLANK(G367), "", TEXT(G367, "ДД.ММ.ГГГГ"))</f>
        <v/>
      </c>
      <c r="I367" s="58"/>
      <c r="J367" s="57"/>
      <c r="K367" s="89" t="str">
        <f>IF(ISBLANK(J367), "", VLOOKUP(J367, '09-10'!_xlnm.Print_Area, 2, FALSE))</f>
        <v/>
      </c>
      <c r="L367" s="57"/>
      <c r="M367" s="89" t="str">
        <f>IF(ISBLANK(L367), "", VLOOKUP(L367, '09-10'!_xlnm.Print_Area, 2, FALSE))</f>
        <v/>
      </c>
      <c r="N367" s="57"/>
      <c r="O367" s="90" t="str">
        <f>IF(ISBLANK(N367), "", VLOOKUP(N367, '09-10'!_xlnm.Print_Area, 2, FALSE))</f>
        <v/>
      </c>
      <c r="P367" s="57"/>
      <c r="Q367" s="89" t="str">
        <f>IF(ISBLANK(P367), "", VLOOKUP(P367, '09-10'!_xlnm.Print_Area, 2, FALSE))</f>
        <v/>
      </c>
      <c r="R367" s="57"/>
      <c r="S367" s="89" t="str">
        <f>IF(ISBLANK(R367), "", VLOOKUP(R367, '09-10'!_xlnm.Print_Area, 2, FALSE))</f>
        <v/>
      </c>
      <c r="T367" s="57"/>
      <c r="U367" s="90" t="str">
        <f>IF(ISBLANK(T367), "", VLOOKUP(T367, '09-10'!_xlnm.Print_Area, 2, FALSE))</f>
        <v/>
      </c>
      <c r="V367" s="57"/>
      <c r="W367" s="89" t="str">
        <f>IF(ISBLANK(V367), "", VLOOKUP(V367, '09-10'!_xlnm.Print_Area, 2, FALSE))</f>
        <v/>
      </c>
      <c r="X367" s="57"/>
      <c r="Y367" s="89" t="str">
        <f>IF(ISBLANK(X367), "", VLOOKUP(X367, '09-10'!_xlnm.Print_Area, 2, FALSE))</f>
        <v/>
      </c>
      <c r="Z367" s="57"/>
      <c r="AA367" s="90" t="str">
        <f>IF(ISBLANK(Z367), "", VLOOKUP(Z367, '09-10'!_xlnm.Print_Area, 2, FALSE))</f>
        <v/>
      </c>
      <c r="AB367" s="57"/>
      <c r="AC367" s="60" t="str">
        <f>IF(ISBLANK(AB367), "", VLOOKUP(AB367, '09-10'!_xlnm.Print_Area, 2, FALSE))</f>
        <v/>
      </c>
      <c r="AF367" s="10"/>
      <c r="AG367" s="10"/>
      <c r="AH367"/>
      <c r="AI367"/>
      <c r="AJ367"/>
      <c r="AK367"/>
    </row>
    <row r="368" spans="1:37" s="63" customFormat="1" ht="19.95" customHeight="1" x14ac:dyDescent="0.3">
      <c r="A368" s="24"/>
      <c r="B368" s="72"/>
      <c r="C368" s="72" t="str">
        <f>IF(ISBLANK(B368), "", TEXT(B368, "ДД.ММ.ГГГГ"))</f>
        <v/>
      </c>
      <c r="D368" s="56"/>
      <c r="E368" s="54"/>
      <c r="F368" s="54"/>
      <c r="G368" s="67"/>
      <c r="H368" s="67" t="str">
        <f>IF(ISBLANK(G368), "", TEXT(G368, "ДД.ММ.ГГГГ"))</f>
        <v/>
      </c>
      <c r="I368" s="58"/>
      <c r="J368" s="57"/>
      <c r="K368" s="89" t="str">
        <f>IF(ISBLANK(J368), "", VLOOKUP(J368, '09-10'!_xlnm.Print_Area, 2, FALSE))</f>
        <v/>
      </c>
      <c r="L368" s="57"/>
      <c r="M368" s="89" t="str">
        <f>IF(ISBLANK(L368), "", VLOOKUP(L368, '09-10'!_xlnm.Print_Area, 2, FALSE))</f>
        <v/>
      </c>
      <c r="N368" s="57"/>
      <c r="O368" s="90" t="str">
        <f>IF(ISBLANK(N368), "", VLOOKUP(N368, '09-10'!_xlnm.Print_Area, 2, FALSE))</f>
        <v/>
      </c>
      <c r="P368" s="57"/>
      <c r="Q368" s="89" t="str">
        <f>IF(ISBLANK(P368), "", VLOOKUP(P368, '09-10'!_xlnm.Print_Area, 2, FALSE))</f>
        <v/>
      </c>
      <c r="R368" s="57"/>
      <c r="S368" s="89" t="str">
        <f>IF(ISBLANK(R368), "", VLOOKUP(R368, '09-10'!_xlnm.Print_Area, 2, FALSE))</f>
        <v/>
      </c>
      <c r="T368" s="57"/>
      <c r="U368" s="90" t="str">
        <f>IF(ISBLANK(T368), "", VLOOKUP(T368, '09-10'!_xlnm.Print_Area, 2, FALSE))</f>
        <v/>
      </c>
      <c r="V368" s="57"/>
      <c r="W368" s="89" t="str">
        <f>IF(ISBLANK(V368), "", VLOOKUP(V368, '09-10'!_xlnm.Print_Area, 2, FALSE))</f>
        <v/>
      </c>
      <c r="X368" s="57"/>
      <c r="Y368" s="89" t="str">
        <f>IF(ISBLANK(X368), "", VLOOKUP(X368, '09-10'!_xlnm.Print_Area, 2, FALSE))</f>
        <v/>
      </c>
      <c r="Z368" s="57"/>
      <c r="AA368" s="90" t="str">
        <f>IF(ISBLANK(Z368), "", VLOOKUP(Z368, '09-10'!_xlnm.Print_Area, 2, FALSE))</f>
        <v/>
      </c>
      <c r="AB368" s="57"/>
      <c r="AC368" s="60" t="str">
        <f>IF(ISBLANK(AB368), "", VLOOKUP(AB368, '09-10'!_xlnm.Print_Area, 2, FALSE))</f>
        <v/>
      </c>
      <c r="AF368" s="10"/>
      <c r="AG368" s="10"/>
      <c r="AH368"/>
      <c r="AI368"/>
      <c r="AJ368"/>
      <c r="AK368"/>
    </row>
    <row r="369" spans="1:37" s="63" customFormat="1" ht="19.95" customHeight="1" x14ac:dyDescent="0.3">
      <c r="A369" s="24"/>
      <c r="B369" s="72"/>
      <c r="C369" s="72" t="str">
        <f>IF(ISBLANK(B369), "", TEXT(B369, "ДД.ММ.ГГГГ"))</f>
        <v/>
      </c>
      <c r="D369" s="56"/>
      <c r="E369" s="54"/>
      <c r="F369" s="54"/>
      <c r="G369" s="67"/>
      <c r="H369" s="67" t="str">
        <f>IF(ISBLANK(G369), "", TEXT(G369, "ДД.ММ.ГГГГ"))</f>
        <v/>
      </c>
      <c r="I369" s="58"/>
      <c r="J369" s="57"/>
      <c r="K369" s="89" t="str">
        <f>IF(ISBLANK(J369), "", VLOOKUP(J369, '09-10'!_xlnm.Print_Area, 2, FALSE))</f>
        <v/>
      </c>
      <c r="L369" s="57"/>
      <c r="M369" s="89" t="str">
        <f>IF(ISBLANK(L369), "", VLOOKUP(L369, '09-10'!_xlnm.Print_Area, 2, FALSE))</f>
        <v/>
      </c>
      <c r="N369" s="57"/>
      <c r="O369" s="90" t="str">
        <f>IF(ISBLANK(N369), "", VLOOKUP(N369, '09-10'!_xlnm.Print_Area, 2, FALSE))</f>
        <v/>
      </c>
      <c r="P369" s="57"/>
      <c r="Q369" s="89" t="str">
        <f>IF(ISBLANK(P369), "", VLOOKUP(P369, '09-10'!_xlnm.Print_Area, 2, FALSE))</f>
        <v/>
      </c>
      <c r="R369" s="57"/>
      <c r="S369" s="89" t="str">
        <f>IF(ISBLANK(R369), "", VLOOKUP(R369, '09-10'!_xlnm.Print_Area, 2, FALSE))</f>
        <v/>
      </c>
      <c r="T369" s="57"/>
      <c r="U369" s="90" t="str">
        <f>IF(ISBLANK(T369), "", VLOOKUP(T369, '09-10'!_xlnm.Print_Area, 2, FALSE))</f>
        <v/>
      </c>
      <c r="V369" s="57"/>
      <c r="W369" s="89" t="str">
        <f>IF(ISBLANK(V369), "", VLOOKUP(V369, '09-10'!_xlnm.Print_Area, 2, FALSE))</f>
        <v/>
      </c>
      <c r="X369" s="57"/>
      <c r="Y369" s="89" t="str">
        <f>IF(ISBLANK(X369), "", VLOOKUP(X369, '09-10'!_xlnm.Print_Area, 2, FALSE))</f>
        <v/>
      </c>
      <c r="Z369" s="57"/>
      <c r="AA369" s="90" t="str">
        <f>IF(ISBLANK(Z369), "", VLOOKUP(Z369, '09-10'!_xlnm.Print_Area, 2, FALSE))</f>
        <v/>
      </c>
      <c r="AB369" s="57"/>
      <c r="AC369" s="60" t="str">
        <f>IF(ISBLANK(AB369), "", VLOOKUP(AB369, '09-10'!_xlnm.Print_Area, 2, FALSE))</f>
        <v/>
      </c>
      <c r="AF369" s="10"/>
      <c r="AG369" s="10"/>
      <c r="AH369"/>
      <c r="AI369"/>
      <c r="AJ369"/>
      <c r="AK369"/>
    </row>
    <row r="370" spans="1:37" s="63" customFormat="1" ht="19.95" customHeight="1" x14ac:dyDescent="0.3">
      <c r="A370" s="24"/>
      <c r="B370" s="72"/>
      <c r="C370" s="72" t="str">
        <f>IF(ISBLANK(B370), "", TEXT(B370, "ДД.ММ.ГГГГ"))</f>
        <v/>
      </c>
      <c r="D370" s="56"/>
      <c r="E370" s="54"/>
      <c r="F370" s="54"/>
      <c r="G370" s="67"/>
      <c r="H370" s="67" t="str">
        <f>IF(ISBLANK(G370), "", TEXT(G370, "ДД.ММ.ГГГГ"))</f>
        <v/>
      </c>
      <c r="I370" s="58"/>
      <c r="J370" s="57"/>
      <c r="K370" s="89" t="str">
        <f>IF(ISBLANK(J370), "", VLOOKUP(J370, '09-10'!_xlnm.Print_Area, 2, FALSE))</f>
        <v/>
      </c>
      <c r="L370" s="57"/>
      <c r="M370" s="89" t="str">
        <f>IF(ISBLANK(L370), "", VLOOKUP(L370, '09-10'!_xlnm.Print_Area, 2, FALSE))</f>
        <v/>
      </c>
      <c r="N370" s="57"/>
      <c r="O370" s="90" t="str">
        <f>IF(ISBLANK(N370), "", VLOOKUP(N370, '09-10'!_xlnm.Print_Area, 2, FALSE))</f>
        <v/>
      </c>
      <c r="P370" s="57"/>
      <c r="Q370" s="89" t="str">
        <f>IF(ISBLANK(P370), "", VLOOKUP(P370, '09-10'!_xlnm.Print_Area, 2, FALSE))</f>
        <v/>
      </c>
      <c r="R370" s="57"/>
      <c r="S370" s="89" t="str">
        <f>IF(ISBLANK(R370), "", VLOOKUP(R370, '09-10'!_xlnm.Print_Area, 2, FALSE))</f>
        <v/>
      </c>
      <c r="T370" s="57"/>
      <c r="U370" s="90" t="str">
        <f>IF(ISBLANK(T370), "", VLOOKUP(T370, '09-10'!_xlnm.Print_Area, 2, FALSE))</f>
        <v/>
      </c>
      <c r="V370" s="57"/>
      <c r="W370" s="89" t="str">
        <f>IF(ISBLANK(V370), "", VLOOKUP(V370, '09-10'!_xlnm.Print_Area, 2, FALSE))</f>
        <v/>
      </c>
      <c r="X370" s="57"/>
      <c r="Y370" s="89" t="str">
        <f>IF(ISBLANK(X370), "", VLOOKUP(X370, '09-10'!_xlnm.Print_Area, 2, FALSE))</f>
        <v/>
      </c>
      <c r="Z370" s="57"/>
      <c r="AA370" s="90" t="str">
        <f>IF(ISBLANK(Z370), "", VLOOKUP(Z370, '09-10'!_xlnm.Print_Area, 2, FALSE))</f>
        <v/>
      </c>
      <c r="AB370" s="57"/>
      <c r="AC370" s="60" t="str">
        <f>IF(ISBLANK(AB370), "", VLOOKUP(AB370, '09-10'!_xlnm.Print_Area, 2, FALSE))</f>
        <v/>
      </c>
      <c r="AF370" s="10"/>
      <c r="AG370" s="10"/>
      <c r="AH370"/>
      <c r="AI370"/>
      <c r="AJ370"/>
      <c r="AK370"/>
    </row>
    <row r="371" spans="1:37" s="63" customFormat="1" ht="19.95" customHeight="1" x14ac:dyDescent="0.3">
      <c r="A371" s="24"/>
      <c r="B371" s="72"/>
      <c r="C371" s="72" t="str">
        <f>IF(ISBLANK(B371), "", TEXT(B371, "ДД.ММ.ГГГГ"))</f>
        <v/>
      </c>
      <c r="D371" s="56"/>
      <c r="E371" s="54"/>
      <c r="F371" s="54"/>
      <c r="G371" s="67"/>
      <c r="H371" s="67" t="str">
        <f>IF(ISBLANK(G371), "", TEXT(G371, "ДД.ММ.ГГГГ"))</f>
        <v/>
      </c>
      <c r="I371" s="58"/>
      <c r="J371" s="57"/>
      <c r="K371" s="89" t="str">
        <f>IF(ISBLANK(J371), "", VLOOKUP(J371, '09-10'!_xlnm.Print_Area, 2, FALSE))</f>
        <v/>
      </c>
      <c r="L371" s="57"/>
      <c r="M371" s="89" t="str">
        <f>IF(ISBLANK(L371), "", VLOOKUP(L371, '09-10'!_xlnm.Print_Area, 2, FALSE))</f>
        <v/>
      </c>
      <c r="N371" s="57"/>
      <c r="O371" s="90" t="str">
        <f>IF(ISBLANK(N371), "", VLOOKUP(N371, '09-10'!_xlnm.Print_Area, 2, FALSE))</f>
        <v/>
      </c>
      <c r="P371" s="57"/>
      <c r="Q371" s="89" t="str">
        <f>IF(ISBLANK(P371), "", VLOOKUP(P371, '09-10'!_xlnm.Print_Area, 2, FALSE))</f>
        <v/>
      </c>
      <c r="R371" s="57"/>
      <c r="S371" s="89" t="str">
        <f>IF(ISBLANK(R371), "", VLOOKUP(R371, '09-10'!_xlnm.Print_Area, 2, FALSE))</f>
        <v/>
      </c>
      <c r="T371" s="57"/>
      <c r="U371" s="90" t="str">
        <f>IF(ISBLANK(T371), "", VLOOKUP(T371, '09-10'!_xlnm.Print_Area, 2, FALSE))</f>
        <v/>
      </c>
      <c r="V371" s="57"/>
      <c r="W371" s="89" t="str">
        <f>IF(ISBLANK(V371), "", VLOOKUP(V371, '09-10'!_xlnm.Print_Area, 2, FALSE))</f>
        <v/>
      </c>
      <c r="X371" s="57"/>
      <c r="Y371" s="89" t="str">
        <f>IF(ISBLANK(X371), "", VLOOKUP(X371, '09-10'!_xlnm.Print_Area, 2, FALSE))</f>
        <v/>
      </c>
      <c r="Z371" s="57"/>
      <c r="AA371" s="90" t="str">
        <f>IF(ISBLANK(Z371), "", VLOOKUP(Z371, '09-10'!_xlnm.Print_Area, 2, FALSE))</f>
        <v/>
      </c>
      <c r="AB371" s="57"/>
      <c r="AC371" s="60" t="str">
        <f>IF(ISBLANK(AB371), "", VLOOKUP(AB371, '09-10'!_xlnm.Print_Area, 2, FALSE))</f>
        <v/>
      </c>
      <c r="AF371" s="10"/>
      <c r="AG371" s="10"/>
      <c r="AH371"/>
      <c r="AI371"/>
      <c r="AJ371"/>
      <c r="AK371"/>
    </row>
    <row r="372" spans="1:37" s="63" customFormat="1" ht="19.95" customHeight="1" x14ac:dyDescent="0.3">
      <c r="A372" s="24"/>
      <c r="B372" s="72"/>
      <c r="C372" s="72" t="str">
        <f>IF(ISBLANK(B372), "", TEXT(B372, "ДД.ММ.ГГГГ"))</f>
        <v/>
      </c>
      <c r="D372" s="56"/>
      <c r="E372" s="54"/>
      <c r="F372" s="54"/>
      <c r="G372" s="67"/>
      <c r="H372" s="67" t="str">
        <f>IF(ISBLANK(G372), "", TEXT(G372, "ДД.ММ.ГГГГ"))</f>
        <v/>
      </c>
      <c r="I372" s="58"/>
      <c r="J372" s="57"/>
      <c r="K372" s="89" t="str">
        <f>IF(ISBLANK(J372), "", VLOOKUP(J372, '09-10'!_xlnm.Print_Area, 2, FALSE))</f>
        <v/>
      </c>
      <c r="L372" s="57"/>
      <c r="M372" s="89" t="str">
        <f>IF(ISBLANK(L372), "", VLOOKUP(L372, '09-10'!_xlnm.Print_Area, 2, FALSE))</f>
        <v/>
      </c>
      <c r="N372" s="57"/>
      <c r="O372" s="90" t="str">
        <f>IF(ISBLANK(N372), "", VLOOKUP(N372, '09-10'!_xlnm.Print_Area, 2, FALSE))</f>
        <v/>
      </c>
      <c r="P372" s="57"/>
      <c r="Q372" s="89" t="str">
        <f>IF(ISBLANK(P372), "", VLOOKUP(P372, '09-10'!_xlnm.Print_Area, 2, FALSE))</f>
        <v/>
      </c>
      <c r="R372" s="57"/>
      <c r="S372" s="89" t="str">
        <f>IF(ISBLANK(R372), "", VLOOKUP(R372, '09-10'!_xlnm.Print_Area, 2, FALSE))</f>
        <v/>
      </c>
      <c r="T372" s="57"/>
      <c r="U372" s="90" t="str">
        <f>IF(ISBLANK(T372), "", VLOOKUP(T372, '09-10'!_xlnm.Print_Area, 2, FALSE))</f>
        <v/>
      </c>
      <c r="V372" s="57"/>
      <c r="W372" s="89" t="str">
        <f>IF(ISBLANK(V372), "", VLOOKUP(V372, '09-10'!_xlnm.Print_Area, 2, FALSE))</f>
        <v/>
      </c>
      <c r="X372" s="57"/>
      <c r="Y372" s="89" t="str">
        <f>IF(ISBLANK(X372), "", VLOOKUP(X372, '09-10'!_xlnm.Print_Area, 2, FALSE))</f>
        <v/>
      </c>
      <c r="Z372" s="57"/>
      <c r="AA372" s="90" t="str">
        <f>IF(ISBLANK(Z372), "", VLOOKUP(Z372, '09-10'!_xlnm.Print_Area, 2, FALSE))</f>
        <v/>
      </c>
      <c r="AB372" s="57"/>
      <c r="AC372" s="60" t="str">
        <f>IF(ISBLANK(AB372), "", VLOOKUP(AB372, '09-10'!_xlnm.Print_Area, 2, FALSE))</f>
        <v/>
      </c>
      <c r="AF372" s="10"/>
      <c r="AG372" s="10"/>
      <c r="AH372"/>
      <c r="AI372"/>
      <c r="AJ372"/>
      <c r="AK372"/>
    </row>
    <row r="373" spans="1:37" s="63" customFormat="1" ht="19.95" customHeight="1" x14ac:dyDescent="0.3">
      <c r="A373" s="24"/>
      <c r="B373" s="72"/>
      <c r="C373" s="72" t="str">
        <f>IF(ISBLANK(B373), "", TEXT(B373, "ДД.ММ.ГГГГ"))</f>
        <v/>
      </c>
      <c r="D373" s="56"/>
      <c r="E373" s="54"/>
      <c r="F373" s="54"/>
      <c r="G373" s="67"/>
      <c r="H373" s="67" t="str">
        <f>IF(ISBLANK(G373), "", TEXT(G373, "ДД.ММ.ГГГГ"))</f>
        <v/>
      </c>
      <c r="I373" s="58"/>
      <c r="J373" s="57"/>
      <c r="K373" s="89" t="str">
        <f>IF(ISBLANK(J373), "", VLOOKUP(J373, '09-10'!_xlnm.Print_Area, 2, FALSE))</f>
        <v/>
      </c>
      <c r="L373" s="57"/>
      <c r="M373" s="89" t="str">
        <f>IF(ISBLANK(L373), "", VLOOKUP(L373, '09-10'!_xlnm.Print_Area, 2, FALSE))</f>
        <v/>
      </c>
      <c r="N373" s="57"/>
      <c r="O373" s="90" t="str">
        <f>IF(ISBLANK(N373), "", VLOOKUP(N373, '09-10'!_xlnm.Print_Area, 2, FALSE))</f>
        <v/>
      </c>
      <c r="P373" s="57"/>
      <c r="Q373" s="89" t="str">
        <f>IF(ISBLANK(P373), "", VLOOKUP(P373, '09-10'!_xlnm.Print_Area, 2, FALSE))</f>
        <v/>
      </c>
      <c r="R373" s="57"/>
      <c r="S373" s="89" t="str">
        <f>IF(ISBLANK(R373), "", VLOOKUP(R373, '09-10'!_xlnm.Print_Area, 2, FALSE))</f>
        <v/>
      </c>
      <c r="T373" s="57"/>
      <c r="U373" s="90" t="str">
        <f>IF(ISBLANK(T373), "", VLOOKUP(T373, '09-10'!_xlnm.Print_Area, 2, FALSE))</f>
        <v/>
      </c>
      <c r="V373" s="57"/>
      <c r="W373" s="89" t="str">
        <f>IF(ISBLANK(V373), "", VLOOKUP(V373, '09-10'!_xlnm.Print_Area, 2, FALSE))</f>
        <v/>
      </c>
      <c r="X373" s="57"/>
      <c r="Y373" s="89" t="str">
        <f>IF(ISBLANK(X373), "", VLOOKUP(X373, '09-10'!_xlnm.Print_Area, 2, FALSE))</f>
        <v/>
      </c>
      <c r="Z373" s="57"/>
      <c r="AA373" s="90" t="str">
        <f>IF(ISBLANK(Z373), "", VLOOKUP(Z373, '09-10'!_xlnm.Print_Area, 2, FALSE))</f>
        <v/>
      </c>
      <c r="AB373" s="57"/>
      <c r="AC373" s="60" t="str">
        <f>IF(ISBLANK(AB373), "", VLOOKUP(AB373, '09-10'!_xlnm.Print_Area, 2, FALSE))</f>
        <v/>
      </c>
      <c r="AF373" s="10"/>
      <c r="AG373" s="10"/>
      <c r="AH373"/>
      <c r="AI373"/>
      <c r="AJ373"/>
      <c r="AK373"/>
    </row>
    <row r="374" spans="1:37" s="63" customFormat="1" ht="19.95" customHeight="1" x14ac:dyDescent="0.3">
      <c r="A374" s="24"/>
      <c r="B374" s="72"/>
      <c r="C374" s="72" t="str">
        <f>IF(ISBLANK(B374), "", TEXT(B374, "ДД.ММ.ГГГГ"))</f>
        <v/>
      </c>
      <c r="D374" s="56"/>
      <c r="E374" s="54"/>
      <c r="F374" s="54"/>
      <c r="G374" s="67"/>
      <c r="H374" s="67" t="str">
        <f>IF(ISBLANK(G374), "", TEXT(G374, "ДД.ММ.ГГГГ"))</f>
        <v/>
      </c>
      <c r="I374" s="58"/>
      <c r="J374" s="57"/>
      <c r="K374" s="89" t="str">
        <f>IF(ISBLANK(J374), "", VLOOKUP(J374, '09-10'!_xlnm.Print_Area, 2, FALSE))</f>
        <v/>
      </c>
      <c r="L374" s="57"/>
      <c r="M374" s="89" t="str">
        <f>IF(ISBLANK(L374), "", VLOOKUP(L374, '09-10'!_xlnm.Print_Area, 2, FALSE))</f>
        <v/>
      </c>
      <c r="N374" s="57"/>
      <c r="O374" s="90" t="str">
        <f>IF(ISBLANK(N374), "", VLOOKUP(N374, '09-10'!_xlnm.Print_Area, 2, FALSE))</f>
        <v/>
      </c>
      <c r="P374" s="57"/>
      <c r="Q374" s="89" t="str">
        <f>IF(ISBLANK(P374), "", VLOOKUP(P374, '09-10'!_xlnm.Print_Area, 2, FALSE))</f>
        <v/>
      </c>
      <c r="R374" s="57"/>
      <c r="S374" s="89" t="str">
        <f>IF(ISBLANK(R374), "", VLOOKUP(R374, '09-10'!_xlnm.Print_Area, 2, FALSE))</f>
        <v/>
      </c>
      <c r="T374" s="57"/>
      <c r="U374" s="90" t="str">
        <f>IF(ISBLANK(T374), "", VLOOKUP(T374, '09-10'!_xlnm.Print_Area, 2, FALSE))</f>
        <v/>
      </c>
      <c r="V374" s="57"/>
      <c r="W374" s="89" t="str">
        <f>IF(ISBLANK(V374), "", VLOOKUP(V374, '09-10'!_xlnm.Print_Area, 2, FALSE))</f>
        <v/>
      </c>
      <c r="X374" s="57"/>
      <c r="Y374" s="89" t="str">
        <f>IF(ISBLANK(X374), "", VLOOKUP(X374, '09-10'!_xlnm.Print_Area, 2, FALSE))</f>
        <v/>
      </c>
      <c r="Z374" s="57"/>
      <c r="AA374" s="90" t="str">
        <f>IF(ISBLANK(Z374), "", VLOOKUP(Z374, '09-10'!_xlnm.Print_Area, 2, FALSE))</f>
        <v/>
      </c>
      <c r="AB374" s="57"/>
      <c r="AC374" s="60" t="str">
        <f>IF(ISBLANK(AB374), "", VLOOKUP(AB374, '09-10'!_xlnm.Print_Area, 2, FALSE))</f>
        <v/>
      </c>
      <c r="AF374" s="10"/>
      <c r="AG374" s="10"/>
      <c r="AH374"/>
      <c r="AI374"/>
      <c r="AJ374"/>
      <c r="AK374"/>
    </row>
    <row r="375" spans="1:37" s="63" customFormat="1" ht="19.95" customHeight="1" x14ac:dyDescent="0.3">
      <c r="A375" s="24"/>
      <c r="B375" s="72"/>
      <c r="C375" s="72" t="str">
        <f>IF(ISBLANK(B375), "", TEXT(B375, "ДД.ММ.ГГГГ"))</f>
        <v/>
      </c>
      <c r="D375" s="56"/>
      <c r="E375" s="54"/>
      <c r="F375" s="54"/>
      <c r="G375" s="67"/>
      <c r="H375" s="67" t="str">
        <f>IF(ISBLANK(G375), "", TEXT(G375, "ДД.ММ.ГГГГ"))</f>
        <v/>
      </c>
      <c r="I375" s="58"/>
      <c r="J375" s="57"/>
      <c r="K375" s="89" t="str">
        <f>IF(ISBLANK(J375), "", VLOOKUP(J375, '09-10'!_xlnm.Print_Area, 2, FALSE))</f>
        <v/>
      </c>
      <c r="L375" s="57"/>
      <c r="M375" s="89" t="str">
        <f>IF(ISBLANK(L375), "", VLOOKUP(L375, '09-10'!_xlnm.Print_Area, 2, FALSE))</f>
        <v/>
      </c>
      <c r="N375" s="57"/>
      <c r="O375" s="90" t="str">
        <f>IF(ISBLANK(N375), "", VLOOKUP(N375, '09-10'!_xlnm.Print_Area, 2, FALSE))</f>
        <v/>
      </c>
      <c r="P375" s="57"/>
      <c r="Q375" s="89" t="str">
        <f>IF(ISBLANK(P375), "", VLOOKUP(P375, '09-10'!_xlnm.Print_Area, 2, FALSE))</f>
        <v/>
      </c>
      <c r="R375" s="57"/>
      <c r="S375" s="89" t="str">
        <f>IF(ISBLANK(R375), "", VLOOKUP(R375, '09-10'!_xlnm.Print_Area, 2, FALSE))</f>
        <v/>
      </c>
      <c r="T375" s="57"/>
      <c r="U375" s="90" t="str">
        <f>IF(ISBLANK(T375), "", VLOOKUP(T375, '09-10'!_xlnm.Print_Area, 2, FALSE))</f>
        <v/>
      </c>
      <c r="V375" s="57"/>
      <c r="W375" s="89" t="str">
        <f>IF(ISBLANK(V375), "", VLOOKUP(V375, '09-10'!_xlnm.Print_Area, 2, FALSE))</f>
        <v/>
      </c>
      <c r="X375" s="57"/>
      <c r="Y375" s="89" t="str">
        <f>IF(ISBLANK(X375), "", VLOOKUP(X375, '09-10'!_xlnm.Print_Area, 2, FALSE))</f>
        <v/>
      </c>
      <c r="Z375" s="57"/>
      <c r="AA375" s="90" t="str">
        <f>IF(ISBLANK(Z375), "", VLOOKUP(Z375, '09-10'!_xlnm.Print_Area, 2, FALSE))</f>
        <v/>
      </c>
      <c r="AB375" s="57"/>
      <c r="AC375" s="60" t="str">
        <f>IF(ISBLANK(AB375), "", VLOOKUP(AB375, '09-10'!_xlnm.Print_Area, 2, FALSE))</f>
        <v/>
      </c>
      <c r="AF375" s="10"/>
      <c r="AG375" s="10"/>
      <c r="AH375"/>
      <c r="AI375"/>
      <c r="AJ375"/>
      <c r="AK375"/>
    </row>
    <row r="376" spans="1:37" s="63" customFormat="1" ht="19.95" customHeight="1" x14ac:dyDescent="0.3">
      <c r="A376" s="24"/>
      <c r="B376" s="72"/>
      <c r="C376" s="72" t="str">
        <f>IF(ISBLANK(B376), "", TEXT(B376, "ДД.ММ.ГГГГ"))</f>
        <v/>
      </c>
      <c r="D376" s="56"/>
      <c r="E376" s="54"/>
      <c r="F376" s="54"/>
      <c r="G376" s="67"/>
      <c r="H376" s="67" t="str">
        <f>IF(ISBLANK(G376), "", TEXT(G376, "ДД.ММ.ГГГГ"))</f>
        <v/>
      </c>
      <c r="I376" s="58"/>
      <c r="J376" s="57"/>
      <c r="K376" s="89" t="str">
        <f>IF(ISBLANK(J376), "", VLOOKUP(J376, '09-10'!_xlnm.Print_Area, 2, FALSE))</f>
        <v/>
      </c>
      <c r="L376" s="57"/>
      <c r="M376" s="89" t="str">
        <f>IF(ISBLANK(L376), "", VLOOKUP(L376, '09-10'!_xlnm.Print_Area, 2, FALSE))</f>
        <v/>
      </c>
      <c r="N376" s="57"/>
      <c r="O376" s="90" t="str">
        <f>IF(ISBLANK(N376), "", VLOOKUP(N376, '09-10'!_xlnm.Print_Area, 2, FALSE))</f>
        <v/>
      </c>
      <c r="P376" s="57"/>
      <c r="Q376" s="89" t="str">
        <f>IF(ISBLANK(P376), "", VLOOKUP(P376, '09-10'!_xlnm.Print_Area, 2, FALSE))</f>
        <v/>
      </c>
      <c r="R376" s="57"/>
      <c r="S376" s="89" t="str">
        <f>IF(ISBLANK(R376), "", VLOOKUP(R376, '09-10'!_xlnm.Print_Area, 2, FALSE))</f>
        <v/>
      </c>
      <c r="T376" s="57"/>
      <c r="U376" s="90" t="str">
        <f>IF(ISBLANK(T376), "", VLOOKUP(T376, '09-10'!_xlnm.Print_Area, 2, FALSE))</f>
        <v/>
      </c>
      <c r="V376" s="57"/>
      <c r="W376" s="89" t="str">
        <f>IF(ISBLANK(V376), "", VLOOKUP(V376, '09-10'!_xlnm.Print_Area, 2, FALSE))</f>
        <v/>
      </c>
      <c r="X376" s="57"/>
      <c r="Y376" s="89" t="str">
        <f>IF(ISBLANK(X376), "", VLOOKUP(X376, '09-10'!_xlnm.Print_Area, 2, FALSE))</f>
        <v/>
      </c>
      <c r="Z376" s="57"/>
      <c r="AA376" s="90" t="str">
        <f>IF(ISBLANK(Z376), "", VLOOKUP(Z376, '09-10'!_xlnm.Print_Area, 2, FALSE))</f>
        <v/>
      </c>
      <c r="AB376" s="57"/>
      <c r="AC376" s="60" t="str">
        <f>IF(ISBLANK(AB376), "", VLOOKUP(AB376, '09-10'!_xlnm.Print_Area, 2, FALSE))</f>
        <v/>
      </c>
      <c r="AF376" s="10"/>
      <c r="AG376" s="10"/>
      <c r="AH376"/>
      <c r="AI376"/>
      <c r="AJ376"/>
      <c r="AK376"/>
    </row>
    <row r="377" spans="1:37" s="63" customFormat="1" ht="19.95" customHeight="1" x14ac:dyDescent="0.3">
      <c r="A377" s="24"/>
      <c r="B377" s="72"/>
      <c r="C377" s="72" t="str">
        <f>IF(ISBLANK(B377), "", TEXT(B377, "ДД.ММ.ГГГГ"))</f>
        <v/>
      </c>
      <c r="D377" s="56"/>
      <c r="E377" s="54"/>
      <c r="F377" s="54"/>
      <c r="G377" s="67"/>
      <c r="H377" s="67" t="str">
        <f>IF(ISBLANK(G377), "", TEXT(G377, "ДД.ММ.ГГГГ"))</f>
        <v/>
      </c>
      <c r="I377" s="58"/>
      <c r="J377" s="57"/>
      <c r="K377" s="89" t="str">
        <f>IF(ISBLANK(J377), "", VLOOKUP(J377, '09-10'!_xlnm.Print_Area, 2, FALSE))</f>
        <v/>
      </c>
      <c r="L377" s="57"/>
      <c r="M377" s="89" t="str">
        <f>IF(ISBLANK(L377), "", VLOOKUP(L377, '09-10'!_xlnm.Print_Area, 2, FALSE))</f>
        <v/>
      </c>
      <c r="N377" s="57"/>
      <c r="O377" s="90" t="str">
        <f>IF(ISBLANK(N377), "", VLOOKUP(N377, '09-10'!_xlnm.Print_Area, 2, FALSE))</f>
        <v/>
      </c>
      <c r="P377" s="57"/>
      <c r="Q377" s="89" t="str">
        <f>IF(ISBLANK(P377), "", VLOOKUP(P377, '09-10'!_xlnm.Print_Area, 2, FALSE))</f>
        <v/>
      </c>
      <c r="R377" s="57"/>
      <c r="S377" s="89" t="str">
        <f>IF(ISBLANK(R377), "", VLOOKUP(R377, '09-10'!_xlnm.Print_Area, 2, FALSE))</f>
        <v/>
      </c>
      <c r="T377" s="57"/>
      <c r="U377" s="90" t="str">
        <f>IF(ISBLANK(T377), "", VLOOKUP(T377, '09-10'!_xlnm.Print_Area, 2, FALSE))</f>
        <v/>
      </c>
      <c r="V377" s="57"/>
      <c r="W377" s="89" t="str">
        <f>IF(ISBLANK(V377), "", VLOOKUP(V377, '09-10'!_xlnm.Print_Area, 2, FALSE))</f>
        <v/>
      </c>
      <c r="X377" s="57"/>
      <c r="Y377" s="89" t="str">
        <f>IF(ISBLANK(X377), "", VLOOKUP(X377, '09-10'!_xlnm.Print_Area, 2, FALSE))</f>
        <v/>
      </c>
      <c r="Z377" s="57"/>
      <c r="AA377" s="90" t="str">
        <f>IF(ISBLANK(Z377), "", VLOOKUP(Z377, '09-10'!_xlnm.Print_Area, 2, FALSE))</f>
        <v/>
      </c>
      <c r="AB377" s="57"/>
      <c r="AC377" s="60" t="str">
        <f>IF(ISBLANK(AB377), "", VLOOKUP(AB377, '09-10'!_xlnm.Print_Area, 2, FALSE))</f>
        <v/>
      </c>
      <c r="AF377" s="10"/>
      <c r="AG377" s="10"/>
      <c r="AH377"/>
      <c r="AI377"/>
      <c r="AJ377"/>
      <c r="AK377"/>
    </row>
    <row r="378" spans="1:37" s="63" customFormat="1" ht="19.95" customHeight="1" x14ac:dyDescent="0.3">
      <c r="A378" s="24"/>
      <c r="B378" s="72"/>
      <c r="C378" s="72" t="str">
        <f>IF(ISBLANK(B378), "", TEXT(B378, "ДД.ММ.ГГГГ"))</f>
        <v/>
      </c>
      <c r="D378" s="56"/>
      <c r="E378" s="54"/>
      <c r="F378" s="54"/>
      <c r="G378" s="67"/>
      <c r="H378" s="67" t="str">
        <f>IF(ISBLANK(G378), "", TEXT(G378, "ДД.ММ.ГГГГ"))</f>
        <v/>
      </c>
      <c r="I378" s="58"/>
      <c r="J378" s="57"/>
      <c r="K378" s="89" t="str">
        <f>IF(ISBLANK(J378), "", VLOOKUP(J378, '09-10'!_xlnm.Print_Area, 2, FALSE))</f>
        <v/>
      </c>
      <c r="L378" s="57"/>
      <c r="M378" s="89" t="str">
        <f>IF(ISBLANK(L378), "", VLOOKUP(L378, '09-10'!_xlnm.Print_Area, 2, FALSE))</f>
        <v/>
      </c>
      <c r="N378" s="57"/>
      <c r="O378" s="90" t="str">
        <f>IF(ISBLANK(N378), "", VLOOKUP(N378, '09-10'!_xlnm.Print_Area, 2, FALSE))</f>
        <v/>
      </c>
      <c r="P378" s="57"/>
      <c r="Q378" s="89" t="str">
        <f>IF(ISBLANK(P378), "", VLOOKUP(P378, '09-10'!_xlnm.Print_Area, 2, FALSE))</f>
        <v/>
      </c>
      <c r="R378" s="57"/>
      <c r="S378" s="89" t="str">
        <f>IF(ISBLANK(R378), "", VLOOKUP(R378, '09-10'!_xlnm.Print_Area, 2, FALSE))</f>
        <v/>
      </c>
      <c r="T378" s="57"/>
      <c r="U378" s="90" t="str">
        <f>IF(ISBLANK(T378), "", VLOOKUP(T378, '09-10'!_xlnm.Print_Area, 2, FALSE))</f>
        <v/>
      </c>
      <c r="V378" s="57"/>
      <c r="W378" s="89" t="str">
        <f>IF(ISBLANK(V378), "", VLOOKUP(V378, '09-10'!_xlnm.Print_Area, 2, FALSE))</f>
        <v/>
      </c>
      <c r="X378" s="57"/>
      <c r="Y378" s="89" t="str">
        <f>IF(ISBLANK(X378), "", VLOOKUP(X378, '09-10'!_xlnm.Print_Area, 2, FALSE))</f>
        <v/>
      </c>
      <c r="Z378" s="57"/>
      <c r="AA378" s="90" t="str">
        <f>IF(ISBLANK(Z378), "", VLOOKUP(Z378, '09-10'!_xlnm.Print_Area, 2, FALSE))</f>
        <v/>
      </c>
      <c r="AB378" s="57"/>
      <c r="AC378" s="60" t="str">
        <f>IF(ISBLANK(AB378), "", VLOOKUP(AB378, '09-10'!_xlnm.Print_Area, 2, FALSE))</f>
        <v/>
      </c>
      <c r="AF378" s="10"/>
      <c r="AG378" s="10"/>
      <c r="AH378"/>
      <c r="AI378"/>
      <c r="AJ378"/>
      <c r="AK378"/>
    </row>
    <row r="379" spans="1:37" s="63" customFormat="1" ht="19.95" customHeight="1" x14ac:dyDescent="0.3">
      <c r="A379" s="24"/>
      <c r="B379" s="72"/>
      <c r="C379" s="72" t="str">
        <f>IF(ISBLANK(B379), "", TEXT(B379, "ДД.ММ.ГГГГ"))</f>
        <v/>
      </c>
      <c r="D379" s="56"/>
      <c r="E379" s="54"/>
      <c r="F379" s="54"/>
      <c r="G379" s="67"/>
      <c r="H379" s="67" t="str">
        <f>IF(ISBLANK(G379), "", TEXT(G379, "ДД.ММ.ГГГГ"))</f>
        <v/>
      </c>
      <c r="I379" s="58"/>
      <c r="J379" s="57"/>
      <c r="K379" s="89" t="str">
        <f>IF(ISBLANK(J379), "", VLOOKUP(J379, '09-10'!_xlnm.Print_Area, 2, FALSE))</f>
        <v/>
      </c>
      <c r="L379" s="57"/>
      <c r="M379" s="89" t="str">
        <f>IF(ISBLANK(L379), "", VLOOKUP(L379, '09-10'!_xlnm.Print_Area, 2, FALSE))</f>
        <v/>
      </c>
      <c r="N379" s="57"/>
      <c r="O379" s="90" t="str">
        <f>IF(ISBLANK(N379), "", VLOOKUP(N379, '09-10'!_xlnm.Print_Area, 2, FALSE))</f>
        <v/>
      </c>
      <c r="P379" s="57"/>
      <c r="Q379" s="89" t="str">
        <f>IF(ISBLANK(P379), "", VLOOKUP(P379, '09-10'!_xlnm.Print_Area, 2, FALSE))</f>
        <v/>
      </c>
      <c r="R379" s="57"/>
      <c r="S379" s="89" t="str">
        <f>IF(ISBLANK(R379), "", VLOOKUP(R379, '09-10'!_xlnm.Print_Area, 2, FALSE))</f>
        <v/>
      </c>
      <c r="T379" s="57"/>
      <c r="U379" s="90" t="str">
        <f>IF(ISBLANK(T379), "", VLOOKUP(T379, '09-10'!_xlnm.Print_Area, 2, FALSE))</f>
        <v/>
      </c>
      <c r="V379" s="57"/>
      <c r="W379" s="89" t="str">
        <f>IF(ISBLANK(V379), "", VLOOKUP(V379, '09-10'!_xlnm.Print_Area, 2, FALSE))</f>
        <v/>
      </c>
      <c r="X379" s="57"/>
      <c r="Y379" s="89" t="str">
        <f>IF(ISBLANK(X379), "", VLOOKUP(X379, '09-10'!_xlnm.Print_Area, 2, FALSE))</f>
        <v/>
      </c>
      <c r="Z379" s="57"/>
      <c r="AA379" s="90" t="str">
        <f>IF(ISBLANK(Z379), "", VLOOKUP(Z379, '09-10'!_xlnm.Print_Area, 2, FALSE))</f>
        <v/>
      </c>
      <c r="AB379" s="57"/>
      <c r="AC379" s="60" t="str">
        <f>IF(ISBLANK(AB379), "", VLOOKUP(AB379, '09-10'!_xlnm.Print_Area, 2, FALSE))</f>
        <v/>
      </c>
      <c r="AF379" s="10"/>
      <c r="AG379" s="10"/>
      <c r="AH379"/>
      <c r="AI379"/>
      <c r="AJ379"/>
      <c r="AK379"/>
    </row>
    <row r="380" spans="1:37" s="63" customFormat="1" ht="19.95" customHeight="1" x14ac:dyDescent="0.3">
      <c r="A380" s="24"/>
      <c r="B380" s="72"/>
      <c r="C380" s="72" t="str">
        <f>IF(ISBLANK(B380), "", TEXT(B380, "ДД.ММ.ГГГГ"))</f>
        <v/>
      </c>
      <c r="D380" s="56"/>
      <c r="E380" s="54"/>
      <c r="F380" s="54"/>
      <c r="G380" s="67"/>
      <c r="H380" s="67" t="str">
        <f>IF(ISBLANK(G380), "", TEXT(G380, "ДД.ММ.ГГГГ"))</f>
        <v/>
      </c>
      <c r="I380" s="58"/>
      <c r="J380" s="57"/>
      <c r="K380" s="89" t="str">
        <f>IF(ISBLANK(J380), "", VLOOKUP(J380, '09-10'!_xlnm.Print_Area, 2, FALSE))</f>
        <v/>
      </c>
      <c r="L380" s="57"/>
      <c r="M380" s="89" t="str">
        <f>IF(ISBLANK(L380), "", VLOOKUP(L380, '09-10'!_xlnm.Print_Area, 2, FALSE))</f>
        <v/>
      </c>
      <c r="N380" s="57"/>
      <c r="O380" s="90" t="str">
        <f>IF(ISBLANK(N380), "", VLOOKUP(N380, '09-10'!_xlnm.Print_Area, 2, FALSE))</f>
        <v/>
      </c>
      <c r="P380" s="57"/>
      <c r="Q380" s="89" t="str">
        <f>IF(ISBLANK(P380), "", VLOOKUP(P380, '09-10'!_xlnm.Print_Area, 2, FALSE))</f>
        <v/>
      </c>
      <c r="R380" s="57"/>
      <c r="S380" s="89" t="str">
        <f>IF(ISBLANK(R380), "", VLOOKUP(R380, '09-10'!_xlnm.Print_Area, 2, FALSE))</f>
        <v/>
      </c>
      <c r="T380" s="57"/>
      <c r="U380" s="90" t="str">
        <f>IF(ISBLANK(T380), "", VLOOKUP(T380, '09-10'!_xlnm.Print_Area, 2, FALSE))</f>
        <v/>
      </c>
      <c r="V380" s="57"/>
      <c r="W380" s="89" t="str">
        <f>IF(ISBLANK(V380), "", VLOOKUP(V380, '09-10'!_xlnm.Print_Area, 2, FALSE))</f>
        <v/>
      </c>
      <c r="X380" s="57"/>
      <c r="Y380" s="89" t="str">
        <f>IF(ISBLANK(X380), "", VLOOKUP(X380, '09-10'!_xlnm.Print_Area, 2, FALSE))</f>
        <v/>
      </c>
      <c r="Z380" s="57"/>
      <c r="AA380" s="90" t="str">
        <f>IF(ISBLANK(Z380), "", VLOOKUP(Z380, '09-10'!_xlnm.Print_Area, 2, FALSE))</f>
        <v/>
      </c>
      <c r="AB380" s="57"/>
      <c r="AC380" s="60" t="str">
        <f>IF(ISBLANK(AB380), "", VLOOKUP(AB380, '09-10'!_xlnm.Print_Area, 2, FALSE))</f>
        <v/>
      </c>
      <c r="AF380" s="10"/>
      <c r="AG380" s="10"/>
      <c r="AH380"/>
      <c r="AI380"/>
      <c r="AJ380"/>
      <c r="AK380"/>
    </row>
    <row r="381" spans="1:37" s="63" customFormat="1" ht="19.95" customHeight="1" x14ac:dyDescent="0.3">
      <c r="A381" s="24"/>
      <c r="B381" s="72"/>
      <c r="C381" s="72" t="str">
        <f>IF(ISBLANK(B381), "", TEXT(B381, "ДД.ММ.ГГГГ"))</f>
        <v/>
      </c>
      <c r="D381" s="56"/>
      <c r="E381" s="54"/>
      <c r="F381" s="54"/>
      <c r="G381" s="67"/>
      <c r="H381" s="67" t="str">
        <f>IF(ISBLANK(G381), "", TEXT(G381, "ДД.ММ.ГГГГ"))</f>
        <v/>
      </c>
      <c r="I381" s="58"/>
      <c r="J381" s="57"/>
      <c r="K381" s="89" t="str">
        <f>IF(ISBLANK(J381), "", VLOOKUP(J381, '09-10'!_xlnm.Print_Area, 2, FALSE))</f>
        <v/>
      </c>
      <c r="L381" s="57"/>
      <c r="M381" s="89" t="str">
        <f>IF(ISBLANK(L381), "", VLOOKUP(L381, '09-10'!_xlnm.Print_Area, 2, FALSE))</f>
        <v/>
      </c>
      <c r="N381" s="57"/>
      <c r="O381" s="90" t="str">
        <f>IF(ISBLANK(N381), "", VLOOKUP(N381, '09-10'!_xlnm.Print_Area, 2, FALSE))</f>
        <v/>
      </c>
      <c r="P381" s="57"/>
      <c r="Q381" s="89" t="str">
        <f>IF(ISBLANK(P381), "", VLOOKUP(P381, '09-10'!_xlnm.Print_Area, 2, FALSE))</f>
        <v/>
      </c>
      <c r="R381" s="57"/>
      <c r="S381" s="89" t="str">
        <f>IF(ISBLANK(R381), "", VLOOKUP(R381, '09-10'!_xlnm.Print_Area, 2, FALSE))</f>
        <v/>
      </c>
      <c r="T381" s="57"/>
      <c r="U381" s="90" t="str">
        <f>IF(ISBLANK(T381), "", VLOOKUP(T381, '09-10'!_xlnm.Print_Area, 2, FALSE))</f>
        <v/>
      </c>
      <c r="V381" s="57"/>
      <c r="W381" s="89" t="str">
        <f>IF(ISBLANK(V381), "", VLOOKUP(V381, '09-10'!_xlnm.Print_Area, 2, FALSE))</f>
        <v/>
      </c>
      <c r="X381" s="57"/>
      <c r="Y381" s="89" t="str">
        <f>IF(ISBLANK(X381), "", VLOOKUP(X381, '09-10'!_xlnm.Print_Area, 2, FALSE))</f>
        <v/>
      </c>
      <c r="Z381" s="57"/>
      <c r="AA381" s="90" t="str">
        <f>IF(ISBLANK(Z381), "", VLOOKUP(Z381, '09-10'!_xlnm.Print_Area, 2, FALSE))</f>
        <v/>
      </c>
      <c r="AB381" s="57"/>
      <c r="AC381" s="60" t="str">
        <f>IF(ISBLANK(AB381), "", VLOOKUP(AB381, '09-10'!_xlnm.Print_Area, 2, FALSE))</f>
        <v/>
      </c>
      <c r="AF381" s="10"/>
      <c r="AG381" s="10"/>
      <c r="AH381"/>
      <c r="AI381"/>
      <c r="AJ381"/>
      <c r="AK381"/>
    </row>
    <row r="382" spans="1:37" s="63" customFormat="1" ht="19.95" customHeight="1" x14ac:dyDescent="0.3">
      <c r="A382" s="24"/>
      <c r="B382" s="72"/>
      <c r="C382" s="72" t="str">
        <f>IF(ISBLANK(B382), "", TEXT(B382, "ДД.ММ.ГГГГ"))</f>
        <v/>
      </c>
      <c r="D382" s="56"/>
      <c r="E382" s="54"/>
      <c r="F382" s="54"/>
      <c r="G382" s="67"/>
      <c r="H382" s="67" t="str">
        <f>IF(ISBLANK(G382), "", TEXT(G382, "ДД.ММ.ГГГГ"))</f>
        <v/>
      </c>
      <c r="I382" s="58"/>
      <c r="J382" s="57"/>
      <c r="K382" s="89" t="str">
        <f>IF(ISBLANK(J382), "", VLOOKUP(J382, '09-10'!_xlnm.Print_Area, 2, FALSE))</f>
        <v/>
      </c>
      <c r="L382" s="57"/>
      <c r="M382" s="89" t="str">
        <f>IF(ISBLANK(L382), "", VLOOKUP(L382, '09-10'!_xlnm.Print_Area, 2, FALSE))</f>
        <v/>
      </c>
      <c r="N382" s="57"/>
      <c r="O382" s="90" t="str">
        <f>IF(ISBLANK(N382), "", VLOOKUP(N382, '09-10'!_xlnm.Print_Area, 2, FALSE))</f>
        <v/>
      </c>
      <c r="P382" s="57"/>
      <c r="Q382" s="89" t="str">
        <f>IF(ISBLANK(P382), "", VLOOKUP(P382, '09-10'!_xlnm.Print_Area, 2, FALSE))</f>
        <v/>
      </c>
      <c r="R382" s="57"/>
      <c r="S382" s="89" t="str">
        <f>IF(ISBLANK(R382), "", VLOOKUP(R382, '09-10'!_xlnm.Print_Area, 2, FALSE))</f>
        <v/>
      </c>
      <c r="T382" s="57"/>
      <c r="U382" s="90" t="str">
        <f>IF(ISBLANK(T382), "", VLOOKUP(T382, '09-10'!_xlnm.Print_Area, 2, FALSE))</f>
        <v/>
      </c>
      <c r="V382" s="57"/>
      <c r="W382" s="89" t="str">
        <f>IF(ISBLANK(V382), "", VLOOKUP(V382, '09-10'!_xlnm.Print_Area, 2, FALSE))</f>
        <v/>
      </c>
      <c r="X382" s="57"/>
      <c r="Y382" s="89" t="str">
        <f>IF(ISBLANK(X382), "", VLOOKUP(X382, '09-10'!_xlnm.Print_Area, 2, FALSE))</f>
        <v/>
      </c>
      <c r="Z382" s="57"/>
      <c r="AA382" s="90" t="str">
        <f>IF(ISBLANK(Z382), "", VLOOKUP(Z382, '09-10'!_xlnm.Print_Area, 2, FALSE))</f>
        <v/>
      </c>
      <c r="AB382" s="57"/>
      <c r="AC382" s="60" t="str">
        <f>IF(ISBLANK(AB382), "", VLOOKUP(AB382, '09-10'!_xlnm.Print_Area, 2, FALSE))</f>
        <v/>
      </c>
      <c r="AF382" s="10"/>
      <c r="AG382" s="10"/>
      <c r="AH382"/>
      <c r="AI382"/>
      <c r="AJ382"/>
      <c r="AK382"/>
    </row>
    <row r="383" spans="1:37" s="63" customFormat="1" ht="19.95" customHeight="1" x14ac:dyDescent="0.3">
      <c r="A383" s="24"/>
      <c r="B383" s="72"/>
      <c r="C383" s="72" t="str">
        <f>IF(ISBLANK(B383), "", TEXT(B383, "ДД.ММ.ГГГГ"))</f>
        <v/>
      </c>
      <c r="D383" s="56"/>
      <c r="E383" s="54"/>
      <c r="F383" s="54"/>
      <c r="G383" s="67"/>
      <c r="H383" s="67" t="str">
        <f>IF(ISBLANK(G383), "", TEXT(G383, "ДД.ММ.ГГГГ"))</f>
        <v/>
      </c>
      <c r="I383" s="58"/>
      <c r="J383" s="57"/>
      <c r="K383" s="89" t="str">
        <f>IF(ISBLANK(J383), "", VLOOKUP(J383, '09-10'!_xlnm.Print_Area, 2, FALSE))</f>
        <v/>
      </c>
      <c r="L383" s="57"/>
      <c r="M383" s="89" t="str">
        <f>IF(ISBLANK(L383), "", VLOOKUP(L383, '09-10'!_xlnm.Print_Area, 2, FALSE))</f>
        <v/>
      </c>
      <c r="N383" s="57"/>
      <c r="O383" s="90" t="str">
        <f>IF(ISBLANK(N383), "", VLOOKUP(N383, '09-10'!_xlnm.Print_Area, 2, FALSE))</f>
        <v/>
      </c>
      <c r="P383" s="57"/>
      <c r="Q383" s="89" t="str">
        <f>IF(ISBLANK(P383), "", VLOOKUP(P383, '09-10'!_xlnm.Print_Area, 2, FALSE))</f>
        <v/>
      </c>
      <c r="R383" s="57"/>
      <c r="S383" s="89" t="str">
        <f>IF(ISBLANK(R383), "", VLOOKUP(R383, '09-10'!_xlnm.Print_Area, 2, FALSE))</f>
        <v/>
      </c>
      <c r="T383" s="57"/>
      <c r="U383" s="90" t="str">
        <f>IF(ISBLANK(T383), "", VLOOKUP(T383, '09-10'!_xlnm.Print_Area, 2, FALSE))</f>
        <v/>
      </c>
      <c r="V383" s="57"/>
      <c r="W383" s="89" t="str">
        <f>IF(ISBLANK(V383), "", VLOOKUP(V383, '09-10'!_xlnm.Print_Area, 2, FALSE))</f>
        <v/>
      </c>
      <c r="X383" s="57"/>
      <c r="Y383" s="89" t="str">
        <f>IF(ISBLANK(X383), "", VLOOKUP(X383, '09-10'!_xlnm.Print_Area, 2, FALSE))</f>
        <v/>
      </c>
      <c r="Z383" s="57"/>
      <c r="AA383" s="90" t="str">
        <f>IF(ISBLANK(Z383), "", VLOOKUP(Z383, '09-10'!_xlnm.Print_Area, 2, FALSE))</f>
        <v/>
      </c>
      <c r="AB383" s="57"/>
      <c r="AC383" s="60" t="str">
        <f>IF(ISBLANK(AB383), "", VLOOKUP(AB383, '09-10'!_xlnm.Print_Area, 2, FALSE))</f>
        <v/>
      </c>
      <c r="AF383" s="10"/>
      <c r="AG383" s="10"/>
      <c r="AH383"/>
      <c r="AI383"/>
      <c r="AJ383"/>
      <c r="AK383"/>
    </row>
    <row r="384" spans="1:37" s="63" customFormat="1" ht="19.95" customHeight="1" x14ac:dyDescent="0.3">
      <c r="A384" s="24"/>
      <c r="B384" s="72"/>
      <c r="C384" s="72" t="str">
        <f>IF(ISBLANK(B384), "", TEXT(B384, "ДД.ММ.ГГГГ"))</f>
        <v/>
      </c>
      <c r="D384" s="56"/>
      <c r="E384" s="54"/>
      <c r="F384" s="54"/>
      <c r="G384" s="67"/>
      <c r="H384" s="67" t="str">
        <f>IF(ISBLANK(G384), "", TEXT(G384, "ДД.ММ.ГГГГ"))</f>
        <v/>
      </c>
      <c r="I384" s="58"/>
      <c r="J384" s="57"/>
      <c r="K384" s="89" t="str">
        <f>IF(ISBLANK(J384), "", VLOOKUP(J384, '09-10'!_xlnm.Print_Area, 2, FALSE))</f>
        <v/>
      </c>
      <c r="L384" s="57"/>
      <c r="M384" s="89" t="str">
        <f>IF(ISBLANK(L384), "", VLOOKUP(L384, '09-10'!_xlnm.Print_Area, 2, FALSE))</f>
        <v/>
      </c>
      <c r="N384" s="57"/>
      <c r="O384" s="90" t="str">
        <f>IF(ISBLANK(N384), "", VLOOKUP(N384, '09-10'!_xlnm.Print_Area, 2, FALSE))</f>
        <v/>
      </c>
      <c r="P384" s="57"/>
      <c r="Q384" s="89" t="str">
        <f>IF(ISBLANK(P384), "", VLOOKUP(P384, '09-10'!_xlnm.Print_Area, 2, FALSE))</f>
        <v/>
      </c>
      <c r="R384" s="57"/>
      <c r="S384" s="89" t="str">
        <f>IF(ISBLANK(R384), "", VLOOKUP(R384, '09-10'!_xlnm.Print_Area, 2, FALSE))</f>
        <v/>
      </c>
      <c r="T384" s="57"/>
      <c r="U384" s="90" t="str">
        <f>IF(ISBLANK(T384), "", VLOOKUP(T384, '09-10'!_xlnm.Print_Area, 2, FALSE))</f>
        <v/>
      </c>
      <c r="V384" s="57"/>
      <c r="W384" s="89" t="str">
        <f>IF(ISBLANK(V384), "", VLOOKUP(V384, '09-10'!_xlnm.Print_Area, 2, FALSE))</f>
        <v/>
      </c>
      <c r="X384" s="57"/>
      <c r="Y384" s="89" t="str">
        <f>IF(ISBLANK(X384), "", VLOOKUP(X384, '09-10'!_xlnm.Print_Area, 2, FALSE))</f>
        <v/>
      </c>
      <c r="Z384" s="57"/>
      <c r="AA384" s="90" t="str">
        <f>IF(ISBLANK(Z384), "", VLOOKUP(Z384, '09-10'!_xlnm.Print_Area, 2, FALSE))</f>
        <v/>
      </c>
      <c r="AB384" s="57"/>
      <c r="AC384" s="60" t="str">
        <f>IF(ISBLANK(AB384), "", VLOOKUP(AB384, '09-10'!_xlnm.Print_Area, 2, FALSE))</f>
        <v/>
      </c>
      <c r="AF384" s="10"/>
      <c r="AG384" s="10"/>
      <c r="AH384"/>
      <c r="AI384"/>
      <c r="AJ384"/>
      <c r="AK384"/>
    </row>
    <row r="385" spans="1:37" s="63" customFormat="1" ht="19.95" customHeight="1" x14ac:dyDescent="0.3">
      <c r="A385" s="24"/>
      <c r="B385" s="72"/>
      <c r="C385" s="72" t="str">
        <f>IF(ISBLANK(B385), "", TEXT(B385, "ДД.ММ.ГГГГ"))</f>
        <v/>
      </c>
      <c r="D385" s="56"/>
      <c r="E385" s="54"/>
      <c r="F385" s="54"/>
      <c r="G385" s="67"/>
      <c r="H385" s="67" t="str">
        <f>IF(ISBLANK(G385), "", TEXT(G385, "ДД.ММ.ГГГГ"))</f>
        <v/>
      </c>
      <c r="I385" s="58"/>
      <c r="J385" s="57"/>
      <c r="K385" s="89" t="str">
        <f>IF(ISBLANK(J385), "", VLOOKUP(J385, '09-10'!_xlnm.Print_Area, 2, FALSE))</f>
        <v/>
      </c>
      <c r="L385" s="57"/>
      <c r="M385" s="89" t="str">
        <f>IF(ISBLANK(L385), "", VLOOKUP(L385, '09-10'!_xlnm.Print_Area, 2, FALSE))</f>
        <v/>
      </c>
      <c r="N385" s="57"/>
      <c r="O385" s="90" t="str">
        <f>IF(ISBLANK(N385), "", VLOOKUP(N385, '09-10'!_xlnm.Print_Area, 2, FALSE))</f>
        <v/>
      </c>
      <c r="P385" s="57"/>
      <c r="Q385" s="89" t="str">
        <f>IF(ISBLANK(P385), "", VLOOKUP(P385, '09-10'!_xlnm.Print_Area, 2, FALSE))</f>
        <v/>
      </c>
      <c r="R385" s="57"/>
      <c r="S385" s="89" t="str">
        <f>IF(ISBLANK(R385), "", VLOOKUP(R385, '09-10'!_xlnm.Print_Area, 2, FALSE))</f>
        <v/>
      </c>
      <c r="T385" s="57"/>
      <c r="U385" s="90" t="str">
        <f>IF(ISBLANK(T385), "", VLOOKUP(T385, '09-10'!_xlnm.Print_Area, 2, FALSE))</f>
        <v/>
      </c>
      <c r="V385" s="57"/>
      <c r="W385" s="89" t="str">
        <f>IF(ISBLANK(V385), "", VLOOKUP(V385, '09-10'!_xlnm.Print_Area, 2, FALSE))</f>
        <v/>
      </c>
      <c r="X385" s="57"/>
      <c r="Y385" s="89" t="str">
        <f>IF(ISBLANK(X385), "", VLOOKUP(X385, '09-10'!_xlnm.Print_Area, 2, FALSE))</f>
        <v/>
      </c>
      <c r="Z385" s="57"/>
      <c r="AA385" s="90" t="str">
        <f>IF(ISBLANK(Z385), "", VLOOKUP(Z385, '09-10'!_xlnm.Print_Area, 2, FALSE))</f>
        <v/>
      </c>
      <c r="AB385" s="57"/>
      <c r="AC385" s="60" t="str">
        <f>IF(ISBLANK(AB385), "", VLOOKUP(AB385, '09-10'!_xlnm.Print_Area, 2, FALSE))</f>
        <v/>
      </c>
      <c r="AF385" s="10"/>
      <c r="AG385" s="10"/>
      <c r="AH385"/>
      <c r="AI385"/>
      <c r="AJ385"/>
      <c r="AK385"/>
    </row>
    <row r="386" spans="1:37" s="63" customFormat="1" ht="19.95" customHeight="1" x14ac:dyDescent="0.3">
      <c r="A386" s="24"/>
      <c r="B386" s="72"/>
      <c r="C386" s="72" t="str">
        <f>IF(ISBLANK(B386), "", TEXT(B386, "ДД.ММ.ГГГГ"))</f>
        <v/>
      </c>
      <c r="D386" s="56"/>
      <c r="E386" s="54"/>
      <c r="F386" s="54"/>
      <c r="G386" s="67"/>
      <c r="H386" s="67" t="str">
        <f>IF(ISBLANK(G386), "", TEXT(G386, "ДД.ММ.ГГГГ"))</f>
        <v/>
      </c>
      <c r="I386" s="58"/>
      <c r="J386" s="57"/>
      <c r="K386" s="89" t="str">
        <f>IF(ISBLANK(J386), "", VLOOKUP(J386, '09-10'!_xlnm.Print_Area, 2, FALSE))</f>
        <v/>
      </c>
      <c r="L386" s="57"/>
      <c r="M386" s="89" t="str">
        <f>IF(ISBLANK(L386), "", VLOOKUP(L386, '09-10'!_xlnm.Print_Area, 2, FALSE))</f>
        <v/>
      </c>
      <c r="N386" s="57"/>
      <c r="O386" s="90" t="str">
        <f>IF(ISBLANK(N386), "", VLOOKUP(N386, '09-10'!_xlnm.Print_Area, 2, FALSE))</f>
        <v/>
      </c>
      <c r="P386" s="57"/>
      <c r="Q386" s="89" t="str">
        <f>IF(ISBLANK(P386), "", VLOOKUP(P386, '09-10'!_xlnm.Print_Area, 2, FALSE))</f>
        <v/>
      </c>
      <c r="R386" s="57"/>
      <c r="S386" s="89" t="str">
        <f>IF(ISBLANK(R386), "", VLOOKUP(R386, '09-10'!_xlnm.Print_Area, 2, FALSE))</f>
        <v/>
      </c>
      <c r="T386" s="57"/>
      <c r="U386" s="90" t="str">
        <f>IF(ISBLANK(T386), "", VLOOKUP(T386, '09-10'!_xlnm.Print_Area, 2, FALSE))</f>
        <v/>
      </c>
      <c r="V386" s="57"/>
      <c r="W386" s="89" t="str">
        <f>IF(ISBLANK(V386), "", VLOOKUP(V386, '09-10'!_xlnm.Print_Area, 2, FALSE))</f>
        <v/>
      </c>
      <c r="X386" s="57"/>
      <c r="Y386" s="89" t="str">
        <f>IF(ISBLANK(X386), "", VLOOKUP(X386, '09-10'!_xlnm.Print_Area, 2, FALSE))</f>
        <v/>
      </c>
      <c r="Z386" s="57"/>
      <c r="AA386" s="90" t="str">
        <f>IF(ISBLANK(Z386), "", VLOOKUP(Z386, '09-10'!_xlnm.Print_Area, 2, FALSE))</f>
        <v/>
      </c>
      <c r="AB386" s="57"/>
      <c r="AC386" s="60" t="str">
        <f>IF(ISBLANK(AB386), "", VLOOKUP(AB386, '09-10'!_xlnm.Print_Area, 2, FALSE))</f>
        <v/>
      </c>
      <c r="AF386" s="10"/>
      <c r="AG386" s="10"/>
      <c r="AH386"/>
      <c r="AI386"/>
      <c r="AJ386"/>
      <c r="AK386"/>
    </row>
    <row r="387" spans="1:37" s="63" customFormat="1" ht="19.95" customHeight="1" x14ac:dyDescent="0.3">
      <c r="A387" s="24"/>
      <c r="B387" s="72"/>
      <c r="C387" s="72" t="str">
        <f>IF(ISBLANK(B387), "", TEXT(B387, "ДД.ММ.ГГГГ"))</f>
        <v/>
      </c>
      <c r="D387" s="56"/>
      <c r="E387" s="54"/>
      <c r="F387" s="54"/>
      <c r="G387" s="67"/>
      <c r="H387" s="67" t="str">
        <f>IF(ISBLANK(G387), "", TEXT(G387, "ДД.ММ.ГГГГ"))</f>
        <v/>
      </c>
      <c r="I387" s="58"/>
      <c r="J387" s="57"/>
      <c r="K387" s="89" t="str">
        <f>IF(ISBLANK(J387), "", VLOOKUP(J387, '09-10'!_xlnm.Print_Area, 2, FALSE))</f>
        <v/>
      </c>
      <c r="L387" s="57"/>
      <c r="M387" s="89" t="str">
        <f>IF(ISBLANK(L387), "", VLOOKUP(L387, '09-10'!_xlnm.Print_Area, 2, FALSE))</f>
        <v/>
      </c>
      <c r="N387" s="57"/>
      <c r="O387" s="90" t="str">
        <f>IF(ISBLANK(N387), "", VLOOKUP(N387, '09-10'!_xlnm.Print_Area, 2, FALSE))</f>
        <v/>
      </c>
      <c r="P387" s="57"/>
      <c r="Q387" s="89" t="str">
        <f>IF(ISBLANK(P387), "", VLOOKUP(P387, '09-10'!_xlnm.Print_Area, 2, FALSE))</f>
        <v/>
      </c>
      <c r="R387" s="57"/>
      <c r="S387" s="89" t="str">
        <f>IF(ISBLANK(R387), "", VLOOKUP(R387, '09-10'!_xlnm.Print_Area, 2, FALSE))</f>
        <v/>
      </c>
      <c r="T387" s="57"/>
      <c r="U387" s="90" t="str">
        <f>IF(ISBLANK(T387), "", VLOOKUP(T387, '09-10'!_xlnm.Print_Area, 2, FALSE))</f>
        <v/>
      </c>
      <c r="V387" s="57"/>
      <c r="W387" s="89" t="str">
        <f>IF(ISBLANK(V387), "", VLOOKUP(V387, '09-10'!_xlnm.Print_Area, 2, FALSE))</f>
        <v/>
      </c>
      <c r="X387" s="57"/>
      <c r="Y387" s="89" t="str">
        <f>IF(ISBLANK(X387), "", VLOOKUP(X387, '09-10'!_xlnm.Print_Area, 2, FALSE))</f>
        <v/>
      </c>
      <c r="Z387" s="57"/>
      <c r="AA387" s="90" t="str">
        <f>IF(ISBLANK(Z387), "", VLOOKUP(Z387, '09-10'!_xlnm.Print_Area, 2, FALSE))</f>
        <v/>
      </c>
      <c r="AB387" s="57"/>
      <c r="AC387" s="60" t="str">
        <f>IF(ISBLANK(AB387), "", VLOOKUP(AB387, '09-10'!_xlnm.Print_Area, 2, FALSE))</f>
        <v/>
      </c>
      <c r="AF387" s="10"/>
      <c r="AG387" s="10"/>
      <c r="AH387"/>
      <c r="AI387"/>
      <c r="AJ387"/>
      <c r="AK387"/>
    </row>
    <row r="388" spans="1:37" s="63" customFormat="1" ht="19.95" customHeight="1" x14ac:dyDescent="0.3">
      <c r="A388" s="24"/>
      <c r="B388" s="72"/>
      <c r="C388" s="72" t="str">
        <f>IF(ISBLANK(B388), "", TEXT(B388, "ДД.ММ.ГГГГ"))</f>
        <v/>
      </c>
      <c r="D388" s="56"/>
      <c r="E388" s="54"/>
      <c r="F388" s="54"/>
      <c r="G388" s="67"/>
      <c r="H388" s="67" t="str">
        <f>IF(ISBLANK(G388), "", TEXT(G388, "ДД.ММ.ГГГГ"))</f>
        <v/>
      </c>
      <c r="I388" s="58"/>
      <c r="J388" s="57"/>
      <c r="K388" s="89" t="str">
        <f>IF(ISBLANK(J388), "", VLOOKUP(J388, '09-10'!_xlnm.Print_Area, 2, FALSE))</f>
        <v/>
      </c>
      <c r="L388" s="57"/>
      <c r="M388" s="89" t="str">
        <f>IF(ISBLANK(L388), "", VLOOKUP(L388, '09-10'!_xlnm.Print_Area, 2, FALSE))</f>
        <v/>
      </c>
      <c r="N388" s="57"/>
      <c r="O388" s="90" t="str">
        <f>IF(ISBLANK(N388), "", VLOOKUP(N388, '09-10'!_xlnm.Print_Area, 2, FALSE))</f>
        <v/>
      </c>
      <c r="P388" s="57"/>
      <c r="Q388" s="89" t="str">
        <f>IF(ISBLANK(P388), "", VLOOKUP(P388, '09-10'!_xlnm.Print_Area, 2, FALSE))</f>
        <v/>
      </c>
      <c r="R388" s="57"/>
      <c r="S388" s="89" t="str">
        <f>IF(ISBLANK(R388), "", VLOOKUP(R388, '09-10'!_xlnm.Print_Area, 2, FALSE))</f>
        <v/>
      </c>
      <c r="T388" s="57"/>
      <c r="U388" s="90" t="str">
        <f>IF(ISBLANK(T388), "", VLOOKUP(T388, '09-10'!_xlnm.Print_Area, 2, FALSE))</f>
        <v/>
      </c>
      <c r="V388" s="57"/>
      <c r="W388" s="89" t="str">
        <f>IF(ISBLANK(V388), "", VLOOKUP(V388, '09-10'!_xlnm.Print_Area, 2, FALSE))</f>
        <v/>
      </c>
      <c r="X388" s="57"/>
      <c r="Y388" s="89" t="str">
        <f>IF(ISBLANK(X388), "", VLOOKUP(X388, '09-10'!_xlnm.Print_Area, 2, FALSE))</f>
        <v/>
      </c>
      <c r="Z388" s="57"/>
      <c r="AA388" s="90" t="str">
        <f>IF(ISBLANK(Z388), "", VLOOKUP(Z388, '09-10'!_xlnm.Print_Area, 2, FALSE))</f>
        <v/>
      </c>
      <c r="AB388" s="57"/>
      <c r="AC388" s="60" t="str">
        <f>IF(ISBLANK(AB388), "", VLOOKUP(AB388, '09-10'!_xlnm.Print_Area, 2, FALSE))</f>
        <v/>
      </c>
      <c r="AF388" s="10"/>
      <c r="AG388" s="10"/>
      <c r="AH388"/>
      <c r="AI388"/>
      <c r="AJ388"/>
      <c r="AK388"/>
    </row>
    <row r="389" spans="1:37" s="63" customFormat="1" ht="19.95" customHeight="1" x14ac:dyDescent="0.3">
      <c r="A389" s="24"/>
      <c r="B389" s="72"/>
      <c r="C389" s="72" t="str">
        <f>IF(ISBLANK(B389), "", TEXT(B389, "ДД.ММ.ГГГГ"))</f>
        <v/>
      </c>
      <c r="D389" s="56"/>
      <c r="E389" s="54"/>
      <c r="F389" s="54"/>
      <c r="G389" s="67"/>
      <c r="H389" s="67" t="str">
        <f>IF(ISBLANK(G389), "", TEXT(G389, "ДД.ММ.ГГГГ"))</f>
        <v/>
      </c>
      <c r="I389" s="58"/>
      <c r="J389" s="57"/>
      <c r="K389" s="89" t="str">
        <f>IF(ISBLANK(J389), "", VLOOKUP(J389, '09-10'!_xlnm.Print_Area, 2, FALSE))</f>
        <v/>
      </c>
      <c r="L389" s="57"/>
      <c r="M389" s="89" t="str">
        <f>IF(ISBLANK(L389), "", VLOOKUP(L389, '09-10'!_xlnm.Print_Area, 2, FALSE))</f>
        <v/>
      </c>
      <c r="N389" s="57"/>
      <c r="O389" s="90" t="str">
        <f>IF(ISBLANK(N389), "", VLOOKUP(N389, '09-10'!_xlnm.Print_Area, 2, FALSE))</f>
        <v/>
      </c>
      <c r="P389" s="57"/>
      <c r="Q389" s="89" t="str">
        <f>IF(ISBLANK(P389), "", VLOOKUP(P389, '09-10'!_xlnm.Print_Area, 2, FALSE))</f>
        <v/>
      </c>
      <c r="R389" s="57"/>
      <c r="S389" s="89" t="str">
        <f>IF(ISBLANK(R389), "", VLOOKUP(R389, '09-10'!_xlnm.Print_Area, 2, FALSE))</f>
        <v/>
      </c>
      <c r="T389" s="57"/>
      <c r="U389" s="90" t="str">
        <f>IF(ISBLANK(T389), "", VLOOKUP(T389, '09-10'!_xlnm.Print_Area, 2, FALSE))</f>
        <v/>
      </c>
      <c r="V389" s="57"/>
      <c r="W389" s="89" t="str">
        <f>IF(ISBLANK(V389), "", VLOOKUP(V389, '09-10'!_xlnm.Print_Area, 2, FALSE))</f>
        <v/>
      </c>
      <c r="X389" s="57"/>
      <c r="Y389" s="89" t="str">
        <f>IF(ISBLANK(X389), "", VLOOKUP(X389, '09-10'!_xlnm.Print_Area, 2, FALSE))</f>
        <v/>
      </c>
      <c r="Z389" s="57"/>
      <c r="AA389" s="90" t="str">
        <f>IF(ISBLANK(Z389), "", VLOOKUP(Z389, '09-10'!_xlnm.Print_Area, 2, FALSE))</f>
        <v/>
      </c>
      <c r="AB389" s="57"/>
      <c r="AC389" s="60" t="str">
        <f>IF(ISBLANK(AB389), "", VLOOKUP(AB389, '09-10'!_xlnm.Print_Area, 2, FALSE))</f>
        <v/>
      </c>
      <c r="AF389" s="10"/>
      <c r="AG389" s="10"/>
      <c r="AH389"/>
      <c r="AI389"/>
      <c r="AJ389"/>
      <c r="AK389"/>
    </row>
    <row r="390" spans="1:37" s="63" customFormat="1" ht="19.95" customHeight="1" x14ac:dyDescent="0.3">
      <c r="A390" s="24"/>
      <c r="B390" s="72"/>
      <c r="C390" s="72" t="str">
        <f>IF(ISBLANK(B390), "", TEXT(B390, "ДД.ММ.ГГГГ"))</f>
        <v/>
      </c>
      <c r="D390" s="56"/>
      <c r="E390" s="54"/>
      <c r="F390" s="54"/>
      <c r="G390" s="67"/>
      <c r="H390" s="67" t="str">
        <f>IF(ISBLANK(G390), "", TEXT(G390, "ДД.ММ.ГГГГ"))</f>
        <v/>
      </c>
      <c r="I390" s="58"/>
      <c r="J390" s="57"/>
      <c r="K390" s="89" t="str">
        <f>IF(ISBLANK(J390), "", VLOOKUP(J390, '09-10'!_xlnm.Print_Area, 2, FALSE))</f>
        <v/>
      </c>
      <c r="L390" s="57"/>
      <c r="M390" s="89" t="str">
        <f>IF(ISBLANK(L390), "", VLOOKUP(L390, '09-10'!_xlnm.Print_Area, 2, FALSE))</f>
        <v/>
      </c>
      <c r="N390" s="57"/>
      <c r="O390" s="90" t="str">
        <f>IF(ISBLANK(N390), "", VLOOKUP(N390, '09-10'!_xlnm.Print_Area, 2, FALSE))</f>
        <v/>
      </c>
      <c r="P390" s="57"/>
      <c r="Q390" s="89" t="str">
        <f>IF(ISBLANK(P390), "", VLOOKUP(P390, '09-10'!_xlnm.Print_Area, 2, FALSE))</f>
        <v/>
      </c>
      <c r="R390" s="57"/>
      <c r="S390" s="89" t="str">
        <f>IF(ISBLANK(R390), "", VLOOKUP(R390, '09-10'!_xlnm.Print_Area, 2, FALSE))</f>
        <v/>
      </c>
      <c r="T390" s="57"/>
      <c r="U390" s="90" t="str">
        <f>IF(ISBLANK(T390), "", VLOOKUP(T390, '09-10'!_xlnm.Print_Area, 2, FALSE))</f>
        <v/>
      </c>
      <c r="V390" s="57"/>
      <c r="W390" s="89" t="str">
        <f>IF(ISBLANK(V390), "", VLOOKUP(V390, '09-10'!_xlnm.Print_Area, 2, FALSE))</f>
        <v/>
      </c>
      <c r="X390" s="57"/>
      <c r="Y390" s="89" t="str">
        <f>IF(ISBLANK(X390), "", VLOOKUP(X390, '09-10'!_xlnm.Print_Area, 2, FALSE))</f>
        <v/>
      </c>
      <c r="Z390" s="57"/>
      <c r="AA390" s="90" t="str">
        <f>IF(ISBLANK(Z390), "", VLOOKUP(Z390, '09-10'!_xlnm.Print_Area, 2, FALSE))</f>
        <v/>
      </c>
      <c r="AB390" s="57"/>
      <c r="AC390" s="60" t="str">
        <f>IF(ISBLANK(AB390), "", VLOOKUP(AB390, '09-10'!_xlnm.Print_Area, 2, FALSE))</f>
        <v/>
      </c>
      <c r="AF390" s="10"/>
      <c r="AG390" s="10"/>
      <c r="AH390"/>
      <c r="AI390"/>
      <c r="AJ390"/>
      <c r="AK390"/>
    </row>
    <row r="391" spans="1:37" s="63" customFormat="1" ht="19.95" customHeight="1" x14ac:dyDescent="0.3">
      <c r="A391" s="24"/>
      <c r="B391" s="72"/>
      <c r="C391" s="72" t="str">
        <f>IF(ISBLANK(B391), "", TEXT(B391, "ДД.ММ.ГГГГ"))</f>
        <v/>
      </c>
      <c r="D391" s="56"/>
      <c r="E391" s="54"/>
      <c r="F391" s="54"/>
      <c r="G391" s="67"/>
      <c r="H391" s="67" t="str">
        <f>IF(ISBLANK(G391), "", TEXT(G391, "ДД.ММ.ГГГГ"))</f>
        <v/>
      </c>
      <c r="I391" s="58"/>
      <c r="J391" s="57"/>
      <c r="K391" s="89" t="str">
        <f>IF(ISBLANK(J391), "", VLOOKUP(J391, '09-10'!_xlnm.Print_Area, 2, FALSE))</f>
        <v/>
      </c>
      <c r="L391" s="57"/>
      <c r="M391" s="89" t="str">
        <f>IF(ISBLANK(L391), "", VLOOKUP(L391, '09-10'!_xlnm.Print_Area, 2, FALSE))</f>
        <v/>
      </c>
      <c r="N391" s="57"/>
      <c r="O391" s="90" t="str">
        <f>IF(ISBLANK(N391), "", VLOOKUP(N391, '09-10'!_xlnm.Print_Area, 2, FALSE))</f>
        <v/>
      </c>
      <c r="P391" s="57"/>
      <c r="Q391" s="89" t="str">
        <f>IF(ISBLANK(P391), "", VLOOKUP(P391, '09-10'!_xlnm.Print_Area, 2, FALSE))</f>
        <v/>
      </c>
      <c r="R391" s="57"/>
      <c r="S391" s="89" t="str">
        <f>IF(ISBLANK(R391), "", VLOOKUP(R391, '09-10'!_xlnm.Print_Area, 2, FALSE))</f>
        <v/>
      </c>
      <c r="T391" s="57"/>
      <c r="U391" s="90" t="str">
        <f>IF(ISBLANK(T391), "", VLOOKUP(T391, '09-10'!_xlnm.Print_Area, 2, FALSE))</f>
        <v/>
      </c>
      <c r="V391" s="57"/>
      <c r="W391" s="89" t="str">
        <f>IF(ISBLANK(V391), "", VLOOKUP(V391, '09-10'!_xlnm.Print_Area, 2, FALSE))</f>
        <v/>
      </c>
      <c r="X391" s="57"/>
      <c r="Y391" s="89" t="str">
        <f>IF(ISBLANK(X391), "", VLOOKUP(X391, '09-10'!_xlnm.Print_Area, 2, FALSE))</f>
        <v/>
      </c>
      <c r="Z391" s="57"/>
      <c r="AA391" s="90" t="str">
        <f>IF(ISBLANK(Z391), "", VLOOKUP(Z391, '09-10'!_xlnm.Print_Area, 2, FALSE))</f>
        <v/>
      </c>
      <c r="AB391" s="57"/>
      <c r="AC391" s="60" t="str">
        <f>IF(ISBLANK(AB391), "", VLOOKUP(AB391, '09-10'!_xlnm.Print_Area, 2, FALSE))</f>
        <v/>
      </c>
      <c r="AF391" s="10"/>
      <c r="AG391" s="10"/>
      <c r="AH391"/>
      <c r="AI391"/>
      <c r="AJ391"/>
      <c r="AK391"/>
    </row>
    <row r="392" spans="1:37" s="63" customFormat="1" ht="19.95" customHeight="1" x14ac:dyDescent="0.3">
      <c r="A392" s="24"/>
      <c r="B392" s="72"/>
      <c r="C392" s="72" t="str">
        <f>IF(ISBLANK(B392), "", TEXT(B392, "ДД.ММ.ГГГГ"))</f>
        <v/>
      </c>
      <c r="D392" s="56"/>
      <c r="E392" s="54"/>
      <c r="F392" s="54"/>
      <c r="G392" s="67"/>
      <c r="H392" s="67" t="str">
        <f>IF(ISBLANK(G392), "", TEXT(G392, "ДД.ММ.ГГГГ"))</f>
        <v/>
      </c>
      <c r="I392" s="58"/>
      <c r="J392" s="57"/>
      <c r="K392" s="89" t="str">
        <f>IF(ISBLANK(J392), "", VLOOKUP(J392, '09-10'!_xlnm.Print_Area, 2, FALSE))</f>
        <v/>
      </c>
      <c r="L392" s="57"/>
      <c r="M392" s="89" t="str">
        <f>IF(ISBLANK(L392), "", VLOOKUP(L392, '09-10'!_xlnm.Print_Area, 2, FALSE))</f>
        <v/>
      </c>
      <c r="N392" s="57"/>
      <c r="O392" s="90" t="str">
        <f>IF(ISBLANK(N392), "", VLOOKUP(N392, '09-10'!_xlnm.Print_Area, 2, FALSE))</f>
        <v/>
      </c>
      <c r="P392" s="57"/>
      <c r="Q392" s="89" t="str">
        <f>IF(ISBLANK(P392), "", VLOOKUP(P392, '09-10'!_xlnm.Print_Area, 2, FALSE))</f>
        <v/>
      </c>
      <c r="R392" s="57"/>
      <c r="S392" s="89" t="str">
        <f>IF(ISBLANK(R392), "", VLOOKUP(R392, '09-10'!_xlnm.Print_Area, 2, FALSE))</f>
        <v/>
      </c>
      <c r="T392" s="57"/>
      <c r="U392" s="90" t="str">
        <f>IF(ISBLANK(T392), "", VLOOKUP(T392, '09-10'!_xlnm.Print_Area, 2, FALSE))</f>
        <v/>
      </c>
      <c r="V392" s="57"/>
      <c r="W392" s="89" t="str">
        <f>IF(ISBLANK(V392), "", VLOOKUP(V392, '09-10'!_xlnm.Print_Area, 2, FALSE))</f>
        <v/>
      </c>
      <c r="X392" s="57"/>
      <c r="Y392" s="89" t="str">
        <f>IF(ISBLANK(X392), "", VLOOKUP(X392, '09-10'!_xlnm.Print_Area, 2, FALSE))</f>
        <v/>
      </c>
      <c r="Z392" s="57"/>
      <c r="AA392" s="90" t="str">
        <f>IF(ISBLANK(Z392), "", VLOOKUP(Z392, '09-10'!_xlnm.Print_Area, 2, FALSE))</f>
        <v/>
      </c>
      <c r="AB392" s="57"/>
      <c r="AC392" s="60" t="str">
        <f>IF(ISBLANK(AB392), "", VLOOKUP(AB392, '09-10'!_xlnm.Print_Area, 2, FALSE))</f>
        <v/>
      </c>
      <c r="AF392" s="10"/>
      <c r="AG392" s="10"/>
      <c r="AH392"/>
      <c r="AI392"/>
      <c r="AJ392"/>
      <c r="AK392"/>
    </row>
    <row r="393" spans="1:37" s="63" customFormat="1" ht="19.95" customHeight="1" x14ac:dyDescent="0.3">
      <c r="A393" s="24"/>
      <c r="B393" s="72"/>
      <c r="C393" s="72" t="str">
        <f>IF(ISBLANK(B393), "", TEXT(B393, "ДД.ММ.ГГГГ"))</f>
        <v/>
      </c>
      <c r="D393" s="56"/>
      <c r="E393" s="54"/>
      <c r="F393" s="54"/>
      <c r="G393" s="67"/>
      <c r="H393" s="67" t="str">
        <f>IF(ISBLANK(G393), "", TEXT(G393, "ДД.ММ.ГГГГ"))</f>
        <v/>
      </c>
      <c r="I393" s="58"/>
      <c r="J393" s="57"/>
      <c r="K393" s="89" t="str">
        <f>IF(ISBLANK(J393), "", VLOOKUP(J393, '09-10'!_xlnm.Print_Area, 2, FALSE))</f>
        <v/>
      </c>
      <c r="L393" s="57"/>
      <c r="M393" s="89" t="str">
        <f>IF(ISBLANK(L393), "", VLOOKUP(L393, '09-10'!_xlnm.Print_Area, 2, FALSE))</f>
        <v/>
      </c>
      <c r="N393" s="57"/>
      <c r="O393" s="90" t="str">
        <f>IF(ISBLANK(N393), "", VLOOKUP(N393, '09-10'!_xlnm.Print_Area, 2, FALSE))</f>
        <v/>
      </c>
      <c r="P393" s="57"/>
      <c r="Q393" s="89" t="str">
        <f>IF(ISBLANK(P393), "", VLOOKUP(P393, '09-10'!_xlnm.Print_Area, 2, FALSE))</f>
        <v/>
      </c>
      <c r="R393" s="57"/>
      <c r="S393" s="89" t="str">
        <f>IF(ISBLANK(R393), "", VLOOKUP(R393, '09-10'!_xlnm.Print_Area, 2, FALSE))</f>
        <v/>
      </c>
      <c r="T393" s="57"/>
      <c r="U393" s="90" t="str">
        <f>IF(ISBLANK(T393), "", VLOOKUP(T393, '09-10'!_xlnm.Print_Area, 2, FALSE))</f>
        <v/>
      </c>
      <c r="V393" s="57"/>
      <c r="W393" s="89" t="str">
        <f>IF(ISBLANK(V393), "", VLOOKUP(V393, '09-10'!_xlnm.Print_Area, 2, FALSE))</f>
        <v/>
      </c>
      <c r="X393" s="57"/>
      <c r="Y393" s="89" t="str">
        <f>IF(ISBLANK(X393), "", VLOOKUP(X393, '09-10'!_xlnm.Print_Area, 2, FALSE))</f>
        <v/>
      </c>
      <c r="Z393" s="57"/>
      <c r="AA393" s="90" t="str">
        <f>IF(ISBLANK(Z393), "", VLOOKUP(Z393, '09-10'!_xlnm.Print_Area, 2, FALSE))</f>
        <v/>
      </c>
      <c r="AB393" s="57"/>
      <c r="AC393" s="60" t="str">
        <f>IF(ISBLANK(AB393), "", VLOOKUP(AB393, '09-10'!_xlnm.Print_Area, 2, FALSE))</f>
        <v/>
      </c>
      <c r="AF393" s="10"/>
      <c r="AG393" s="10"/>
      <c r="AH393"/>
      <c r="AI393"/>
      <c r="AJ393"/>
      <c r="AK393"/>
    </row>
    <row r="394" spans="1:37" s="63" customFormat="1" ht="19.95" customHeight="1" x14ac:dyDescent="0.3">
      <c r="A394" s="24"/>
      <c r="B394" s="72"/>
      <c r="C394" s="72" t="str">
        <f>IF(ISBLANK(B394), "", TEXT(B394, "ДД.ММ.ГГГГ"))</f>
        <v/>
      </c>
      <c r="D394" s="56"/>
      <c r="E394" s="54"/>
      <c r="F394" s="54"/>
      <c r="G394" s="67"/>
      <c r="H394" s="67" t="str">
        <f>IF(ISBLANK(G394), "", TEXT(G394, "ДД.ММ.ГГГГ"))</f>
        <v/>
      </c>
      <c r="I394" s="58"/>
      <c r="J394" s="57"/>
      <c r="K394" s="89" t="str">
        <f>IF(ISBLANK(J394), "", VLOOKUP(J394, '09-10'!_xlnm.Print_Area, 2, FALSE))</f>
        <v/>
      </c>
      <c r="L394" s="57"/>
      <c r="M394" s="89" t="str">
        <f>IF(ISBLANK(L394), "", VLOOKUP(L394, '09-10'!_xlnm.Print_Area, 2, FALSE))</f>
        <v/>
      </c>
      <c r="N394" s="57"/>
      <c r="O394" s="90" t="str">
        <f>IF(ISBLANK(N394), "", VLOOKUP(N394, '09-10'!_xlnm.Print_Area, 2, FALSE))</f>
        <v/>
      </c>
      <c r="P394" s="57"/>
      <c r="Q394" s="89" t="str">
        <f>IF(ISBLANK(P394), "", VLOOKUP(P394, '09-10'!_xlnm.Print_Area, 2, FALSE))</f>
        <v/>
      </c>
      <c r="R394" s="57"/>
      <c r="S394" s="89" t="str">
        <f>IF(ISBLANK(R394), "", VLOOKUP(R394, '09-10'!_xlnm.Print_Area, 2, FALSE))</f>
        <v/>
      </c>
      <c r="T394" s="57"/>
      <c r="U394" s="90" t="str">
        <f>IF(ISBLANK(T394), "", VLOOKUP(T394, '09-10'!_xlnm.Print_Area, 2, FALSE))</f>
        <v/>
      </c>
      <c r="V394" s="57"/>
      <c r="W394" s="89" t="str">
        <f>IF(ISBLANK(V394), "", VLOOKUP(V394, '09-10'!_xlnm.Print_Area, 2, FALSE))</f>
        <v/>
      </c>
      <c r="X394" s="57"/>
      <c r="Y394" s="89" t="str">
        <f>IF(ISBLANK(X394), "", VLOOKUP(X394, '09-10'!_xlnm.Print_Area, 2, FALSE))</f>
        <v/>
      </c>
      <c r="Z394" s="57"/>
      <c r="AA394" s="90" t="str">
        <f>IF(ISBLANK(Z394), "", VLOOKUP(Z394, '09-10'!_xlnm.Print_Area, 2, FALSE))</f>
        <v/>
      </c>
      <c r="AB394" s="57"/>
      <c r="AC394" s="60" t="str">
        <f>IF(ISBLANK(AB394), "", VLOOKUP(AB394, '09-10'!_xlnm.Print_Area, 2, FALSE))</f>
        <v/>
      </c>
      <c r="AF394" s="10"/>
      <c r="AG394" s="10"/>
      <c r="AH394"/>
      <c r="AI394"/>
      <c r="AJ394"/>
      <c r="AK394"/>
    </row>
    <row r="395" spans="1:37" s="63" customFormat="1" ht="19.95" customHeight="1" x14ac:dyDescent="0.3">
      <c r="A395" s="24"/>
      <c r="B395" s="72"/>
      <c r="C395" s="72" t="str">
        <f>IF(ISBLANK(B395), "", TEXT(B395, "ДД.ММ.ГГГГ"))</f>
        <v/>
      </c>
      <c r="D395" s="56"/>
      <c r="E395" s="54"/>
      <c r="F395" s="54"/>
      <c r="G395" s="67"/>
      <c r="H395" s="67" t="str">
        <f>IF(ISBLANK(G395), "", TEXT(G395, "ДД.ММ.ГГГГ"))</f>
        <v/>
      </c>
      <c r="I395" s="58"/>
      <c r="J395" s="57"/>
      <c r="K395" s="89" t="str">
        <f>IF(ISBLANK(J395), "", VLOOKUP(J395, '09-10'!_xlnm.Print_Area, 2, FALSE))</f>
        <v/>
      </c>
      <c r="L395" s="57"/>
      <c r="M395" s="89" t="str">
        <f>IF(ISBLANK(L395), "", VLOOKUP(L395, '09-10'!_xlnm.Print_Area, 2, FALSE))</f>
        <v/>
      </c>
      <c r="N395" s="57"/>
      <c r="O395" s="90" t="str">
        <f>IF(ISBLANK(N395), "", VLOOKUP(N395, '09-10'!_xlnm.Print_Area, 2, FALSE))</f>
        <v/>
      </c>
      <c r="P395" s="57"/>
      <c r="Q395" s="89" t="str">
        <f>IF(ISBLANK(P395), "", VLOOKUP(P395, '09-10'!_xlnm.Print_Area, 2, FALSE))</f>
        <v/>
      </c>
      <c r="R395" s="57"/>
      <c r="S395" s="89" t="str">
        <f>IF(ISBLANK(R395), "", VLOOKUP(R395, '09-10'!_xlnm.Print_Area, 2, FALSE))</f>
        <v/>
      </c>
      <c r="T395" s="57"/>
      <c r="U395" s="90" t="str">
        <f>IF(ISBLANK(T395), "", VLOOKUP(T395, '09-10'!_xlnm.Print_Area, 2, FALSE))</f>
        <v/>
      </c>
      <c r="V395" s="57"/>
      <c r="W395" s="89" t="str">
        <f>IF(ISBLANK(V395), "", VLOOKUP(V395, '09-10'!_xlnm.Print_Area, 2, FALSE))</f>
        <v/>
      </c>
      <c r="X395" s="57"/>
      <c r="Y395" s="89" t="str">
        <f>IF(ISBLANK(X395), "", VLOOKUP(X395, '09-10'!_xlnm.Print_Area, 2, FALSE))</f>
        <v/>
      </c>
      <c r="Z395" s="57"/>
      <c r="AA395" s="90" t="str">
        <f>IF(ISBLANK(Z395), "", VLOOKUP(Z395, '09-10'!_xlnm.Print_Area, 2, FALSE))</f>
        <v/>
      </c>
      <c r="AB395" s="57"/>
      <c r="AC395" s="60" t="str">
        <f>IF(ISBLANK(AB395), "", VLOOKUP(AB395, '09-10'!_xlnm.Print_Area, 2, FALSE))</f>
        <v/>
      </c>
      <c r="AF395" s="10"/>
      <c r="AG395" s="10"/>
      <c r="AH395"/>
      <c r="AI395"/>
      <c r="AJ395"/>
      <c r="AK395"/>
    </row>
    <row r="396" spans="1:37" s="63" customFormat="1" ht="19.95" customHeight="1" x14ac:dyDescent="0.3">
      <c r="A396" s="24"/>
      <c r="B396" s="72"/>
      <c r="C396" s="72" t="str">
        <f>IF(ISBLANK(B396), "", TEXT(B396, "ДД.ММ.ГГГГ"))</f>
        <v/>
      </c>
      <c r="D396" s="56"/>
      <c r="E396" s="54"/>
      <c r="F396" s="54"/>
      <c r="G396" s="67"/>
      <c r="H396" s="67" t="str">
        <f>IF(ISBLANK(G396), "", TEXT(G396, "ДД.ММ.ГГГГ"))</f>
        <v/>
      </c>
      <c r="I396" s="58"/>
      <c r="J396" s="57"/>
      <c r="K396" s="89" t="str">
        <f>IF(ISBLANK(J396), "", VLOOKUP(J396, '09-10'!_xlnm.Print_Area, 2, FALSE))</f>
        <v/>
      </c>
      <c r="L396" s="57"/>
      <c r="M396" s="89" t="str">
        <f>IF(ISBLANK(L396), "", VLOOKUP(L396, '09-10'!_xlnm.Print_Area, 2, FALSE))</f>
        <v/>
      </c>
      <c r="N396" s="57"/>
      <c r="O396" s="90" t="str">
        <f>IF(ISBLANK(N396), "", VLOOKUP(N396, '09-10'!_xlnm.Print_Area, 2, FALSE))</f>
        <v/>
      </c>
      <c r="P396" s="57"/>
      <c r="Q396" s="89" t="str">
        <f>IF(ISBLANK(P396), "", VLOOKUP(P396, '09-10'!_xlnm.Print_Area, 2, FALSE))</f>
        <v/>
      </c>
      <c r="R396" s="57"/>
      <c r="S396" s="89" t="str">
        <f>IF(ISBLANK(R396), "", VLOOKUP(R396, '09-10'!_xlnm.Print_Area, 2, FALSE))</f>
        <v/>
      </c>
      <c r="T396" s="57"/>
      <c r="U396" s="90" t="str">
        <f>IF(ISBLANK(T396), "", VLOOKUP(T396, '09-10'!_xlnm.Print_Area, 2, FALSE))</f>
        <v/>
      </c>
      <c r="V396" s="57"/>
      <c r="W396" s="89" t="str">
        <f>IF(ISBLANK(V396), "", VLOOKUP(V396, '09-10'!_xlnm.Print_Area, 2, FALSE))</f>
        <v/>
      </c>
      <c r="X396" s="57"/>
      <c r="Y396" s="89" t="str">
        <f>IF(ISBLANK(X396), "", VLOOKUP(X396, '09-10'!_xlnm.Print_Area, 2, FALSE))</f>
        <v/>
      </c>
      <c r="Z396" s="57"/>
      <c r="AA396" s="90" t="str">
        <f>IF(ISBLANK(Z396), "", VLOOKUP(Z396, '09-10'!_xlnm.Print_Area, 2, FALSE))</f>
        <v/>
      </c>
      <c r="AB396" s="57"/>
      <c r="AC396" s="60" t="str">
        <f>IF(ISBLANK(AB396), "", VLOOKUP(AB396, '09-10'!_xlnm.Print_Area, 2, FALSE))</f>
        <v/>
      </c>
      <c r="AF396" s="10"/>
      <c r="AG396" s="10"/>
      <c r="AH396"/>
      <c r="AI396"/>
      <c r="AJ396"/>
      <c r="AK396"/>
    </row>
    <row r="397" spans="1:37" s="63" customFormat="1" ht="19.95" customHeight="1" x14ac:dyDescent="0.3">
      <c r="A397" s="24"/>
      <c r="B397" s="72"/>
      <c r="C397" s="72" t="str">
        <f>IF(ISBLANK(B397), "", TEXT(B397, "ДД.ММ.ГГГГ"))</f>
        <v/>
      </c>
      <c r="D397" s="56"/>
      <c r="E397" s="54"/>
      <c r="F397" s="54"/>
      <c r="G397" s="67"/>
      <c r="H397" s="67" t="str">
        <f>IF(ISBLANK(G397), "", TEXT(G397, "ДД.ММ.ГГГГ"))</f>
        <v/>
      </c>
      <c r="I397" s="58"/>
      <c r="J397" s="57"/>
      <c r="K397" s="89" t="str">
        <f>IF(ISBLANK(J397), "", VLOOKUP(J397, '09-10'!_xlnm.Print_Area, 2, FALSE))</f>
        <v/>
      </c>
      <c r="L397" s="57"/>
      <c r="M397" s="89" t="str">
        <f>IF(ISBLANK(L397), "", VLOOKUP(L397, '09-10'!_xlnm.Print_Area, 2, FALSE))</f>
        <v/>
      </c>
      <c r="N397" s="57"/>
      <c r="O397" s="90" t="str">
        <f>IF(ISBLANK(N397), "", VLOOKUP(N397, '09-10'!_xlnm.Print_Area, 2, FALSE))</f>
        <v/>
      </c>
      <c r="P397" s="57"/>
      <c r="Q397" s="89" t="str">
        <f>IF(ISBLANK(P397), "", VLOOKUP(P397, '09-10'!_xlnm.Print_Area, 2, FALSE))</f>
        <v/>
      </c>
      <c r="R397" s="57"/>
      <c r="S397" s="89" t="str">
        <f>IF(ISBLANK(R397), "", VLOOKUP(R397, '09-10'!_xlnm.Print_Area, 2, FALSE))</f>
        <v/>
      </c>
      <c r="T397" s="57"/>
      <c r="U397" s="90" t="str">
        <f>IF(ISBLANK(T397), "", VLOOKUP(T397, '09-10'!_xlnm.Print_Area, 2, FALSE))</f>
        <v/>
      </c>
      <c r="V397" s="57"/>
      <c r="W397" s="89" t="str">
        <f>IF(ISBLANK(V397), "", VLOOKUP(V397, '09-10'!_xlnm.Print_Area, 2, FALSE))</f>
        <v/>
      </c>
      <c r="X397" s="57"/>
      <c r="Y397" s="89" t="str">
        <f>IF(ISBLANK(X397), "", VLOOKUP(X397, '09-10'!_xlnm.Print_Area, 2, FALSE))</f>
        <v/>
      </c>
      <c r="Z397" s="57"/>
      <c r="AA397" s="90" t="str">
        <f>IF(ISBLANK(Z397), "", VLOOKUP(Z397, '09-10'!_xlnm.Print_Area, 2, FALSE))</f>
        <v/>
      </c>
      <c r="AB397" s="57"/>
      <c r="AC397" s="60" t="str">
        <f>IF(ISBLANK(AB397), "", VLOOKUP(AB397, '09-10'!_xlnm.Print_Area, 2, FALSE))</f>
        <v/>
      </c>
      <c r="AF397" s="10"/>
      <c r="AG397" s="10"/>
      <c r="AH397"/>
      <c r="AI397"/>
      <c r="AJ397"/>
      <c r="AK397"/>
    </row>
    <row r="398" spans="1:37" s="63" customFormat="1" ht="19.95" customHeight="1" x14ac:dyDescent="0.3">
      <c r="A398" s="24"/>
      <c r="B398" s="72"/>
      <c r="C398" s="72" t="str">
        <f>IF(ISBLANK(B398), "", TEXT(B398, "ДД.ММ.ГГГГ"))</f>
        <v/>
      </c>
      <c r="D398" s="56"/>
      <c r="E398" s="54"/>
      <c r="F398" s="54"/>
      <c r="G398" s="67"/>
      <c r="H398" s="67" t="str">
        <f>IF(ISBLANK(G398), "", TEXT(G398, "ДД.ММ.ГГГГ"))</f>
        <v/>
      </c>
      <c r="I398" s="58"/>
      <c r="J398" s="57"/>
      <c r="K398" s="89" t="str">
        <f>IF(ISBLANK(J398), "", VLOOKUP(J398, '09-10'!_xlnm.Print_Area, 2, FALSE))</f>
        <v/>
      </c>
      <c r="L398" s="57"/>
      <c r="M398" s="89" t="str">
        <f>IF(ISBLANK(L398), "", VLOOKUP(L398, '09-10'!_xlnm.Print_Area, 2, FALSE))</f>
        <v/>
      </c>
      <c r="N398" s="57"/>
      <c r="O398" s="90" t="str">
        <f>IF(ISBLANK(N398), "", VLOOKUP(N398, '09-10'!_xlnm.Print_Area, 2, FALSE))</f>
        <v/>
      </c>
      <c r="P398" s="57"/>
      <c r="Q398" s="89" t="str">
        <f>IF(ISBLANK(P398), "", VLOOKUP(P398, '09-10'!_xlnm.Print_Area, 2, FALSE))</f>
        <v/>
      </c>
      <c r="R398" s="57"/>
      <c r="S398" s="89" t="str">
        <f>IF(ISBLANK(R398), "", VLOOKUP(R398, '09-10'!_xlnm.Print_Area, 2, FALSE))</f>
        <v/>
      </c>
      <c r="T398" s="57"/>
      <c r="U398" s="90" t="str">
        <f>IF(ISBLANK(T398), "", VLOOKUP(T398, '09-10'!_xlnm.Print_Area, 2, FALSE))</f>
        <v/>
      </c>
      <c r="V398" s="57"/>
      <c r="W398" s="89" t="str">
        <f>IF(ISBLANK(V398), "", VLOOKUP(V398, '09-10'!_xlnm.Print_Area, 2, FALSE))</f>
        <v/>
      </c>
      <c r="X398" s="57"/>
      <c r="Y398" s="89" t="str">
        <f>IF(ISBLANK(X398), "", VLOOKUP(X398, '09-10'!_xlnm.Print_Area, 2, FALSE))</f>
        <v/>
      </c>
      <c r="Z398" s="57"/>
      <c r="AA398" s="90" t="str">
        <f>IF(ISBLANK(Z398), "", VLOOKUP(Z398, '09-10'!_xlnm.Print_Area, 2, FALSE))</f>
        <v/>
      </c>
      <c r="AB398" s="57"/>
      <c r="AC398" s="60" t="str">
        <f>IF(ISBLANK(AB398), "", VLOOKUP(AB398, '09-10'!_xlnm.Print_Area, 2, FALSE))</f>
        <v/>
      </c>
      <c r="AF398" s="10"/>
      <c r="AG398" s="10"/>
      <c r="AH398"/>
      <c r="AI398"/>
      <c r="AJ398"/>
      <c r="AK398"/>
    </row>
    <row r="399" spans="1:37" s="63" customFormat="1" ht="19.95" customHeight="1" x14ac:dyDescent="0.3">
      <c r="A399" s="24"/>
      <c r="B399" s="72"/>
      <c r="C399" s="72" t="str">
        <f>IF(ISBLANK(B399), "", TEXT(B399, "ДД.ММ.ГГГГ"))</f>
        <v/>
      </c>
      <c r="D399" s="56"/>
      <c r="E399" s="54"/>
      <c r="F399" s="54"/>
      <c r="G399" s="67"/>
      <c r="H399" s="67" t="str">
        <f>IF(ISBLANK(G399), "", TEXT(G399, "ДД.ММ.ГГГГ"))</f>
        <v/>
      </c>
      <c r="I399" s="58"/>
      <c r="J399" s="57"/>
      <c r="K399" s="89" t="str">
        <f>IF(ISBLANK(J399), "", VLOOKUP(J399, '09-10'!_xlnm.Print_Area, 2, FALSE))</f>
        <v/>
      </c>
      <c r="L399" s="57"/>
      <c r="M399" s="89" t="str">
        <f>IF(ISBLANK(L399), "", VLOOKUP(L399, '09-10'!_xlnm.Print_Area, 2, FALSE))</f>
        <v/>
      </c>
      <c r="N399" s="57"/>
      <c r="O399" s="90" t="str">
        <f>IF(ISBLANK(N399), "", VLOOKUP(N399, '09-10'!_xlnm.Print_Area, 2, FALSE))</f>
        <v/>
      </c>
      <c r="P399" s="57"/>
      <c r="Q399" s="89" t="str">
        <f>IF(ISBLANK(P399), "", VLOOKUP(P399, '09-10'!_xlnm.Print_Area, 2, FALSE))</f>
        <v/>
      </c>
      <c r="R399" s="57"/>
      <c r="S399" s="89" t="str">
        <f>IF(ISBLANK(R399), "", VLOOKUP(R399, '09-10'!_xlnm.Print_Area, 2, FALSE))</f>
        <v/>
      </c>
      <c r="T399" s="57"/>
      <c r="U399" s="90" t="str">
        <f>IF(ISBLANK(T399), "", VLOOKUP(T399, '09-10'!_xlnm.Print_Area, 2, FALSE))</f>
        <v/>
      </c>
      <c r="V399" s="57"/>
      <c r="W399" s="89" t="str">
        <f>IF(ISBLANK(V399), "", VLOOKUP(V399, '09-10'!_xlnm.Print_Area, 2, FALSE))</f>
        <v/>
      </c>
      <c r="X399" s="57"/>
      <c r="Y399" s="89" t="str">
        <f>IF(ISBLANK(X399), "", VLOOKUP(X399, '09-10'!_xlnm.Print_Area, 2, FALSE))</f>
        <v/>
      </c>
      <c r="Z399" s="57"/>
      <c r="AA399" s="90" t="str">
        <f>IF(ISBLANK(Z399), "", VLOOKUP(Z399, '09-10'!_xlnm.Print_Area, 2, FALSE))</f>
        <v/>
      </c>
      <c r="AB399" s="57"/>
      <c r="AC399" s="60" t="str">
        <f>IF(ISBLANK(AB399), "", VLOOKUP(AB399, '09-10'!_xlnm.Print_Area, 2, FALSE))</f>
        <v/>
      </c>
      <c r="AF399" s="10"/>
      <c r="AG399" s="10"/>
      <c r="AH399"/>
      <c r="AI399"/>
      <c r="AJ399"/>
      <c r="AK399"/>
    </row>
    <row r="400" spans="1:37" s="63" customFormat="1" ht="19.95" customHeight="1" x14ac:dyDescent="0.3">
      <c r="A400" s="24"/>
      <c r="B400" s="72"/>
      <c r="C400" s="72" t="str">
        <f>IF(ISBLANK(B400), "", TEXT(B400, "ДД.ММ.ГГГГ"))</f>
        <v/>
      </c>
      <c r="D400" s="56"/>
      <c r="E400" s="54"/>
      <c r="F400" s="54"/>
      <c r="G400" s="67"/>
      <c r="H400" s="67" t="str">
        <f>IF(ISBLANK(G400), "", TEXT(G400, "ДД.ММ.ГГГГ"))</f>
        <v/>
      </c>
      <c r="I400" s="58"/>
      <c r="J400" s="57"/>
      <c r="K400" s="89" t="str">
        <f>IF(ISBLANK(J400), "", VLOOKUP(J400, '09-10'!_xlnm.Print_Area, 2, FALSE))</f>
        <v/>
      </c>
      <c r="L400" s="57"/>
      <c r="M400" s="89" t="str">
        <f>IF(ISBLANK(L400), "", VLOOKUP(L400, '09-10'!_xlnm.Print_Area, 2, FALSE))</f>
        <v/>
      </c>
      <c r="N400" s="57"/>
      <c r="O400" s="90" t="str">
        <f>IF(ISBLANK(N400), "", VLOOKUP(N400, '09-10'!_xlnm.Print_Area, 2, FALSE))</f>
        <v/>
      </c>
      <c r="P400" s="57"/>
      <c r="Q400" s="89" t="str">
        <f>IF(ISBLANK(P400), "", VLOOKUP(P400, '09-10'!_xlnm.Print_Area, 2, FALSE))</f>
        <v/>
      </c>
      <c r="R400" s="57"/>
      <c r="S400" s="89" t="str">
        <f>IF(ISBLANK(R400), "", VLOOKUP(R400, '09-10'!_xlnm.Print_Area, 2, FALSE))</f>
        <v/>
      </c>
      <c r="T400" s="57"/>
      <c r="U400" s="90" t="str">
        <f>IF(ISBLANK(T400), "", VLOOKUP(T400, '09-10'!_xlnm.Print_Area, 2, FALSE))</f>
        <v/>
      </c>
      <c r="V400" s="57"/>
      <c r="W400" s="89" t="str">
        <f>IF(ISBLANK(V400), "", VLOOKUP(V400, '09-10'!_xlnm.Print_Area, 2, FALSE))</f>
        <v/>
      </c>
      <c r="X400" s="57"/>
      <c r="Y400" s="89" t="str">
        <f>IF(ISBLANK(X400), "", VLOOKUP(X400, '09-10'!_xlnm.Print_Area, 2, FALSE))</f>
        <v/>
      </c>
      <c r="Z400" s="57"/>
      <c r="AA400" s="90" t="str">
        <f>IF(ISBLANK(Z400), "", VLOOKUP(Z400, '09-10'!_xlnm.Print_Area, 2, FALSE))</f>
        <v/>
      </c>
      <c r="AB400" s="57"/>
      <c r="AC400" s="60" t="str">
        <f>IF(ISBLANK(AB400), "", VLOOKUP(AB400, '09-10'!_xlnm.Print_Area, 2, FALSE))</f>
        <v/>
      </c>
      <c r="AF400" s="10"/>
      <c r="AG400" s="10"/>
      <c r="AH400"/>
      <c r="AI400"/>
      <c r="AJ400"/>
      <c r="AK400"/>
    </row>
    <row r="401" spans="1:37" s="63" customFormat="1" ht="19.95" customHeight="1" x14ac:dyDescent="0.3">
      <c r="A401" s="24"/>
      <c r="B401" s="72"/>
      <c r="C401" s="72" t="str">
        <f>IF(ISBLANK(B401), "", TEXT(B401, "ДД.ММ.ГГГГ"))</f>
        <v/>
      </c>
      <c r="D401" s="56"/>
      <c r="E401" s="54"/>
      <c r="F401" s="54"/>
      <c r="G401" s="67"/>
      <c r="H401" s="67" t="str">
        <f>IF(ISBLANK(G401), "", TEXT(G401, "ДД.ММ.ГГГГ"))</f>
        <v/>
      </c>
      <c r="I401" s="58"/>
      <c r="J401" s="57"/>
      <c r="K401" s="89" t="str">
        <f>IF(ISBLANK(J401), "", VLOOKUP(J401, '09-10'!_xlnm.Print_Area, 2, FALSE))</f>
        <v/>
      </c>
      <c r="L401" s="57"/>
      <c r="M401" s="89" t="str">
        <f>IF(ISBLANK(L401), "", VLOOKUP(L401, '09-10'!_xlnm.Print_Area, 2, FALSE))</f>
        <v/>
      </c>
      <c r="N401" s="57"/>
      <c r="O401" s="90" t="str">
        <f>IF(ISBLANK(N401), "", VLOOKUP(N401, '09-10'!_xlnm.Print_Area, 2, FALSE))</f>
        <v/>
      </c>
      <c r="P401" s="57"/>
      <c r="Q401" s="89" t="str">
        <f>IF(ISBLANK(P401), "", VLOOKUP(P401, '09-10'!_xlnm.Print_Area, 2, FALSE))</f>
        <v/>
      </c>
      <c r="R401" s="57"/>
      <c r="S401" s="89" t="str">
        <f>IF(ISBLANK(R401), "", VLOOKUP(R401, '09-10'!_xlnm.Print_Area, 2, FALSE))</f>
        <v/>
      </c>
      <c r="T401" s="57"/>
      <c r="U401" s="90" t="str">
        <f>IF(ISBLANK(T401), "", VLOOKUP(T401, '09-10'!_xlnm.Print_Area, 2, FALSE))</f>
        <v/>
      </c>
      <c r="V401" s="57"/>
      <c r="W401" s="89" t="str">
        <f>IF(ISBLANK(V401), "", VLOOKUP(V401, '09-10'!_xlnm.Print_Area, 2, FALSE))</f>
        <v/>
      </c>
      <c r="X401" s="57"/>
      <c r="Y401" s="89" t="str">
        <f>IF(ISBLANK(X401), "", VLOOKUP(X401, '09-10'!_xlnm.Print_Area, 2, FALSE))</f>
        <v/>
      </c>
      <c r="Z401" s="57"/>
      <c r="AA401" s="90" t="str">
        <f>IF(ISBLANK(Z401), "", VLOOKUP(Z401, '09-10'!_xlnm.Print_Area, 2, FALSE))</f>
        <v/>
      </c>
      <c r="AB401" s="57"/>
      <c r="AC401" s="60" t="str">
        <f>IF(ISBLANK(AB401), "", VLOOKUP(AB401, '09-10'!_xlnm.Print_Area, 2, FALSE))</f>
        <v/>
      </c>
      <c r="AF401" s="10"/>
      <c r="AG401" s="10"/>
      <c r="AH401"/>
      <c r="AI401"/>
      <c r="AJ401"/>
      <c r="AK401"/>
    </row>
    <row r="402" spans="1:37" s="63" customFormat="1" ht="19.95" customHeight="1" x14ac:dyDescent="0.3">
      <c r="A402" s="24"/>
      <c r="B402" s="72"/>
      <c r="C402" s="72" t="str">
        <f>IF(ISBLANK(B402), "", TEXT(B402, "ДД.ММ.ГГГГ"))</f>
        <v/>
      </c>
      <c r="D402" s="56"/>
      <c r="E402" s="54"/>
      <c r="F402" s="54"/>
      <c r="G402" s="67"/>
      <c r="H402" s="67" t="str">
        <f>IF(ISBLANK(G402), "", TEXT(G402, "ДД.ММ.ГГГГ"))</f>
        <v/>
      </c>
      <c r="I402" s="58"/>
      <c r="J402" s="57"/>
      <c r="K402" s="89" t="str">
        <f>IF(ISBLANK(J402), "", VLOOKUP(J402, '09-10'!_xlnm.Print_Area, 2, FALSE))</f>
        <v/>
      </c>
      <c r="L402" s="57"/>
      <c r="M402" s="89" t="str">
        <f>IF(ISBLANK(L402), "", VLOOKUP(L402, '09-10'!_xlnm.Print_Area, 2, FALSE))</f>
        <v/>
      </c>
      <c r="N402" s="57"/>
      <c r="O402" s="90" t="str">
        <f>IF(ISBLANK(N402), "", VLOOKUP(N402, '09-10'!_xlnm.Print_Area, 2, FALSE))</f>
        <v/>
      </c>
      <c r="P402" s="57"/>
      <c r="Q402" s="89" t="str">
        <f>IF(ISBLANK(P402), "", VLOOKUP(P402, '09-10'!_xlnm.Print_Area, 2, FALSE))</f>
        <v/>
      </c>
      <c r="R402" s="57"/>
      <c r="S402" s="89" t="str">
        <f>IF(ISBLANK(R402), "", VLOOKUP(R402, '09-10'!_xlnm.Print_Area, 2, FALSE))</f>
        <v/>
      </c>
      <c r="T402" s="57"/>
      <c r="U402" s="90" t="str">
        <f>IF(ISBLANK(T402), "", VLOOKUP(T402, '09-10'!_xlnm.Print_Area, 2, FALSE))</f>
        <v/>
      </c>
      <c r="V402" s="57"/>
      <c r="W402" s="89" t="str">
        <f>IF(ISBLANK(V402), "", VLOOKUP(V402, '09-10'!_xlnm.Print_Area, 2, FALSE))</f>
        <v/>
      </c>
      <c r="X402" s="57"/>
      <c r="Y402" s="89" t="str">
        <f>IF(ISBLANK(X402), "", VLOOKUP(X402, '09-10'!_xlnm.Print_Area, 2, FALSE))</f>
        <v/>
      </c>
      <c r="Z402" s="57"/>
      <c r="AA402" s="90" t="str">
        <f>IF(ISBLANK(Z402), "", VLOOKUP(Z402, '09-10'!_xlnm.Print_Area, 2, FALSE))</f>
        <v/>
      </c>
      <c r="AB402" s="57"/>
      <c r="AC402" s="60" t="str">
        <f>IF(ISBLANK(AB402), "", VLOOKUP(AB402, '09-10'!_xlnm.Print_Area, 2, FALSE))</f>
        <v/>
      </c>
      <c r="AF402" s="10"/>
      <c r="AG402" s="10"/>
      <c r="AH402"/>
      <c r="AI402"/>
      <c r="AJ402"/>
      <c r="AK402"/>
    </row>
    <row r="403" spans="1:37" s="63" customFormat="1" ht="19.95" customHeight="1" x14ac:dyDescent="0.3">
      <c r="A403" s="24"/>
      <c r="B403" s="72"/>
      <c r="C403" s="72" t="str">
        <f>IF(ISBLANK(B403), "", TEXT(B403, "ДД.ММ.ГГГГ"))</f>
        <v/>
      </c>
      <c r="D403" s="56"/>
      <c r="E403" s="54"/>
      <c r="F403" s="54"/>
      <c r="G403" s="67"/>
      <c r="H403" s="67" t="str">
        <f>IF(ISBLANK(G403), "", TEXT(G403, "ДД.ММ.ГГГГ"))</f>
        <v/>
      </c>
      <c r="I403" s="58"/>
      <c r="J403" s="57"/>
      <c r="K403" s="89" t="str">
        <f>IF(ISBLANK(J403), "", VLOOKUP(J403, '09-10'!_xlnm.Print_Area, 2, FALSE))</f>
        <v/>
      </c>
      <c r="L403" s="57"/>
      <c r="M403" s="89" t="str">
        <f>IF(ISBLANK(L403), "", VLOOKUP(L403, '09-10'!_xlnm.Print_Area, 2, FALSE))</f>
        <v/>
      </c>
      <c r="N403" s="57"/>
      <c r="O403" s="90" t="str">
        <f>IF(ISBLANK(N403), "", VLOOKUP(N403, '09-10'!_xlnm.Print_Area, 2, FALSE))</f>
        <v/>
      </c>
      <c r="P403" s="57"/>
      <c r="Q403" s="89" t="str">
        <f>IF(ISBLANK(P403), "", VLOOKUP(P403, '09-10'!_xlnm.Print_Area, 2, FALSE))</f>
        <v/>
      </c>
      <c r="R403" s="57"/>
      <c r="S403" s="89" t="str">
        <f>IF(ISBLANK(R403), "", VLOOKUP(R403, '09-10'!_xlnm.Print_Area, 2, FALSE))</f>
        <v/>
      </c>
      <c r="T403" s="57"/>
      <c r="U403" s="90" t="str">
        <f>IF(ISBLANK(T403), "", VLOOKUP(T403, '09-10'!_xlnm.Print_Area, 2, FALSE))</f>
        <v/>
      </c>
      <c r="V403" s="57"/>
      <c r="W403" s="89" t="str">
        <f>IF(ISBLANK(V403), "", VLOOKUP(V403, '09-10'!_xlnm.Print_Area, 2, FALSE))</f>
        <v/>
      </c>
      <c r="X403" s="57"/>
      <c r="Y403" s="89" t="str">
        <f>IF(ISBLANK(X403), "", VLOOKUP(X403, '09-10'!_xlnm.Print_Area, 2, FALSE))</f>
        <v/>
      </c>
      <c r="Z403" s="57"/>
      <c r="AA403" s="90" t="str">
        <f>IF(ISBLANK(Z403), "", VLOOKUP(Z403, '09-10'!_xlnm.Print_Area, 2, FALSE))</f>
        <v/>
      </c>
      <c r="AB403" s="57"/>
      <c r="AC403" s="60" t="str">
        <f>IF(ISBLANK(AB403), "", VLOOKUP(AB403, '09-10'!_xlnm.Print_Area, 2, FALSE))</f>
        <v/>
      </c>
      <c r="AF403" s="10"/>
      <c r="AG403" s="10"/>
      <c r="AH403"/>
      <c r="AI403"/>
      <c r="AJ403"/>
      <c r="AK403"/>
    </row>
    <row r="404" spans="1:37" s="63" customFormat="1" ht="19.95" customHeight="1" x14ac:dyDescent="0.3">
      <c r="A404" s="24"/>
      <c r="B404" s="72"/>
      <c r="C404" s="72" t="str">
        <f>IF(ISBLANK(B404), "", TEXT(B404, "ДД.ММ.ГГГГ"))</f>
        <v/>
      </c>
      <c r="D404" s="56"/>
      <c r="E404" s="54"/>
      <c r="F404" s="54"/>
      <c r="G404" s="67"/>
      <c r="H404" s="67" t="str">
        <f>IF(ISBLANK(G404), "", TEXT(G404, "ДД.ММ.ГГГГ"))</f>
        <v/>
      </c>
      <c r="I404" s="58"/>
      <c r="J404" s="57"/>
      <c r="K404" s="89" t="str">
        <f>IF(ISBLANK(J404), "", VLOOKUP(J404, '09-10'!_xlnm.Print_Area, 2, FALSE))</f>
        <v/>
      </c>
      <c r="L404" s="57"/>
      <c r="M404" s="89" t="str">
        <f>IF(ISBLANK(L404), "", VLOOKUP(L404, '09-10'!_xlnm.Print_Area, 2, FALSE))</f>
        <v/>
      </c>
      <c r="N404" s="57"/>
      <c r="O404" s="90" t="str">
        <f>IF(ISBLANK(N404), "", VLOOKUP(N404, '09-10'!_xlnm.Print_Area, 2, FALSE))</f>
        <v/>
      </c>
      <c r="P404" s="57"/>
      <c r="Q404" s="89" t="str">
        <f>IF(ISBLANK(P404), "", VLOOKUP(P404, '09-10'!_xlnm.Print_Area, 2, FALSE))</f>
        <v/>
      </c>
      <c r="R404" s="57"/>
      <c r="S404" s="89" t="str">
        <f>IF(ISBLANK(R404), "", VLOOKUP(R404, '09-10'!_xlnm.Print_Area, 2, FALSE))</f>
        <v/>
      </c>
      <c r="T404" s="57"/>
      <c r="U404" s="90" t="str">
        <f>IF(ISBLANK(T404), "", VLOOKUP(T404, '09-10'!_xlnm.Print_Area, 2, FALSE))</f>
        <v/>
      </c>
      <c r="V404" s="57"/>
      <c r="W404" s="89" t="str">
        <f>IF(ISBLANK(V404), "", VLOOKUP(V404, '09-10'!_xlnm.Print_Area, 2, FALSE))</f>
        <v/>
      </c>
      <c r="X404" s="57"/>
      <c r="Y404" s="89" t="str">
        <f>IF(ISBLANK(X404), "", VLOOKUP(X404, '09-10'!_xlnm.Print_Area, 2, FALSE))</f>
        <v/>
      </c>
      <c r="Z404" s="57"/>
      <c r="AA404" s="90" t="str">
        <f>IF(ISBLANK(Z404), "", VLOOKUP(Z404, '09-10'!_xlnm.Print_Area, 2, FALSE))</f>
        <v/>
      </c>
      <c r="AB404" s="57"/>
      <c r="AC404" s="60" t="str">
        <f>IF(ISBLANK(AB404), "", VLOOKUP(AB404, '09-10'!_xlnm.Print_Area, 2, FALSE))</f>
        <v/>
      </c>
      <c r="AF404" s="10"/>
      <c r="AG404" s="10"/>
      <c r="AH404"/>
      <c r="AI404"/>
      <c r="AJ404"/>
      <c r="AK404"/>
    </row>
    <row r="405" spans="1:37" s="63" customFormat="1" ht="19.95" customHeight="1" x14ac:dyDescent="0.3">
      <c r="A405" s="24"/>
      <c r="B405" s="72"/>
      <c r="C405" s="72" t="str">
        <f>IF(ISBLANK(B405), "", TEXT(B405, "ДД.ММ.ГГГГ"))</f>
        <v/>
      </c>
      <c r="D405" s="56"/>
      <c r="E405" s="54"/>
      <c r="F405" s="54"/>
      <c r="G405" s="67"/>
      <c r="H405" s="67" t="str">
        <f>IF(ISBLANK(G405), "", TEXT(G405, "ДД.ММ.ГГГГ"))</f>
        <v/>
      </c>
      <c r="I405" s="58"/>
      <c r="J405" s="57"/>
      <c r="K405" s="89" t="str">
        <f>IF(ISBLANK(J405), "", VLOOKUP(J405, '09-10'!_xlnm.Print_Area, 2, FALSE))</f>
        <v/>
      </c>
      <c r="L405" s="57"/>
      <c r="M405" s="89" t="str">
        <f>IF(ISBLANK(L405), "", VLOOKUP(L405, '09-10'!_xlnm.Print_Area, 2, FALSE))</f>
        <v/>
      </c>
      <c r="N405" s="57"/>
      <c r="O405" s="90" t="str">
        <f>IF(ISBLANK(N405), "", VLOOKUP(N405, '09-10'!_xlnm.Print_Area, 2, FALSE))</f>
        <v/>
      </c>
      <c r="P405" s="57"/>
      <c r="Q405" s="89" t="str">
        <f>IF(ISBLANK(P405), "", VLOOKUP(P405, '09-10'!_xlnm.Print_Area, 2, FALSE))</f>
        <v/>
      </c>
      <c r="R405" s="57"/>
      <c r="S405" s="89" t="str">
        <f>IF(ISBLANK(R405), "", VLOOKUP(R405, '09-10'!_xlnm.Print_Area, 2, FALSE))</f>
        <v/>
      </c>
      <c r="T405" s="57"/>
      <c r="U405" s="90" t="str">
        <f>IF(ISBLANK(T405), "", VLOOKUP(T405, '09-10'!_xlnm.Print_Area, 2, FALSE))</f>
        <v/>
      </c>
      <c r="V405" s="57"/>
      <c r="W405" s="89" t="str">
        <f>IF(ISBLANK(V405), "", VLOOKUP(V405, '09-10'!_xlnm.Print_Area, 2, FALSE))</f>
        <v/>
      </c>
      <c r="X405" s="57"/>
      <c r="Y405" s="89" t="str">
        <f>IF(ISBLANK(X405), "", VLOOKUP(X405, '09-10'!_xlnm.Print_Area, 2, FALSE))</f>
        <v/>
      </c>
      <c r="Z405" s="57"/>
      <c r="AA405" s="90" t="str">
        <f>IF(ISBLANK(Z405), "", VLOOKUP(Z405, '09-10'!_xlnm.Print_Area, 2, FALSE))</f>
        <v/>
      </c>
      <c r="AB405" s="57"/>
      <c r="AC405" s="60" t="str">
        <f>IF(ISBLANK(AB405), "", VLOOKUP(AB405, '09-10'!_xlnm.Print_Area, 2, FALSE))</f>
        <v/>
      </c>
      <c r="AF405" s="10"/>
      <c r="AG405" s="10"/>
      <c r="AH405"/>
      <c r="AI405"/>
      <c r="AJ405"/>
      <c r="AK405"/>
    </row>
    <row r="406" spans="1:37" s="63" customFormat="1" ht="19.95" customHeight="1" x14ac:dyDescent="0.3">
      <c r="A406" s="24"/>
      <c r="B406" s="72"/>
      <c r="C406" s="72" t="str">
        <f>IF(ISBLANK(B406), "", TEXT(B406, "ДД.ММ.ГГГГ"))</f>
        <v/>
      </c>
      <c r="D406" s="56"/>
      <c r="E406" s="54"/>
      <c r="F406" s="54"/>
      <c r="G406" s="67"/>
      <c r="H406" s="67" t="str">
        <f>IF(ISBLANK(G406), "", TEXT(G406, "ДД.ММ.ГГГГ"))</f>
        <v/>
      </c>
      <c r="I406" s="58"/>
      <c r="J406" s="57"/>
      <c r="K406" s="89" t="str">
        <f>IF(ISBLANK(J406), "", VLOOKUP(J406, '09-10'!_xlnm.Print_Area, 2, FALSE))</f>
        <v/>
      </c>
      <c r="L406" s="57"/>
      <c r="M406" s="89" t="str">
        <f>IF(ISBLANK(L406), "", VLOOKUP(L406, '09-10'!_xlnm.Print_Area, 2, FALSE))</f>
        <v/>
      </c>
      <c r="N406" s="57"/>
      <c r="O406" s="90" t="str">
        <f>IF(ISBLANK(N406), "", VLOOKUP(N406, '09-10'!_xlnm.Print_Area, 2, FALSE))</f>
        <v/>
      </c>
      <c r="P406" s="57"/>
      <c r="Q406" s="89" t="str">
        <f>IF(ISBLANK(P406), "", VLOOKUP(P406, '09-10'!_xlnm.Print_Area, 2, FALSE))</f>
        <v/>
      </c>
      <c r="R406" s="57"/>
      <c r="S406" s="89" t="str">
        <f>IF(ISBLANK(R406), "", VLOOKUP(R406, '09-10'!_xlnm.Print_Area, 2, FALSE))</f>
        <v/>
      </c>
      <c r="T406" s="57"/>
      <c r="U406" s="90" t="str">
        <f>IF(ISBLANK(T406), "", VLOOKUP(T406, '09-10'!_xlnm.Print_Area, 2, FALSE))</f>
        <v/>
      </c>
      <c r="V406" s="57"/>
      <c r="W406" s="89" t="str">
        <f>IF(ISBLANK(V406), "", VLOOKUP(V406, '09-10'!_xlnm.Print_Area, 2, FALSE))</f>
        <v/>
      </c>
      <c r="X406" s="57"/>
      <c r="Y406" s="89" t="str">
        <f>IF(ISBLANK(X406), "", VLOOKUP(X406, '09-10'!_xlnm.Print_Area, 2, FALSE))</f>
        <v/>
      </c>
      <c r="Z406" s="57"/>
      <c r="AA406" s="90" t="str">
        <f>IF(ISBLANK(Z406), "", VLOOKUP(Z406, '09-10'!_xlnm.Print_Area, 2, FALSE))</f>
        <v/>
      </c>
      <c r="AB406" s="57"/>
      <c r="AC406" s="60" t="str">
        <f>IF(ISBLANK(AB406), "", VLOOKUP(AB406, '09-10'!_xlnm.Print_Area, 2, FALSE))</f>
        <v/>
      </c>
      <c r="AF406" s="10"/>
      <c r="AG406" s="10"/>
      <c r="AH406"/>
      <c r="AI406"/>
      <c r="AJ406"/>
      <c r="AK406"/>
    </row>
    <row r="407" spans="1:37" s="63" customFormat="1" ht="19.95" customHeight="1" x14ac:dyDescent="0.3">
      <c r="A407" s="24"/>
      <c r="B407" s="72"/>
      <c r="C407" s="72" t="str">
        <f>IF(ISBLANK(B407), "", TEXT(B407, "ДД.ММ.ГГГГ"))</f>
        <v/>
      </c>
      <c r="D407" s="56"/>
      <c r="E407" s="54"/>
      <c r="F407" s="54"/>
      <c r="G407" s="67"/>
      <c r="H407" s="67" t="str">
        <f>IF(ISBLANK(G407), "", TEXT(G407, "ДД.ММ.ГГГГ"))</f>
        <v/>
      </c>
      <c r="I407" s="58"/>
      <c r="J407" s="57"/>
      <c r="K407" s="89" t="str">
        <f>IF(ISBLANK(J407), "", VLOOKUP(J407, '09-10'!_xlnm.Print_Area, 2, FALSE))</f>
        <v/>
      </c>
      <c r="L407" s="57"/>
      <c r="M407" s="89" t="str">
        <f>IF(ISBLANK(L407), "", VLOOKUP(L407, '09-10'!_xlnm.Print_Area, 2, FALSE))</f>
        <v/>
      </c>
      <c r="N407" s="57"/>
      <c r="O407" s="90" t="str">
        <f>IF(ISBLANK(N407), "", VLOOKUP(N407, '09-10'!_xlnm.Print_Area, 2, FALSE))</f>
        <v/>
      </c>
      <c r="P407" s="57"/>
      <c r="Q407" s="89" t="str">
        <f>IF(ISBLANK(P407), "", VLOOKUP(P407, '09-10'!_xlnm.Print_Area, 2, FALSE))</f>
        <v/>
      </c>
      <c r="R407" s="57"/>
      <c r="S407" s="89" t="str">
        <f>IF(ISBLANK(R407), "", VLOOKUP(R407, '09-10'!_xlnm.Print_Area, 2, FALSE))</f>
        <v/>
      </c>
      <c r="T407" s="57"/>
      <c r="U407" s="90" t="str">
        <f>IF(ISBLANK(T407), "", VLOOKUP(T407, '09-10'!_xlnm.Print_Area, 2, FALSE))</f>
        <v/>
      </c>
      <c r="V407" s="57"/>
      <c r="W407" s="89" t="str">
        <f>IF(ISBLANK(V407), "", VLOOKUP(V407, '09-10'!_xlnm.Print_Area, 2, FALSE))</f>
        <v/>
      </c>
      <c r="X407" s="57"/>
      <c r="Y407" s="89" t="str">
        <f>IF(ISBLANK(X407), "", VLOOKUP(X407, '09-10'!_xlnm.Print_Area, 2, FALSE))</f>
        <v/>
      </c>
      <c r="Z407" s="57"/>
      <c r="AA407" s="90" t="str">
        <f>IF(ISBLANK(Z407), "", VLOOKUP(Z407, '09-10'!_xlnm.Print_Area, 2, FALSE))</f>
        <v/>
      </c>
      <c r="AB407" s="57"/>
      <c r="AC407" s="60" t="str">
        <f>IF(ISBLANK(AB407), "", VLOOKUP(AB407, '09-10'!_xlnm.Print_Area, 2, FALSE))</f>
        <v/>
      </c>
      <c r="AF407" s="10"/>
      <c r="AG407" s="10"/>
      <c r="AH407"/>
      <c r="AI407"/>
      <c r="AJ407"/>
      <c r="AK407"/>
    </row>
    <row r="408" spans="1:37" s="63" customFormat="1" ht="19.95" customHeight="1" x14ac:dyDescent="0.3">
      <c r="A408" s="24"/>
      <c r="B408" s="72"/>
      <c r="C408" s="72" t="str">
        <f>IF(ISBLANK(B408), "", TEXT(B408, "ДД.ММ.ГГГГ"))</f>
        <v/>
      </c>
      <c r="D408" s="56"/>
      <c r="E408" s="54"/>
      <c r="F408" s="54"/>
      <c r="G408" s="67"/>
      <c r="H408" s="67" t="str">
        <f>IF(ISBLANK(G408), "", TEXT(G408, "ДД.ММ.ГГГГ"))</f>
        <v/>
      </c>
      <c r="I408" s="58"/>
      <c r="J408" s="57"/>
      <c r="K408" s="89" t="str">
        <f>IF(ISBLANK(J408), "", VLOOKUP(J408, '09-10'!_xlnm.Print_Area, 2, FALSE))</f>
        <v/>
      </c>
      <c r="L408" s="57"/>
      <c r="M408" s="89" t="str">
        <f>IF(ISBLANK(L408), "", VLOOKUP(L408, '09-10'!_xlnm.Print_Area, 2, FALSE))</f>
        <v/>
      </c>
      <c r="N408" s="57"/>
      <c r="O408" s="90" t="str">
        <f>IF(ISBLANK(N408), "", VLOOKUP(N408, '09-10'!_xlnm.Print_Area, 2, FALSE))</f>
        <v/>
      </c>
      <c r="P408" s="57"/>
      <c r="Q408" s="89" t="str">
        <f>IF(ISBLANK(P408), "", VLOOKUP(P408, '09-10'!_xlnm.Print_Area, 2, FALSE))</f>
        <v/>
      </c>
      <c r="R408" s="57"/>
      <c r="S408" s="89" t="str">
        <f>IF(ISBLANK(R408), "", VLOOKUP(R408, '09-10'!_xlnm.Print_Area, 2, FALSE))</f>
        <v/>
      </c>
      <c r="T408" s="57"/>
      <c r="U408" s="90" t="str">
        <f>IF(ISBLANK(T408), "", VLOOKUP(T408, '09-10'!_xlnm.Print_Area, 2, FALSE))</f>
        <v/>
      </c>
      <c r="V408" s="57"/>
      <c r="W408" s="89" t="str">
        <f>IF(ISBLANK(V408), "", VLOOKUP(V408, '09-10'!_xlnm.Print_Area, 2, FALSE))</f>
        <v/>
      </c>
      <c r="X408" s="57"/>
      <c r="Y408" s="89" t="str">
        <f>IF(ISBLANK(X408), "", VLOOKUP(X408, '09-10'!_xlnm.Print_Area, 2, FALSE))</f>
        <v/>
      </c>
      <c r="Z408" s="57"/>
      <c r="AA408" s="90" t="str">
        <f>IF(ISBLANK(Z408), "", VLOOKUP(Z408, '09-10'!_xlnm.Print_Area, 2, FALSE))</f>
        <v/>
      </c>
      <c r="AB408" s="57"/>
      <c r="AC408" s="60" t="str">
        <f>IF(ISBLANK(AB408), "", VLOOKUP(AB408, '09-10'!_xlnm.Print_Area, 2, FALSE))</f>
        <v/>
      </c>
      <c r="AF408" s="10"/>
      <c r="AG408" s="10"/>
      <c r="AH408"/>
      <c r="AI408"/>
      <c r="AJ408"/>
      <c r="AK408"/>
    </row>
    <row r="409" spans="1:37" s="63" customFormat="1" ht="19.95" customHeight="1" x14ac:dyDescent="0.3">
      <c r="A409" s="24"/>
      <c r="B409" s="72"/>
      <c r="C409" s="72" t="str">
        <f>IF(ISBLANK(B409), "", TEXT(B409, "ДД.ММ.ГГГГ"))</f>
        <v/>
      </c>
      <c r="D409" s="56"/>
      <c r="E409" s="54"/>
      <c r="F409" s="54"/>
      <c r="G409" s="67"/>
      <c r="H409" s="67" t="str">
        <f>IF(ISBLANK(G409), "", TEXT(G409, "ДД.ММ.ГГГГ"))</f>
        <v/>
      </c>
      <c r="I409" s="58"/>
      <c r="J409" s="57"/>
      <c r="K409" s="89" t="str">
        <f>IF(ISBLANK(J409), "", VLOOKUP(J409, '09-10'!_xlnm.Print_Area, 2, FALSE))</f>
        <v/>
      </c>
      <c r="L409" s="57"/>
      <c r="M409" s="89" t="str">
        <f>IF(ISBLANK(L409), "", VLOOKUP(L409, '09-10'!_xlnm.Print_Area, 2, FALSE))</f>
        <v/>
      </c>
      <c r="N409" s="57"/>
      <c r="O409" s="90" t="str">
        <f>IF(ISBLANK(N409), "", VLOOKUP(N409, '09-10'!_xlnm.Print_Area, 2, FALSE))</f>
        <v/>
      </c>
      <c r="P409" s="57"/>
      <c r="Q409" s="89" t="str">
        <f>IF(ISBLANK(P409), "", VLOOKUP(P409, '09-10'!_xlnm.Print_Area, 2, FALSE))</f>
        <v/>
      </c>
      <c r="R409" s="57"/>
      <c r="S409" s="89" t="str">
        <f>IF(ISBLANK(R409), "", VLOOKUP(R409, '09-10'!_xlnm.Print_Area, 2, FALSE))</f>
        <v/>
      </c>
      <c r="T409" s="57"/>
      <c r="U409" s="90" t="str">
        <f>IF(ISBLANK(T409), "", VLOOKUP(T409, '09-10'!_xlnm.Print_Area, 2, FALSE))</f>
        <v/>
      </c>
      <c r="V409" s="57"/>
      <c r="W409" s="89" t="str">
        <f>IF(ISBLANK(V409), "", VLOOKUP(V409, '09-10'!_xlnm.Print_Area, 2, FALSE))</f>
        <v/>
      </c>
      <c r="X409" s="57"/>
      <c r="Y409" s="89" t="str">
        <f>IF(ISBLANK(X409), "", VLOOKUP(X409, '09-10'!_xlnm.Print_Area, 2, FALSE))</f>
        <v/>
      </c>
      <c r="Z409" s="57"/>
      <c r="AA409" s="90" t="str">
        <f>IF(ISBLANK(Z409), "", VLOOKUP(Z409, '09-10'!_xlnm.Print_Area, 2, FALSE))</f>
        <v/>
      </c>
      <c r="AB409" s="57"/>
      <c r="AC409" s="60" t="str">
        <f>IF(ISBLANK(AB409), "", VLOOKUP(AB409, '09-10'!_xlnm.Print_Area, 2, FALSE))</f>
        <v/>
      </c>
      <c r="AF409" s="10"/>
      <c r="AG409" s="10"/>
      <c r="AH409"/>
      <c r="AI409"/>
      <c r="AJ409"/>
      <c r="AK409"/>
    </row>
    <row r="410" spans="1:37" s="63" customFormat="1" ht="19.95" customHeight="1" x14ac:dyDescent="0.3">
      <c r="A410" s="24"/>
      <c r="B410" s="72"/>
      <c r="C410" s="72" t="str">
        <f>IF(ISBLANK(B410), "", TEXT(B410, "ДД.ММ.ГГГГ"))</f>
        <v/>
      </c>
      <c r="D410" s="56"/>
      <c r="E410" s="54"/>
      <c r="F410" s="54"/>
      <c r="G410" s="67"/>
      <c r="H410" s="67" t="str">
        <f>IF(ISBLANK(G410), "", TEXT(G410, "ДД.ММ.ГГГГ"))</f>
        <v/>
      </c>
      <c r="I410" s="58"/>
      <c r="J410" s="57"/>
      <c r="K410" s="89" t="str">
        <f>IF(ISBLANK(J410), "", VLOOKUP(J410, '09-10'!_xlnm.Print_Area, 2, FALSE))</f>
        <v/>
      </c>
      <c r="L410" s="57"/>
      <c r="M410" s="89" t="str">
        <f>IF(ISBLANK(L410), "", VLOOKUP(L410, '09-10'!_xlnm.Print_Area, 2, FALSE))</f>
        <v/>
      </c>
      <c r="N410" s="57"/>
      <c r="O410" s="90" t="str">
        <f>IF(ISBLANK(N410), "", VLOOKUP(N410, '09-10'!_xlnm.Print_Area, 2, FALSE))</f>
        <v/>
      </c>
      <c r="P410" s="57"/>
      <c r="Q410" s="89" t="str">
        <f>IF(ISBLANK(P410), "", VLOOKUP(P410, '09-10'!_xlnm.Print_Area, 2, FALSE))</f>
        <v/>
      </c>
      <c r="R410" s="57"/>
      <c r="S410" s="89" t="str">
        <f>IF(ISBLANK(R410), "", VLOOKUP(R410, '09-10'!_xlnm.Print_Area, 2, FALSE))</f>
        <v/>
      </c>
      <c r="T410" s="57"/>
      <c r="U410" s="90" t="str">
        <f>IF(ISBLANK(T410), "", VLOOKUP(T410, '09-10'!_xlnm.Print_Area, 2, FALSE))</f>
        <v/>
      </c>
      <c r="V410" s="57"/>
      <c r="W410" s="89" t="str">
        <f>IF(ISBLANK(V410), "", VLOOKUP(V410, '09-10'!_xlnm.Print_Area, 2, FALSE))</f>
        <v/>
      </c>
      <c r="X410" s="57"/>
      <c r="Y410" s="89" t="str">
        <f>IF(ISBLANK(X410), "", VLOOKUP(X410, '09-10'!_xlnm.Print_Area, 2, FALSE))</f>
        <v/>
      </c>
      <c r="Z410" s="57"/>
      <c r="AA410" s="90" t="str">
        <f>IF(ISBLANK(Z410), "", VLOOKUP(Z410, '09-10'!_xlnm.Print_Area, 2, FALSE))</f>
        <v/>
      </c>
      <c r="AB410" s="57"/>
      <c r="AC410" s="60" t="str">
        <f>IF(ISBLANK(AB410), "", VLOOKUP(AB410, '09-10'!_xlnm.Print_Area, 2, FALSE))</f>
        <v/>
      </c>
      <c r="AF410" s="10"/>
      <c r="AG410" s="10"/>
      <c r="AH410"/>
      <c r="AI410"/>
      <c r="AJ410"/>
      <c r="AK410"/>
    </row>
    <row r="411" spans="1:37" s="63" customFormat="1" ht="19.95" customHeight="1" x14ac:dyDescent="0.3">
      <c r="A411" s="24"/>
      <c r="B411" s="72"/>
      <c r="C411" s="72" t="str">
        <f>IF(ISBLANK(B411), "", TEXT(B411, "ДД.ММ.ГГГГ"))</f>
        <v/>
      </c>
      <c r="D411" s="56"/>
      <c r="E411" s="54"/>
      <c r="F411" s="54"/>
      <c r="G411" s="67"/>
      <c r="H411" s="67" t="str">
        <f>IF(ISBLANK(G411), "", TEXT(G411, "ДД.ММ.ГГГГ"))</f>
        <v/>
      </c>
      <c r="I411" s="58"/>
      <c r="J411" s="57"/>
      <c r="K411" s="89" t="str">
        <f>IF(ISBLANK(J411), "", VLOOKUP(J411, '09-10'!_xlnm.Print_Area, 2, FALSE))</f>
        <v/>
      </c>
      <c r="L411" s="57"/>
      <c r="M411" s="89" t="str">
        <f>IF(ISBLANK(L411), "", VLOOKUP(L411, '09-10'!_xlnm.Print_Area, 2, FALSE))</f>
        <v/>
      </c>
      <c r="N411" s="57"/>
      <c r="O411" s="90" t="str">
        <f>IF(ISBLANK(N411), "", VLOOKUP(N411, '09-10'!_xlnm.Print_Area, 2, FALSE))</f>
        <v/>
      </c>
      <c r="P411" s="57"/>
      <c r="Q411" s="89" t="str">
        <f>IF(ISBLANK(P411), "", VLOOKUP(P411, '09-10'!_xlnm.Print_Area, 2, FALSE))</f>
        <v/>
      </c>
      <c r="R411" s="57"/>
      <c r="S411" s="89" t="str">
        <f>IF(ISBLANK(R411), "", VLOOKUP(R411, '09-10'!_xlnm.Print_Area, 2, FALSE))</f>
        <v/>
      </c>
      <c r="T411" s="57"/>
      <c r="U411" s="90" t="str">
        <f>IF(ISBLANK(T411), "", VLOOKUP(T411, '09-10'!_xlnm.Print_Area, 2, FALSE))</f>
        <v/>
      </c>
      <c r="V411" s="57"/>
      <c r="W411" s="89" t="str">
        <f>IF(ISBLANK(V411), "", VLOOKUP(V411, '09-10'!_xlnm.Print_Area, 2, FALSE))</f>
        <v/>
      </c>
      <c r="X411" s="57"/>
      <c r="Y411" s="89" t="str">
        <f>IF(ISBLANK(X411), "", VLOOKUP(X411, '09-10'!_xlnm.Print_Area, 2, FALSE))</f>
        <v/>
      </c>
      <c r="Z411" s="57"/>
      <c r="AA411" s="90" t="str">
        <f>IF(ISBLANK(Z411), "", VLOOKUP(Z411, '09-10'!_xlnm.Print_Area, 2, FALSE))</f>
        <v/>
      </c>
      <c r="AB411" s="57"/>
      <c r="AC411" s="60" t="str">
        <f>IF(ISBLANK(AB411), "", VLOOKUP(AB411, '09-10'!_xlnm.Print_Area, 2, FALSE))</f>
        <v/>
      </c>
      <c r="AF411" s="10"/>
      <c r="AG411" s="10"/>
      <c r="AH411"/>
      <c r="AI411"/>
      <c r="AJ411"/>
      <c r="AK411"/>
    </row>
    <row r="412" spans="1:37" s="63" customFormat="1" ht="19.95" customHeight="1" x14ac:dyDescent="0.3">
      <c r="A412" s="24"/>
      <c r="B412" s="72"/>
      <c r="C412" s="72" t="str">
        <f>IF(ISBLANK(B412), "", TEXT(B412, "ДД.ММ.ГГГГ"))</f>
        <v/>
      </c>
      <c r="D412" s="56"/>
      <c r="E412" s="54"/>
      <c r="F412" s="54"/>
      <c r="G412" s="67"/>
      <c r="H412" s="67" t="str">
        <f>IF(ISBLANK(G412), "", TEXT(G412, "ДД.ММ.ГГГГ"))</f>
        <v/>
      </c>
      <c r="I412" s="58"/>
      <c r="J412" s="57"/>
      <c r="K412" s="89" t="str">
        <f>IF(ISBLANK(J412), "", VLOOKUP(J412, '09-10'!_xlnm.Print_Area, 2, FALSE))</f>
        <v/>
      </c>
      <c r="L412" s="57"/>
      <c r="M412" s="89" t="str">
        <f>IF(ISBLANK(L412), "", VLOOKUP(L412, '09-10'!_xlnm.Print_Area, 2, FALSE))</f>
        <v/>
      </c>
      <c r="N412" s="57"/>
      <c r="O412" s="90" t="str">
        <f>IF(ISBLANK(N412), "", VLOOKUP(N412, '09-10'!_xlnm.Print_Area, 2, FALSE))</f>
        <v/>
      </c>
      <c r="P412" s="57"/>
      <c r="Q412" s="89" t="str">
        <f>IF(ISBLANK(P412), "", VLOOKUP(P412, '09-10'!_xlnm.Print_Area, 2, FALSE))</f>
        <v/>
      </c>
      <c r="R412" s="57"/>
      <c r="S412" s="89" t="str">
        <f>IF(ISBLANK(R412), "", VLOOKUP(R412, '09-10'!_xlnm.Print_Area, 2, FALSE))</f>
        <v/>
      </c>
      <c r="T412" s="57"/>
      <c r="U412" s="90" t="str">
        <f>IF(ISBLANK(T412), "", VLOOKUP(T412, '09-10'!_xlnm.Print_Area, 2, FALSE))</f>
        <v/>
      </c>
      <c r="V412" s="57"/>
      <c r="W412" s="89" t="str">
        <f>IF(ISBLANK(V412), "", VLOOKUP(V412, '09-10'!_xlnm.Print_Area, 2, FALSE))</f>
        <v/>
      </c>
      <c r="X412" s="57"/>
      <c r="Y412" s="89" t="str">
        <f>IF(ISBLANK(X412), "", VLOOKUP(X412, '09-10'!_xlnm.Print_Area, 2, FALSE))</f>
        <v/>
      </c>
      <c r="Z412" s="57"/>
      <c r="AA412" s="90" t="str">
        <f>IF(ISBLANK(Z412), "", VLOOKUP(Z412, '09-10'!_xlnm.Print_Area, 2, FALSE))</f>
        <v/>
      </c>
      <c r="AB412" s="57"/>
      <c r="AC412" s="60" t="str">
        <f>IF(ISBLANK(AB412), "", VLOOKUP(AB412, '09-10'!_xlnm.Print_Area, 2, FALSE))</f>
        <v/>
      </c>
      <c r="AF412" s="10"/>
      <c r="AG412" s="10"/>
      <c r="AH412"/>
      <c r="AI412"/>
      <c r="AJ412"/>
      <c r="AK412"/>
    </row>
    <row r="413" spans="1:37" s="63" customFormat="1" ht="19.95" customHeight="1" x14ac:dyDescent="0.3">
      <c r="A413" s="24"/>
      <c r="B413" s="72"/>
      <c r="C413" s="72" t="str">
        <f>IF(ISBLANK(B413), "", TEXT(B413, "ДД.ММ.ГГГГ"))</f>
        <v/>
      </c>
      <c r="D413" s="56"/>
      <c r="E413" s="54"/>
      <c r="F413" s="54"/>
      <c r="G413" s="67"/>
      <c r="H413" s="67" t="str">
        <f>IF(ISBLANK(G413), "", TEXT(G413, "ДД.ММ.ГГГГ"))</f>
        <v/>
      </c>
      <c r="I413" s="58"/>
      <c r="J413" s="57"/>
      <c r="K413" s="89" t="str">
        <f>IF(ISBLANK(J413), "", VLOOKUP(J413, '09-10'!_xlnm.Print_Area, 2, FALSE))</f>
        <v/>
      </c>
      <c r="L413" s="57"/>
      <c r="M413" s="89" t="str">
        <f>IF(ISBLANK(L413), "", VLOOKUP(L413, '09-10'!_xlnm.Print_Area, 2, FALSE))</f>
        <v/>
      </c>
      <c r="N413" s="57"/>
      <c r="O413" s="90" t="str">
        <f>IF(ISBLANK(N413), "", VLOOKUP(N413, '09-10'!_xlnm.Print_Area, 2, FALSE))</f>
        <v/>
      </c>
      <c r="P413" s="57"/>
      <c r="Q413" s="89" t="str">
        <f>IF(ISBLANK(P413), "", VLOOKUP(P413, '09-10'!_xlnm.Print_Area, 2, FALSE))</f>
        <v/>
      </c>
      <c r="R413" s="57"/>
      <c r="S413" s="89" t="str">
        <f>IF(ISBLANK(R413), "", VLOOKUP(R413, '09-10'!_xlnm.Print_Area, 2, FALSE))</f>
        <v/>
      </c>
      <c r="T413" s="57"/>
      <c r="U413" s="90" t="str">
        <f>IF(ISBLANK(T413), "", VLOOKUP(T413, '09-10'!_xlnm.Print_Area, 2, FALSE))</f>
        <v/>
      </c>
      <c r="V413" s="57"/>
      <c r="W413" s="89" t="str">
        <f>IF(ISBLANK(V413), "", VLOOKUP(V413, '09-10'!_xlnm.Print_Area, 2, FALSE))</f>
        <v/>
      </c>
      <c r="X413" s="57"/>
      <c r="Y413" s="89" t="str">
        <f>IF(ISBLANK(X413), "", VLOOKUP(X413, '09-10'!_xlnm.Print_Area, 2, FALSE))</f>
        <v/>
      </c>
      <c r="Z413" s="57"/>
      <c r="AA413" s="90" t="str">
        <f>IF(ISBLANK(Z413), "", VLOOKUP(Z413, '09-10'!_xlnm.Print_Area, 2, FALSE))</f>
        <v/>
      </c>
      <c r="AB413" s="57"/>
      <c r="AC413" s="60" t="str">
        <f>IF(ISBLANK(AB413), "", VLOOKUP(AB413, '09-10'!_xlnm.Print_Area, 2, FALSE))</f>
        <v/>
      </c>
      <c r="AF413" s="10"/>
      <c r="AG413" s="10"/>
      <c r="AH413"/>
      <c r="AI413"/>
      <c r="AJ413"/>
      <c r="AK413"/>
    </row>
    <row r="414" spans="1:37" s="63" customFormat="1" ht="19.95" customHeight="1" x14ac:dyDescent="0.3">
      <c r="A414" s="24"/>
      <c r="B414" s="72"/>
      <c r="C414" s="72" t="str">
        <f>IF(ISBLANK(B414), "", TEXT(B414, "ДД.ММ.ГГГГ"))</f>
        <v/>
      </c>
      <c r="D414" s="56"/>
      <c r="E414" s="54"/>
      <c r="F414" s="54"/>
      <c r="G414" s="67"/>
      <c r="H414" s="67" t="str">
        <f>IF(ISBLANK(G414), "", TEXT(G414, "ДД.ММ.ГГГГ"))</f>
        <v/>
      </c>
      <c r="I414" s="58"/>
      <c r="J414" s="57"/>
      <c r="K414" s="89" t="str">
        <f>IF(ISBLANK(J414), "", VLOOKUP(J414, '09-10'!_xlnm.Print_Area, 2, FALSE))</f>
        <v/>
      </c>
      <c r="L414" s="57"/>
      <c r="M414" s="89" t="str">
        <f>IF(ISBLANK(L414), "", VLOOKUP(L414, '09-10'!_xlnm.Print_Area, 2, FALSE))</f>
        <v/>
      </c>
      <c r="N414" s="57"/>
      <c r="O414" s="90" t="str">
        <f>IF(ISBLANK(N414), "", VLOOKUP(N414, '09-10'!_xlnm.Print_Area, 2, FALSE))</f>
        <v/>
      </c>
      <c r="P414" s="57"/>
      <c r="Q414" s="89" t="str">
        <f>IF(ISBLANK(P414), "", VLOOKUP(P414, '09-10'!_xlnm.Print_Area, 2, FALSE))</f>
        <v/>
      </c>
      <c r="R414" s="57"/>
      <c r="S414" s="89" t="str">
        <f>IF(ISBLANK(R414), "", VLOOKUP(R414, '09-10'!_xlnm.Print_Area, 2, FALSE))</f>
        <v/>
      </c>
      <c r="T414" s="57"/>
      <c r="U414" s="90" t="str">
        <f>IF(ISBLANK(T414), "", VLOOKUP(T414, '09-10'!_xlnm.Print_Area, 2, FALSE))</f>
        <v/>
      </c>
      <c r="V414" s="57"/>
      <c r="W414" s="89" t="str">
        <f>IF(ISBLANK(V414), "", VLOOKUP(V414, '09-10'!_xlnm.Print_Area, 2, FALSE))</f>
        <v/>
      </c>
      <c r="X414" s="57"/>
      <c r="Y414" s="89" t="str">
        <f>IF(ISBLANK(X414), "", VLOOKUP(X414, '09-10'!_xlnm.Print_Area, 2, FALSE))</f>
        <v/>
      </c>
      <c r="Z414" s="57"/>
      <c r="AA414" s="90" t="str">
        <f>IF(ISBLANK(Z414), "", VLOOKUP(Z414, '09-10'!_xlnm.Print_Area, 2, FALSE))</f>
        <v/>
      </c>
      <c r="AB414" s="57"/>
      <c r="AC414" s="60" t="str">
        <f>IF(ISBLANK(AB414), "", VLOOKUP(AB414, '09-10'!_xlnm.Print_Area, 2, FALSE))</f>
        <v/>
      </c>
      <c r="AF414" s="10"/>
      <c r="AG414" s="10"/>
      <c r="AH414"/>
      <c r="AI414"/>
      <c r="AJ414"/>
      <c r="AK414"/>
    </row>
    <row r="415" spans="1:37" s="63" customFormat="1" ht="19.95" customHeight="1" x14ac:dyDescent="0.3">
      <c r="A415" s="24"/>
      <c r="B415" s="72"/>
      <c r="C415" s="72" t="str">
        <f>IF(ISBLANK(B415), "", TEXT(B415, "ДД.ММ.ГГГГ"))</f>
        <v/>
      </c>
      <c r="D415" s="56"/>
      <c r="E415" s="54"/>
      <c r="F415" s="54"/>
      <c r="G415" s="67"/>
      <c r="H415" s="67" t="str">
        <f>IF(ISBLANK(G415), "", TEXT(G415, "ДД.ММ.ГГГГ"))</f>
        <v/>
      </c>
      <c r="I415" s="58"/>
      <c r="J415" s="57"/>
      <c r="K415" s="89" t="str">
        <f>IF(ISBLANK(J415), "", VLOOKUP(J415, '09-10'!_xlnm.Print_Area, 2, FALSE))</f>
        <v/>
      </c>
      <c r="L415" s="57"/>
      <c r="M415" s="89" t="str">
        <f>IF(ISBLANK(L415), "", VLOOKUP(L415, '09-10'!_xlnm.Print_Area, 2, FALSE))</f>
        <v/>
      </c>
      <c r="N415" s="57"/>
      <c r="O415" s="90" t="str">
        <f>IF(ISBLANK(N415), "", VLOOKUP(N415, '09-10'!_xlnm.Print_Area, 2, FALSE))</f>
        <v/>
      </c>
      <c r="P415" s="57"/>
      <c r="Q415" s="89" t="str">
        <f>IF(ISBLANK(P415), "", VLOOKUP(P415, '09-10'!_xlnm.Print_Area, 2, FALSE))</f>
        <v/>
      </c>
      <c r="R415" s="57"/>
      <c r="S415" s="89" t="str">
        <f>IF(ISBLANK(R415), "", VLOOKUP(R415, '09-10'!_xlnm.Print_Area, 2, FALSE))</f>
        <v/>
      </c>
      <c r="T415" s="57"/>
      <c r="U415" s="90" t="str">
        <f>IF(ISBLANK(T415), "", VLOOKUP(T415, '09-10'!_xlnm.Print_Area, 2, FALSE))</f>
        <v/>
      </c>
      <c r="V415" s="57"/>
      <c r="W415" s="89" t="str">
        <f>IF(ISBLANK(V415), "", VLOOKUP(V415, '09-10'!_xlnm.Print_Area, 2, FALSE))</f>
        <v/>
      </c>
      <c r="X415" s="57"/>
      <c r="Y415" s="89" t="str">
        <f>IF(ISBLANK(X415), "", VLOOKUP(X415, '09-10'!_xlnm.Print_Area, 2, FALSE))</f>
        <v/>
      </c>
      <c r="Z415" s="57"/>
      <c r="AA415" s="90" t="str">
        <f>IF(ISBLANK(Z415), "", VLOOKUP(Z415, '09-10'!_xlnm.Print_Area, 2, FALSE))</f>
        <v/>
      </c>
      <c r="AB415" s="57"/>
      <c r="AC415" s="60" t="str">
        <f>IF(ISBLANK(AB415), "", VLOOKUP(AB415, '09-10'!_xlnm.Print_Area, 2, FALSE))</f>
        <v/>
      </c>
      <c r="AF415" s="10"/>
      <c r="AG415" s="10"/>
      <c r="AH415"/>
      <c r="AI415"/>
      <c r="AJ415"/>
      <c r="AK415"/>
    </row>
    <row r="416" spans="1:37" s="63" customFormat="1" ht="19.95" customHeight="1" x14ac:dyDescent="0.3">
      <c r="A416" s="24"/>
      <c r="B416" s="72"/>
      <c r="C416" s="72" t="str">
        <f>IF(ISBLANK(B416), "", TEXT(B416, "ДД.ММ.ГГГГ"))</f>
        <v/>
      </c>
      <c r="D416" s="56"/>
      <c r="E416" s="54"/>
      <c r="F416" s="54"/>
      <c r="G416" s="67"/>
      <c r="H416" s="67" t="str">
        <f>IF(ISBLANK(G416), "", TEXT(G416, "ДД.ММ.ГГГГ"))</f>
        <v/>
      </c>
      <c r="I416" s="58"/>
      <c r="J416" s="57"/>
      <c r="K416" s="89" t="str">
        <f>IF(ISBLANK(J416), "", VLOOKUP(J416, '09-10'!_xlnm.Print_Area, 2, FALSE))</f>
        <v/>
      </c>
      <c r="L416" s="57"/>
      <c r="M416" s="89" t="str">
        <f>IF(ISBLANK(L416), "", VLOOKUP(L416, '09-10'!_xlnm.Print_Area, 2, FALSE))</f>
        <v/>
      </c>
      <c r="N416" s="57"/>
      <c r="O416" s="90" t="str">
        <f>IF(ISBLANK(N416), "", VLOOKUP(N416, '09-10'!_xlnm.Print_Area, 2, FALSE))</f>
        <v/>
      </c>
      <c r="P416" s="57"/>
      <c r="Q416" s="89" t="str">
        <f>IF(ISBLANK(P416), "", VLOOKUP(P416, '09-10'!_xlnm.Print_Area, 2, FALSE))</f>
        <v/>
      </c>
      <c r="R416" s="57"/>
      <c r="S416" s="89" t="str">
        <f>IF(ISBLANK(R416), "", VLOOKUP(R416, '09-10'!_xlnm.Print_Area, 2, FALSE))</f>
        <v/>
      </c>
      <c r="T416" s="57"/>
      <c r="U416" s="90" t="str">
        <f>IF(ISBLANK(T416), "", VLOOKUP(T416, '09-10'!_xlnm.Print_Area, 2, FALSE))</f>
        <v/>
      </c>
      <c r="V416" s="57"/>
      <c r="W416" s="89" t="str">
        <f>IF(ISBLANK(V416), "", VLOOKUP(V416, '09-10'!_xlnm.Print_Area, 2, FALSE))</f>
        <v/>
      </c>
      <c r="X416" s="57"/>
      <c r="Y416" s="89" t="str">
        <f>IF(ISBLANK(X416), "", VLOOKUP(X416, '09-10'!_xlnm.Print_Area, 2, FALSE))</f>
        <v/>
      </c>
      <c r="Z416" s="57"/>
      <c r="AA416" s="90" t="str">
        <f>IF(ISBLANK(Z416), "", VLOOKUP(Z416, '09-10'!_xlnm.Print_Area, 2, FALSE))</f>
        <v/>
      </c>
      <c r="AB416" s="57"/>
      <c r="AC416" s="60" t="str">
        <f>IF(ISBLANK(AB416), "", VLOOKUP(AB416, '09-10'!_xlnm.Print_Area, 2, FALSE))</f>
        <v/>
      </c>
      <c r="AF416" s="10"/>
      <c r="AG416" s="10"/>
      <c r="AH416"/>
      <c r="AI416"/>
      <c r="AJ416"/>
      <c r="AK416"/>
    </row>
    <row r="417" spans="1:37" s="63" customFormat="1" ht="19.95" customHeight="1" x14ac:dyDescent="0.3">
      <c r="A417" s="24"/>
      <c r="B417" s="72"/>
      <c r="C417" s="72" t="str">
        <f>IF(ISBLANK(B417), "", TEXT(B417, "ДД.ММ.ГГГГ"))</f>
        <v/>
      </c>
      <c r="D417" s="56"/>
      <c r="E417" s="54"/>
      <c r="F417" s="54"/>
      <c r="G417" s="67"/>
      <c r="H417" s="67" t="str">
        <f>IF(ISBLANK(G417), "", TEXT(G417, "ДД.ММ.ГГГГ"))</f>
        <v/>
      </c>
      <c r="I417" s="58"/>
      <c r="J417" s="57"/>
      <c r="K417" s="89" t="str">
        <f>IF(ISBLANK(J417), "", VLOOKUP(J417, '09-10'!_xlnm.Print_Area, 2, FALSE))</f>
        <v/>
      </c>
      <c r="L417" s="57"/>
      <c r="M417" s="89" t="str">
        <f>IF(ISBLANK(L417), "", VLOOKUP(L417, '09-10'!_xlnm.Print_Area, 2, FALSE))</f>
        <v/>
      </c>
      <c r="N417" s="57"/>
      <c r="O417" s="90" t="str">
        <f>IF(ISBLANK(N417), "", VLOOKUP(N417, '09-10'!_xlnm.Print_Area, 2, FALSE))</f>
        <v/>
      </c>
      <c r="P417" s="57"/>
      <c r="Q417" s="89" t="str">
        <f>IF(ISBLANK(P417), "", VLOOKUP(P417, '09-10'!_xlnm.Print_Area, 2, FALSE))</f>
        <v/>
      </c>
      <c r="R417" s="57"/>
      <c r="S417" s="89" t="str">
        <f>IF(ISBLANK(R417), "", VLOOKUP(R417, '09-10'!_xlnm.Print_Area, 2, FALSE))</f>
        <v/>
      </c>
      <c r="T417" s="57"/>
      <c r="U417" s="90" t="str">
        <f>IF(ISBLANK(T417), "", VLOOKUP(T417, '09-10'!_xlnm.Print_Area, 2, FALSE))</f>
        <v/>
      </c>
      <c r="V417" s="57"/>
      <c r="W417" s="89" t="str">
        <f>IF(ISBLANK(V417), "", VLOOKUP(V417, '09-10'!_xlnm.Print_Area, 2, FALSE))</f>
        <v/>
      </c>
      <c r="X417" s="57"/>
      <c r="Y417" s="89" t="str">
        <f>IF(ISBLANK(X417), "", VLOOKUP(X417, '09-10'!_xlnm.Print_Area, 2, FALSE))</f>
        <v/>
      </c>
      <c r="Z417" s="57"/>
      <c r="AA417" s="90" t="str">
        <f>IF(ISBLANK(Z417), "", VLOOKUP(Z417, '09-10'!_xlnm.Print_Area, 2, FALSE))</f>
        <v/>
      </c>
      <c r="AB417" s="57"/>
      <c r="AC417" s="60" t="str">
        <f>IF(ISBLANK(AB417), "", VLOOKUP(AB417, '09-10'!_xlnm.Print_Area, 2, FALSE))</f>
        <v/>
      </c>
      <c r="AF417" s="10"/>
      <c r="AG417" s="10"/>
      <c r="AH417"/>
      <c r="AI417"/>
      <c r="AJ417"/>
      <c r="AK417"/>
    </row>
    <row r="418" spans="1:37" s="63" customFormat="1" ht="19.95" customHeight="1" x14ac:dyDescent="0.3">
      <c r="A418" s="24"/>
      <c r="B418" s="72"/>
      <c r="C418" s="72" t="str">
        <f>IF(ISBLANK(B418), "", TEXT(B418, "ДД.ММ.ГГГГ"))</f>
        <v/>
      </c>
      <c r="D418" s="56"/>
      <c r="E418" s="54"/>
      <c r="F418" s="54"/>
      <c r="G418" s="67"/>
      <c r="H418" s="67" t="str">
        <f>IF(ISBLANK(G418), "", TEXT(G418, "ДД.ММ.ГГГГ"))</f>
        <v/>
      </c>
      <c r="I418" s="58"/>
      <c r="J418" s="57"/>
      <c r="K418" s="89" t="str">
        <f>IF(ISBLANK(J418), "", VLOOKUP(J418, '09-10'!_xlnm.Print_Area, 2, FALSE))</f>
        <v/>
      </c>
      <c r="L418" s="57"/>
      <c r="M418" s="89" t="str">
        <f>IF(ISBLANK(L418), "", VLOOKUP(L418, '09-10'!_xlnm.Print_Area, 2, FALSE))</f>
        <v/>
      </c>
      <c r="N418" s="57"/>
      <c r="O418" s="90" t="str">
        <f>IF(ISBLANK(N418), "", VLOOKUP(N418, '09-10'!_xlnm.Print_Area, 2, FALSE))</f>
        <v/>
      </c>
      <c r="P418" s="57"/>
      <c r="Q418" s="89" t="str">
        <f>IF(ISBLANK(P418), "", VLOOKUP(P418, '09-10'!_xlnm.Print_Area, 2, FALSE))</f>
        <v/>
      </c>
      <c r="R418" s="57"/>
      <c r="S418" s="89" t="str">
        <f>IF(ISBLANK(R418), "", VLOOKUP(R418, '09-10'!_xlnm.Print_Area, 2, FALSE))</f>
        <v/>
      </c>
      <c r="T418" s="57"/>
      <c r="U418" s="90" t="str">
        <f>IF(ISBLANK(T418), "", VLOOKUP(T418, '09-10'!_xlnm.Print_Area, 2, FALSE))</f>
        <v/>
      </c>
      <c r="V418" s="57"/>
      <c r="W418" s="89" t="str">
        <f>IF(ISBLANK(V418), "", VLOOKUP(V418, '09-10'!_xlnm.Print_Area, 2, FALSE))</f>
        <v/>
      </c>
      <c r="X418" s="57"/>
      <c r="Y418" s="89" t="str">
        <f>IF(ISBLANK(X418), "", VLOOKUP(X418, '09-10'!_xlnm.Print_Area, 2, FALSE))</f>
        <v/>
      </c>
      <c r="Z418" s="57"/>
      <c r="AA418" s="90" t="str">
        <f>IF(ISBLANK(Z418), "", VLOOKUP(Z418, '09-10'!_xlnm.Print_Area, 2, FALSE))</f>
        <v/>
      </c>
      <c r="AB418" s="57"/>
      <c r="AC418" s="60" t="str">
        <f>IF(ISBLANK(AB418), "", VLOOKUP(AB418, '09-10'!_xlnm.Print_Area, 2, FALSE))</f>
        <v/>
      </c>
      <c r="AF418" s="10"/>
      <c r="AG418" s="10"/>
      <c r="AH418"/>
      <c r="AI418"/>
      <c r="AJ418"/>
      <c r="AK418"/>
    </row>
    <row r="419" spans="1:37" s="63" customFormat="1" ht="19.95" customHeight="1" x14ac:dyDescent="0.3">
      <c r="A419" s="24"/>
      <c r="B419" s="72"/>
      <c r="C419" s="72" t="str">
        <f>IF(ISBLANK(B419), "", TEXT(B419, "ДД.ММ.ГГГГ"))</f>
        <v/>
      </c>
      <c r="D419" s="56"/>
      <c r="E419" s="54"/>
      <c r="F419" s="54"/>
      <c r="G419" s="67"/>
      <c r="H419" s="67" t="str">
        <f>IF(ISBLANK(G419), "", TEXT(G419, "ДД.ММ.ГГГГ"))</f>
        <v/>
      </c>
      <c r="I419" s="58"/>
      <c r="J419" s="57"/>
      <c r="K419" s="89" t="str">
        <f>IF(ISBLANK(J419), "", VLOOKUP(J419, '09-10'!_xlnm.Print_Area, 2, FALSE))</f>
        <v/>
      </c>
      <c r="L419" s="57"/>
      <c r="M419" s="89" t="str">
        <f>IF(ISBLANK(L419), "", VLOOKUP(L419, '09-10'!_xlnm.Print_Area, 2, FALSE))</f>
        <v/>
      </c>
      <c r="N419" s="57"/>
      <c r="O419" s="90" t="str">
        <f>IF(ISBLANK(N419), "", VLOOKUP(N419, '09-10'!_xlnm.Print_Area, 2, FALSE))</f>
        <v/>
      </c>
      <c r="P419" s="57"/>
      <c r="Q419" s="89" t="str">
        <f>IF(ISBLANK(P419), "", VLOOKUP(P419, '09-10'!_xlnm.Print_Area, 2, FALSE))</f>
        <v/>
      </c>
      <c r="R419" s="57"/>
      <c r="S419" s="89" t="str">
        <f>IF(ISBLANK(R419), "", VLOOKUP(R419, '09-10'!_xlnm.Print_Area, 2, FALSE))</f>
        <v/>
      </c>
      <c r="T419" s="57"/>
      <c r="U419" s="90" t="str">
        <f>IF(ISBLANK(T419), "", VLOOKUP(T419, '09-10'!_xlnm.Print_Area, 2, FALSE))</f>
        <v/>
      </c>
      <c r="V419" s="57"/>
      <c r="W419" s="89" t="str">
        <f>IF(ISBLANK(V419), "", VLOOKUP(V419, '09-10'!_xlnm.Print_Area, 2, FALSE))</f>
        <v/>
      </c>
      <c r="X419" s="57"/>
      <c r="Y419" s="89" t="str">
        <f>IF(ISBLANK(X419), "", VLOOKUP(X419, '09-10'!_xlnm.Print_Area, 2, FALSE))</f>
        <v/>
      </c>
      <c r="Z419" s="57"/>
      <c r="AA419" s="90" t="str">
        <f>IF(ISBLANK(Z419), "", VLOOKUP(Z419, '09-10'!_xlnm.Print_Area, 2, FALSE))</f>
        <v/>
      </c>
      <c r="AB419" s="57"/>
      <c r="AC419" s="60" t="str">
        <f>IF(ISBLANK(AB419), "", VLOOKUP(AB419, '09-10'!_xlnm.Print_Area, 2, FALSE))</f>
        <v/>
      </c>
      <c r="AF419" s="10"/>
      <c r="AG419" s="10"/>
      <c r="AH419"/>
      <c r="AI419"/>
      <c r="AJ419"/>
      <c r="AK419"/>
    </row>
    <row r="420" spans="1:37" s="63" customFormat="1" ht="19.95" customHeight="1" x14ac:dyDescent="0.3">
      <c r="A420" s="24"/>
      <c r="B420" s="72"/>
      <c r="C420" s="72" t="str">
        <f>IF(ISBLANK(B420), "", TEXT(B420, "ДД.ММ.ГГГГ"))</f>
        <v/>
      </c>
      <c r="D420" s="56"/>
      <c r="E420" s="54"/>
      <c r="F420" s="54"/>
      <c r="G420" s="67"/>
      <c r="H420" s="67" t="str">
        <f>IF(ISBLANK(G420), "", TEXT(G420, "ДД.ММ.ГГГГ"))</f>
        <v/>
      </c>
      <c r="I420" s="58"/>
      <c r="J420" s="57"/>
      <c r="K420" s="89" t="str">
        <f>IF(ISBLANK(J420), "", VLOOKUP(J420, '09-10'!_xlnm.Print_Area, 2, FALSE))</f>
        <v/>
      </c>
      <c r="L420" s="57"/>
      <c r="M420" s="89" t="str">
        <f>IF(ISBLANK(L420), "", VLOOKUP(L420, '09-10'!_xlnm.Print_Area, 2, FALSE))</f>
        <v/>
      </c>
      <c r="N420" s="57"/>
      <c r="O420" s="90" t="str">
        <f>IF(ISBLANK(N420), "", VLOOKUP(N420, '09-10'!_xlnm.Print_Area, 2, FALSE))</f>
        <v/>
      </c>
      <c r="P420" s="57"/>
      <c r="Q420" s="89" t="str">
        <f>IF(ISBLANK(P420), "", VLOOKUP(P420, '09-10'!_xlnm.Print_Area, 2, FALSE))</f>
        <v/>
      </c>
      <c r="R420" s="57"/>
      <c r="S420" s="89" t="str">
        <f>IF(ISBLANK(R420), "", VLOOKUP(R420, '09-10'!_xlnm.Print_Area, 2, FALSE))</f>
        <v/>
      </c>
      <c r="T420" s="57"/>
      <c r="U420" s="90" t="str">
        <f>IF(ISBLANK(T420), "", VLOOKUP(T420, '09-10'!_xlnm.Print_Area, 2, FALSE))</f>
        <v/>
      </c>
      <c r="V420" s="57"/>
      <c r="W420" s="89" t="str">
        <f>IF(ISBLANK(V420), "", VLOOKUP(V420, '09-10'!_xlnm.Print_Area, 2, FALSE))</f>
        <v/>
      </c>
      <c r="X420" s="57"/>
      <c r="Y420" s="89" t="str">
        <f>IF(ISBLANK(X420), "", VLOOKUP(X420, '09-10'!_xlnm.Print_Area, 2, FALSE))</f>
        <v/>
      </c>
      <c r="Z420" s="57"/>
      <c r="AA420" s="90" t="str">
        <f>IF(ISBLANK(Z420), "", VLOOKUP(Z420, '09-10'!_xlnm.Print_Area, 2, FALSE))</f>
        <v/>
      </c>
      <c r="AB420" s="57"/>
      <c r="AC420" s="60" t="str">
        <f>IF(ISBLANK(AB420), "", VLOOKUP(AB420, '09-10'!_xlnm.Print_Area, 2, FALSE))</f>
        <v/>
      </c>
      <c r="AF420" s="10"/>
      <c r="AG420" s="10"/>
      <c r="AH420"/>
      <c r="AI420"/>
      <c r="AJ420"/>
      <c r="AK420"/>
    </row>
    <row r="421" spans="1:37" s="63" customFormat="1" ht="19.95" customHeight="1" x14ac:dyDescent="0.3">
      <c r="A421" s="24"/>
      <c r="B421" s="72"/>
      <c r="C421" s="72" t="str">
        <f>IF(ISBLANK(B421), "", TEXT(B421, "ДД.ММ.ГГГГ"))</f>
        <v/>
      </c>
      <c r="D421" s="56"/>
      <c r="E421" s="54"/>
      <c r="F421" s="54"/>
      <c r="G421" s="67"/>
      <c r="H421" s="67" t="str">
        <f>IF(ISBLANK(G421), "", TEXT(G421, "ДД.ММ.ГГГГ"))</f>
        <v/>
      </c>
      <c r="I421" s="58"/>
      <c r="J421" s="57"/>
      <c r="K421" s="89" t="str">
        <f>IF(ISBLANK(J421), "", VLOOKUP(J421, '09-10'!_xlnm.Print_Area, 2, FALSE))</f>
        <v/>
      </c>
      <c r="L421" s="57"/>
      <c r="M421" s="89" t="str">
        <f>IF(ISBLANK(L421), "", VLOOKUP(L421, '09-10'!_xlnm.Print_Area, 2, FALSE))</f>
        <v/>
      </c>
      <c r="N421" s="57"/>
      <c r="O421" s="90" t="str">
        <f>IF(ISBLANK(N421), "", VLOOKUP(N421, '09-10'!_xlnm.Print_Area, 2, FALSE))</f>
        <v/>
      </c>
      <c r="P421" s="57"/>
      <c r="Q421" s="89" t="str">
        <f>IF(ISBLANK(P421), "", VLOOKUP(P421, '09-10'!_xlnm.Print_Area, 2, FALSE))</f>
        <v/>
      </c>
      <c r="R421" s="57"/>
      <c r="S421" s="89" t="str">
        <f>IF(ISBLANK(R421), "", VLOOKUP(R421, '09-10'!_xlnm.Print_Area, 2, FALSE))</f>
        <v/>
      </c>
      <c r="T421" s="57"/>
      <c r="U421" s="90" t="str">
        <f>IF(ISBLANK(T421), "", VLOOKUP(T421, '09-10'!_xlnm.Print_Area, 2, FALSE))</f>
        <v/>
      </c>
      <c r="V421" s="57"/>
      <c r="W421" s="89" t="str">
        <f>IF(ISBLANK(V421), "", VLOOKUP(V421, '09-10'!_xlnm.Print_Area, 2, FALSE))</f>
        <v/>
      </c>
      <c r="X421" s="57"/>
      <c r="Y421" s="89" t="str">
        <f>IF(ISBLANK(X421), "", VLOOKUP(X421, '09-10'!_xlnm.Print_Area, 2, FALSE))</f>
        <v/>
      </c>
      <c r="Z421" s="57"/>
      <c r="AA421" s="90" t="str">
        <f>IF(ISBLANK(Z421), "", VLOOKUP(Z421, '09-10'!_xlnm.Print_Area, 2, FALSE))</f>
        <v/>
      </c>
      <c r="AB421" s="57"/>
      <c r="AC421" s="60" t="str">
        <f>IF(ISBLANK(AB421), "", VLOOKUP(AB421, '09-10'!_xlnm.Print_Area, 2, FALSE))</f>
        <v/>
      </c>
      <c r="AF421" s="10"/>
      <c r="AG421" s="10"/>
      <c r="AH421"/>
      <c r="AI421"/>
      <c r="AJ421"/>
      <c r="AK421"/>
    </row>
    <row r="422" spans="1:37" s="63" customFormat="1" ht="19.95" customHeight="1" x14ac:dyDescent="0.3">
      <c r="A422" s="24"/>
      <c r="B422" s="72"/>
      <c r="C422" s="72" t="str">
        <f>IF(ISBLANK(B422), "", TEXT(B422, "ДД.ММ.ГГГГ"))</f>
        <v/>
      </c>
      <c r="D422" s="56"/>
      <c r="E422" s="54"/>
      <c r="F422" s="54"/>
      <c r="G422" s="67"/>
      <c r="H422" s="67" t="str">
        <f>IF(ISBLANK(G422), "", TEXT(G422, "ДД.ММ.ГГГГ"))</f>
        <v/>
      </c>
      <c r="I422" s="58"/>
      <c r="J422" s="57"/>
      <c r="K422" s="89" t="str">
        <f>IF(ISBLANK(J422), "", VLOOKUP(J422, '09-10'!_xlnm.Print_Area, 2, FALSE))</f>
        <v/>
      </c>
      <c r="L422" s="57"/>
      <c r="M422" s="89" t="str">
        <f>IF(ISBLANK(L422), "", VLOOKUP(L422, '09-10'!_xlnm.Print_Area, 2, FALSE))</f>
        <v/>
      </c>
      <c r="N422" s="57"/>
      <c r="O422" s="90" t="str">
        <f>IF(ISBLANK(N422), "", VLOOKUP(N422, '09-10'!_xlnm.Print_Area, 2, FALSE))</f>
        <v/>
      </c>
      <c r="P422" s="57"/>
      <c r="Q422" s="89" t="str">
        <f>IF(ISBLANK(P422), "", VLOOKUP(P422, '09-10'!_xlnm.Print_Area, 2, FALSE))</f>
        <v/>
      </c>
      <c r="R422" s="57"/>
      <c r="S422" s="89" t="str">
        <f>IF(ISBLANK(R422), "", VLOOKUP(R422, '09-10'!_xlnm.Print_Area, 2, FALSE))</f>
        <v/>
      </c>
      <c r="T422" s="57"/>
      <c r="U422" s="90" t="str">
        <f>IF(ISBLANK(T422), "", VLOOKUP(T422, '09-10'!_xlnm.Print_Area, 2, FALSE))</f>
        <v/>
      </c>
      <c r="V422" s="57"/>
      <c r="W422" s="89" t="str">
        <f>IF(ISBLANK(V422), "", VLOOKUP(V422, '09-10'!_xlnm.Print_Area, 2, FALSE))</f>
        <v/>
      </c>
      <c r="X422" s="57"/>
      <c r="Y422" s="89" t="str">
        <f>IF(ISBLANK(X422), "", VLOOKUP(X422, '09-10'!_xlnm.Print_Area, 2, FALSE))</f>
        <v/>
      </c>
      <c r="Z422" s="57"/>
      <c r="AA422" s="90" t="str">
        <f>IF(ISBLANK(Z422), "", VLOOKUP(Z422, '09-10'!_xlnm.Print_Area, 2, FALSE))</f>
        <v/>
      </c>
      <c r="AB422" s="57"/>
      <c r="AC422" s="60" t="str">
        <f>IF(ISBLANK(AB422), "", VLOOKUP(AB422, '09-10'!_xlnm.Print_Area, 2, FALSE))</f>
        <v/>
      </c>
      <c r="AF422" s="10"/>
      <c r="AG422" s="10"/>
      <c r="AH422"/>
      <c r="AI422"/>
      <c r="AJ422"/>
      <c r="AK422"/>
    </row>
    <row r="423" spans="1:37" s="63" customFormat="1" ht="19.95" customHeight="1" x14ac:dyDescent="0.3">
      <c r="A423" s="24"/>
      <c r="B423" s="72"/>
      <c r="C423" s="72" t="str">
        <f>IF(ISBLANK(B423), "", TEXT(B423, "ДД.ММ.ГГГГ"))</f>
        <v/>
      </c>
      <c r="D423" s="56"/>
      <c r="E423" s="54"/>
      <c r="F423" s="54"/>
      <c r="G423" s="67"/>
      <c r="H423" s="67" t="str">
        <f>IF(ISBLANK(G423), "", TEXT(G423, "ДД.ММ.ГГГГ"))</f>
        <v/>
      </c>
      <c r="I423" s="58"/>
      <c r="J423" s="57"/>
      <c r="K423" s="89" t="str">
        <f>IF(ISBLANK(J423), "", VLOOKUP(J423, '09-10'!_xlnm.Print_Area, 2, FALSE))</f>
        <v/>
      </c>
      <c r="L423" s="57"/>
      <c r="M423" s="89" t="str">
        <f>IF(ISBLANK(L423), "", VLOOKUP(L423, '09-10'!_xlnm.Print_Area, 2, FALSE))</f>
        <v/>
      </c>
      <c r="N423" s="57"/>
      <c r="O423" s="90" t="str">
        <f>IF(ISBLANK(N423), "", VLOOKUP(N423, '09-10'!_xlnm.Print_Area, 2, FALSE))</f>
        <v/>
      </c>
      <c r="P423" s="57"/>
      <c r="Q423" s="89" t="str">
        <f>IF(ISBLANK(P423), "", VLOOKUP(P423, '09-10'!_xlnm.Print_Area, 2, FALSE))</f>
        <v/>
      </c>
      <c r="R423" s="57"/>
      <c r="S423" s="89" t="str">
        <f>IF(ISBLANK(R423), "", VLOOKUP(R423, '09-10'!_xlnm.Print_Area, 2, FALSE))</f>
        <v/>
      </c>
      <c r="T423" s="57"/>
      <c r="U423" s="90" t="str">
        <f>IF(ISBLANK(T423), "", VLOOKUP(T423, '09-10'!_xlnm.Print_Area, 2, FALSE))</f>
        <v/>
      </c>
      <c r="V423" s="57"/>
      <c r="W423" s="89" t="str">
        <f>IF(ISBLANK(V423), "", VLOOKUP(V423, '09-10'!_xlnm.Print_Area, 2, FALSE))</f>
        <v/>
      </c>
      <c r="X423" s="57"/>
      <c r="Y423" s="89" t="str">
        <f>IF(ISBLANK(X423), "", VLOOKUP(X423, '09-10'!_xlnm.Print_Area, 2, FALSE))</f>
        <v/>
      </c>
      <c r="Z423" s="57"/>
      <c r="AA423" s="90" t="str">
        <f>IF(ISBLANK(Z423), "", VLOOKUP(Z423, '09-10'!_xlnm.Print_Area, 2, FALSE))</f>
        <v/>
      </c>
      <c r="AB423" s="57"/>
      <c r="AC423" s="60" t="str">
        <f>IF(ISBLANK(AB423), "", VLOOKUP(AB423, '09-10'!_xlnm.Print_Area, 2, FALSE))</f>
        <v/>
      </c>
      <c r="AF423" s="10"/>
      <c r="AG423" s="10"/>
      <c r="AH423"/>
      <c r="AI423"/>
      <c r="AJ423"/>
      <c r="AK423"/>
    </row>
    <row r="424" spans="1:37" s="63" customFormat="1" ht="19.95" customHeight="1" x14ac:dyDescent="0.3">
      <c r="A424" s="24"/>
      <c r="B424" s="72"/>
      <c r="C424" s="72" t="str">
        <f>IF(ISBLANK(B424), "", TEXT(B424, "ДД.ММ.ГГГГ"))</f>
        <v/>
      </c>
      <c r="D424" s="56"/>
      <c r="E424" s="54"/>
      <c r="F424" s="54"/>
      <c r="G424" s="67"/>
      <c r="H424" s="67" t="str">
        <f>IF(ISBLANK(G424), "", TEXT(G424, "ДД.ММ.ГГГГ"))</f>
        <v/>
      </c>
      <c r="I424" s="58"/>
      <c r="J424" s="57"/>
      <c r="K424" s="89" t="str">
        <f>IF(ISBLANK(J424), "", VLOOKUP(J424, '09-10'!_xlnm.Print_Area, 2, FALSE))</f>
        <v/>
      </c>
      <c r="L424" s="57"/>
      <c r="M424" s="89" t="str">
        <f>IF(ISBLANK(L424), "", VLOOKUP(L424, '09-10'!_xlnm.Print_Area, 2, FALSE))</f>
        <v/>
      </c>
      <c r="N424" s="57"/>
      <c r="O424" s="90" t="str">
        <f>IF(ISBLANK(N424), "", VLOOKUP(N424, '09-10'!_xlnm.Print_Area, 2, FALSE))</f>
        <v/>
      </c>
      <c r="P424" s="57"/>
      <c r="Q424" s="89" t="str">
        <f>IF(ISBLANK(P424), "", VLOOKUP(P424, '09-10'!_xlnm.Print_Area, 2, FALSE))</f>
        <v/>
      </c>
      <c r="R424" s="57"/>
      <c r="S424" s="89" t="str">
        <f>IF(ISBLANK(R424), "", VLOOKUP(R424, '09-10'!_xlnm.Print_Area, 2, FALSE))</f>
        <v/>
      </c>
      <c r="T424" s="57"/>
      <c r="U424" s="90" t="str">
        <f>IF(ISBLANK(T424), "", VLOOKUP(T424, '09-10'!_xlnm.Print_Area, 2, FALSE))</f>
        <v/>
      </c>
      <c r="V424" s="57"/>
      <c r="W424" s="89" t="str">
        <f>IF(ISBLANK(V424), "", VLOOKUP(V424, '09-10'!_xlnm.Print_Area, 2, FALSE))</f>
        <v/>
      </c>
      <c r="X424" s="57"/>
      <c r="Y424" s="89" t="str">
        <f>IF(ISBLANK(X424), "", VLOOKUP(X424, '09-10'!_xlnm.Print_Area, 2, FALSE))</f>
        <v/>
      </c>
      <c r="Z424" s="57"/>
      <c r="AA424" s="90" t="str">
        <f>IF(ISBLANK(Z424), "", VLOOKUP(Z424, '09-10'!_xlnm.Print_Area, 2, FALSE))</f>
        <v/>
      </c>
      <c r="AB424" s="57"/>
      <c r="AC424" s="60" t="str">
        <f>IF(ISBLANK(AB424), "", VLOOKUP(AB424, '09-10'!_xlnm.Print_Area, 2, FALSE))</f>
        <v/>
      </c>
      <c r="AF424" s="10"/>
      <c r="AG424" s="10"/>
      <c r="AH424"/>
      <c r="AI424"/>
      <c r="AJ424"/>
      <c r="AK424"/>
    </row>
    <row r="425" spans="1:37" s="63" customFormat="1" ht="19.95" customHeight="1" x14ac:dyDescent="0.3">
      <c r="A425" s="24"/>
      <c r="B425" s="72"/>
      <c r="C425" s="72" t="str">
        <f>IF(ISBLANK(B425), "", TEXT(B425, "ДД.ММ.ГГГГ"))</f>
        <v/>
      </c>
      <c r="D425" s="56"/>
      <c r="E425" s="54"/>
      <c r="F425" s="54"/>
      <c r="G425" s="67"/>
      <c r="H425" s="67" t="str">
        <f>IF(ISBLANK(G425), "", TEXT(G425, "ДД.ММ.ГГГГ"))</f>
        <v/>
      </c>
      <c r="I425" s="58"/>
      <c r="J425" s="57"/>
      <c r="K425" s="89" t="str">
        <f>IF(ISBLANK(J425), "", VLOOKUP(J425, '09-10'!_xlnm.Print_Area, 2, FALSE))</f>
        <v/>
      </c>
      <c r="L425" s="57"/>
      <c r="M425" s="89" t="str">
        <f>IF(ISBLANK(L425), "", VLOOKUP(L425, '09-10'!_xlnm.Print_Area, 2, FALSE))</f>
        <v/>
      </c>
      <c r="N425" s="57"/>
      <c r="O425" s="90" t="str">
        <f>IF(ISBLANK(N425), "", VLOOKUP(N425, '09-10'!_xlnm.Print_Area, 2, FALSE))</f>
        <v/>
      </c>
      <c r="P425" s="57"/>
      <c r="Q425" s="89" t="str">
        <f>IF(ISBLANK(P425), "", VLOOKUP(P425, '09-10'!_xlnm.Print_Area, 2, FALSE))</f>
        <v/>
      </c>
      <c r="R425" s="57"/>
      <c r="S425" s="89" t="str">
        <f>IF(ISBLANK(R425), "", VLOOKUP(R425, '09-10'!_xlnm.Print_Area, 2, FALSE))</f>
        <v/>
      </c>
      <c r="T425" s="57"/>
      <c r="U425" s="90" t="str">
        <f>IF(ISBLANK(T425), "", VLOOKUP(T425, '09-10'!_xlnm.Print_Area, 2, FALSE))</f>
        <v/>
      </c>
      <c r="V425" s="57"/>
      <c r="W425" s="89" t="str">
        <f>IF(ISBLANK(V425), "", VLOOKUP(V425, '09-10'!_xlnm.Print_Area, 2, FALSE))</f>
        <v/>
      </c>
      <c r="X425" s="57"/>
      <c r="Y425" s="89" t="str">
        <f>IF(ISBLANK(X425), "", VLOOKUP(X425, '09-10'!_xlnm.Print_Area, 2, FALSE))</f>
        <v/>
      </c>
      <c r="Z425" s="57"/>
      <c r="AA425" s="90" t="str">
        <f>IF(ISBLANK(Z425), "", VLOOKUP(Z425, '09-10'!_xlnm.Print_Area, 2, FALSE))</f>
        <v/>
      </c>
      <c r="AB425" s="57"/>
      <c r="AC425" s="60" t="str">
        <f>IF(ISBLANK(AB425), "", VLOOKUP(AB425, '09-10'!_xlnm.Print_Area, 2, FALSE))</f>
        <v/>
      </c>
      <c r="AF425" s="10"/>
      <c r="AG425" s="10"/>
      <c r="AH425"/>
      <c r="AI425"/>
      <c r="AJ425"/>
      <c r="AK425"/>
    </row>
    <row r="426" spans="1:37" s="63" customFormat="1" ht="19.95" customHeight="1" x14ac:dyDescent="0.3">
      <c r="A426" s="24"/>
      <c r="B426" s="72"/>
      <c r="C426" s="72" t="str">
        <f>IF(ISBLANK(B426), "", TEXT(B426, "ДД.ММ.ГГГГ"))</f>
        <v/>
      </c>
      <c r="D426" s="56"/>
      <c r="E426" s="54"/>
      <c r="F426" s="54"/>
      <c r="G426" s="67"/>
      <c r="H426" s="67" t="str">
        <f>IF(ISBLANK(G426), "", TEXT(G426, "ДД.ММ.ГГГГ"))</f>
        <v/>
      </c>
      <c r="I426" s="58"/>
      <c r="J426" s="57"/>
      <c r="K426" s="89" t="str">
        <f>IF(ISBLANK(J426), "", VLOOKUP(J426, '09-10'!_xlnm.Print_Area, 2, FALSE))</f>
        <v/>
      </c>
      <c r="L426" s="57"/>
      <c r="M426" s="89" t="str">
        <f>IF(ISBLANK(L426), "", VLOOKUP(L426, '09-10'!_xlnm.Print_Area, 2, FALSE))</f>
        <v/>
      </c>
      <c r="N426" s="57"/>
      <c r="O426" s="90" t="str">
        <f>IF(ISBLANK(N426), "", VLOOKUP(N426, '09-10'!_xlnm.Print_Area, 2, FALSE))</f>
        <v/>
      </c>
      <c r="P426" s="57"/>
      <c r="Q426" s="89" t="str">
        <f>IF(ISBLANK(P426), "", VLOOKUP(P426, '09-10'!_xlnm.Print_Area, 2, FALSE))</f>
        <v/>
      </c>
      <c r="R426" s="57"/>
      <c r="S426" s="89" t="str">
        <f>IF(ISBLANK(R426), "", VLOOKUP(R426, '09-10'!_xlnm.Print_Area, 2, FALSE))</f>
        <v/>
      </c>
      <c r="T426" s="57"/>
      <c r="U426" s="90" t="str">
        <f>IF(ISBLANK(T426), "", VLOOKUP(T426, '09-10'!_xlnm.Print_Area, 2, FALSE))</f>
        <v/>
      </c>
      <c r="V426" s="57"/>
      <c r="W426" s="89" t="str">
        <f>IF(ISBLANK(V426), "", VLOOKUP(V426, '09-10'!_xlnm.Print_Area, 2, FALSE))</f>
        <v/>
      </c>
      <c r="X426" s="57"/>
      <c r="Y426" s="89" t="str">
        <f>IF(ISBLANK(X426), "", VLOOKUP(X426, '09-10'!_xlnm.Print_Area, 2, FALSE))</f>
        <v/>
      </c>
      <c r="Z426" s="57"/>
      <c r="AA426" s="90" t="str">
        <f>IF(ISBLANK(Z426), "", VLOOKUP(Z426, '09-10'!_xlnm.Print_Area, 2, FALSE))</f>
        <v/>
      </c>
      <c r="AB426" s="57"/>
      <c r="AC426" s="60" t="str">
        <f>IF(ISBLANK(AB426), "", VLOOKUP(AB426, '09-10'!_xlnm.Print_Area, 2, FALSE))</f>
        <v/>
      </c>
      <c r="AF426" s="10"/>
      <c r="AG426" s="10"/>
      <c r="AH426"/>
      <c r="AI426"/>
      <c r="AJ426"/>
      <c r="AK426"/>
    </row>
    <row r="427" spans="1:37" s="63" customFormat="1" ht="19.95" customHeight="1" x14ac:dyDescent="0.3">
      <c r="A427" s="24"/>
      <c r="B427" s="72"/>
      <c r="C427" s="72" t="str">
        <f>IF(ISBLANK(B427), "", TEXT(B427, "ДД.ММ.ГГГГ"))</f>
        <v/>
      </c>
      <c r="D427" s="56"/>
      <c r="E427" s="54"/>
      <c r="F427" s="54"/>
      <c r="G427" s="67"/>
      <c r="H427" s="67" t="str">
        <f>IF(ISBLANK(G427), "", TEXT(G427, "ДД.ММ.ГГГГ"))</f>
        <v/>
      </c>
      <c r="I427" s="58"/>
      <c r="J427" s="57"/>
      <c r="K427" s="89" t="str">
        <f>IF(ISBLANK(J427), "", VLOOKUP(J427, '09-10'!_xlnm.Print_Area, 2, FALSE))</f>
        <v/>
      </c>
      <c r="L427" s="57"/>
      <c r="M427" s="89" t="str">
        <f>IF(ISBLANK(L427), "", VLOOKUP(L427, '09-10'!_xlnm.Print_Area, 2, FALSE))</f>
        <v/>
      </c>
      <c r="N427" s="57"/>
      <c r="O427" s="90" t="str">
        <f>IF(ISBLANK(N427), "", VLOOKUP(N427, '09-10'!_xlnm.Print_Area, 2, FALSE))</f>
        <v/>
      </c>
      <c r="P427" s="57"/>
      <c r="Q427" s="89" t="str">
        <f>IF(ISBLANK(P427), "", VLOOKUP(P427, '09-10'!_xlnm.Print_Area, 2, FALSE))</f>
        <v/>
      </c>
      <c r="R427" s="57"/>
      <c r="S427" s="89" t="str">
        <f>IF(ISBLANK(R427), "", VLOOKUP(R427, '09-10'!_xlnm.Print_Area, 2, FALSE))</f>
        <v/>
      </c>
      <c r="T427" s="57"/>
      <c r="U427" s="90" t="str">
        <f>IF(ISBLANK(T427), "", VLOOKUP(T427, '09-10'!_xlnm.Print_Area, 2, FALSE))</f>
        <v/>
      </c>
      <c r="V427" s="57"/>
      <c r="W427" s="89" t="str">
        <f>IF(ISBLANK(V427), "", VLOOKUP(V427, '09-10'!_xlnm.Print_Area, 2, FALSE))</f>
        <v/>
      </c>
      <c r="X427" s="57"/>
      <c r="Y427" s="89" t="str">
        <f>IF(ISBLANK(X427), "", VLOOKUP(X427, '09-10'!_xlnm.Print_Area, 2, FALSE))</f>
        <v/>
      </c>
      <c r="Z427" s="57"/>
      <c r="AA427" s="90" t="str">
        <f>IF(ISBLANK(Z427), "", VLOOKUP(Z427, '09-10'!_xlnm.Print_Area, 2, FALSE))</f>
        <v/>
      </c>
      <c r="AB427" s="57"/>
      <c r="AC427" s="60" t="str">
        <f>IF(ISBLANK(AB427), "", VLOOKUP(AB427, '09-10'!_xlnm.Print_Area, 2, FALSE))</f>
        <v/>
      </c>
      <c r="AF427" s="10"/>
      <c r="AG427" s="10"/>
      <c r="AH427"/>
      <c r="AI427"/>
      <c r="AJ427"/>
      <c r="AK427"/>
    </row>
    <row r="428" spans="1:37" s="63" customFormat="1" ht="19.95" customHeight="1" x14ac:dyDescent="0.3">
      <c r="A428" s="24"/>
      <c r="B428" s="72"/>
      <c r="C428" s="72" t="str">
        <f>IF(ISBLANK(B428), "", TEXT(B428, "ДД.ММ.ГГГГ"))</f>
        <v/>
      </c>
      <c r="D428" s="56"/>
      <c r="E428" s="54"/>
      <c r="F428" s="54"/>
      <c r="G428" s="67"/>
      <c r="H428" s="67" t="str">
        <f>IF(ISBLANK(G428), "", TEXT(G428, "ДД.ММ.ГГГГ"))</f>
        <v/>
      </c>
      <c r="I428" s="58"/>
      <c r="J428" s="57"/>
      <c r="K428" s="89" t="str">
        <f>IF(ISBLANK(J428), "", VLOOKUP(J428, '09-10'!_xlnm.Print_Area, 2, FALSE))</f>
        <v/>
      </c>
      <c r="L428" s="57"/>
      <c r="M428" s="89" t="str">
        <f>IF(ISBLANK(L428), "", VLOOKUP(L428, '09-10'!_xlnm.Print_Area, 2, FALSE))</f>
        <v/>
      </c>
      <c r="N428" s="57"/>
      <c r="O428" s="90" t="str">
        <f>IF(ISBLANK(N428), "", VLOOKUP(N428, '09-10'!_xlnm.Print_Area, 2, FALSE))</f>
        <v/>
      </c>
      <c r="P428" s="57"/>
      <c r="Q428" s="89" t="str">
        <f>IF(ISBLANK(P428), "", VLOOKUP(P428, '09-10'!_xlnm.Print_Area, 2, FALSE))</f>
        <v/>
      </c>
      <c r="R428" s="57"/>
      <c r="S428" s="89" t="str">
        <f>IF(ISBLANK(R428), "", VLOOKUP(R428, '09-10'!_xlnm.Print_Area, 2, FALSE))</f>
        <v/>
      </c>
      <c r="T428" s="57"/>
      <c r="U428" s="90" t="str">
        <f>IF(ISBLANK(T428), "", VLOOKUP(T428, '09-10'!_xlnm.Print_Area, 2, FALSE))</f>
        <v/>
      </c>
      <c r="V428" s="57"/>
      <c r="W428" s="89" t="str">
        <f>IF(ISBLANK(V428), "", VLOOKUP(V428, '09-10'!_xlnm.Print_Area, 2, FALSE))</f>
        <v/>
      </c>
      <c r="X428" s="57"/>
      <c r="Y428" s="89" t="str">
        <f>IF(ISBLANK(X428), "", VLOOKUP(X428, '09-10'!_xlnm.Print_Area, 2, FALSE))</f>
        <v/>
      </c>
      <c r="Z428" s="57"/>
      <c r="AA428" s="90" t="str">
        <f>IF(ISBLANK(Z428), "", VLOOKUP(Z428, '09-10'!_xlnm.Print_Area, 2, FALSE))</f>
        <v/>
      </c>
      <c r="AB428" s="57"/>
      <c r="AC428" s="60" t="str">
        <f>IF(ISBLANK(AB428), "", VLOOKUP(AB428, '09-10'!_xlnm.Print_Area, 2, FALSE))</f>
        <v/>
      </c>
      <c r="AF428" s="10"/>
      <c r="AG428" s="10"/>
      <c r="AH428"/>
      <c r="AI428"/>
      <c r="AJ428"/>
      <c r="AK428"/>
    </row>
    <row r="429" spans="1:37" s="63" customFormat="1" ht="19.95" customHeight="1" x14ac:dyDescent="0.3">
      <c r="A429" s="24"/>
      <c r="B429" s="72"/>
      <c r="C429" s="72" t="str">
        <f>IF(ISBLANK(B429), "", TEXT(B429, "ДД.ММ.ГГГГ"))</f>
        <v/>
      </c>
      <c r="D429" s="56"/>
      <c r="E429" s="54"/>
      <c r="F429" s="54"/>
      <c r="G429" s="67"/>
      <c r="H429" s="67" t="str">
        <f>IF(ISBLANK(G429), "", TEXT(G429, "ДД.ММ.ГГГГ"))</f>
        <v/>
      </c>
      <c r="I429" s="58"/>
      <c r="J429" s="57"/>
      <c r="K429" s="89" t="str">
        <f>IF(ISBLANK(J429), "", VLOOKUP(J429, '09-10'!_xlnm.Print_Area, 2, FALSE))</f>
        <v/>
      </c>
      <c r="L429" s="57"/>
      <c r="M429" s="89" t="str">
        <f>IF(ISBLANK(L429), "", VLOOKUP(L429, '09-10'!_xlnm.Print_Area, 2, FALSE))</f>
        <v/>
      </c>
      <c r="N429" s="57"/>
      <c r="O429" s="90" t="str">
        <f>IF(ISBLANK(N429), "", VLOOKUP(N429, '09-10'!_xlnm.Print_Area, 2, FALSE))</f>
        <v/>
      </c>
      <c r="P429" s="57"/>
      <c r="Q429" s="89" t="str">
        <f>IF(ISBLANK(P429), "", VLOOKUP(P429, '09-10'!_xlnm.Print_Area, 2, FALSE))</f>
        <v/>
      </c>
      <c r="R429" s="57"/>
      <c r="S429" s="89" t="str">
        <f>IF(ISBLANK(R429), "", VLOOKUP(R429, '09-10'!_xlnm.Print_Area, 2, FALSE))</f>
        <v/>
      </c>
      <c r="T429" s="57"/>
      <c r="U429" s="90" t="str">
        <f>IF(ISBLANK(T429), "", VLOOKUP(T429, '09-10'!_xlnm.Print_Area, 2, FALSE))</f>
        <v/>
      </c>
      <c r="V429" s="57"/>
      <c r="W429" s="89" t="str">
        <f>IF(ISBLANK(V429), "", VLOOKUP(V429, '09-10'!_xlnm.Print_Area, 2, FALSE))</f>
        <v/>
      </c>
      <c r="X429" s="57"/>
      <c r="Y429" s="89" t="str">
        <f>IF(ISBLANK(X429), "", VLOOKUP(X429, '09-10'!_xlnm.Print_Area, 2, FALSE))</f>
        <v/>
      </c>
      <c r="Z429" s="57"/>
      <c r="AA429" s="90" t="str">
        <f>IF(ISBLANK(Z429), "", VLOOKUP(Z429, '09-10'!_xlnm.Print_Area, 2, FALSE))</f>
        <v/>
      </c>
      <c r="AB429" s="57"/>
      <c r="AC429" s="60" t="str">
        <f>IF(ISBLANK(AB429), "", VLOOKUP(AB429, '09-10'!_xlnm.Print_Area, 2, FALSE))</f>
        <v/>
      </c>
      <c r="AF429" s="10"/>
      <c r="AG429" s="10"/>
      <c r="AH429"/>
      <c r="AI429"/>
      <c r="AJ429"/>
      <c r="AK429"/>
    </row>
    <row r="430" spans="1:37" s="63" customFormat="1" ht="19.95" customHeight="1" x14ac:dyDescent="0.3">
      <c r="A430" s="24"/>
      <c r="B430" s="72"/>
      <c r="C430" s="72" t="str">
        <f>IF(ISBLANK(B430), "", TEXT(B430, "ДД.ММ.ГГГГ"))</f>
        <v/>
      </c>
      <c r="D430" s="56"/>
      <c r="E430" s="54"/>
      <c r="F430" s="54"/>
      <c r="G430" s="67"/>
      <c r="H430" s="67" t="str">
        <f>IF(ISBLANK(G430), "", TEXT(G430, "ДД.ММ.ГГГГ"))</f>
        <v/>
      </c>
      <c r="I430" s="58"/>
      <c r="J430" s="57"/>
      <c r="K430" s="89" t="str">
        <f>IF(ISBLANK(J430), "", VLOOKUP(J430, '09-10'!_xlnm.Print_Area, 2, FALSE))</f>
        <v/>
      </c>
      <c r="L430" s="57"/>
      <c r="M430" s="89" t="str">
        <f>IF(ISBLANK(L430), "", VLOOKUP(L430, '09-10'!_xlnm.Print_Area, 2, FALSE))</f>
        <v/>
      </c>
      <c r="N430" s="57"/>
      <c r="O430" s="90" t="str">
        <f>IF(ISBLANK(N430), "", VLOOKUP(N430, '09-10'!_xlnm.Print_Area, 2, FALSE))</f>
        <v/>
      </c>
      <c r="P430" s="57"/>
      <c r="Q430" s="89" t="str">
        <f>IF(ISBLANK(P430), "", VLOOKUP(P430, '09-10'!_xlnm.Print_Area, 2, FALSE))</f>
        <v/>
      </c>
      <c r="R430" s="57"/>
      <c r="S430" s="89" t="str">
        <f>IF(ISBLANK(R430), "", VLOOKUP(R430, '09-10'!_xlnm.Print_Area, 2, FALSE))</f>
        <v/>
      </c>
      <c r="T430" s="57"/>
      <c r="U430" s="90" t="str">
        <f>IF(ISBLANK(T430), "", VLOOKUP(T430, '09-10'!_xlnm.Print_Area, 2, FALSE))</f>
        <v/>
      </c>
      <c r="V430" s="57"/>
      <c r="W430" s="89" t="str">
        <f>IF(ISBLANK(V430), "", VLOOKUP(V430, '09-10'!_xlnm.Print_Area, 2, FALSE))</f>
        <v/>
      </c>
      <c r="X430" s="57"/>
      <c r="Y430" s="89" t="str">
        <f>IF(ISBLANK(X430), "", VLOOKUP(X430, '09-10'!_xlnm.Print_Area, 2, FALSE))</f>
        <v/>
      </c>
      <c r="Z430" s="57"/>
      <c r="AA430" s="90" t="str">
        <f>IF(ISBLANK(Z430), "", VLOOKUP(Z430, '09-10'!_xlnm.Print_Area, 2, FALSE))</f>
        <v/>
      </c>
      <c r="AB430" s="57"/>
      <c r="AC430" s="60" t="str">
        <f>IF(ISBLANK(AB430), "", VLOOKUP(AB430, '09-10'!_xlnm.Print_Area, 2, FALSE))</f>
        <v/>
      </c>
      <c r="AF430" s="10"/>
      <c r="AG430" s="10"/>
      <c r="AH430"/>
      <c r="AI430"/>
      <c r="AJ430"/>
      <c r="AK430"/>
    </row>
    <row r="431" spans="1:37" s="63" customFormat="1" ht="19.95" customHeight="1" x14ac:dyDescent="0.3">
      <c r="A431" s="24"/>
      <c r="B431" s="72"/>
      <c r="C431" s="72" t="str">
        <f>IF(ISBLANK(B431), "", TEXT(B431, "ДД.ММ.ГГГГ"))</f>
        <v/>
      </c>
      <c r="D431" s="56"/>
      <c r="E431" s="54"/>
      <c r="F431" s="54"/>
      <c r="G431" s="67"/>
      <c r="H431" s="67" t="str">
        <f>IF(ISBLANK(G431), "", TEXT(G431, "ДД.ММ.ГГГГ"))</f>
        <v/>
      </c>
      <c r="I431" s="58"/>
      <c r="J431" s="57"/>
      <c r="K431" s="89" t="str">
        <f>IF(ISBLANK(J431), "", VLOOKUP(J431, '09-10'!_xlnm.Print_Area, 2, FALSE))</f>
        <v/>
      </c>
      <c r="L431" s="57"/>
      <c r="M431" s="89" t="str">
        <f>IF(ISBLANK(L431), "", VLOOKUP(L431, '09-10'!_xlnm.Print_Area, 2, FALSE))</f>
        <v/>
      </c>
      <c r="N431" s="57"/>
      <c r="O431" s="90" t="str">
        <f>IF(ISBLANK(N431), "", VLOOKUP(N431, '09-10'!_xlnm.Print_Area, 2, FALSE))</f>
        <v/>
      </c>
      <c r="P431" s="57"/>
      <c r="Q431" s="89" t="str">
        <f>IF(ISBLANK(P431), "", VLOOKUP(P431, '09-10'!_xlnm.Print_Area, 2, FALSE))</f>
        <v/>
      </c>
      <c r="R431" s="57"/>
      <c r="S431" s="89" t="str">
        <f>IF(ISBLANK(R431), "", VLOOKUP(R431, '09-10'!_xlnm.Print_Area, 2, FALSE))</f>
        <v/>
      </c>
      <c r="T431" s="57"/>
      <c r="U431" s="90" t="str">
        <f>IF(ISBLANK(T431), "", VLOOKUP(T431, '09-10'!_xlnm.Print_Area, 2, FALSE))</f>
        <v/>
      </c>
      <c r="V431" s="57"/>
      <c r="W431" s="89" t="str">
        <f>IF(ISBLANK(V431), "", VLOOKUP(V431, '09-10'!_xlnm.Print_Area, 2, FALSE))</f>
        <v/>
      </c>
      <c r="X431" s="57"/>
      <c r="Y431" s="89" t="str">
        <f>IF(ISBLANK(X431), "", VLOOKUP(X431, '09-10'!_xlnm.Print_Area, 2, FALSE))</f>
        <v/>
      </c>
      <c r="Z431" s="57"/>
      <c r="AA431" s="90" t="str">
        <f>IF(ISBLANK(Z431), "", VLOOKUP(Z431, '09-10'!_xlnm.Print_Area, 2, FALSE))</f>
        <v/>
      </c>
      <c r="AB431" s="57"/>
      <c r="AC431" s="60" t="str">
        <f>IF(ISBLANK(AB431), "", VLOOKUP(AB431, '09-10'!_xlnm.Print_Area, 2, FALSE))</f>
        <v/>
      </c>
      <c r="AF431" s="10"/>
      <c r="AG431" s="10"/>
      <c r="AH431"/>
      <c r="AI431"/>
      <c r="AJ431"/>
      <c r="AK431"/>
    </row>
    <row r="432" spans="1:37" s="63" customFormat="1" ht="19.95" customHeight="1" x14ac:dyDescent="0.3">
      <c r="A432" s="24"/>
      <c r="B432" s="72"/>
      <c r="C432" s="72" t="str">
        <f>IF(ISBLANK(B432), "", TEXT(B432, "ДД.ММ.ГГГГ"))</f>
        <v/>
      </c>
      <c r="D432" s="56"/>
      <c r="E432" s="54"/>
      <c r="F432" s="54"/>
      <c r="G432" s="67"/>
      <c r="H432" s="67" t="str">
        <f>IF(ISBLANK(G432), "", TEXT(G432, "ДД.ММ.ГГГГ"))</f>
        <v/>
      </c>
      <c r="I432" s="58"/>
      <c r="J432" s="57"/>
      <c r="K432" s="89" t="str">
        <f>IF(ISBLANK(J432), "", VLOOKUP(J432, '09-10'!_xlnm.Print_Area, 2, FALSE))</f>
        <v/>
      </c>
      <c r="L432" s="57"/>
      <c r="M432" s="89" t="str">
        <f>IF(ISBLANK(L432), "", VLOOKUP(L432, '09-10'!_xlnm.Print_Area, 2, FALSE))</f>
        <v/>
      </c>
      <c r="N432" s="57"/>
      <c r="O432" s="90" t="str">
        <f>IF(ISBLANK(N432), "", VLOOKUP(N432, '09-10'!_xlnm.Print_Area, 2, FALSE))</f>
        <v/>
      </c>
      <c r="P432" s="57"/>
      <c r="Q432" s="89" t="str">
        <f>IF(ISBLANK(P432), "", VLOOKUP(P432, '09-10'!_xlnm.Print_Area, 2, FALSE))</f>
        <v/>
      </c>
      <c r="R432" s="57"/>
      <c r="S432" s="89" t="str">
        <f>IF(ISBLANK(R432), "", VLOOKUP(R432, '09-10'!_xlnm.Print_Area, 2, FALSE))</f>
        <v/>
      </c>
      <c r="T432" s="57"/>
      <c r="U432" s="90" t="str">
        <f>IF(ISBLANK(T432), "", VLOOKUP(T432, '09-10'!_xlnm.Print_Area, 2, FALSE))</f>
        <v/>
      </c>
      <c r="V432" s="57"/>
      <c r="W432" s="89" t="str">
        <f>IF(ISBLANK(V432), "", VLOOKUP(V432, '09-10'!_xlnm.Print_Area, 2, FALSE))</f>
        <v/>
      </c>
      <c r="X432" s="57"/>
      <c r="Y432" s="89" t="str">
        <f>IF(ISBLANK(X432), "", VLOOKUP(X432, '09-10'!_xlnm.Print_Area, 2, FALSE))</f>
        <v/>
      </c>
      <c r="Z432" s="57"/>
      <c r="AA432" s="90" t="str">
        <f>IF(ISBLANK(Z432), "", VLOOKUP(Z432, '09-10'!_xlnm.Print_Area, 2, FALSE))</f>
        <v/>
      </c>
      <c r="AB432" s="57"/>
      <c r="AC432" s="60" t="str">
        <f>IF(ISBLANK(AB432), "", VLOOKUP(AB432, '09-10'!_xlnm.Print_Area, 2, FALSE))</f>
        <v/>
      </c>
      <c r="AF432" s="10"/>
      <c r="AG432" s="10"/>
      <c r="AH432"/>
      <c r="AI432"/>
      <c r="AJ432"/>
      <c r="AK432"/>
    </row>
    <row r="433" spans="1:37" s="63" customFormat="1" ht="19.95" customHeight="1" x14ac:dyDescent="0.3">
      <c r="A433" s="24"/>
      <c r="B433" s="72"/>
      <c r="C433" s="72" t="str">
        <f>IF(ISBLANK(B433), "", TEXT(B433, "ДД.ММ.ГГГГ"))</f>
        <v/>
      </c>
      <c r="D433" s="56"/>
      <c r="E433" s="54"/>
      <c r="F433" s="54"/>
      <c r="G433" s="67"/>
      <c r="H433" s="67" t="str">
        <f>IF(ISBLANK(G433), "", TEXT(G433, "ДД.ММ.ГГГГ"))</f>
        <v/>
      </c>
      <c r="I433" s="58"/>
      <c r="J433" s="57"/>
      <c r="K433" s="89" t="str">
        <f>IF(ISBLANK(J433), "", VLOOKUP(J433, '09-10'!_xlnm.Print_Area, 2, FALSE))</f>
        <v/>
      </c>
      <c r="L433" s="57"/>
      <c r="M433" s="89" t="str">
        <f>IF(ISBLANK(L433), "", VLOOKUP(L433, '09-10'!_xlnm.Print_Area, 2, FALSE))</f>
        <v/>
      </c>
      <c r="N433" s="57"/>
      <c r="O433" s="90" t="str">
        <f>IF(ISBLANK(N433), "", VLOOKUP(N433, '09-10'!_xlnm.Print_Area, 2, FALSE))</f>
        <v/>
      </c>
      <c r="P433" s="57"/>
      <c r="Q433" s="89" t="str">
        <f>IF(ISBLANK(P433), "", VLOOKUP(P433, '09-10'!_xlnm.Print_Area, 2, FALSE))</f>
        <v/>
      </c>
      <c r="R433" s="57"/>
      <c r="S433" s="89" t="str">
        <f>IF(ISBLANK(R433), "", VLOOKUP(R433, '09-10'!_xlnm.Print_Area, 2, FALSE))</f>
        <v/>
      </c>
      <c r="T433" s="57"/>
      <c r="U433" s="90" t="str">
        <f>IF(ISBLANK(T433), "", VLOOKUP(T433, '09-10'!_xlnm.Print_Area, 2, FALSE))</f>
        <v/>
      </c>
      <c r="V433" s="57"/>
      <c r="W433" s="89" t="str">
        <f>IF(ISBLANK(V433), "", VLOOKUP(V433, '09-10'!_xlnm.Print_Area, 2, FALSE))</f>
        <v/>
      </c>
      <c r="X433" s="57"/>
      <c r="Y433" s="89" t="str">
        <f>IF(ISBLANK(X433), "", VLOOKUP(X433, '09-10'!_xlnm.Print_Area, 2, FALSE))</f>
        <v/>
      </c>
      <c r="Z433" s="57"/>
      <c r="AA433" s="90" t="str">
        <f>IF(ISBLANK(Z433), "", VLOOKUP(Z433, '09-10'!_xlnm.Print_Area, 2, FALSE))</f>
        <v/>
      </c>
      <c r="AB433" s="57"/>
      <c r="AC433" s="60" t="str">
        <f>IF(ISBLANK(AB433), "", VLOOKUP(AB433, '09-10'!_xlnm.Print_Area, 2, FALSE))</f>
        <v/>
      </c>
      <c r="AF433" s="10"/>
      <c r="AG433" s="10"/>
      <c r="AH433"/>
      <c r="AI433"/>
      <c r="AJ433"/>
      <c r="AK433"/>
    </row>
    <row r="434" spans="1:37" s="63" customFormat="1" ht="19.95" customHeight="1" x14ac:dyDescent="0.3">
      <c r="A434" s="24"/>
      <c r="B434" s="72"/>
      <c r="C434" s="72" t="str">
        <f>IF(ISBLANK(B434), "", TEXT(B434, "ДД.ММ.ГГГГ"))</f>
        <v/>
      </c>
      <c r="D434" s="56"/>
      <c r="E434" s="54"/>
      <c r="F434" s="54"/>
      <c r="G434" s="67"/>
      <c r="H434" s="67" t="str">
        <f>IF(ISBLANK(G434), "", TEXT(G434, "ДД.ММ.ГГГГ"))</f>
        <v/>
      </c>
      <c r="I434" s="58"/>
      <c r="J434" s="57"/>
      <c r="K434" s="89" t="str">
        <f>IF(ISBLANK(J434), "", VLOOKUP(J434, '09-10'!_xlnm.Print_Area, 2, FALSE))</f>
        <v/>
      </c>
      <c r="L434" s="57"/>
      <c r="M434" s="89" t="str">
        <f>IF(ISBLANK(L434), "", VLOOKUP(L434, '09-10'!_xlnm.Print_Area, 2, FALSE))</f>
        <v/>
      </c>
      <c r="N434" s="57"/>
      <c r="O434" s="90" t="str">
        <f>IF(ISBLANK(N434), "", VLOOKUP(N434, '09-10'!_xlnm.Print_Area, 2, FALSE))</f>
        <v/>
      </c>
      <c r="P434" s="57"/>
      <c r="Q434" s="89" t="str">
        <f>IF(ISBLANK(P434), "", VLOOKUP(P434, '09-10'!_xlnm.Print_Area, 2, FALSE))</f>
        <v/>
      </c>
      <c r="R434" s="57"/>
      <c r="S434" s="89" t="str">
        <f>IF(ISBLANK(R434), "", VLOOKUP(R434, '09-10'!_xlnm.Print_Area, 2, FALSE))</f>
        <v/>
      </c>
      <c r="T434" s="57"/>
      <c r="U434" s="90" t="str">
        <f>IF(ISBLANK(T434), "", VLOOKUP(T434, '09-10'!_xlnm.Print_Area, 2, FALSE))</f>
        <v/>
      </c>
      <c r="V434" s="57"/>
      <c r="W434" s="89" t="str">
        <f>IF(ISBLANK(V434), "", VLOOKUP(V434, '09-10'!_xlnm.Print_Area, 2, FALSE))</f>
        <v/>
      </c>
      <c r="X434" s="57"/>
      <c r="Y434" s="89" t="str">
        <f>IF(ISBLANK(X434), "", VLOOKUP(X434, '09-10'!_xlnm.Print_Area, 2, FALSE))</f>
        <v/>
      </c>
      <c r="Z434" s="57"/>
      <c r="AA434" s="90" t="str">
        <f>IF(ISBLANK(Z434), "", VLOOKUP(Z434, '09-10'!_xlnm.Print_Area, 2, FALSE))</f>
        <v/>
      </c>
      <c r="AB434" s="57"/>
      <c r="AC434" s="60" t="str">
        <f>IF(ISBLANK(AB434), "", VLOOKUP(AB434, '09-10'!_xlnm.Print_Area, 2, FALSE))</f>
        <v/>
      </c>
      <c r="AF434" s="10"/>
      <c r="AG434" s="10"/>
      <c r="AH434"/>
      <c r="AI434"/>
      <c r="AJ434"/>
      <c r="AK434"/>
    </row>
    <row r="435" spans="1:37" s="63" customFormat="1" ht="19.95" customHeight="1" x14ac:dyDescent="0.3">
      <c r="A435" s="24"/>
      <c r="B435" s="72"/>
      <c r="C435" s="72" t="str">
        <f>IF(ISBLANK(B435), "", TEXT(B435, "ДД.ММ.ГГГГ"))</f>
        <v/>
      </c>
      <c r="D435" s="56"/>
      <c r="E435" s="54"/>
      <c r="F435" s="54"/>
      <c r="G435" s="67"/>
      <c r="H435" s="67" t="str">
        <f>IF(ISBLANK(G435), "", TEXT(G435, "ДД.ММ.ГГГГ"))</f>
        <v/>
      </c>
      <c r="I435" s="58"/>
      <c r="J435" s="57"/>
      <c r="K435" s="89" t="str">
        <f>IF(ISBLANK(J435), "", VLOOKUP(J435, '09-10'!_xlnm.Print_Area, 2, FALSE))</f>
        <v/>
      </c>
      <c r="L435" s="57"/>
      <c r="M435" s="89" t="str">
        <f>IF(ISBLANK(L435), "", VLOOKUP(L435, '09-10'!_xlnm.Print_Area, 2, FALSE))</f>
        <v/>
      </c>
      <c r="N435" s="57"/>
      <c r="O435" s="90" t="str">
        <f>IF(ISBLANK(N435), "", VLOOKUP(N435, '09-10'!_xlnm.Print_Area, 2, FALSE))</f>
        <v/>
      </c>
      <c r="P435" s="57"/>
      <c r="Q435" s="89" t="str">
        <f>IF(ISBLANK(P435), "", VLOOKUP(P435, '09-10'!_xlnm.Print_Area, 2, FALSE))</f>
        <v/>
      </c>
      <c r="R435" s="57"/>
      <c r="S435" s="89" t="str">
        <f>IF(ISBLANK(R435), "", VLOOKUP(R435, '09-10'!_xlnm.Print_Area, 2, FALSE))</f>
        <v/>
      </c>
      <c r="T435" s="57"/>
      <c r="U435" s="90" t="str">
        <f>IF(ISBLANK(T435), "", VLOOKUP(T435, '09-10'!_xlnm.Print_Area, 2, FALSE))</f>
        <v/>
      </c>
      <c r="V435" s="57"/>
      <c r="W435" s="89" t="str">
        <f>IF(ISBLANK(V435), "", VLOOKUP(V435, '09-10'!_xlnm.Print_Area, 2, FALSE))</f>
        <v/>
      </c>
      <c r="X435" s="57"/>
      <c r="Y435" s="89" t="str">
        <f>IF(ISBLANK(X435), "", VLOOKUP(X435, '09-10'!_xlnm.Print_Area, 2, FALSE))</f>
        <v/>
      </c>
      <c r="Z435" s="57"/>
      <c r="AA435" s="90" t="str">
        <f>IF(ISBLANK(Z435), "", VLOOKUP(Z435, '09-10'!_xlnm.Print_Area, 2, FALSE))</f>
        <v/>
      </c>
      <c r="AB435" s="57"/>
      <c r="AC435" s="60" t="str">
        <f>IF(ISBLANK(AB435), "", VLOOKUP(AB435, '09-10'!_xlnm.Print_Area, 2, FALSE))</f>
        <v/>
      </c>
      <c r="AF435" s="10"/>
      <c r="AG435" s="10"/>
      <c r="AH435"/>
      <c r="AI435"/>
      <c r="AJ435"/>
      <c r="AK435"/>
    </row>
    <row r="436" spans="1:37" s="63" customFormat="1" ht="19.95" customHeight="1" x14ac:dyDescent="0.3">
      <c r="A436" s="24"/>
      <c r="B436" s="72"/>
      <c r="C436" s="72" t="str">
        <f>IF(ISBLANK(B436), "", TEXT(B436, "ДД.ММ.ГГГГ"))</f>
        <v/>
      </c>
      <c r="D436" s="56"/>
      <c r="E436" s="54"/>
      <c r="F436" s="54"/>
      <c r="G436" s="67"/>
      <c r="H436" s="67" t="str">
        <f>IF(ISBLANK(G436), "", TEXT(G436, "ДД.ММ.ГГГГ"))</f>
        <v/>
      </c>
      <c r="I436" s="58"/>
      <c r="J436" s="57"/>
      <c r="K436" s="89" t="str">
        <f>IF(ISBLANK(J436), "", VLOOKUP(J436, '09-10'!_xlnm.Print_Area, 2, FALSE))</f>
        <v/>
      </c>
      <c r="L436" s="57"/>
      <c r="M436" s="89" t="str">
        <f>IF(ISBLANK(L436), "", VLOOKUP(L436, '09-10'!_xlnm.Print_Area, 2, FALSE))</f>
        <v/>
      </c>
      <c r="N436" s="57"/>
      <c r="O436" s="90" t="str">
        <f>IF(ISBLANK(N436), "", VLOOKUP(N436, '09-10'!_xlnm.Print_Area, 2, FALSE))</f>
        <v/>
      </c>
      <c r="P436" s="57"/>
      <c r="Q436" s="89" t="str">
        <f>IF(ISBLANK(P436), "", VLOOKUP(P436, '09-10'!_xlnm.Print_Area, 2, FALSE))</f>
        <v/>
      </c>
      <c r="R436" s="57"/>
      <c r="S436" s="89" t="str">
        <f>IF(ISBLANK(R436), "", VLOOKUP(R436, '09-10'!_xlnm.Print_Area, 2, FALSE))</f>
        <v/>
      </c>
      <c r="T436" s="57"/>
      <c r="U436" s="90" t="str">
        <f>IF(ISBLANK(T436), "", VLOOKUP(T436, '09-10'!_xlnm.Print_Area, 2, FALSE))</f>
        <v/>
      </c>
      <c r="V436" s="57"/>
      <c r="W436" s="89" t="str">
        <f>IF(ISBLANK(V436), "", VLOOKUP(V436, '09-10'!_xlnm.Print_Area, 2, FALSE))</f>
        <v/>
      </c>
      <c r="X436" s="57"/>
      <c r="Y436" s="89" t="str">
        <f>IF(ISBLANK(X436), "", VLOOKUP(X436, '09-10'!_xlnm.Print_Area, 2, FALSE))</f>
        <v/>
      </c>
      <c r="Z436" s="57"/>
      <c r="AA436" s="90" t="str">
        <f>IF(ISBLANK(Z436), "", VLOOKUP(Z436, '09-10'!_xlnm.Print_Area, 2, FALSE))</f>
        <v/>
      </c>
      <c r="AB436" s="57"/>
      <c r="AC436" s="60" t="str">
        <f>IF(ISBLANK(AB436), "", VLOOKUP(AB436, '09-10'!_xlnm.Print_Area, 2, FALSE))</f>
        <v/>
      </c>
      <c r="AF436" s="10"/>
      <c r="AG436" s="10"/>
      <c r="AH436"/>
      <c r="AI436"/>
      <c r="AJ436"/>
      <c r="AK436"/>
    </row>
    <row r="437" spans="1:37" s="63" customFormat="1" ht="19.95" customHeight="1" x14ac:dyDescent="0.3">
      <c r="A437" s="24"/>
      <c r="B437" s="72"/>
      <c r="C437" s="72" t="str">
        <f>IF(ISBLANK(B437), "", TEXT(B437, "ДД.ММ.ГГГГ"))</f>
        <v/>
      </c>
      <c r="D437" s="56"/>
      <c r="E437" s="54"/>
      <c r="F437" s="54"/>
      <c r="G437" s="67"/>
      <c r="H437" s="67" t="str">
        <f>IF(ISBLANK(G437), "", TEXT(G437, "ДД.ММ.ГГГГ"))</f>
        <v/>
      </c>
      <c r="I437" s="58"/>
      <c r="J437" s="57"/>
      <c r="K437" s="89" t="str">
        <f>IF(ISBLANK(J437), "", VLOOKUP(J437, '09-10'!_xlnm.Print_Area, 2, FALSE))</f>
        <v/>
      </c>
      <c r="L437" s="57"/>
      <c r="M437" s="89" t="str">
        <f>IF(ISBLANK(L437), "", VLOOKUP(L437, '09-10'!_xlnm.Print_Area, 2, FALSE))</f>
        <v/>
      </c>
      <c r="N437" s="57"/>
      <c r="O437" s="90" t="str">
        <f>IF(ISBLANK(N437), "", VLOOKUP(N437, '09-10'!_xlnm.Print_Area, 2, FALSE))</f>
        <v/>
      </c>
      <c r="P437" s="57"/>
      <c r="Q437" s="89" t="str">
        <f>IF(ISBLANK(P437), "", VLOOKUP(P437, '09-10'!_xlnm.Print_Area, 2, FALSE))</f>
        <v/>
      </c>
      <c r="R437" s="57"/>
      <c r="S437" s="89" t="str">
        <f>IF(ISBLANK(R437), "", VLOOKUP(R437, '09-10'!_xlnm.Print_Area, 2, FALSE))</f>
        <v/>
      </c>
      <c r="T437" s="57"/>
      <c r="U437" s="90" t="str">
        <f>IF(ISBLANK(T437), "", VLOOKUP(T437, '09-10'!_xlnm.Print_Area, 2, FALSE))</f>
        <v/>
      </c>
      <c r="V437" s="57"/>
      <c r="W437" s="89" t="str">
        <f>IF(ISBLANK(V437), "", VLOOKUP(V437, '09-10'!_xlnm.Print_Area, 2, FALSE))</f>
        <v/>
      </c>
      <c r="X437" s="57"/>
      <c r="Y437" s="89" t="str">
        <f>IF(ISBLANK(X437), "", VLOOKUP(X437, '09-10'!_xlnm.Print_Area, 2, FALSE))</f>
        <v/>
      </c>
      <c r="Z437" s="57"/>
      <c r="AA437" s="90" t="str">
        <f>IF(ISBLANK(Z437), "", VLOOKUP(Z437, '09-10'!_xlnm.Print_Area, 2, FALSE))</f>
        <v/>
      </c>
      <c r="AB437" s="57"/>
      <c r="AC437" s="60" t="str">
        <f>IF(ISBLANK(AB437), "", VLOOKUP(AB437, '09-10'!_xlnm.Print_Area, 2, FALSE))</f>
        <v/>
      </c>
      <c r="AF437" s="10"/>
      <c r="AG437" s="10"/>
      <c r="AH437"/>
      <c r="AI437"/>
      <c r="AJ437"/>
      <c r="AK437"/>
    </row>
    <row r="438" spans="1:37" s="63" customFormat="1" ht="19.95" customHeight="1" x14ac:dyDescent="0.3">
      <c r="A438" s="24"/>
      <c r="B438" s="72"/>
      <c r="C438" s="72" t="str">
        <f>IF(ISBLANK(B438), "", TEXT(B438, "ДД.ММ.ГГГГ"))</f>
        <v/>
      </c>
      <c r="D438" s="56"/>
      <c r="E438" s="54"/>
      <c r="F438" s="54"/>
      <c r="G438" s="67"/>
      <c r="H438" s="67" t="str">
        <f>IF(ISBLANK(G438), "", TEXT(G438, "ДД.ММ.ГГГГ"))</f>
        <v/>
      </c>
      <c r="I438" s="58"/>
      <c r="J438" s="57"/>
      <c r="K438" s="89" t="str">
        <f>IF(ISBLANK(J438), "", VLOOKUP(J438, '09-10'!_xlnm.Print_Area, 2, FALSE))</f>
        <v/>
      </c>
      <c r="L438" s="57"/>
      <c r="M438" s="89" t="str">
        <f>IF(ISBLANK(L438), "", VLOOKUP(L438, '09-10'!_xlnm.Print_Area, 2, FALSE))</f>
        <v/>
      </c>
      <c r="N438" s="57"/>
      <c r="O438" s="90" t="str">
        <f>IF(ISBLANK(N438), "", VLOOKUP(N438, '09-10'!_xlnm.Print_Area, 2, FALSE))</f>
        <v/>
      </c>
      <c r="P438" s="57"/>
      <c r="Q438" s="89" t="str">
        <f>IF(ISBLANK(P438), "", VLOOKUP(P438, '09-10'!_xlnm.Print_Area, 2, FALSE))</f>
        <v/>
      </c>
      <c r="R438" s="57"/>
      <c r="S438" s="89" t="str">
        <f>IF(ISBLANK(R438), "", VLOOKUP(R438, '09-10'!_xlnm.Print_Area, 2, FALSE))</f>
        <v/>
      </c>
      <c r="T438" s="57"/>
      <c r="U438" s="90" t="str">
        <f>IF(ISBLANK(T438), "", VLOOKUP(T438, '09-10'!_xlnm.Print_Area, 2, FALSE))</f>
        <v/>
      </c>
      <c r="V438" s="57"/>
      <c r="W438" s="89" t="str">
        <f>IF(ISBLANK(V438), "", VLOOKUP(V438, '09-10'!_xlnm.Print_Area, 2, FALSE))</f>
        <v/>
      </c>
      <c r="X438" s="57"/>
      <c r="Y438" s="89" t="str">
        <f>IF(ISBLANK(X438), "", VLOOKUP(X438, '09-10'!_xlnm.Print_Area, 2, FALSE))</f>
        <v/>
      </c>
      <c r="Z438" s="57"/>
      <c r="AA438" s="90" t="str">
        <f>IF(ISBLANK(Z438), "", VLOOKUP(Z438, '09-10'!_xlnm.Print_Area, 2, FALSE))</f>
        <v/>
      </c>
      <c r="AB438" s="57"/>
      <c r="AC438" s="60" t="str">
        <f>IF(ISBLANK(AB438), "", VLOOKUP(AB438, '09-10'!_xlnm.Print_Area, 2, FALSE))</f>
        <v/>
      </c>
      <c r="AF438" s="10"/>
      <c r="AG438" s="10"/>
      <c r="AH438"/>
      <c r="AI438"/>
      <c r="AJ438"/>
      <c r="AK438"/>
    </row>
    <row r="439" spans="1:37" s="63" customFormat="1" ht="19.95" customHeight="1" x14ac:dyDescent="0.3">
      <c r="A439" s="24"/>
      <c r="B439" s="72"/>
      <c r="C439" s="72" t="str">
        <f>IF(ISBLANK(B439), "", TEXT(B439, "ДД.ММ.ГГГГ"))</f>
        <v/>
      </c>
      <c r="D439" s="56"/>
      <c r="E439" s="54"/>
      <c r="F439" s="54"/>
      <c r="G439" s="67"/>
      <c r="H439" s="67" t="str">
        <f>IF(ISBLANK(G439), "", TEXT(G439, "ДД.ММ.ГГГГ"))</f>
        <v/>
      </c>
      <c r="I439" s="58"/>
      <c r="J439" s="57"/>
      <c r="K439" s="89" t="str">
        <f>IF(ISBLANK(J439), "", VLOOKUP(J439, '09-10'!_xlnm.Print_Area, 2, FALSE))</f>
        <v/>
      </c>
      <c r="L439" s="57"/>
      <c r="M439" s="89" t="str">
        <f>IF(ISBLANK(L439), "", VLOOKUP(L439, '09-10'!_xlnm.Print_Area, 2, FALSE))</f>
        <v/>
      </c>
      <c r="N439" s="57"/>
      <c r="O439" s="90" t="str">
        <f>IF(ISBLANK(N439), "", VLOOKUP(N439, '09-10'!_xlnm.Print_Area, 2, FALSE))</f>
        <v/>
      </c>
      <c r="P439" s="57"/>
      <c r="Q439" s="89" t="str">
        <f>IF(ISBLANK(P439), "", VLOOKUP(P439, '09-10'!_xlnm.Print_Area, 2, FALSE))</f>
        <v/>
      </c>
      <c r="R439" s="57"/>
      <c r="S439" s="89" t="str">
        <f>IF(ISBLANK(R439), "", VLOOKUP(R439, '09-10'!_xlnm.Print_Area, 2, FALSE))</f>
        <v/>
      </c>
      <c r="T439" s="57"/>
      <c r="U439" s="90" t="str">
        <f>IF(ISBLANK(T439), "", VLOOKUP(T439, '09-10'!_xlnm.Print_Area, 2, FALSE))</f>
        <v/>
      </c>
      <c r="V439" s="57"/>
      <c r="W439" s="89" t="str">
        <f>IF(ISBLANK(V439), "", VLOOKUP(V439, '09-10'!_xlnm.Print_Area, 2, FALSE))</f>
        <v/>
      </c>
      <c r="X439" s="57"/>
      <c r="Y439" s="89" t="str">
        <f>IF(ISBLANK(X439), "", VLOOKUP(X439, '09-10'!_xlnm.Print_Area, 2, FALSE))</f>
        <v/>
      </c>
      <c r="Z439" s="57"/>
      <c r="AA439" s="90" t="str">
        <f>IF(ISBLANK(Z439), "", VLOOKUP(Z439, '09-10'!_xlnm.Print_Area, 2, FALSE))</f>
        <v/>
      </c>
      <c r="AB439" s="57"/>
      <c r="AC439" s="60" t="str">
        <f>IF(ISBLANK(AB439), "", VLOOKUP(AB439, '09-10'!_xlnm.Print_Area, 2, FALSE))</f>
        <v/>
      </c>
      <c r="AF439" s="10"/>
      <c r="AG439" s="10"/>
      <c r="AH439"/>
      <c r="AI439"/>
      <c r="AJ439"/>
      <c r="AK439"/>
    </row>
    <row r="440" spans="1:37" s="63" customFormat="1" ht="19.95" customHeight="1" x14ac:dyDescent="0.3">
      <c r="A440" s="24"/>
      <c r="B440" s="72"/>
      <c r="C440" s="72" t="str">
        <f>IF(ISBLANK(B440), "", TEXT(B440, "ДД.ММ.ГГГГ"))</f>
        <v/>
      </c>
      <c r="D440" s="56"/>
      <c r="E440" s="54"/>
      <c r="F440" s="54"/>
      <c r="G440" s="67"/>
      <c r="H440" s="67" t="str">
        <f>IF(ISBLANK(G440), "", TEXT(G440, "ДД.ММ.ГГГГ"))</f>
        <v/>
      </c>
      <c r="I440" s="58"/>
      <c r="J440" s="57"/>
      <c r="K440" s="89" t="str">
        <f>IF(ISBLANK(J440), "", VLOOKUP(J440, '09-10'!_xlnm.Print_Area, 2, FALSE))</f>
        <v/>
      </c>
      <c r="L440" s="57"/>
      <c r="M440" s="89" t="str">
        <f>IF(ISBLANK(L440), "", VLOOKUP(L440, '09-10'!_xlnm.Print_Area, 2, FALSE))</f>
        <v/>
      </c>
      <c r="N440" s="57"/>
      <c r="O440" s="90" t="str">
        <f>IF(ISBLANK(N440), "", VLOOKUP(N440, '09-10'!_xlnm.Print_Area, 2, FALSE))</f>
        <v/>
      </c>
      <c r="P440" s="57"/>
      <c r="Q440" s="89" t="str">
        <f>IF(ISBLANK(P440), "", VLOOKUP(P440, '09-10'!_xlnm.Print_Area, 2, FALSE))</f>
        <v/>
      </c>
      <c r="R440" s="57"/>
      <c r="S440" s="89" t="str">
        <f>IF(ISBLANK(R440), "", VLOOKUP(R440, '09-10'!_xlnm.Print_Area, 2, FALSE))</f>
        <v/>
      </c>
      <c r="T440" s="57"/>
      <c r="U440" s="90" t="str">
        <f>IF(ISBLANK(T440), "", VLOOKUP(T440, '09-10'!_xlnm.Print_Area, 2, FALSE))</f>
        <v/>
      </c>
      <c r="V440" s="57"/>
      <c r="W440" s="89" t="str">
        <f>IF(ISBLANK(V440), "", VLOOKUP(V440, '09-10'!_xlnm.Print_Area, 2, FALSE))</f>
        <v/>
      </c>
      <c r="X440" s="57"/>
      <c r="Y440" s="89" t="str">
        <f>IF(ISBLANK(X440), "", VLOOKUP(X440, '09-10'!_xlnm.Print_Area, 2, FALSE))</f>
        <v/>
      </c>
      <c r="Z440" s="57"/>
      <c r="AA440" s="90" t="str">
        <f>IF(ISBLANK(Z440), "", VLOOKUP(Z440, '09-10'!_xlnm.Print_Area, 2, FALSE))</f>
        <v/>
      </c>
      <c r="AB440" s="57"/>
      <c r="AC440" s="60" t="str">
        <f>IF(ISBLANK(AB440), "", VLOOKUP(AB440, '09-10'!_xlnm.Print_Area, 2, FALSE))</f>
        <v/>
      </c>
      <c r="AF440" s="10"/>
      <c r="AG440" s="10"/>
      <c r="AH440"/>
      <c r="AI440"/>
      <c r="AJ440"/>
      <c r="AK440"/>
    </row>
    <row r="441" spans="1:37" s="63" customFormat="1" ht="19.95" customHeight="1" x14ac:dyDescent="0.3">
      <c r="A441" s="24"/>
      <c r="B441" s="72"/>
      <c r="C441" s="72" t="str">
        <f>IF(ISBLANK(B441), "", TEXT(B441, "ДД.ММ.ГГГГ"))</f>
        <v/>
      </c>
      <c r="D441" s="56"/>
      <c r="E441" s="54"/>
      <c r="F441" s="54"/>
      <c r="G441" s="67"/>
      <c r="H441" s="67" t="str">
        <f>IF(ISBLANK(G441), "", TEXT(G441, "ДД.ММ.ГГГГ"))</f>
        <v/>
      </c>
      <c r="I441" s="58"/>
      <c r="J441" s="57"/>
      <c r="K441" s="89" t="str">
        <f>IF(ISBLANK(J441), "", VLOOKUP(J441, '09-10'!_xlnm.Print_Area, 2, FALSE))</f>
        <v/>
      </c>
      <c r="L441" s="57"/>
      <c r="M441" s="89" t="str">
        <f>IF(ISBLANK(L441), "", VLOOKUP(L441, '09-10'!_xlnm.Print_Area, 2, FALSE))</f>
        <v/>
      </c>
      <c r="N441" s="57"/>
      <c r="O441" s="90" t="str">
        <f>IF(ISBLANK(N441), "", VLOOKUP(N441, '09-10'!_xlnm.Print_Area, 2, FALSE))</f>
        <v/>
      </c>
      <c r="P441" s="57"/>
      <c r="Q441" s="89" t="str">
        <f>IF(ISBLANK(P441), "", VLOOKUP(P441, '09-10'!_xlnm.Print_Area, 2, FALSE))</f>
        <v/>
      </c>
      <c r="R441" s="57"/>
      <c r="S441" s="89" t="str">
        <f>IF(ISBLANK(R441), "", VLOOKUP(R441, '09-10'!_xlnm.Print_Area, 2, FALSE))</f>
        <v/>
      </c>
      <c r="T441" s="57"/>
      <c r="U441" s="90" t="str">
        <f>IF(ISBLANK(T441), "", VLOOKUP(T441, '09-10'!_xlnm.Print_Area, 2, FALSE))</f>
        <v/>
      </c>
      <c r="V441" s="57"/>
      <c r="W441" s="89" t="str">
        <f>IF(ISBLANK(V441), "", VLOOKUP(V441, '09-10'!_xlnm.Print_Area, 2, FALSE))</f>
        <v/>
      </c>
      <c r="X441" s="57"/>
      <c r="Y441" s="89" t="str">
        <f>IF(ISBLANK(X441), "", VLOOKUP(X441, '09-10'!_xlnm.Print_Area, 2, FALSE))</f>
        <v/>
      </c>
      <c r="Z441" s="57"/>
      <c r="AA441" s="90" t="str">
        <f>IF(ISBLANK(Z441), "", VLOOKUP(Z441, '09-10'!_xlnm.Print_Area, 2, FALSE))</f>
        <v/>
      </c>
      <c r="AB441" s="57"/>
      <c r="AC441" s="60" t="str">
        <f>IF(ISBLANK(AB441), "", VLOOKUP(AB441, '09-10'!_xlnm.Print_Area, 2, FALSE))</f>
        <v/>
      </c>
      <c r="AF441" s="10"/>
      <c r="AG441" s="10"/>
      <c r="AH441"/>
      <c r="AI441"/>
      <c r="AJ441"/>
      <c r="AK441"/>
    </row>
    <row r="442" spans="1:37" s="63" customFormat="1" ht="19.95" customHeight="1" x14ac:dyDescent="0.3">
      <c r="A442" s="24"/>
      <c r="B442" s="72"/>
      <c r="C442" s="72" t="str">
        <f>IF(ISBLANK(B442), "", TEXT(B442, "ДД.ММ.ГГГГ"))</f>
        <v/>
      </c>
      <c r="D442" s="56"/>
      <c r="E442" s="54"/>
      <c r="F442" s="54"/>
      <c r="G442" s="67"/>
      <c r="H442" s="67" t="str">
        <f>IF(ISBLANK(G442), "", TEXT(G442, "ДД.ММ.ГГГГ"))</f>
        <v/>
      </c>
      <c r="I442" s="58"/>
      <c r="J442" s="57"/>
      <c r="K442" s="89" t="str">
        <f>IF(ISBLANK(J442), "", VLOOKUP(J442, '09-10'!_xlnm.Print_Area, 2, FALSE))</f>
        <v/>
      </c>
      <c r="L442" s="57"/>
      <c r="M442" s="89" t="str">
        <f>IF(ISBLANK(L442), "", VLOOKUP(L442, '09-10'!_xlnm.Print_Area, 2, FALSE))</f>
        <v/>
      </c>
      <c r="N442" s="57"/>
      <c r="O442" s="90" t="str">
        <f>IF(ISBLANK(N442), "", VLOOKUP(N442, '09-10'!_xlnm.Print_Area, 2, FALSE))</f>
        <v/>
      </c>
      <c r="P442" s="57"/>
      <c r="Q442" s="89" t="str">
        <f>IF(ISBLANK(P442), "", VLOOKUP(P442, '09-10'!_xlnm.Print_Area, 2, FALSE))</f>
        <v/>
      </c>
      <c r="R442" s="57"/>
      <c r="S442" s="89" t="str">
        <f>IF(ISBLANK(R442), "", VLOOKUP(R442, '09-10'!_xlnm.Print_Area, 2, FALSE))</f>
        <v/>
      </c>
      <c r="T442" s="57"/>
      <c r="U442" s="90" t="str">
        <f>IF(ISBLANK(T442), "", VLOOKUP(T442, '09-10'!_xlnm.Print_Area, 2, FALSE))</f>
        <v/>
      </c>
      <c r="V442" s="57"/>
      <c r="W442" s="89" t="str">
        <f>IF(ISBLANK(V442), "", VLOOKUP(V442, '09-10'!_xlnm.Print_Area, 2, FALSE))</f>
        <v/>
      </c>
      <c r="X442" s="57"/>
      <c r="Y442" s="89" t="str">
        <f>IF(ISBLANK(X442), "", VLOOKUP(X442, '09-10'!_xlnm.Print_Area, 2, FALSE))</f>
        <v/>
      </c>
      <c r="Z442" s="57"/>
      <c r="AA442" s="90" t="str">
        <f>IF(ISBLANK(Z442), "", VLOOKUP(Z442, '09-10'!_xlnm.Print_Area, 2, FALSE))</f>
        <v/>
      </c>
      <c r="AB442" s="57"/>
      <c r="AC442" s="60" t="str">
        <f>IF(ISBLANK(AB442), "", VLOOKUP(AB442, '09-10'!_xlnm.Print_Area, 2, FALSE))</f>
        <v/>
      </c>
      <c r="AF442" s="10"/>
      <c r="AG442" s="10"/>
      <c r="AH442"/>
      <c r="AI442"/>
      <c r="AJ442"/>
      <c r="AK442"/>
    </row>
    <row r="443" spans="1:37" s="63" customFormat="1" ht="19.95" customHeight="1" x14ac:dyDescent="0.3">
      <c r="A443" s="24"/>
      <c r="B443" s="72"/>
      <c r="C443" s="72" t="str">
        <f>IF(ISBLANK(B443), "", TEXT(B443, "ДД.ММ.ГГГГ"))</f>
        <v/>
      </c>
      <c r="D443" s="56"/>
      <c r="E443" s="54"/>
      <c r="F443" s="54"/>
      <c r="G443" s="67"/>
      <c r="H443" s="67" t="str">
        <f>IF(ISBLANK(G443), "", TEXT(G443, "ДД.ММ.ГГГГ"))</f>
        <v/>
      </c>
      <c r="I443" s="58"/>
      <c r="J443" s="57"/>
      <c r="K443" s="89" t="str">
        <f>IF(ISBLANK(J443), "", VLOOKUP(J443, '09-10'!_xlnm.Print_Area, 2, FALSE))</f>
        <v/>
      </c>
      <c r="L443" s="57"/>
      <c r="M443" s="89" t="str">
        <f>IF(ISBLANK(L443), "", VLOOKUP(L443, '09-10'!_xlnm.Print_Area, 2, FALSE))</f>
        <v/>
      </c>
      <c r="N443" s="57"/>
      <c r="O443" s="90" t="str">
        <f>IF(ISBLANK(N443), "", VLOOKUP(N443, '09-10'!_xlnm.Print_Area, 2, FALSE))</f>
        <v/>
      </c>
      <c r="P443" s="57"/>
      <c r="Q443" s="89" t="str">
        <f>IF(ISBLANK(P443), "", VLOOKUP(P443, '09-10'!_xlnm.Print_Area, 2, FALSE))</f>
        <v/>
      </c>
      <c r="R443" s="57"/>
      <c r="S443" s="89" t="str">
        <f>IF(ISBLANK(R443), "", VLOOKUP(R443, '09-10'!_xlnm.Print_Area, 2, FALSE))</f>
        <v/>
      </c>
      <c r="T443" s="57"/>
      <c r="U443" s="90" t="str">
        <f>IF(ISBLANK(T443), "", VLOOKUP(T443, '09-10'!_xlnm.Print_Area, 2, FALSE))</f>
        <v/>
      </c>
      <c r="V443" s="57"/>
      <c r="W443" s="89" t="str">
        <f>IF(ISBLANK(V443), "", VLOOKUP(V443, '09-10'!_xlnm.Print_Area, 2, FALSE))</f>
        <v/>
      </c>
      <c r="X443" s="57"/>
      <c r="Y443" s="89" t="str">
        <f>IF(ISBLANK(X443), "", VLOOKUP(X443, '09-10'!_xlnm.Print_Area, 2, FALSE))</f>
        <v/>
      </c>
      <c r="Z443" s="57"/>
      <c r="AA443" s="90" t="str">
        <f>IF(ISBLANK(Z443), "", VLOOKUP(Z443, '09-10'!_xlnm.Print_Area, 2, FALSE))</f>
        <v/>
      </c>
      <c r="AB443" s="57"/>
      <c r="AC443" s="60" t="str">
        <f>IF(ISBLANK(AB443), "", VLOOKUP(AB443, '09-10'!_xlnm.Print_Area, 2, FALSE))</f>
        <v/>
      </c>
      <c r="AF443" s="10"/>
      <c r="AG443" s="10"/>
      <c r="AH443"/>
      <c r="AI443"/>
      <c r="AJ443"/>
      <c r="AK443"/>
    </row>
    <row r="444" spans="1:37" s="63" customFormat="1" ht="19.95" customHeight="1" x14ac:dyDescent="0.3">
      <c r="A444" s="24"/>
      <c r="B444" s="72"/>
      <c r="C444" s="72" t="str">
        <f>IF(ISBLANK(B444), "", TEXT(B444, "ДД.ММ.ГГГГ"))</f>
        <v/>
      </c>
      <c r="D444" s="56"/>
      <c r="E444" s="54"/>
      <c r="F444" s="54"/>
      <c r="G444" s="67"/>
      <c r="H444" s="67" t="str">
        <f>IF(ISBLANK(G444), "", TEXT(G444, "ДД.ММ.ГГГГ"))</f>
        <v/>
      </c>
      <c r="I444" s="58"/>
      <c r="J444" s="57"/>
      <c r="K444" s="89" t="str">
        <f>IF(ISBLANK(J444), "", VLOOKUP(J444, '09-10'!_xlnm.Print_Area, 2, FALSE))</f>
        <v/>
      </c>
      <c r="L444" s="57"/>
      <c r="M444" s="89" t="str">
        <f>IF(ISBLANK(L444), "", VLOOKUP(L444, '09-10'!_xlnm.Print_Area, 2, FALSE))</f>
        <v/>
      </c>
      <c r="N444" s="57"/>
      <c r="O444" s="90" t="str">
        <f>IF(ISBLANK(N444), "", VLOOKUP(N444, '09-10'!_xlnm.Print_Area, 2, FALSE))</f>
        <v/>
      </c>
      <c r="P444" s="57"/>
      <c r="Q444" s="89" t="str">
        <f>IF(ISBLANK(P444), "", VLOOKUP(P444, '09-10'!_xlnm.Print_Area, 2, FALSE))</f>
        <v/>
      </c>
      <c r="R444" s="57"/>
      <c r="S444" s="89" t="str">
        <f>IF(ISBLANK(R444), "", VLOOKUP(R444, '09-10'!_xlnm.Print_Area, 2, FALSE))</f>
        <v/>
      </c>
      <c r="T444" s="57"/>
      <c r="U444" s="90" t="str">
        <f>IF(ISBLANK(T444), "", VLOOKUP(T444, '09-10'!_xlnm.Print_Area, 2, FALSE))</f>
        <v/>
      </c>
      <c r="V444" s="57"/>
      <c r="W444" s="89" t="str">
        <f>IF(ISBLANK(V444), "", VLOOKUP(V444, '09-10'!_xlnm.Print_Area, 2, FALSE))</f>
        <v/>
      </c>
      <c r="X444" s="57"/>
      <c r="Y444" s="89" t="str">
        <f>IF(ISBLANK(X444), "", VLOOKUP(X444, '09-10'!_xlnm.Print_Area, 2, FALSE))</f>
        <v/>
      </c>
      <c r="Z444" s="57"/>
      <c r="AA444" s="90" t="str">
        <f>IF(ISBLANK(Z444), "", VLOOKUP(Z444, '09-10'!_xlnm.Print_Area, 2, FALSE))</f>
        <v/>
      </c>
      <c r="AB444" s="57"/>
      <c r="AC444" s="60" t="str">
        <f>IF(ISBLANK(AB444), "", VLOOKUP(AB444, '09-10'!_xlnm.Print_Area, 2, FALSE))</f>
        <v/>
      </c>
      <c r="AF444" s="10"/>
      <c r="AG444" s="10"/>
      <c r="AH444"/>
      <c r="AI444"/>
      <c r="AJ444"/>
      <c r="AK444"/>
    </row>
    <row r="445" spans="1:37" s="63" customFormat="1" ht="19.95" customHeight="1" x14ac:dyDescent="0.3">
      <c r="A445" s="24"/>
      <c r="B445" s="72"/>
      <c r="C445" s="72" t="str">
        <f>IF(ISBLANK(B445), "", TEXT(B445, "ДД.ММ.ГГГГ"))</f>
        <v/>
      </c>
      <c r="D445" s="56"/>
      <c r="E445" s="54"/>
      <c r="F445" s="54"/>
      <c r="G445" s="67"/>
      <c r="H445" s="67" t="str">
        <f>IF(ISBLANK(G445), "", TEXT(G445, "ДД.ММ.ГГГГ"))</f>
        <v/>
      </c>
      <c r="I445" s="58"/>
      <c r="J445" s="57"/>
      <c r="K445" s="89" t="str">
        <f>IF(ISBLANK(J445), "", VLOOKUP(J445, '09-10'!_xlnm.Print_Area, 2, FALSE))</f>
        <v/>
      </c>
      <c r="L445" s="57"/>
      <c r="M445" s="89" t="str">
        <f>IF(ISBLANK(L445), "", VLOOKUP(L445, '09-10'!_xlnm.Print_Area, 2, FALSE))</f>
        <v/>
      </c>
      <c r="N445" s="57"/>
      <c r="O445" s="90" t="str">
        <f>IF(ISBLANK(N445), "", VLOOKUP(N445, '09-10'!_xlnm.Print_Area, 2, FALSE))</f>
        <v/>
      </c>
      <c r="P445" s="57"/>
      <c r="Q445" s="89" t="str">
        <f>IF(ISBLANK(P445), "", VLOOKUP(P445, '09-10'!_xlnm.Print_Area, 2, FALSE))</f>
        <v/>
      </c>
      <c r="R445" s="57"/>
      <c r="S445" s="89" t="str">
        <f>IF(ISBLANK(R445), "", VLOOKUP(R445, '09-10'!_xlnm.Print_Area, 2, FALSE))</f>
        <v/>
      </c>
      <c r="T445" s="57"/>
      <c r="U445" s="90" t="str">
        <f>IF(ISBLANK(T445), "", VLOOKUP(T445, '09-10'!_xlnm.Print_Area, 2, FALSE))</f>
        <v/>
      </c>
      <c r="V445" s="57"/>
      <c r="W445" s="89" t="str">
        <f>IF(ISBLANK(V445), "", VLOOKUP(V445, '09-10'!_xlnm.Print_Area, 2, FALSE))</f>
        <v/>
      </c>
      <c r="X445" s="57"/>
      <c r="Y445" s="89" t="str">
        <f>IF(ISBLANK(X445), "", VLOOKUP(X445, '09-10'!_xlnm.Print_Area, 2, FALSE))</f>
        <v/>
      </c>
      <c r="Z445" s="57"/>
      <c r="AA445" s="90" t="str">
        <f>IF(ISBLANK(Z445), "", VLOOKUP(Z445, '09-10'!_xlnm.Print_Area, 2, FALSE))</f>
        <v/>
      </c>
      <c r="AB445" s="57"/>
      <c r="AC445" s="60" t="str">
        <f>IF(ISBLANK(AB445), "", VLOOKUP(AB445, '09-10'!_xlnm.Print_Area, 2, FALSE))</f>
        <v/>
      </c>
      <c r="AF445" s="10"/>
      <c r="AG445" s="10"/>
      <c r="AH445"/>
      <c r="AI445"/>
      <c r="AJ445"/>
      <c r="AK445"/>
    </row>
    <row r="446" spans="1:37" s="63" customFormat="1" ht="19.95" customHeight="1" x14ac:dyDescent="0.3">
      <c r="A446" s="24"/>
      <c r="B446" s="72"/>
      <c r="C446" s="72" t="str">
        <f>IF(ISBLANK(B446), "", TEXT(B446, "ДД.ММ.ГГГГ"))</f>
        <v/>
      </c>
      <c r="D446" s="56"/>
      <c r="E446" s="54"/>
      <c r="F446" s="54"/>
      <c r="G446" s="67"/>
      <c r="H446" s="67" t="str">
        <f>IF(ISBLANK(G446), "", TEXT(G446, "ДД.ММ.ГГГГ"))</f>
        <v/>
      </c>
      <c r="I446" s="58"/>
      <c r="J446" s="57"/>
      <c r="K446" s="89" t="str">
        <f>IF(ISBLANK(J446), "", VLOOKUP(J446, '09-10'!_xlnm.Print_Area, 2, FALSE))</f>
        <v/>
      </c>
      <c r="L446" s="57"/>
      <c r="M446" s="89" t="str">
        <f>IF(ISBLANK(L446), "", VLOOKUP(L446, '09-10'!_xlnm.Print_Area, 2, FALSE))</f>
        <v/>
      </c>
      <c r="N446" s="57"/>
      <c r="O446" s="90" t="str">
        <f>IF(ISBLANK(N446), "", VLOOKUP(N446, '09-10'!_xlnm.Print_Area, 2, FALSE))</f>
        <v/>
      </c>
      <c r="P446" s="57"/>
      <c r="Q446" s="89" t="str">
        <f>IF(ISBLANK(P446), "", VLOOKUP(P446, '09-10'!_xlnm.Print_Area, 2, FALSE))</f>
        <v/>
      </c>
      <c r="R446" s="57"/>
      <c r="S446" s="89" t="str">
        <f>IF(ISBLANK(R446), "", VLOOKUP(R446, '09-10'!_xlnm.Print_Area, 2, FALSE))</f>
        <v/>
      </c>
      <c r="T446" s="57"/>
      <c r="U446" s="90" t="str">
        <f>IF(ISBLANK(T446), "", VLOOKUP(T446, '09-10'!_xlnm.Print_Area, 2, FALSE))</f>
        <v/>
      </c>
      <c r="V446" s="57"/>
      <c r="W446" s="89" t="str">
        <f>IF(ISBLANK(V446), "", VLOOKUP(V446, '09-10'!_xlnm.Print_Area, 2, FALSE))</f>
        <v/>
      </c>
      <c r="X446" s="57"/>
      <c r="Y446" s="89" t="str">
        <f>IF(ISBLANK(X446), "", VLOOKUP(X446, '09-10'!_xlnm.Print_Area, 2, FALSE))</f>
        <v/>
      </c>
      <c r="Z446" s="57"/>
      <c r="AA446" s="90" t="str">
        <f>IF(ISBLANK(Z446), "", VLOOKUP(Z446, '09-10'!_xlnm.Print_Area, 2, FALSE))</f>
        <v/>
      </c>
      <c r="AB446" s="57"/>
      <c r="AC446" s="60" t="str">
        <f>IF(ISBLANK(AB446), "", VLOOKUP(AB446, '09-10'!_xlnm.Print_Area, 2, FALSE))</f>
        <v/>
      </c>
      <c r="AF446" s="10"/>
      <c r="AG446" s="10"/>
      <c r="AH446"/>
      <c r="AI446"/>
      <c r="AJ446"/>
      <c r="AK446"/>
    </row>
    <row r="447" spans="1:37" s="63" customFormat="1" ht="19.95" customHeight="1" x14ac:dyDescent="0.3">
      <c r="A447" s="24"/>
      <c r="B447" s="72"/>
      <c r="C447" s="72" t="str">
        <f>IF(ISBLANK(B447), "", TEXT(B447, "ДД.ММ.ГГГГ"))</f>
        <v/>
      </c>
      <c r="D447" s="56"/>
      <c r="E447" s="54"/>
      <c r="F447" s="54"/>
      <c r="G447" s="67"/>
      <c r="H447" s="67" t="str">
        <f>IF(ISBLANK(G447), "", TEXT(G447, "ДД.ММ.ГГГГ"))</f>
        <v/>
      </c>
      <c r="I447" s="58"/>
      <c r="J447" s="57"/>
      <c r="K447" s="89" t="str">
        <f>IF(ISBLANK(J447), "", VLOOKUP(J447, '09-10'!_xlnm.Print_Area, 2, FALSE))</f>
        <v/>
      </c>
      <c r="L447" s="57"/>
      <c r="M447" s="89" t="str">
        <f>IF(ISBLANK(L447), "", VLOOKUP(L447, '09-10'!_xlnm.Print_Area, 2, FALSE))</f>
        <v/>
      </c>
      <c r="N447" s="57"/>
      <c r="O447" s="90" t="str">
        <f>IF(ISBLANK(N447), "", VLOOKUP(N447, '09-10'!_xlnm.Print_Area, 2, FALSE))</f>
        <v/>
      </c>
      <c r="P447" s="57"/>
      <c r="Q447" s="89" t="str">
        <f>IF(ISBLANK(P447), "", VLOOKUP(P447, '09-10'!_xlnm.Print_Area, 2, FALSE))</f>
        <v/>
      </c>
      <c r="R447" s="57"/>
      <c r="S447" s="89" t="str">
        <f>IF(ISBLANK(R447), "", VLOOKUP(R447, '09-10'!_xlnm.Print_Area, 2, FALSE))</f>
        <v/>
      </c>
      <c r="T447" s="57"/>
      <c r="U447" s="90" t="str">
        <f>IF(ISBLANK(T447), "", VLOOKUP(T447, '09-10'!_xlnm.Print_Area, 2, FALSE))</f>
        <v/>
      </c>
      <c r="V447" s="57"/>
      <c r="W447" s="89" t="str">
        <f>IF(ISBLANK(V447), "", VLOOKUP(V447, '09-10'!_xlnm.Print_Area, 2, FALSE))</f>
        <v/>
      </c>
      <c r="X447" s="57"/>
      <c r="Y447" s="89" t="str">
        <f>IF(ISBLANK(X447), "", VLOOKUP(X447, '09-10'!_xlnm.Print_Area, 2, FALSE))</f>
        <v/>
      </c>
      <c r="Z447" s="57"/>
      <c r="AA447" s="90" t="str">
        <f>IF(ISBLANK(Z447), "", VLOOKUP(Z447, '09-10'!_xlnm.Print_Area, 2, FALSE))</f>
        <v/>
      </c>
      <c r="AB447" s="57"/>
      <c r="AC447" s="60" t="str">
        <f>IF(ISBLANK(AB447), "", VLOOKUP(AB447, '09-10'!_xlnm.Print_Area, 2, FALSE))</f>
        <v/>
      </c>
      <c r="AF447" s="10"/>
      <c r="AG447" s="10"/>
      <c r="AH447"/>
      <c r="AI447"/>
      <c r="AJ447"/>
      <c r="AK447"/>
    </row>
    <row r="448" spans="1:37" s="63" customFormat="1" ht="19.95" customHeight="1" x14ac:dyDescent="0.3">
      <c r="A448" s="24"/>
      <c r="B448" s="72"/>
      <c r="C448" s="72" t="str">
        <f>IF(ISBLANK(B448), "", TEXT(B448, "ДД.ММ.ГГГГ"))</f>
        <v/>
      </c>
      <c r="D448" s="56"/>
      <c r="E448" s="54"/>
      <c r="F448" s="54"/>
      <c r="G448" s="67"/>
      <c r="H448" s="67" t="str">
        <f>IF(ISBLANK(G448), "", TEXT(G448, "ДД.ММ.ГГГГ"))</f>
        <v/>
      </c>
      <c r="I448" s="58"/>
      <c r="J448" s="57"/>
      <c r="K448" s="89" t="str">
        <f>IF(ISBLANK(J448), "", VLOOKUP(J448, '09-10'!_xlnm.Print_Area, 2, FALSE))</f>
        <v/>
      </c>
      <c r="L448" s="57"/>
      <c r="M448" s="89" t="str">
        <f>IF(ISBLANK(L448), "", VLOOKUP(L448, '09-10'!_xlnm.Print_Area, 2, FALSE))</f>
        <v/>
      </c>
      <c r="N448" s="57"/>
      <c r="O448" s="90" t="str">
        <f>IF(ISBLANK(N448), "", VLOOKUP(N448, '09-10'!_xlnm.Print_Area, 2, FALSE))</f>
        <v/>
      </c>
      <c r="P448" s="57"/>
      <c r="Q448" s="89" t="str">
        <f>IF(ISBLANK(P448), "", VLOOKUP(P448, '09-10'!_xlnm.Print_Area, 2, FALSE))</f>
        <v/>
      </c>
      <c r="R448" s="57"/>
      <c r="S448" s="89" t="str">
        <f>IF(ISBLANK(R448), "", VLOOKUP(R448, '09-10'!_xlnm.Print_Area, 2, FALSE))</f>
        <v/>
      </c>
      <c r="T448" s="57"/>
      <c r="U448" s="90" t="str">
        <f>IF(ISBLANK(T448), "", VLOOKUP(T448, '09-10'!_xlnm.Print_Area, 2, FALSE))</f>
        <v/>
      </c>
      <c r="V448" s="57"/>
      <c r="W448" s="89" t="str">
        <f>IF(ISBLANK(V448), "", VLOOKUP(V448, '09-10'!_xlnm.Print_Area, 2, FALSE))</f>
        <v/>
      </c>
      <c r="X448" s="57"/>
      <c r="Y448" s="89" t="str">
        <f>IF(ISBLANK(X448), "", VLOOKUP(X448, '09-10'!_xlnm.Print_Area, 2, FALSE))</f>
        <v/>
      </c>
      <c r="Z448" s="57"/>
      <c r="AA448" s="90" t="str">
        <f>IF(ISBLANK(Z448), "", VLOOKUP(Z448, '09-10'!_xlnm.Print_Area, 2, FALSE))</f>
        <v/>
      </c>
      <c r="AB448" s="57"/>
      <c r="AC448" s="60" t="str">
        <f>IF(ISBLANK(AB448), "", VLOOKUP(AB448, '09-10'!_xlnm.Print_Area, 2, FALSE))</f>
        <v/>
      </c>
      <c r="AF448" s="10"/>
      <c r="AG448" s="10"/>
      <c r="AH448"/>
      <c r="AI448"/>
      <c r="AJ448"/>
      <c r="AK448"/>
    </row>
    <row r="449" spans="1:37" s="63" customFormat="1" ht="19.95" customHeight="1" x14ac:dyDescent="0.3">
      <c r="A449" s="24"/>
      <c r="B449" s="72"/>
      <c r="C449" s="72" t="str">
        <f>IF(ISBLANK(B449), "", TEXT(B449, "ДД.ММ.ГГГГ"))</f>
        <v/>
      </c>
      <c r="D449" s="56"/>
      <c r="E449" s="54"/>
      <c r="F449" s="54"/>
      <c r="G449" s="67"/>
      <c r="H449" s="67" t="str">
        <f>IF(ISBLANK(G449), "", TEXT(G449, "ДД.ММ.ГГГГ"))</f>
        <v/>
      </c>
      <c r="I449" s="58"/>
      <c r="J449" s="57"/>
      <c r="K449" s="89" t="str">
        <f>IF(ISBLANK(J449), "", VLOOKUP(J449, '09-10'!_xlnm.Print_Area, 2, FALSE))</f>
        <v/>
      </c>
      <c r="L449" s="57"/>
      <c r="M449" s="89" t="str">
        <f>IF(ISBLANK(L449), "", VLOOKUP(L449, '09-10'!_xlnm.Print_Area, 2, FALSE))</f>
        <v/>
      </c>
      <c r="N449" s="57"/>
      <c r="O449" s="90" t="str">
        <f>IF(ISBLANK(N449), "", VLOOKUP(N449, '09-10'!_xlnm.Print_Area, 2, FALSE))</f>
        <v/>
      </c>
      <c r="P449" s="57"/>
      <c r="Q449" s="89" t="str">
        <f>IF(ISBLANK(P449), "", VLOOKUP(P449, '09-10'!_xlnm.Print_Area, 2, FALSE))</f>
        <v/>
      </c>
      <c r="R449" s="57"/>
      <c r="S449" s="89" t="str">
        <f>IF(ISBLANK(R449), "", VLOOKUP(R449, '09-10'!_xlnm.Print_Area, 2, FALSE))</f>
        <v/>
      </c>
      <c r="T449" s="57"/>
      <c r="U449" s="90" t="str">
        <f>IF(ISBLANK(T449), "", VLOOKUP(T449, '09-10'!_xlnm.Print_Area, 2, FALSE))</f>
        <v/>
      </c>
      <c r="V449" s="57"/>
      <c r="W449" s="89" t="str">
        <f>IF(ISBLANK(V449), "", VLOOKUP(V449, '09-10'!_xlnm.Print_Area, 2, FALSE))</f>
        <v/>
      </c>
      <c r="X449" s="57"/>
      <c r="Y449" s="89" t="str">
        <f>IF(ISBLANK(X449), "", VLOOKUP(X449, '09-10'!_xlnm.Print_Area, 2, FALSE))</f>
        <v/>
      </c>
      <c r="Z449" s="57"/>
      <c r="AA449" s="90" t="str">
        <f>IF(ISBLANK(Z449), "", VLOOKUP(Z449, '09-10'!_xlnm.Print_Area, 2, FALSE))</f>
        <v/>
      </c>
      <c r="AB449" s="57"/>
      <c r="AC449" s="60" t="str">
        <f>IF(ISBLANK(AB449), "", VLOOKUP(AB449, '09-10'!_xlnm.Print_Area, 2, FALSE))</f>
        <v/>
      </c>
      <c r="AF449" s="10"/>
      <c r="AG449" s="10"/>
      <c r="AH449"/>
      <c r="AI449"/>
      <c r="AJ449"/>
      <c r="AK449"/>
    </row>
    <row r="450" spans="1:37" s="63" customFormat="1" ht="19.95" customHeight="1" x14ac:dyDescent="0.3">
      <c r="A450" s="24"/>
      <c r="B450" s="72"/>
      <c r="C450" s="72" t="str">
        <f>IF(ISBLANK(B450), "", TEXT(B450, "ДД.ММ.ГГГГ"))</f>
        <v/>
      </c>
      <c r="D450" s="56"/>
      <c r="E450" s="54"/>
      <c r="F450" s="54"/>
      <c r="G450" s="67"/>
      <c r="H450" s="67" t="str">
        <f>IF(ISBLANK(G450), "", TEXT(G450, "ДД.ММ.ГГГГ"))</f>
        <v/>
      </c>
      <c r="I450" s="58"/>
      <c r="J450" s="57"/>
      <c r="K450" s="89" t="str">
        <f>IF(ISBLANK(J450), "", VLOOKUP(J450, '09-10'!_xlnm.Print_Area, 2, FALSE))</f>
        <v/>
      </c>
      <c r="L450" s="57"/>
      <c r="M450" s="89" t="str">
        <f>IF(ISBLANK(L450), "", VLOOKUP(L450, '09-10'!_xlnm.Print_Area, 2, FALSE))</f>
        <v/>
      </c>
      <c r="N450" s="57"/>
      <c r="O450" s="90" t="str">
        <f>IF(ISBLANK(N450), "", VLOOKUP(N450, '09-10'!_xlnm.Print_Area, 2, FALSE))</f>
        <v/>
      </c>
      <c r="P450" s="57"/>
      <c r="Q450" s="89" t="str">
        <f>IF(ISBLANK(P450), "", VLOOKUP(P450, '09-10'!_xlnm.Print_Area, 2, FALSE))</f>
        <v/>
      </c>
      <c r="R450" s="57"/>
      <c r="S450" s="89" t="str">
        <f>IF(ISBLANK(R450), "", VLOOKUP(R450, '09-10'!_xlnm.Print_Area, 2, FALSE))</f>
        <v/>
      </c>
      <c r="T450" s="57"/>
      <c r="U450" s="90" t="str">
        <f>IF(ISBLANK(T450), "", VLOOKUP(T450, '09-10'!_xlnm.Print_Area, 2, FALSE))</f>
        <v/>
      </c>
      <c r="V450" s="57"/>
      <c r="W450" s="89" t="str">
        <f>IF(ISBLANK(V450), "", VLOOKUP(V450, '09-10'!_xlnm.Print_Area, 2, FALSE))</f>
        <v/>
      </c>
      <c r="X450" s="57"/>
      <c r="Y450" s="89" t="str">
        <f>IF(ISBLANK(X450), "", VLOOKUP(X450, '09-10'!_xlnm.Print_Area, 2, FALSE))</f>
        <v/>
      </c>
      <c r="Z450" s="57"/>
      <c r="AA450" s="90" t="str">
        <f>IF(ISBLANK(Z450), "", VLOOKUP(Z450, '09-10'!_xlnm.Print_Area, 2, FALSE))</f>
        <v/>
      </c>
      <c r="AB450" s="57"/>
      <c r="AC450" s="60" t="str">
        <f>IF(ISBLANK(AB450), "", VLOOKUP(AB450, '09-10'!_xlnm.Print_Area, 2, FALSE))</f>
        <v/>
      </c>
      <c r="AF450" s="10"/>
      <c r="AG450" s="10"/>
      <c r="AH450"/>
      <c r="AI450"/>
      <c r="AJ450"/>
      <c r="AK450"/>
    </row>
    <row r="451" spans="1:37" s="63" customFormat="1" ht="19.95" customHeight="1" x14ac:dyDescent="0.3">
      <c r="A451" s="24"/>
      <c r="B451" s="72"/>
      <c r="C451" s="72" t="str">
        <f>IF(ISBLANK(B451), "", TEXT(B451, "ДД.ММ.ГГГГ"))</f>
        <v/>
      </c>
      <c r="D451" s="56"/>
      <c r="E451" s="54"/>
      <c r="F451" s="54"/>
      <c r="G451" s="67"/>
      <c r="H451" s="67" t="str">
        <f>IF(ISBLANK(G451), "", TEXT(G451, "ДД.ММ.ГГГГ"))</f>
        <v/>
      </c>
      <c r="I451" s="58"/>
      <c r="J451" s="57"/>
      <c r="K451" s="89" t="str">
        <f>IF(ISBLANK(J451), "", VLOOKUP(J451, '09-10'!_xlnm.Print_Area, 2, FALSE))</f>
        <v/>
      </c>
      <c r="L451" s="57"/>
      <c r="M451" s="89" t="str">
        <f>IF(ISBLANK(L451), "", VLOOKUP(L451, '09-10'!_xlnm.Print_Area, 2, FALSE))</f>
        <v/>
      </c>
      <c r="N451" s="57"/>
      <c r="O451" s="90" t="str">
        <f>IF(ISBLANK(N451), "", VLOOKUP(N451, '09-10'!_xlnm.Print_Area, 2, FALSE))</f>
        <v/>
      </c>
      <c r="P451" s="57"/>
      <c r="Q451" s="89" t="str">
        <f>IF(ISBLANK(P451), "", VLOOKUP(P451, '09-10'!_xlnm.Print_Area, 2, FALSE))</f>
        <v/>
      </c>
      <c r="R451" s="57"/>
      <c r="S451" s="89" t="str">
        <f>IF(ISBLANK(R451), "", VLOOKUP(R451, '09-10'!_xlnm.Print_Area, 2, FALSE))</f>
        <v/>
      </c>
      <c r="T451" s="57"/>
      <c r="U451" s="90" t="str">
        <f>IF(ISBLANK(T451), "", VLOOKUP(T451, '09-10'!_xlnm.Print_Area, 2, FALSE))</f>
        <v/>
      </c>
      <c r="V451" s="57"/>
      <c r="W451" s="89" t="str">
        <f>IF(ISBLANK(V451), "", VLOOKUP(V451, '09-10'!_xlnm.Print_Area, 2, FALSE))</f>
        <v/>
      </c>
      <c r="X451" s="57"/>
      <c r="Y451" s="89" t="str">
        <f>IF(ISBLANK(X451), "", VLOOKUP(X451, '09-10'!_xlnm.Print_Area, 2, FALSE))</f>
        <v/>
      </c>
      <c r="Z451" s="57"/>
      <c r="AA451" s="90" t="str">
        <f>IF(ISBLANK(Z451), "", VLOOKUP(Z451, '09-10'!_xlnm.Print_Area, 2, FALSE))</f>
        <v/>
      </c>
      <c r="AB451" s="57"/>
      <c r="AC451" s="60" t="str">
        <f>IF(ISBLANK(AB451), "", VLOOKUP(AB451, '09-10'!_xlnm.Print_Area, 2, FALSE))</f>
        <v/>
      </c>
      <c r="AF451" s="10"/>
      <c r="AG451" s="10"/>
      <c r="AH451"/>
      <c r="AI451"/>
      <c r="AJ451"/>
      <c r="AK451"/>
    </row>
    <row r="452" spans="1:37" s="63" customFormat="1" ht="19.95" customHeight="1" x14ac:dyDescent="0.3">
      <c r="A452" s="24"/>
      <c r="B452" s="72"/>
      <c r="C452" s="72" t="str">
        <f>IF(ISBLANK(B452), "", TEXT(B452, "ДД.ММ.ГГГГ"))</f>
        <v/>
      </c>
      <c r="D452" s="56"/>
      <c r="E452" s="54"/>
      <c r="F452" s="54"/>
      <c r="G452" s="67"/>
      <c r="H452" s="67" t="str">
        <f>IF(ISBLANK(G452), "", TEXT(G452, "ДД.ММ.ГГГГ"))</f>
        <v/>
      </c>
      <c r="I452" s="58"/>
      <c r="J452" s="57"/>
      <c r="K452" s="89" t="str">
        <f>IF(ISBLANK(J452), "", VLOOKUP(J452, '09-10'!_xlnm.Print_Area, 2, FALSE))</f>
        <v/>
      </c>
      <c r="L452" s="57"/>
      <c r="M452" s="89" t="str">
        <f>IF(ISBLANK(L452), "", VLOOKUP(L452, '09-10'!_xlnm.Print_Area, 2, FALSE))</f>
        <v/>
      </c>
      <c r="N452" s="57"/>
      <c r="O452" s="90" t="str">
        <f>IF(ISBLANK(N452), "", VLOOKUP(N452, '09-10'!_xlnm.Print_Area, 2, FALSE))</f>
        <v/>
      </c>
      <c r="P452" s="57"/>
      <c r="Q452" s="89" t="str">
        <f>IF(ISBLANK(P452), "", VLOOKUP(P452, '09-10'!_xlnm.Print_Area, 2, FALSE))</f>
        <v/>
      </c>
      <c r="R452" s="57"/>
      <c r="S452" s="89" t="str">
        <f>IF(ISBLANK(R452), "", VLOOKUP(R452, '09-10'!_xlnm.Print_Area, 2, FALSE))</f>
        <v/>
      </c>
      <c r="T452" s="57"/>
      <c r="U452" s="90" t="str">
        <f>IF(ISBLANK(T452), "", VLOOKUP(T452, '09-10'!_xlnm.Print_Area, 2, FALSE))</f>
        <v/>
      </c>
      <c r="V452" s="57"/>
      <c r="W452" s="89" t="str">
        <f>IF(ISBLANK(V452), "", VLOOKUP(V452, '09-10'!_xlnm.Print_Area, 2, FALSE))</f>
        <v/>
      </c>
      <c r="X452" s="57"/>
      <c r="Y452" s="89" t="str">
        <f>IF(ISBLANK(X452), "", VLOOKUP(X452, '09-10'!_xlnm.Print_Area, 2, FALSE))</f>
        <v/>
      </c>
      <c r="Z452" s="57"/>
      <c r="AA452" s="90" t="str">
        <f>IF(ISBLANK(Z452), "", VLOOKUP(Z452, '09-10'!_xlnm.Print_Area, 2, FALSE))</f>
        <v/>
      </c>
      <c r="AB452" s="57"/>
      <c r="AC452" s="60" t="str">
        <f>IF(ISBLANK(AB452), "", VLOOKUP(AB452, '09-10'!_xlnm.Print_Area, 2, FALSE))</f>
        <v/>
      </c>
      <c r="AF452" s="10"/>
      <c r="AG452" s="10"/>
      <c r="AH452"/>
      <c r="AI452"/>
      <c r="AJ452"/>
      <c r="AK452"/>
    </row>
    <row r="453" spans="1:37" s="63" customFormat="1" ht="19.95" customHeight="1" x14ac:dyDescent="0.3">
      <c r="A453" s="24"/>
      <c r="B453" s="72"/>
      <c r="C453" s="72" t="str">
        <f>IF(ISBLANK(B453), "", TEXT(B453, "ДД.ММ.ГГГГ"))</f>
        <v/>
      </c>
      <c r="D453" s="56"/>
      <c r="E453" s="54"/>
      <c r="F453" s="54"/>
      <c r="G453" s="67"/>
      <c r="H453" s="67" t="str">
        <f>IF(ISBLANK(G453), "", TEXT(G453, "ДД.ММ.ГГГГ"))</f>
        <v/>
      </c>
      <c r="I453" s="58"/>
      <c r="J453" s="57"/>
      <c r="K453" s="89" t="str">
        <f>IF(ISBLANK(J453), "", VLOOKUP(J453, '09-10'!_xlnm.Print_Area, 2, FALSE))</f>
        <v/>
      </c>
      <c r="L453" s="57"/>
      <c r="M453" s="89" t="str">
        <f>IF(ISBLANK(L453), "", VLOOKUP(L453, '09-10'!_xlnm.Print_Area, 2, FALSE))</f>
        <v/>
      </c>
      <c r="N453" s="57"/>
      <c r="O453" s="90" t="str">
        <f>IF(ISBLANK(N453), "", VLOOKUP(N453, '09-10'!_xlnm.Print_Area, 2, FALSE))</f>
        <v/>
      </c>
      <c r="P453" s="57"/>
      <c r="Q453" s="89" t="str">
        <f>IF(ISBLANK(P453), "", VLOOKUP(P453, '09-10'!_xlnm.Print_Area, 2, FALSE))</f>
        <v/>
      </c>
      <c r="R453" s="57"/>
      <c r="S453" s="89" t="str">
        <f>IF(ISBLANK(R453), "", VLOOKUP(R453, '09-10'!_xlnm.Print_Area, 2, FALSE))</f>
        <v/>
      </c>
      <c r="T453" s="57"/>
      <c r="U453" s="90" t="str">
        <f>IF(ISBLANK(T453), "", VLOOKUP(T453, '09-10'!_xlnm.Print_Area, 2, FALSE))</f>
        <v/>
      </c>
      <c r="V453" s="57"/>
      <c r="W453" s="89" t="str">
        <f>IF(ISBLANK(V453), "", VLOOKUP(V453, '09-10'!_xlnm.Print_Area, 2, FALSE))</f>
        <v/>
      </c>
      <c r="X453" s="57"/>
      <c r="Y453" s="89" t="str">
        <f>IF(ISBLANK(X453), "", VLOOKUP(X453, '09-10'!_xlnm.Print_Area, 2, FALSE))</f>
        <v/>
      </c>
      <c r="Z453" s="57"/>
      <c r="AA453" s="90" t="str">
        <f>IF(ISBLANK(Z453), "", VLOOKUP(Z453, '09-10'!_xlnm.Print_Area, 2, FALSE))</f>
        <v/>
      </c>
      <c r="AB453" s="57"/>
      <c r="AC453" s="60" t="str">
        <f>IF(ISBLANK(AB453), "", VLOOKUP(AB453, '09-10'!_xlnm.Print_Area, 2, FALSE))</f>
        <v/>
      </c>
      <c r="AF453" s="10"/>
      <c r="AG453" s="10"/>
      <c r="AH453"/>
      <c r="AI453"/>
      <c r="AJ453"/>
      <c r="AK453"/>
    </row>
    <row r="454" spans="1:37" s="63" customFormat="1" ht="19.95" customHeight="1" x14ac:dyDescent="0.3">
      <c r="A454" s="24"/>
      <c r="B454" s="72"/>
      <c r="C454" s="72" t="str">
        <f>IF(ISBLANK(B454), "", TEXT(B454, "ДД.ММ.ГГГГ"))</f>
        <v/>
      </c>
      <c r="D454" s="56"/>
      <c r="E454" s="54"/>
      <c r="F454" s="54"/>
      <c r="G454" s="67"/>
      <c r="H454" s="67" t="str">
        <f>IF(ISBLANK(G454), "", TEXT(G454, "ДД.ММ.ГГГГ"))</f>
        <v/>
      </c>
      <c r="I454" s="58"/>
      <c r="J454" s="57"/>
      <c r="K454" s="89" t="str">
        <f>IF(ISBLANK(J454), "", VLOOKUP(J454, '09-10'!_xlnm.Print_Area, 2, FALSE))</f>
        <v/>
      </c>
      <c r="L454" s="57"/>
      <c r="M454" s="89" t="str">
        <f>IF(ISBLANK(L454), "", VLOOKUP(L454, '09-10'!_xlnm.Print_Area, 2, FALSE))</f>
        <v/>
      </c>
      <c r="N454" s="57"/>
      <c r="O454" s="90" t="str">
        <f>IF(ISBLANK(N454), "", VLOOKUP(N454, '09-10'!_xlnm.Print_Area, 2, FALSE))</f>
        <v/>
      </c>
      <c r="P454" s="57"/>
      <c r="Q454" s="89" t="str">
        <f>IF(ISBLANK(P454), "", VLOOKUP(P454, '09-10'!_xlnm.Print_Area, 2, FALSE))</f>
        <v/>
      </c>
      <c r="R454" s="57"/>
      <c r="S454" s="89" t="str">
        <f>IF(ISBLANK(R454), "", VLOOKUP(R454, '09-10'!_xlnm.Print_Area, 2, FALSE))</f>
        <v/>
      </c>
      <c r="T454" s="57"/>
      <c r="U454" s="90" t="str">
        <f>IF(ISBLANK(T454), "", VLOOKUP(T454, '09-10'!_xlnm.Print_Area, 2, FALSE))</f>
        <v/>
      </c>
      <c r="V454" s="57"/>
      <c r="W454" s="89" t="str">
        <f>IF(ISBLANK(V454), "", VLOOKUP(V454, '09-10'!_xlnm.Print_Area, 2, FALSE))</f>
        <v/>
      </c>
      <c r="X454" s="57"/>
      <c r="Y454" s="89" t="str">
        <f>IF(ISBLANK(X454), "", VLOOKUP(X454, '09-10'!_xlnm.Print_Area, 2, FALSE))</f>
        <v/>
      </c>
      <c r="Z454" s="57"/>
      <c r="AA454" s="90" t="str">
        <f>IF(ISBLANK(Z454), "", VLOOKUP(Z454, '09-10'!_xlnm.Print_Area, 2, FALSE))</f>
        <v/>
      </c>
      <c r="AB454" s="57"/>
      <c r="AC454" s="60" t="str">
        <f>IF(ISBLANK(AB454), "", VLOOKUP(AB454, '09-10'!_xlnm.Print_Area, 2, FALSE))</f>
        <v/>
      </c>
      <c r="AF454" s="10"/>
      <c r="AG454" s="10"/>
      <c r="AH454"/>
      <c r="AI454"/>
      <c r="AJ454"/>
      <c r="AK454"/>
    </row>
    <row r="455" spans="1:37" s="63" customFormat="1" ht="19.95" customHeight="1" x14ac:dyDescent="0.3">
      <c r="A455" s="24"/>
      <c r="B455" s="72"/>
      <c r="C455" s="72" t="str">
        <f>IF(ISBLANK(B455), "", TEXT(B455, "ДД.ММ.ГГГГ"))</f>
        <v/>
      </c>
      <c r="D455" s="56"/>
      <c r="E455" s="54"/>
      <c r="F455" s="54"/>
      <c r="G455" s="67"/>
      <c r="H455" s="67" t="str">
        <f>IF(ISBLANK(G455), "", TEXT(G455, "ДД.ММ.ГГГГ"))</f>
        <v/>
      </c>
      <c r="I455" s="58"/>
      <c r="J455" s="57"/>
      <c r="K455" s="89" t="str">
        <f>IF(ISBLANK(J455), "", VLOOKUP(J455, '09-10'!_xlnm.Print_Area, 2, FALSE))</f>
        <v/>
      </c>
      <c r="L455" s="57"/>
      <c r="M455" s="89" t="str">
        <f>IF(ISBLANK(L455), "", VLOOKUP(L455, '09-10'!_xlnm.Print_Area, 2, FALSE))</f>
        <v/>
      </c>
      <c r="N455" s="57"/>
      <c r="O455" s="90" t="str">
        <f>IF(ISBLANK(N455), "", VLOOKUP(N455, '09-10'!_xlnm.Print_Area, 2, FALSE))</f>
        <v/>
      </c>
      <c r="P455" s="57"/>
      <c r="Q455" s="89" t="str">
        <f>IF(ISBLANK(P455), "", VLOOKUP(P455, '09-10'!_xlnm.Print_Area, 2, FALSE))</f>
        <v/>
      </c>
      <c r="R455" s="57"/>
      <c r="S455" s="89" t="str">
        <f>IF(ISBLANK(R455), "", VLOOKUP(R455, '09-10'!_xlnm.Print_Area, 2, FALSE))</f>
        <v/>
      </c>
      <c r="T455" s="57"/>
      <c r="U455" s="90" t="str">
        <f>IF(ISBLANK(T455), "", VLOOKUP(T455, '09-10'!_xlnm.Print_Area, 2, FALSE))</f>
        <v/>
      </c>
      <c r="V455" s="57"/>
      <c r="W455" s="89" t="str">
        <f>IF(ISBLANK(V455), "", VLOOKUP(V455, '09-10'!_xlnm.Print_Area, 2, FALSE))</f>
        <v/>
      </c>
      <c r="X455" s="57"/>
      <c r="Y455" s="89" t="str">
        <f>IF(ISBLANK(X455), "", VLOOKUP(X455, '09-10'!_xlnm.Print_Area, 2, FALSE))</f>
        <v/>
      </c>
      <c r="Z455" s="57"/>
      <c r="AA455" s="90" t="str">
        <f>IF(ISBLANK(Z455), "", VLOOKUP(Z455, '09-10'!_xlnm.Print_Area, 2, FALSE))</f>
        <v/>
      </c>
      <c r="AB455" s="57"/>
      <c r="AC455" s="60" t="str">
        <f>IF(ISBLANK(AB455), "", VLOOKUP(AB455, '09-10'!_xlnm.Print_Area, 2, FALSE))</f>
        <v/>
      </c>
      <c r="AF455" s="10"/>
      <c r="AG455" s="10"/>
      <c r="AH455"/>
      <c r="AI455"/>
      <c r="AJ455"/>
      <c r="AK455"/>
    </row>
    <row r="456" spans="1:37" s="63" customFormat="1" ht="19.95" customHeight="1" x14ac:dyDescent="0.3">
      <c r="A456" s="24"/>
      <c r="B456" s="72"/>
      <c r="C456" s="72" t="str">
        <f>IF(ISBLANK(B456), "", TEXT(B456, "ДД.ММ.ГГГГ"))</f>
        <v/>
      </c>
      <c r="D456" s="56"/>
      <c r="E456" s="54"/>
      <c r="F456" s="54"/>
      <c r="G456" s="67"/>
      <c r="H456" s="67" t="str">
        <f>IF(ISBLANK(G456), "", TEXT(G456, "ДД.ММ.ГГГГ"))</f>
        <v/>
      </c>
      <c r="I456" s="58"/>
      <c r="J456" s="57"/>
      <c r="K456" s="89" t="str">
        <f>IF(ISBLANK(J456), "", VLOOKUP(J456, '09-10'!_xlnm.Print_Area, 2, FALSE))</f>
        <v/>
      </c>
      <c r="L456" s="57"/>
      <c r="M456" s="89" t="str">
        <f>IF(ISBLANK(L456), "", VLOOKUP(L456, '09-10'!_xlnm.Print_Area, 2, FALSE))</f>
        <v/>
      </c>
      <c r="N456" s="57"/>
      <c r="O456" s="90" t="str">
        <f>IF(ISBLANK(N456), "", VLOOKUP(N456, '09-10'!_xlnm.Print_Area, 2, FALSE))</f>
        <v/>
      </c>
      <c r="P456" s="57"/>
      <c r="Q456" s="89" t="str">
        <f>IF(ISBLANK(P456), "", VLOOKUP(P456, '09-10'!_xlnm.Print_Area, 2, FALSE))</f>
        <v/>
      </c>
      <c r="R456" s="57"/>
      <c r="S456" s="89" t="str">
        <f>IF(ISBLANK(R456), "", VLOOKUP(R456, '09-10'!_xlnm.Print_Area, 2, FALSE))</f>
        <v/>
      </c>
      <c r="T456" s="57"/>
      <c r="U456" s="90" t="str">
        <f>IF(ISBLANK(T456), "", VLOOKUP(T456, '09-10'!_xlnm.Print_Area, 2, FALSE))</f>
        <v/>
      </c>
      <c r="V456" s="57"/>
      <c r="W456" s="89" t="str">
        <f>IF(ISBLANK(V456), "", VLOOKUP(V456, '09-10'!_xlnm.Print_Area, 2, FALSE))</f>
        <v/>
      </c>
      <c r="X456" s="57"/>
      <c r="Y456" s="89" t="str">
        <f>IF(ISBLANK(X456), "", VLOOKUP(X456, '09-10'!_xlnm.Print_Area, 2, FALSE))</f>
        <v/>
      </c>
      <c r="Z456" s="57"/>
      <c r="AA456" s="90" t="str">
        <f>IF(ISBLANK(Z456), "", VLOOKUP(Z456, '09-10'!_xlnm.Print_Area, 2, FALSE))</f>
        <v/>
      </c>
      <c r="AB456" s="57"/>
      <c r="AC456" s="60" t="str">
        <f>IF(ISBLANK(AB456), "", VLOOKUP(AB456, '09-10'!_xlnm.Print_Area, 2, FALSE))</f>
        <v/>
      </c>
      <c r="AF456" s="10"/>
      <c r="AG456" s="10"/>
      <c r="AH456"/>
      <c r="AI456"/>
      <c r="AJ456"/>
      <c r="AK456"/>
    </row>
    <row r="457" spans="1:37" s="63" customFormat="1" ht="19.95" customHeight="1" x14ac:dyDescent="0.3">
      <c r="A457" s="24"/>
      <c r="B457" s="72"/>
      <c r="C457" s="72" t="str">
        <f>IF(ISBLANK(B457), "", TEXT(B457, "ДД.ММ.ГГГГ"))</f>
        <v/>
      </c>
      <c r="D457" s="56"/>
      <c r="E457" s="54"/>
      <c r="F457" s="54"/>
      <c r="G457" s="67"/>
      <c r="H457" s="67" t="str">
        <f>IF(ISBLANK(G457), "", TEXT(G457, "ДД.ММ.ГГГГ"))</f>
        <v/>
      </c>
      <c r="I457" s="58"/>
      <c r="J457" s="57"/>
      <c r="K457" s="89" t="str">
        <f>IF(ISBLANK(J457), "", VLOOKUP(J457, '09-10'!_xlnm.Print_Area, 2, FALSE))</f>
        <v/>
      </c>
      <c r="L457" s="57"/>
      <c r="M457" s="89" t="str">
        <f>IF(ISBLANK(L457), "", VLOOKUP(L457, '09-10'!_xlnm.Print_Area, 2, FALSE))</f>
        <v/>
      </c>
      <c r="N457" s="57"/>
      <c r="O457" s="90" t="str">
        <f>IF(ISBLANK(N457), "", VLOOKUP(N457, '09-10'!_xlnm.Print_Area, 2, FALSE))</f>
        <v/>
      </c>
      <c r="P457" s="57"/>
      <c r="Q457" s="89" t="str">
        <f>IF(ISBLANK(P457), "", VLOOKUP(P457, '09-10'!_xlnm.Print_Area, 2, FALSE))</f>
        <v/>
      </c>
      <c r="R457" s="57"/>
      <c r="S457" s="89" t="str">
        <f>IF(ISBLANK(R457), "", VLOOKUP(R457, '09-10'!_xlnm.Print_Area, 2, FALSE))</f>
        <v/>
      </c>
      <c r="T457" s="57"/>
      <c r="U457" s="90" t="str">
        <f>IF(ISBLANK(T457), "", VLOOKUP(T457, '09-10'!_xlnm.Print_Area, 2, FALSE))</f>
        <v/>
      </c>
      <c r="V457" s="57"/>
      <c r="W457" s="89" t="str">
        <f>IF(ISBLANK(V457), "", VLOOKUP(V457, '09-10'!_xlnm.Print_Area, 2, FALSE))</f>
        <v/>
      </c>
      <c r="X457" s="57"/>
      <c r="Y457" s="89" t="str">
        <f>IF(ISBLANK(X457), "", VLOOKUP(X457, '09-10'!_xlnm.Print_Area, 2, FALSE))</f>
        <v/>
      </c>
      <c r="Z457" s="57"/>
      <c r="AA457" s="90" t="str">
        <f>IF(ISBLANK(Z457), "", VLOOKUP(Z457, '09-10'!_xlnm.Print_Area, 2, FALSE))</f>
        <v/>
      </c>
      <c r="AB457" s="57"/>
      <c r="AC457" s="60" t="str">
        <f>IF(ISBLANK(AB457), "", VLOOKUP(AB457, '09-10'!_xlnm.Print_Area, 2, FALSE))</f>
        <v/>
      </c>
      <c r="AF457" s="10"/>
      <c r="AG457" s="10"/>
      <c r="AH457"/>
      <c r="AI457"/>
      <c r="AJ457"/>
      <c r="AK457"/>
    </row>
    <row r="458" spans="1:37" s="63" customFormat="1" ht="19.95" customHeight="1" x14ac:dyDescent="0.3">
      <c r="A458" s="24"/>
      <c r="B458" s="72"/>
      <c r="C458" s="72" t="str">
        <f>IF(ISBLANK(B458), "", TEXT(B458, "ДД.ММ.ГГГГ"))</f>
        <v/>
      </c>
      <c r="D458" s="56"/>
      <c r="E458" s="54"/>
      <c r="F458" s="54"/>
      <c r="G458" s="67"/>
      <c r="H458" s="67" t="str">
        <f>IF(ISBLANK(G458), "", TEXT(G458, "ДД.ММ.ГГГГ"))</f>
        <v/>
      </c>
      <c r="I458" s="58"/>
      <c r="J458" s="57"/>
      <c r="K458" s="89" t="str">
        <f>IF(ISBLANK(J458), "", VLOOKUP(J458, '09-10'!_xlnm.Print_Area, 2, FALSE))</f>
        <v/>
      </c>
      <c r="L458" s="57"/>
      <c r="M458" s="89" t="str">
        <f>IF(ISBLANK(L458), "", VLOOKUP(L458, '09-10'!_xlnm.Print_Area, 2, FALSE))</f>
        <v/>
      </c>
      <c r="N458" s="57"/>
      <c r="O458" s="90" t="str">
        <f>IF(ISBLANK(N458), "", VLOOKUP(N458, '09-10'!_xlnm.Print_Area, 2, FALSE))</f>
        <v/>
      </c>
      <c r="P458" s="57"/>
      <c r="Q458" s="89" t="str">
        <f>IF(ISBLANK(P458), "", VLOOKUP(P458, '09-10'!_xlnm.Print_Area, 2, FALSE))</f>
        <v/>
      </c>
      <c r="R458" s="57"/>
      <c r="S458" s="89" t="str">
        <f>IF(ISBLANK(R458), "", VLOOKUP(R458, '09-10'!_xlnm.Print_Area, 2, FALSE))</f>
        <v/>
      </c>
      <c r="T458" s="57"/>
      <c r="U458" s="90" t="str">
        <f>IF(ISBLANK(T458), "", VLOOKUP(T458, '09-10'!_xlnm.Print_Area, 2, FALSE))</f>
        <v/>
      </c>
      <c r="V458" s="57"/>
      <c r="W458" s="89" t="str">
        <f>IF(ISBLANK(V458), "", VLOOKUP(V458, '09-10'!_xlnm.Print_Area, 2, FALSE))</f>
        <v/>
      </c>
      <c r="X458" s="57"/>
      <c r="Y458" s="89" t="str">
        <f>IF(ISBLANK(X458), "", VLOOKUP(X458, '09-10'!_xlnm.Print_Area, 2, FALSE))</f>
        <v/>
      </c>
      <c r="Z458" s="57"/>
      <c r="AA458" s="90" t="str">
        <f>IF(ISBLANK(Z458), "", VLOOKUP(Z458, '09-10'!_xlnm.Print_Area, 2, FALSE))</f>
        <v/>
      </c>
      <c r="AB458" s="57"/>
      <c r="AC458" s="60" t="str">
        <f>IF(ISBLANK(AB458), "", VLOOKUP(AB458, '09-10'!_xlnm.Print_Area, 2, FALSE))</f>
        <v/>
      </c>
      <c r="AF458" s="10"/>
      <c r="AG458" s="10"/>
      <c r="AH458"/>
      <c r="AI458"/>
      <c r="AJ458"/>
      <c r="AK458"/>
    </row>
    <row r="459" spans="1:37" s="63" customFormat="1" ht="19.95" customHeight="1" x14ac:dyDescent="0.3">
      <c r="A459" s="24"/>
      <c r="B459" s="72"/>
      <c r="C459" s="72" t="str">
        <f>IF(ISBLANK(B459), "", TEXT(B459, "ДД.ММ.ГГГГ"))</f>
        <v/>
      </c>
      <c r="D459" s="56"/>
      <c r="E459" s="54"/>
      <c r="F459" s="54"/>
      <c r="G459" s="67"/>
      <c r="H459" s="67" t="str">
        <f>IF(ISBLANK(G459), "", TEXT(G459, "ДД.ММ.ГГГГ"))</f>
        <v/>
      </c>
      <c r="I459" s="58"/>
      <c r="J459" s="57"/>
      <c r="K459" s="89" t="str">
        <f>IF(ISBLANK(J459), "", VLOOKUP(J459, '09-10'!_xlnm.Print_Area, 2, FALSE))</f>
        <v/>
      </c>
      <c r="L459" s="57"/>
      <c r="M459" s="89" t="str">
        <f>IF(ISBLANK(L459), "", VLOOKUP(L459, '09-10'!_xlnm.Print_Area, 2, FALSE))</f>
        <v/>
      </c>
      <c r="N459" s="57"/>
      <c r="O459" s="90" t="str">
        <f>IF(ISBLANK(N459), "", VLOOKUP(N459, '09-10'!_xlnm.Print_Area, 2, FALSE))</f>
        <v/>
      </c>
      <c r="P459" s="57"/>
      <c r="Q459" s="89" t="str">
        <f>IF(ISBLANK(P459), "", VLOOKUP(P459, '09-10'!_xlnm.Print_Area, 2, FALSE))</f>
        <v/>
      </c>
      <c r="R459" s="57"/>
      <c r="S459" s="89" t="str">
        <f>IF(ISBLANK(R459), "", VLOOKUP(R459, '09-10'!_xlnm.Print_Area, 2, FALSE))</f>
        <v/>
      </c>
      <c r="T459" s="57"/>
      <c r="U459" s="90" t="str">
        <f>IF(ISBLANK(T459), "", VLOOKUP(T459, '09-10'!_xlnm.Print_Area, 2, FALSE))</f>
        <v/>
      </c>
      <c r="V459" s="57"/>
      <c r="W459" s="89" t="str">
        <f>IF(ISBLANK(V459), "", VLOOKUP(V459, '09-10'!_xlnm.Print_Area, 2, FALSE))</f>
        <v/>
      </c>
      <c r="X459" s="57"/>
      <c r="Y459" s="89" t="str">
        <f>IF(ISBLANK(X459), "", VLOOKUP(X459, '09-10'!_xlnm.Print_Area, 2, FALSE))</f>
        <v/>
      </c>
      <c r="Z459" s="57"/>
      <c r="AA459" s="90" t="str">
        <f>IF(ISBLANK(Z459), "", VLOOKUP(Z459, '09-10'!_xlnm.Print_Area, 2, FALSE))</f>
        <v/>
      </c>
      <c r="AB459" s="57"/>
      <c r="AC459" s="60" t="str">
        <f>IF(ISBLANK(AB459), "", VLOOKUP(AB459, '09-10'!_xlnm.Print_Area, 2, FALSE))</f>
        <v/>
      </c>
      <c r="AF459" s="10"/>
      <c r="AG459" s="10"/>
      <c r="AH459"/>
      <c r="AI459"/>
      <c r="AJ459"/>
      <c r="AK459"/>
    </row>
    <row r="460" spans="1:37" s="63" customFormat="1" ht="19.95" customHeight="1" x14ac:dyDescent="0.3">
      <c r="A460" s="24"/>
      <c r="B460" s="72"/>
      <c r="C460" s="72" t="str">
        <f>IF(ISBLANK(B460), "", TEXT(B460, "ДД.ММ.ГГГГ"))</f>
        <v/>
      </c>
      <c r="D460" s="56"/>
      <c r="E460" s="54"/>
      <c r="F460" s="54"/>
      <c r="G460" s="67"/>
      <c r="H460" s="67" t="str">
        <f>IF(ISBLANK(G460), "", TEXT(G460, "ДД.ММ.ГГГГ"))</f>
        <v/>
      </c>
      <c r="I460" s="58"/>
      <c r="J460" s="57"/>
      <c r="K460" s="89" t="str">
        <f>IF(ISBLANK(J460), "", VLOOKUP(J460, '09-10'!_xlnm.Print_Area, 2, FALSE))</f>
        <v/>
      </c>
      <c r="L460" s="57"/>
      <c r="M460" s="89" t="str">
        <f>IF(ISBLANK(L460), "", VLOOKUP(L460, '09-10'!_xlnm.Print_Area, 2, FALSE))</f>
        <v/>
      </c>
      <c r="N460" s="57"/>
      <c r="O460" s="90" t="str">
        <f>IF(ISBLANK(N460), "", VLOOKUP(N460, '09-10'!_xlnm.Print_Area, 2, FALSE))</f>
        <v/>
      </c>
      <c r="P460" s="57"/>
      <c r="Q460" s="89" t="str">
        <f>IF(ISBLANK(P460), "", VLOOKUP(P460, '09-10'!_xlnm.Print_Area, 2, FALSE))</f>
        <v/>
      </c>
      <c r="R460" s="57"/>
      <c r="S460" s="89" t="str">
        <f>IF(ISBLANK(R460), "", VLOOKUP(R460, '09-10'!_xlnm.Print_Area, 2, FALSE))</f>
        <v/>
      </c>
      <c r="T460" s="57"/>
      <c r="U460" s="90" t="str">
        <f>IF(ISBLANK(T460), "", VLOOKUP(T460, '09-10'!_xlnm.Print_Area, 2, FALSE))</f>
        <v/>
      </c>
      <c r="V460" s="57"/>
      <c r="W460" s="89" t="str">
        <f>IF(ISBLANK(V460), "", VLOOKUP(V460, '09-10'!_xlnm.Print_Area, 2, FALSE))</f>
        <v/>
      </c>
      <c r="X460" s="57"/>
      <c r="Y460" s="89" t="str">
        <f>IF(ISBLANK(X460), "", VLOOKUP(X460, '09-10'!_xlnm.Print_Area, 2, FALSE))</f>
        <v/>
      </c>
      <c r="Z460" s="57"/>
      <c r="AA460" s="90" t="str">
        <f>IF(ISBLANK(Z460), "", VLOOKUP(Z460, '09-10'!_xlnm.Print_Area, 2, FALSE))</f>
        <v/>
      </c>
      <c r="AB460" s="57"/>
      <c r="AC460" s="60" t="str">
        <f>IF(ISBLANK(AB460), "", VLOOKUP(AB460, '09-10'!_xlnm.Print_Area, 2, FALSE))</f>
        <v/>
      </c>
      <c r="AF460" s="10"/>
      <c r="AG460" s="10"/>
      <c r="AH460"/>
      <c r="AI460"/>
      <c r="AJ460"/>
      <c r="AK460"/>
    </row>
    <row r="461" spans="1:37" s="63" customFormat="1" ht="19.95" customHeight="1" x14ac:dyDescent="0.3">
      <c r="A461" s="24"/>
      <c r="B461" s="72"/>
      <c r="C461" s="72" t="str">
        <f>IF(ISBLANK(B461), "", TEXT(B461, "ДД.ММ.ГГГГ"))</f>
        <v/>
      </c>
      <c r="D461" s="56"/>
      <c r="E461" s="54"/>
      <c r="F461" s="54"/>
      <c r="G461" s="67"/>
      <c r="H461" s="67" t="str">
        <f>IF(ISBLANK(G461), "", TEXT(G461, "ДД.ММ.ГГГГ"))</f>
        <v/>
      </c>
      <c r="I461" s="58"/>
      <c r="J461" s="57"/>
      <c r="K461" s="89" t="str">
        <f>IF(ISBLANK(J461), "", VLOOKUP(J461, '09-10'!_xlnm.Print_Area, 2, FALSE))</f>
        <v/>
      </c>
      <c r="L461" s="57"/>
      <c r="M461" s="89" t="str">
        <f>IF(ISBLANK(L461), "", VLOOKUP(L461, '09-10'!_xlnm.Print_Area, 2, FALSE))</f>
        <v/>
      </c>
      <c r="N461" s="57"/>
      <c r="O461" s="90" t="str">
        <f>IF(ISBLANK(N461), "", VLOOKUP(N461, '09-10'!_xlnm.Print_Area, 2, FALSE))</f>
        <v/>
      </c>
      <c r="P461" s="57"/>
      <c r="Q461" s="89" t="str">
        <f>IF(ISBLANK(P461), "", VLOOKUP(P461, '09-10'!_xlnm.Print_Area, 2, FALSE))</f>
        <v/>
      </c>
      <c r="R461" s="57"/>
      <c r="S461" s="89" t="str">
        <f>IF(ISBLANK(R461), "", VLOOKUP(R461, '09-10'!_xlnm.Print_Area, 2, FALSE))</f>
        <v/>
      </c>
      <c r="T461" s="57"/>
      <c r="U461" s="90" t="str">
        <f>IF(ISBLANK(T461), "", VLOOKUP(T461, '09-10'!_xlnm.Print_Area, 2, FALSE))</f>
        <v/>
      </c>
      <c r="V461" s="57"/>
      <c r="W461" s="89" t="str">
        <f>IF(ISBLANK(V461), "", VLOOKUP(V461, '09-10'!_xlnm.Print_Area, 2, FALSE))</f>
        <v/>
      </c>
      <c r="X461" s="57"/>
      <c r="Y461" s="89" t="str">
        <f>IF(ISBLANK(X461), "", VLOOKUP(X461, '09-10'!_xlnm.Print_Area, 2, FALSE))</f>
        <v/>
      </c>
      <c r="Z461" s="57"/>
      <c r="AA461" s="90" t="str">
        <f>IF(ISBLANK(Z461), "", VLOOKUP(Z461, '09-10'!_xlnm.Print_Area, 2, FALSE))</f>
        <v/>
      </c>
      <c r="AB461" s="57"/>
      <c r="AC461" s="60" t="str">
        <f>IF(ISBLANK(AB461), "", VLOOKUP(AB461, '09-10'!_xlnm.Print_Area, 2, FALSE))</f>
        <v/>
      </c>
      <c r="AF461" s="10"/>
      <c r="AG461" s="10"/>
      <c r="AH461"/>
      <c r="AI461"/>
      <c r="AJ461"/>
      <c r="AK461"/>
    </row>
    <row r="462" spans="1:37" s="63" customFormat="1" ht="19.95" customHeight="1" x14ac:dyDescent="0.3">
      <c r="A462" s="24"/>
      <c r="B462" s="72"/>
      <c r="C462" s="72" t="str">
        <f>IF(ISBLANK(B462), "", TEXT(B462, "ДД.ММ.ГГГГ"))</f>
        <v/>
      </c>
      <c r="D462" s="56"/>
      <c r="E462" s="54"/>
      <c r="F462" s="54"/>
      <c r="G462" s="67"/>
      <c r="H462" s="67" t="str">
        <f>IF(ISBLANK(G462), "", TEXT(G462, "ДД.ММ.ГГГГ"))</f>
        <v/>
      </c>
      <c r="I462" s="58"/>
      <c r="J462" s="57"/>
      <c r="K462" s="89" t="str">
        <f>IF(ISBLANK(J462), "", VLOOKUP(J462, '09-10'!_xlnm.Print_Area, 2, FALSE))</f>
        <v/>
      </c>
      <c r="L462" s="57"/>
      <c r="M462" s="89" t="str">
        <f>IF(ISBLANK(L462), "", VLOOKUP(L462, '09-10'!_xlnm.Print_Area, 2, FALSE))</f>
        <v/>
      </c>
      <c r="N462" s="57"/>
      <c r="O462" s="90" t="str">
        <f>IF(ISBLANK(N462), "", VLOOKUP(N462, '09-10'!_xlnm.Print_Area, 2, FALSE))</f>
        <v/>
      </c>
      <c r="P462" s="57"/>
      <c r="Q462" s="89" t="str">
        <f>IF(ISBLANK(P462), "", VLOOKUP(P462, '09-10'!_xlnm.Print_Area, 2, FALSE))</f>
        <v/>
      </c>
      <c r="R462" s="57"/>
      <c r="S462" s="89" t="str">
        <f>IF(ISBLANK(R462), "", VLOOKUP(R462, '09-10'!_xlnm.Print_Area, 2, FALSE))</f>
        <v/>
      </c>
      <c r="T462" s="57"/>
      <c r="U462" s="90" t="str">
        <f>IF(ISBLANK(T462), "", VLOOKUP(T462, '09-10'!_xlnm.Print_Area, 2, FALSE))</f>
        <v/>
      </c>
      <c r="V462" s="57"/>
      <c r="W462" s="89" t="str">
        <f>IF(ISBLANK(V462), "", VLOOKUP(V462, '09-10'!_xlnm.Print_Area, 2, FALSE))</f>
        <v/>
      </c>
      <c r="X462" s="57"/>
      <c r="Y462" s="89" t="str">
        <f>IF(ISBLANK(X462), "", VLOOKUP(X462, '09-10'!_xlnm.Print_Area, 2, FALSE))</f>
        <v/>
      </c>
      <c r="Z462" s="57"/>
      <c r="AA462" s="90" t="str">
        <f>IF(ISBLANK(Z462), "", VLOOKUP(Z462, '09-10'!_xlnm.Print_Area, 2, FALSE))</f>
        <v/>
      </c>
      <c r="AB462" s="57"/>
      <c r="AC462" s="60" t="str">
        <f>IF(ISBLANK(AB462), "", VLOOKUP(AB462, '09-10'!_xlnm.Print_Area, 2, FALSE))</f>
        <v/>
      </c>
      <c r="AF462" s="10"/>
      <c r="AG462" s="10"/>
      <c r="AH462"/>
      <c r="AI462"/>
      <c r="AJ462"/>
      <c r="AK462"/>
    </row>
    <row r="463" spans="1:37" s="63" customFormat="1" ht="19.95" customHeight="1" x14ac:dyDescent="0.3">
      <c r="A463" s="24"/>
      <c r="B463" s="72"/>
      <c r="C463" s="72" t="str">
        <f>IF(ISBLANK(B463), "", TEXT(B463, "ДД.ММ.ГГГГ"))</f>
        <v/>
      </c>
      <c r="D463" s="56"/>
      <c r="E463" s="54"/>
      <c r="F463" s="54"/>
      <c r="G463" s="67"/>
      <c r="H463" s="67" t="str">
        <f>IF(ISBLANK(G463), "", TEXT(G463, "ДД.ММ.ГГГГ"))</f>
        <v/>
      </c>
      <c r="I463" s="58"/>
      <c r="J463" s="57"/>
      <c r="K463" s="89" t="str">
        <f>IF(ISBLANK(J463), "", VLOOKUP(J463, '09-10'!_xlnm.Print_Area, 2, FALSE))</f>
        <v/>
      </c>
      <c r="L463" s="57"/>
      <c r="M463" s="89" t="str">
        <f>IF(ISBLANK(L463), "", VLOOKUP(L463, '09-10'!_xlnm.Print_Area, 2, FALSE))</f>
        <v/>
      </c>
      <c r="N463" s="57"/>
      <c r="O463" s="90" t="str">
        <f>IF(ISBLANK(N463), "", VLOOKUP(N463, '09-10'!_xlnm.Print_Area, 2, FALSE))</f>
        <v/>
      </c>
      <c r="P463" s="57"/>
      <c r="Q463" s="89" t="str">
        <f>IF(ISBLANK(P463), "", VLOOKUP(P463, '09-10'!_xlnm.Print_Area, 2, FALSE))</f>
        <v/>
      </c>
      <c r="R463" s="57"/>
      <c r="S463" s="89" t="str">
        <f>IF(ISBLANK(R463), "", VLOOKUP(R463, '09-10'!_xlnm.Print_Area, 2, FALSE))</f>
        <v/>
      </c>
      <c r="T463" s="57"/>
      <c r="U463" s="90" t="str">
        <f>IF(ISBLANK(T463), "", VLOOKUP(T463, '09-10'!_xlnm.Print_Area, 2, FALSE))</f>
        <v/>
      </c>
      <c r="V463" s="57"/>
      <c r="W463" s="89" t="str">
        <f>IF(ISBLANK(V463), "", VLOOKUP(V463, '09-10'!_xlnm.Print_Area, 2, FALSE))</f>
        <v/>
      </c>
      <c r="X463" s="57"/>
      <c r="Y463" s="89" t="str">
        <f>IF(ISBLANK(X463), "", VLOOKUP(X463, '09-10'!_xlnm.Print_Area, 2, FALSE))</f>
        <v/>
      </c>
      <c r="Z463" s="57"/>
      <c r="AA463" s="90" t="str">
        <f>IF(ISBLANK(Z463), "", VLOOKUP(Z463, '09-10'!_xlnm.Print_Area, 2, FALSE))</f>
        <v/>
      </c>
      <c r="AB463" s="57"/>
      <c r="AC463" s="60" t="str">
        <f>IF(ISBLANK(AB463), "", VLOOKUP(AB463, '09-10'!_xlnm.Print_Area, 2, FALSE))</f>
        <v/>
      </c>
      <c r="AF463" s="10"/>
      <c r="AG463" s="10"/>
      <c r="AH463"/>
      <c r="AI463"/>
      <c r="AJ463"/>
      <c r="AK463"/>
    </row>
    <row r="464" spans="1:37" s="63" customFormat="1" ht="19.95" customHeight="1" x14ac:dyDescent="0.3">
      <c r="A464" s="24"/>
      <c r="B464" s="72"/>
      <c r="C464" s="72" t="str">
        <f>IF(ISBLANK(B464), "", TEXT(B464, "ДД.ММ.ГГГГ"))</f>
        <v/>
      </c>
      <c r="D464" s="56"/>
      <c r="E464" s="54"/>
      <c r="F464" s="54"/>
      <c r="G464" s="67"/>
      <c r="H464" s="67" t="str">
        <f>IF(ISBLANK(G464), "", TEXT(G464, "ДД.ММ.ГГГГ"))</f>
        <v/>
      </c>
      <c r="I464" s="58"/>
      <c r="J464" s="57"/>
      <c r="K464" s="89" t="str">
        <f>IF(ISBLANK(J464), "", VLOOKUP(J464, '09-10'!_xlnm.Print_Area, 2, FALSE))</f>
        <v/>
      </c>
      <c r="L464" s="57"/>
      <c r="M464" s="89" t="str">
        <f>IF(ISBLANK(L464), "", VLOOKUP(L464, '09-10'!_xlnm.Print_Area, 2, FALSE))</f>
        <v/>
      </c>
      <c r="N464" s="57"/>
      <c r="O464" s="90" t="str">
        <f>IF(ISBLANK(N464), "", VLOOKUP(N464, '09-10'!_xlnm.Print_Area, 2, FALSE))</f>
        <v/>
      </c>
      <c r="P464" s="57"/>
      <c r="Q464" s="89" t="str">
        <f>IF(ISBLANK(P464), "", VLOOKUP(P464, '09-10'!_xlnm.Print_Area, 2, FALSE))</f>
        <v/>
      </c>
      <c r="R464" s="57"/>
      <c r="S464" s="89" t="str">
        <f>IF(ISBLANK(R464), "", VLOOKUP(R464, '09-10'!_xlnm.Print_Area, 2, FALSE))</f>
        <v/>
      </c>
      <c r="T464" s="57"/>
      <c r="U464" s="90" t="str">
        <f>IF(ISBLANK(T464), "", VLOOKUP(T464, '09-10'!_xlnm.Print_Area, 2, FALSE))</f>
        <v/>
      </c>
      <c r="V464" s="57"/>
      <c r="W464" s="89" t="str">
        <f>IF(ISBLANK(V464), "", VLOOKUP(V464, '09-10'!_xlnm.Print_Area, 2, FALSE))</f>
        <v/>
      </c>
      <c r="X464" s="57"/>
      <c r="Y464" s="89" t="str">
        <f>IF(ISBLANK(X464), "", VLOOKUP(X464, '09-10'!_xlnm.Print_Area, 2, FALSE))</f>
        <v/>
      </c>
      <c r="Z464" s="57"/>
      <c r="AA464" s="90" t="str">
        <f>IF(ISBLANK(Z464), "", VLOOKUP(Z464, '09-10'!_xlnm.Print_Area, 2, FALSE))</f>
        <v/>
      </c>
      <c r="AB464" s="57"/>
      <c r="AC464" s="60" t="str">
        <f>IF(ISBLANK(AB464), "", VLOOKUP(AB464, '09-10'!_xlnm.Print_Area, 2, FALSE))</f>
        <v/>
      </c>
      <c r="AF464" s="10"/>
      <c r="AG464" s="10"/>
      <c r="AH464"/>
      <c r="AI464"/>
      <c r="AJ464"/>
      <c r="AK464"/>
    </row>
    <row r="465" spans="1:37" s="63" customFormat="1" ht="19.95" customHeight="1" x14ac:dyDescent="0.3">
      <c r="A465" s="24"/>
      <c r="B465" s="72"/>
      <c r="C465" s="72" t="str">
        <f>IF(ISBLANK(B465), "", TEXT(B465, "ДД.ММ.ГГГГ"))</f>
        <v/>
      </c>
      <c r="D465" s="56"/>
      <c r="E465" s="54"/>
      <c r="F465" s="54"/>
      <c r="G465" s="67"/>
      <c r="H465" s="67" t="str">
        <f>IF(ISBLANK(G465), "", TEXT(G465, "ДД.ММ.ГГГГ"))</f>
        <v/>
      </c>
      <c r="I465" s="58"/>
      <c r="J465" s="57"/>
      <c r="K465" s="89" t="str">
        <f>IF(ISBLANK(J465), "", VLOOKUP(J465, '09-10'!_xlnm.Print_Area, 2, FALSE))</f>
        <v/>
      </c>
      <c r="L465" s="57"/>
      <c r="M465" s="89" t="str">
        <f>IF(ISBLANK(L465), "", VLOOKUP(L465, '09-10'!_xlnm.Print_Area, 2, FALSE))</f>
        <v/>
      </c>
      <c r="N465" s="57"/>
      <c r="O465" s="90" t="str">
        <f>IF(ISBLANK(N465), "", VLOOKUP(N465, '09-10'!_xlnm.Print_Area, 2, FALSE))</f>
        <v/>
      </c>
      <c r="P465" s="57"/>
      <c r="Q465" s="89" t="str">
        <f>IF(ISBLANK(P465), "", VLOOKUP(P465, '09-10'!_xlnm.Print_Area, 2, FALSE))</f>
        <v/>
      </c>
      <c r="R465" s="57"/>
      <c r="S465" s="89" t="str">
        <f>IF(ISBLANK(R465), "", VLOOKUP(R465, '09-10'!_xlnm.Print_Area, 2, FALSE))</f>
        <v/>
      </c>
      <c r="T465" s="57"/>
      <c r="U465" s="90" t="str">
        <f>IF(ISBLANK(T465), "", VLOOKUP(T465, '09-10'!_xlnm.Print_Area, 2, FALSE))</f>
        <v/>
      </c>
      <c r="V465" s="57"/>
      <c r="W465" s="89" t="str">
        <f>IF(ISBLANK(V465), "", VLOOKUP(V465, '09-10'!_xlnm.Print_Area, 2, FALSE))</f>
        <v/>
      </c>
      <c r="X465" s="57"/>
      <c r="Y465" s="89" t="str">
        <f>IF(ISBLANK(X465), "", VLOOKUP(X465, '09-10'!_xlnm.Print_Area, 2, FALSE))</f>
        <v/>
      </c>
      <c r="Z465" s="57"/>
      <c r="AA465" s="90" t="str">
        <f>IF(ISBLANK(Z465), "", VLOOKUP(Z465, '09-10'!_xlnm.Print_Area, 2, FALSE))</f>
        <v/>
      </c>
      <c r="AB465" s="57"/>
      <c r="AC465" s="60" t="str">
        <f>IF(ISBLANK(AB465), "", VLOOKUP(AB465, '09-10'!_xlnm.Print_Area, 2, FALSE))</f>
        <v/>
      </c>
      <c r="AF465" s="10"/>
      <c r="AG465" s="10"/>
      <c r="AH465"/>
      <c r="AI465"/>
      <c r="AJ465"/>
      <c r="AK465"/>
    </row>
    <row r="466" spans="1:37" s="63" customFormat="1" ht="19.95" customHeight="1" x14ac:dyDescent="0.3">
      <c r="A466" s="24"/>
      <c r="B466" s="72"/>
      <c r="C466" s="72" t="str">
        <f>IF(ISBLANK(B466), "", TEXT(B466, "ДД.ММ.ГГГГ"))</f>
        <v/>
      </c>
      <c r="D466" s="56"/>
      <c r="E466" s="54"/>
      <c r="F466" s="54"/>
      <c r="G466" s="67"/>
      <c r="H466" s="67" t="str">
        <f>IF(ISBLANK(G466), "", TEXT(G466, "ДД.ММ.ГГГГ"))</f>
        <v/>
      </c>
      <c r="I466" s="58"/>
      <c r="J466" s="57"/>
      <c r="K466" s="89" t="str">
        <f>IF(ISBLANK(J466), "", VLOOKUP(J466, '09-10'!_xlnm.Print_Area, 2, FALSE))</f>
        <v/>
      </c>
      <c r="L466" s="57"/>
      <c r="M466" s="89" t="str">
        <f>IF(ISBLANK(L466), "", VLOOKUP(L466, '09-10'!_xlnm.Print_Area, 2, FALSE))</f>
        <v/>
      </c>
      <c r="N466" s="57"/>
      <c r="O466" s="90" t="str">
        <f>IF(ISBLANK(N466), "", VLOOKUP(N466, '09-10'!_xlnm.Print_Area, 2, FALSE))</f>
        <v/>
      </c>
      <c r="P466" s="57"/>
      <c r="Q466" s="89" t="str">
        <f>IF(ISBLANK(P466), "", VLOOKUP(P466, '09-10'!_xlnm.Print_Area, 2, FALSE))</f>
        <v/>
      </c>
      <c r="R466" s="57"/>
      <c r="S466" s="89" t="str">
        <f>IF(ISBLANK(R466), "", VLOOKUP(R466, '09-10'!_xlnm.Print_Area, 2, FALSE))</f>
        <v/>
      </c>
      <c r="T466" s="57"/>
      <c r="U466" s="90" t="str">
        <f>IF(ISBLANK(T466), "", VLOOKUP(T466, '09-10'!_xlnm.Print_Area, 2, FALSE))</f>
        <v/>
      </c>
      <c r="V466" s="57"/>
      <c r="W466" s="89" t="str">
        <f>IF(ISBLANK(V466), "", VLOOKUP(V466, '09-10'!_xlnm.Print_Area, 2, FALSE))</f>
        <v/>
      </c>
      <c r="X466" s="57"/>
      <c r="Y466" s="89" t="str">
        <f>IF(ISBLANK(X466), "", VLOOKUP(X466, '09-10'!_xlnm.Print_Area, 2, FALSE))</f>
        <v/>
      </c>
      <c r="Z466" s="57"/>
      <c r="AA466" s="90" t="str">
        <f>IF(ISBLANK(Z466), "", VLOOKUP(Z466, '09-10'!_xlnm.Print_Area, 2, FALSE))</f>
        <v/>
      </c>
      <c r="AB466" s="57"/>
      <c r="AC466" s="60" t="str">
        <f>IF(ISBLANK(AB466), "", VLOOKUP(AB466, '09-10'!_xlnm.Print_Area, 2, FALSE))</f>
        <v/>
      </c>
      <c r="AF466" s="10"/>
      <c r="AG466" s="10"/>
      <c r="AH466"/>
      <c r="AI466"/>
      <c r="AJ466"/>
      <c r="AK466"/>
    </row>
    <row r="467" spans="1:37" s="63" customFormat="1" ht="19.95" customHeight="1" x14ac:dyDescent="0.3">
      <c r="A467" s="24"/>
      <c r="B467" s="72"/>
      <c r="C467" s="72" t="str">
        <f>IF(ISBLANK(B467), "", TEXT(B467, "ДД.ММ.ГГГГ"))</f>
        <v/>
      </c>
      <c r="D467" s="56"/>
      <c r="E467" s="54"/>
      <c r="F467" s="54"/>
      <c r="G467" s="67"/>
      <c r="H467" s="67" t="str">
        <f>IF(ISBLANK(G467), "", TEXT(G467, "ДД.ММ.ГГГГ"))</f>
        <v/>
      </c>
      <c r="I467" s="58"/>
      <c r="J467" s="57"/>
      <c r="K467" s="89" t="str">
        <f>IF(ISBLANK(J467), "", VLOOKUP(J467, '09-10'!_xlnm.Print_Area, 2, FALSE))</f>
        <v/>
      </c>
      <c r="L467" s="57"/>
      <c r="M467" s="89" t="str">
        <f>IF(ISBLANK(L467), "", VLOOKUP(L467, '09-10'!_xlnm.Print_Area, 2, FALSE))</f>
        <v/>
      </c>
      <c r="N467" s="57"/>
      <c r="O467" s="90" t="str">
        <f>IF(ISBLANK(N467), "", VLOOKUP(N467, '09-10'!_xlnm.Print_Area, 2, FALSE))</f>
        <v/>
      </c>
      <c r="P467" s="57"/>
      <c r="Q467" s="89" t="str">
        <f>IF(ISBLANK(P467), "", VLOOKUP(P467, '09-10'!_xlnm.Print_Area, 2, FALSE))</f>
        <v/>
      </c>
      <c r="R467" s="57"/>
      <c r="S467" s="89" t="str">
        <f>IF(ISBLANK(R467), "", VLOOKUP(R467, '09-10'!_xlnm.Print_Area, 2, FALSE))</f>
        <v/>
      </c>
      <c r="T467" s="57"/>
      <c r="U467" s="90" t="str">
        <f>IF(ISBLANK(T467), "", VLOOKUP(T467, '09-10'!_xlnm.Print_Area, 2, FALSE))</f>
        <v/>
      </c>
      <c r="V467" s="57"/>
      <c r="W467" s="89" t="str">
        <f>IF(ISBLANK(V467), "", VLOOKUP(V467, '09-10'!_xlnm.Print_Area, 2, FALSE))</f>
        <v/>
      </c>
      <c r="X467" s="57"/>
      <c r="Y467" s="89" t="str">
        <f>IF(ISBLANK(X467), "", VLOOKUP(X467, '09-10'!_xlnm.Print_Area, 2, FALSE))</f>
        <v/>
      </c>
      <c r="Z467" s="57"/>
      <c r="AA467" s="90" t="str">
        <f>IF(ISBLANK(Z467), "", VLOOKUP(Z467, '09-10'!_xlnm.Print_Area, 2, FALSE))</f>
        <v/>
      </c>
      <c r="AB467" s="57"/>
      <c r="AC467" s="60" t="str">
        <f>IF(ISBLANK(AB467), "", VLOOKUP(AB467, '09-10'!_xlnm.Print_Area, 2, FALSE))</f>
        <v/>
      </c>
      <c r="AF467" s="10"/>
      <c r="AG467" s="10"/>
      <c r="AH467"/>
      <c r="AI467"/>
      <c r="AJ467"/>
      <c r="AK467"/>
    </row>
    <row r="468" spans="1:37" s="63" customFormat="1" ht="19.95" customHeight="1" x14ac:dyDescent="0.3">
      <c r="A468" s="24"/>
      <c r="B468" s="72"/>
      <c r="C468" s="72" t="str">
        <f>IF(ISBLANK(B468), "", TEXT(B468, "ДД.ММ.ГГГГ"))</f>
        <v/>
      </c>
      <c r="D468" s="56"/>
      <c r="E468" s="54"/>
      <c r="F468" s="54"/>
      <c r="G468" s="67"/>
      <c r="H468" s="67" t="str">
        <f>IF(ISBLANK(G468), "", TEXT(G468, "ДД.ММ.ГГГГ"))</f>
        <v/>
      </c>
      <c r="I468" s="58"/>
      <c r="J468" s="57"/>
      <c r="K468" s="89" t="str">
        <f>IF(ISBLANK(J468), "", VLOOKUP(J468, '09-10'!_xlnm.Print_Area, 2, FALSE))</f>
        <v/>
      </c>
      <c r="L468" s="57"/>
      <c r="M468" s="89" t="str">
        <f>IF(ISBLANK(L468), "", VLOOKUP(L468, '09-10'!_xlnm.Print_Area, 2, FALSE))</f>
        <v/>
      </c>
      <c r="N468" s="57"/>
      <c r="O468" s="90" t="str">
        <f>IF(ISBLANK(N468), "", VLOOKUP(N468, '09-10'!_xlnm.Print_Area, 2, FALSE))</f>
        <v/>
      </c>
      <c r="P468" s="57"/>
      <c r="Q468" s="89" t="str">
        <f>IF(ISBLANK(P468), "", VLOOKUP(P468, '09-10'!_xlnm.Print_Area, 2, FALSE))</f>
        <v/>
      </c>
      <c r="R468" s="57"/>
      <c r="S468" s="89" t="str">
        <f>IF(ISBLANK(R468), "", VLOOKUP(R468, '09-10'!_xlnm.Print_Area, 2, FALSE))</f>
        <v/>
      </c>
      <c r="T468" s="57"/>
      <c r="U468" s="90" t="str">
        <f>IF(ISBLANK(T468), "", VLOOKUP(T468, '09-10'!_xlnm.Print_Area, 2, FALSE))</f>
        <v/>
      </c>
      <c r="V468" s="57"/>
      <c r="W468" s="89" t="str">
        <f>IF(ISBLANK(V468), "", VLOOKUP(V468, '09-10'!_xlnm.Print_Area, 2, FALSE))</f>
        <v/>
      </c>
      <c r="X468" s="57"/>
      <c r="Y468" s="89" t="str">
        <f>IF(ISBLANK(X468), "", VLOOKUP(X468, '09-10'!_xlnm.Print_Area, 2, FALSE))</f>
        <v/>
      </c>
      <c r="Z468" s="57"/>
      <c r="AA468" s="90" t="str">
        <f>IF(ISBLANK(Z468), "", VLOOKUP(Z468, '09-10'!_xlnm.Print_Area, 2, FALSE))</f>
        <v/>
      </c>
      <c r="AB468" s="57"/>
      <c r="AC468" s="60" t="str">
        <f>IF(ISBLANK(AB468), "", VLOOKUP(AB468, '09-10'!_xlnm.Print_Area, 2, FALSE))</f>
        <v/>
      </c>
      <c r="AF468" s="10"/>
      <c r="AG468" s="10"/>
      <c r="AH468"/>
      <c r="AI468"/>
      <c r="AJ468"/>
      <c r="AK468"/>
    </row>
    <row r="469" spans="1:37" s="63" customFormat="1" ht="19.95" customHeight="1" x14ac:dyDescent="0.3">
      <c r="A469" s="24"/>
      <c r="B469" s="72"/>
      <c r="C469" s="72" t="str">
        <f>IF(ISBLANK(B469), "", TEXT(B469, "ДД.ММ.ГГГГ"))</f>
        <v/>
      </c>
      <c r="D469" s="56"/>
      <c r="E469" s="54"/>
      <c r="F469" s="54"/>
      <c r="G469" s="67"/>
      <c r="H469" s="67" t="str">
        <f>IF(ISBLANK(G469), "", TEXT(G469, "ДД.ММ.ГГГГ"))</f>
        <v/>
      </c>
      <c r="I469" s="58"/>
      <c r="J469" s="57"/>
      <c r="K469" s="89" t="str">
        <f>IF(ISBLANK(J469), "", VLOOKUP(J469, '09-10'!_xlnm.Print_Area, 2, FALSE))</f>
        <v/>
      </c>
      <c r="L469" s="57"/>
      <c r="M469" s="89" t="str">
        <f>IF(ISBLANK(L469), "", VLOOKUP(L469, '09-10'!_xlnm.Print_Area, 2, FALSE))</f>
        <v/>
      </c>
      <c r="N469" s="57"/>
      <c r="O469" s="90" t="str">
        <f>IF(ISBLANK(N469), "", VLOOKUP(N469, '09-10'!_xlnm.Print_Area, 2, FALSE))</f>
        <v/>
      </c>
      <c r="P469" s="57"/>
      <c r="Q469" s="89" t="str">
        <f>IF(ISBLANK(P469), "", VLOOKUP(P469, '09-10'!_xlnm.Print_Area, 2, FALSE))</f>
        <v/>
      </c>
      <c r="R469" s="57"/>
      <c r="S469" s="89" t="str">
        <f>IF(ISBLANK(R469), "", VLOOKUP(R469, '09-10'!_xlnm.Print_Area, 2, FALSE))</f>
        <v/>
      </c>
      <c r="T469" s="57"/>
      <c r="U469" s="90" t="str">
        <f>IF(ISBLANK(T469), "", VLOOKUP(T469, '09-10'!_xlnm.Print_Area, 2, FALSE))</f>
        <v/>
      </c>
      <c r="V469" s="57"/>
      <c r="W469" s="89" t="str">
        <f>IF(ISBLANK(V469), "", VLOOKUP(V469, '09-10'!_xlnm.Print_Area, 2, FALSE))</f>
        <v/>
      </c>
      <c r="X469" s="57"/>
      <c r="Y469" s="89" t="str">
        <f>IF(ISBLANK(X469), "", VLOOKUP(X469, '09-10'!_xlnm.Print_Area, 2, FALSE))</f>
        <v/>
      </c>
      <c r="Z469" s="57"/>
      <c r="AA469" s="90" t="str">
        <f>IF(ISBLANK(Z469), "", VLOOKUP(Z469, '09-10'!_xlnm.Print_Area, 2, FALSE))</f>
        <v/>
      </c>
      <c r="AB469" s="57"/>
      <c r="AC469" s="60" t="str">
        <f>IF(ISBLANK(AB469), "", VLOOKUP(AB469, '09-10'!_xlnm.Print_Area, 2, FALSE))</f>
        <v/>
      </c>
      <c r="AF469" s="10"/>
      <c r="AG469" s="10"/>
      <c r="AH469"/>
      <c r="AI469"/>
      <c r="AJ469"/>
      <c r="AK469"/>
    </row>
    <row r="470" spans="1:37" s="63" customFormat="1" ht="19.95" customHeight="1" x14ac:dyDescent="0.3">
      <c r="A470" s="24"/>
      <c r="B470" s="72"/>
      <c r="C470" s="72" t="str">
        <f>IF(ISBLANK(B470), "", TEXT(B470, "ДД.ММ.ГГГГ"))</f>
        <v/>
      </c>
      <c r="D470" s="56"/>
      <c r="E470" s="54"/>
      <c r="F470" s="54"/>
      <c r="G470" s="67"/>
      <c r="H470" s="67" t="str">
        <f>IF(ISBLANK(G470), "", TEXT(G470, "ДД.ММ.ГГГГ"))</f>
        <v/>
      </c>
      <c r="I470" s="58"/>
      <c r="J470" s="57"/>
      <c r="K470" s="89" t="str">
        <f>IF(ISBLANK(J470), "", VLOOKUP(J470, '09-10'!_xlnm.Print_Area, 2, FALSE))</f>
        <v/>
      </c>
      <c r="L470" s="57"/>
      <c r="M470" s="89" t="str">
        <f>IF(ISBLANK(L470), "", VLOOKUP(L470, '09-10'!_xlnm.Print_Area, 2, FALSE))</f>
        <v/>
      </c>
      <c r="N470" s="57"/>
      <c r="O470" s="90" t="str">
        <f>IF(ISBLANK(N470), "", VLOOKUP(N470, '09-10'!_xlnm.Print_Area, 2, FALSE))</f>
        <v/>
      </c>
      <c r="P470" s="57"/>
      <c r="Q470" s="89" t="str">
        <f>IF(ISBLANK(P470), "", VLOOKUP(P470, '09-10'!_xlnm.Print_Area, 2, FALSE))</f>
        <v/>
      </c>
      <c r="R470" s="57"/>
      <c r="S470" s="89" t="str">
        <f>IF(ISBLANK(R470), "", VLOOKUP(R470, '09-10'!_xlnm.Print_Area, 2, FALSE))</f>
        <v/>
      </c>
      <c r="T470" s="57"/>
      <c r="U470" s="90" t="str">
        <f>IF(ISBLANK(T470), "", VLOOKUP(T470, '09-10'!_xlnm.Print_Area, 2, FALSE))</f>
        <v/>
      </c>
      <c r="V470" s="57"/>
      <c r="W470" s="89" t="str">
        <f>IF(ISBLANK(V470), "", VLOOKUP(V470, '09-10'!_xlnm.Print_Area, 2, FALSE))</f>
        <v/>
      </c>
      <c r="X470" s="57"/>
      <c r="Y470" s="89" t="str">
        <f>IF(ISBLANK(X470), "", VLOOKUP(X470, '09-10'!_xlnm.Print_Area, 2, FALSE))</f>
        <v/>
      </c>
      <c r="Z470" s="57"/>
      <c r="AA470" s="90" t="str">
        <f>IF(ISBLANK(Z470), "", VLOOKUP(Z470, '09-10'!_xlnm.Print_Area, 2, FALSE))</f>
        <v/>
      </c>
      <c r="AB470" s="57"/>
      <c r="AC470" s="60" t="str">
        <f>IF(ISBLANK(AB470), "", VLOOKUP(AB470, '09-10'!_xlnm.Print_Area, 2, FALSE))</f>
        <v/>
      </c>
      <c r="AF470" s="10"/>
      <c r="AG470" s="10"/>
      <c r="AH470"/>
      <c r="AI470"/>
      <c r="AJ470"/>
      <c r="AK470"/>
    </row>
    <row r="471" spans="1:37" s="63" customFormat="1" ht="19.95" customHeight="1" x14ac:dyDescent="0.3">
      <c r="A471" s="24"/>
      <c r="B471" s="72"/>
      <c r="C471" s="72" t="str">
        <f>IF(ISBLANK(B471), "", TEXT(B471, "ДД.ММ.ГГГГ"))</f>
        <v/>
      </c>
      <c r="D471" s="56"/>
      <c r="E471" s="54"/>
      <c r="F471" s="54"/>
      <c r="G471" s="67"/>
      <c r="H471" s="67" t="str">
        <f>IF(ISBLANK(G471), "", TEXT(G471, "ДД.ММ.ГГГГ"))</f>
        <v/>
      </c>
      <c r="I471" s="58"/>
      <c r="J471" s="57"/>
      <c r="K471" s="89" t="str">
        <f>IF(ISBLANK(J471), "", VLOOKUP(J471, '09-10'!_xlnm.Print_Area, 2, FALSE))</f>
        <v/>
      </c>
      <c r="L471" s="57"/>
      <c r="M471" s="89" t="str">
        <f>IF(ISBLANK(L471), "", VLOOKUP(L471, '09-10'!_xlnm.Print_Area, 2, FALSE))</f>
        <v/>
      </c>
      <c r="N471" s="57"/>
      <c r="O471" s="90" t="str">
        <f>IF(ISBLANK(N471), "", VLOOKUP(N471, '09-10'!_xlnm.Print_Area, 2, FALSE))</f>
        <v/>
      </c>
      <c r="P471" s="57"/>
      <c r="Q471" s="89" t="str">
        <f>IF(ISBLANK(P471), "", VLOOKUP(P471, '09-10'!_xlnm.Print_Area, 2, FALSE))</f>
        <v/>
      </c>
      <c r="R471" s="57"/>
      <c r="S471" s="89" t="str">
        <f>IF(ISBLANK(R471), "", VLOOKUP(R471, '09-10'!_xlnm.Print_Area, 2, FALSE))</f>
        <v/>
      </c>
      <c r="T471" s="57"/>
      <c r="U471" s="90" t="str">
        <f>IF(ISBLANK(T471), "", VLOOKUP(T471, '09-10'!_xlnm.Print_Area, 2, FALSE))</f>
        <v/>
      </c>
      <c r="V471" s="57"/>
      <c r="W471" s="89" t="str">
        <f>IF(ISBLANK(V471), "", VLOOKUP(V471, '09-10'!_xlnm.Print_Area, 2, FALSE))</f>
        <v/>
      </c>
      <c r="X471" s="57"/>
      <c r="Y471" s="89" t="str">
        <f>IF(ISBLANK(X471), "", VLOOKUP(X471, '09-10'!_xlnm.Print_Area, 2, FALSE))</f>
        <v/>
      </c>
      <c r="Z471" s="57"/>
      <c r="AA471" s="90" t="str">
        <f>IF(ISBLANK(Z471), "", VLOOKUP(Z471, '09-10'!_xlnm.Print_Area, 2, FALSE))</f>
        <v/>
      </c>
      <c r="AB471" s="57"/>
      <c r="AC471" s="60" t="str">
        <f>IF(ISBLANK(AB471), "", VLOOKUP(AB471, '09-10'!_xlnm.Print_Area, 2, FALSE))</f>
        <v/>
      </c>
      <c r="AF471" s="10"/>
      <c r="AG471" s="10"/>
      <c r="AH471"/>
      <c r="AI471"/>
      <c r="AJ471"/>
      <c r="AK471"/>
    </row>
    <row r="472" spans="1:37" s="63" customFormat="1" ht="19.95" customHeight="1" x14ac:dyDescent="0.3">
      <c r="A472" s="24"/>
      <c r="B472" s="72"/>
      <c r="C472" s="72" t="str">
        <f>IF(ISBLANK(B472), "", TEXT(B472, "ДД.ММ.ГГГГ"))</f>
        <v/>
      </c>
      <c r="D472" s="56"/>
      <c r="E472" s="54"/>
      <c r="F472" s="54"/>
      <c r="G472" s="67"/>
      <c r="H472" s="67" t="str">
        <f>IF(ISBLANK(G472), "", TEXT(G472, "ДД.ММ.ГГГГ"))</f>
        <v/>
      </c>
      <c r="I472" s="58"/>
      <c r="J472" s="57"/>
      <c r="K472" s="89" t="str">
        <f>IF(ISBLANK(J472), "", VLOOKUP(J472, '09-10'!_xlnm.Print_Area, 2, FALSE))</f>
        <v/>
      </c>
      <c r="L472" s="57"/>
      <c r="M472" s="89" t="str">
        <f>IF(ISBLANK(L472), "", VLOOKUP(L472, '09-10'!_xlnm.Print_Area, 2, FALSE))</f>
        <v/>
      </c>
      <c r="N472" s="57"/>
      <c r="O472" s="90" t="str">
        <f>IF(ISBLANK(N472), "", VLOOKUP(N472, '09-10'!_xlnm.Print_Area, 2, FALSE))</f>
        <v/>
      </c>
      <c r="P472" s="57"/>
      <c r="Q472" s="89" t="str">
        <f>IF(ISBLANK(P472), "", VLOOKUP(P472, '09-10'!_xlnm.Print_Area, 2, FALSE))</f>
        <v/>
      </c>
      <c r="R472" s="57"/>
      <c r="S472" s="89" t="str">
        <f>IF(ISBLANK(R472), "", VLOOKUP(R472, '09-10'!_xlnm.Print_Area, 2, FALSE))</f>
        <v/>
      </c>
      <c r="T472" s="57"/>
      <c r="U472" s="90" t="str">
        <f>IF(ISBLANK(T472), "", VLOOKUP(T472, '09-10'!_xlnm.Print_Area, 2, FALSE))</f>
        <v/>
      </c>
      <c r="V472" s="57"/>
      <c r="W472" s="89" t="str">
        <f>IF(ISBLANK(V472), "", VLOOKUP(V472, '09-10'!_xlnm.Print_Area, 2, FALSE))</f>
        <v/>
      </c>
      <c r="X472" s="57"/>
      <c r="Y472" s="89" t="str">
        <f>IF(ISBLANK(X472), "", VLOOKUP(X472, '09-10'!_xlnm.Print_Area, 2, FALSE))</f>
        <v/>
      </c>
      <c r="Z472" s="57"/>
      <c r="AA472" s="90" t="str">
        <f>IF(ISBLANK(Z472), "", VLOOKUP(Z472, '09-10'!_xlnm.Print_Area, 2, FALSE))</f>
        <v/>
      </c>
      <c r="AB472" s="57"/>
      <c r="AC472" s="60" t="str">
        <f>IF(ISBLANK(AB472), "", VLOOKUP(AB472, '09-10'!_xlnm.Print_Area, 2, FALSE))</f>
        <v/>
      </c>
      <c r="AF472" s="10"/>
      <c r="AG472" s="10"/>
      <c r="AH472"/>
      <c r="AI472"/>
      <c r="AJ472"/>
      <c r="AK472"/>
    </row>
    <row r="473" spans="1:37" s="63" customFormat="1" ht="19.95" customHeight="1" x14ac:dyDescent="0.3">
      <c r="A473" s="24"/>
      <c r="B473" s="72"/>
      <c r="C473" s="72" t="str">
        <f>IF(ISBLANK(B473), "", TEXT(B473, "ДД.ММ.ГГГГ"))</f>
        <v/>
      </c>
      <c r="D473" s="56"/>
      <c r="E473" s="54"/>
      <c r="F473" s="54"/>
      <c r="G473" s="67"/>
      <c r="H473" s="67" t="str">
        <f>IF(ISBLANK(G473), "", TEXT(G473, "ДД.ММ.ГГГГ"))</f>
        <v/>
      </c>
      <c r="I473" s="58"/>
      <c r="J473" s="57"/>
      <c r="K473" s="89" t="str">
        <f>IF(ISBLANK(J473), "", VLOOKUP(J473, '09-10'!_xlnm.Print_Area, 2, FALSE))</f>
        <v/>
      </c>
      <c r="L473" s="57"/>
      <c r="M473" s="89" t="str">
        <f>IF(ISBLANK(L473), "", VLOOKUP(L473, '09-10'!_xlnm.Print_Area, 2, FALSE))</f>
        <v/>
      </c>
      <c r="N473" s="57"/>
      <c r="O473" s="90" t="str">
        <f>IF(ISBLANK(N473), "", VLOOKUP(N473, '09-10'!_xlnm.Print_Area, 2, FALSE))</f>
        <v/>
      </c>
      <c r="P473" s="57"/>
      <c r="Q473" s="89" t="str">
        <f>IF(ISBLANK(P473), "", VLOOKUP(P473, '09-10'!_xlnm.Print_Area, 2, FALSE))</f>
        <v/>
      </c>
      <c r="R473" s="57"/>
      <c r="S473" s="89" t="str">
        <f>IF(ISBLANK(R473), "", VLOOKUP(R473, '09-10'!_xlnm.Print_Area, 2, FALSE))</f>
        <v/>
      </c>
      <c r="T473" s="57"/>
      <c r="U473" s="90" t="str">
        <f>IF(ISBLANK(T473), "", VLOOKUP(T473, '09-10'!_xlnm.Print_Area, 2, FALSE))</f>
        <v/>
      </c>
      <c r="V473" s="57"/>
      <c r="W473" s="89" t="str">
        <f>IF(ISBLANK(V473), "", VLOOKUP(V473, '09-10'!_xlnm.Print_Area, 2, FALSE))</f>
        <v/>
      </c>
      <c r="X473" s="57"/>
      <c r="Y473" s="89" t="str">
        <f>IF(ISBLANK(X473), "", VLOOKUP(X473, '09-10'!_xlnm.Print_Area, 2, FALSE))</f>
        <v/>
      </c>
      <c r="Z473" s="57"/>
      <c r="AA473" s="90" t="str">
        <f>IF(ISBLANK(Z473), "", VLOOKUP(Z473, '09-10'!_xlnm.Print_Area, 2, FALSE))</f>
        <v/>
      </c>
      <c r="AB473" s="57"/>
      <c r="AC473" s="60" t="str">
        <f>IF(ISBLANK(AB473), "", VLOOKUP(AB473, '09-10'!_xlnm.Print_Area, 2, FALSE))</f>
        <v/>
      </c>
      <c r="AF473" s="10"/>
      <c r="AG473" s="10"/>
      <c r="AH473"/>
      <c r="AI473"/>
      <c r="AJ473"/>
      <c r="AK473"/>
    </row>
    <row r="474" spans="1:37" s="63" customFormat="1" ht="19.95" customHeight="1" x14ac:dyDescent="0.3">
      <c r="A474" s="24"/>
      <c r="B474" s="72"/>
      <c r="C474" s="72" t="str">
        <f>IF(ISBLANK(B474), "", TEXT(B474, "ДД.ММ.ГГГГ"))</f>
        <v/>
      </c>
      <c r="D474" s="56"/>
      <c r="E474" s="54"/>
      <c r="F474" s="54"/>
      <c r="G474" s="67"/>
      <c r="H474" s="67" t="str">
        <f>IF(ISBLANK(G474), "", TEXT(G474, "ДД.ММ.ГГГГ"))</f>
        <v/>
      </c>
      <c r="I474" s="58"/>
      <c r="J474" s="57"/>
      <c r="K474" s="89" t="str">
        <f>IF(ISBLANK(J474), "", VLOOKUP(J474, '09-10'!_xlnm.Print_Area, 2, FALSE))</f>
        <v/>
      </c>
      <c r="L474" s="57"/>
      <c r="M474" s="89" t="str">
        <f>IF(ISBLANK(L474), "", VLOOKUP(L474, '09-10'!_xlnm.Print_Area, 2, FALSE))</f>
        <v/>
      </c>
      <c r="N474" s="57"/>
      <c r="O474" s="90" t="str">
        <f>IF(ISBLANK(N474), "", VLOOKUP(N474, '09-10'!_xlnm.Print_Area, 2, FALSE))</f>
        <v/>
      </c>
      <c r="P474" s="57"/>
      <c r="Q474" s="89" t="str">
        <f>IF(ISBLANK(P474), "", VLOOKUP(P474, '09-10'!_xlnm.Print_Area, 2, FALSE))</f>
        <v/>
      </c>
      <c r="R474" s="57"/>
      <c r="S474" s="89" t="str">
        <f>IF(ISBLANK(R474), "", VLOOKUP(R474, '09-10'!_xlnm.Print_Area, 2, FALSE))</f>
        <v/>
      </c>
      <c r="T474" s="57"/>
      <c r="U474" s="90" t="str">
        <f>IF(ISBLANK(T474), "", VLOOKUP(T474, '09-10'!_xlnm.Print_Area, 2, FALSE))</f>
        <v/>
      </c>
      <c r="V474" s="57"/>
      <c r="W474" s="89" t="str">
        <f>IF(ISBLANK(V474), "", VLOOKUP(V474, '09-10'!_xlnm.Print_Area, 2, FALSE))</f>
        <v/>
      </c>
      <c r="X474" s="57"/>
      <c r="Y474" s="89" t="str">
        <f>IF(ISBLANK(X474), "", VLOOKUP(X474, '09-10'!_xlnm.Print_Area, 2, FALSE))</f>
        <v/>
      </c>
      <c r="Z474" s="57"/>
      <c r="AA474" s="90" t="str">
        <f>IF(ISBLANK(Z474), "", VLOOKUP(Z474, '09-10'!_xlnm.Print_Area, 2, FALSE))</f>
        <v/>
      </c>
      <c r="AB474" s="57"/>
      <c r="AC474" s="60" t="str">
        <f>IF(ISBLANK(AB474), "", VLOOKUP(AB474, '09-10'!_xlnm.Print_Area, 2, FALSE))</f>
        <v/>
      </c>
      <c r="AF474" s="10"/>
      <c r="AG474" s="10"/>
      <c r="AH474"/>
      <c r="AI474"/>
      <c r="AJ474"/>
      <c r="AK474"/>
    </row>
    <row r="475" spans="1:37" s="63" customFormat="1" ht="19.95" customHeight="1" x14ac:dyDescent="0.3">
      <c r="A475" s="24"/>
      <c r="B475" s="72"/>
      <c r="C475" s="72" t="str">
        <f>IF(ISBLANK(B475), "", TEXT(B475, "ДД.ММ.ГГГГ"))</f>
        <v/>
      </c>
      <c r="D475" s="56"/>
      <c r="E475" s="54"/>
      <c r="F475" s="54"/>
      <c r="G475" s="67"/>
      <c r="H475" s="67" t="str">
        <f>IF(ISBLANK(G475), "", TEXT(G475, "ДД.ММ.ГГГГ"))</f>
        <v/>
      </c>
      <c r="I475" s="58"/>
      <c r="J475" s="57"/>
      <c r="K475" s="89" t="str">
        <f>IF(ISBLANK(J475), "", VLOOKUP(J475, '09-10'!_xlnm.Print_Area, 2, FALSE))</f>
        <v/>
      </c>
      <c r="L475" s="57"/>
      <c r="M475" s="89" t="str">
        <f>IF(ISBLANK(L475), "", VLOOKUP(L475, '09-10'!_xlnm.Print_Area, 2, FALSE))</f>
        <v/>
      </c>
      <c r="N475" s="57"/>
      <c r="O475" s="90" t="str">
        <f>IF(ISBLANK(N475), "", VLOOKUP(N475, '09-10'!_xlnm.Print_Area, 2, FALSE))</f>
        <v/>
      </c>
      <c r="P475" s="57"/>
      <c r="Q475" s="89" t="str">
        <f>IF(ISBLANK(P475), "", VLOOKUP(P475, '09-10'!_xlnm.Print_Area, 2, FALSE))</f>
        <v/>
      </c>
      <c r="R475" s="57"/>
      <c r="S475" s="89" t="str">
        <f>IF(ISBLANK(R475), "", VLOOKUP(R475, '09-10'!_xlnm.Print_Area, 2, FALSE))</f>
        <v/>
      </c>
      <c r="T475" s="57"/>
      <c r="U475" s="90" t="str">
        <f>IF(ISBLANK(T475), "", VLOOKUP(T475, '09-10'!_xlnm.Print_Area, 2, FALSE))</f>
        <v/>
      </c>
      <c r="V475" s="57"/>
      <c r="W475" s="89" t="str">
        <f>IF(ISBLANK(V475), "", VLOOKUP(V475, '09-10'!_xlnm.Print_Area, 2, FALSE))</f>
        <v/>
      </c>
      <c r="X475" s="57"/>
      <c r="Y475" s="89" t="str">
        <f>IF(ISBLANK(X475), "", VLOOKUP(X475, '09-10'!_xlnm.Print_Area, 2, FALSE))</f>
        <v/>
      </c>
      <c r="Z475" s="57"/>
      <c r="AA475" s="90" t="str">
        <f>IF(ISBLANK(Z475), "", VLOOKUP(Z475, '09-10'!_xlnm.Print_Area, 2, FALSE))</f>
        <v/>
      </c>
      <c r="AB475" s="57"/>
      <c r="AC475" s="60" t="str">
        <f>IF(ISBLANK(AB475), "", VLOOKUP(AB475, '09-10'!_xlnm.Print_Area, 2, FALSE))</f>
        <v/>
      </c>
      <c r="AF475" s="10"/>
      <c r="AG475" s="10"/>
      <c r="AH475"/>
      <c r="AI475"/>
      <c r="AJ475"/>
      <c r="AK475"/>
    </row>
    <row r="476" spans="1:37" s="63" customFormat="1" ht="19.95" customHeight="1" x14ac:dyDescent="0.3">
      <c r="A476" s="24"/>
      <c r="B476" s="72"/>
      <c r="C476" s="72" t="str">
        <f>IF(ISBLANK(B476), "", TEXT(B476, "ДД.ММ.ГГГГ"))</f>
        <v/>
      </c>
      <c r="D476" s="56"/>
      <c r="E476" s="54"/>
      <c r="F476" s="54"/>
      <c r="G476" s="67"/>
      <c r="H476" s="67" t="str">
        <f>IF(ISBLANK(G476), "", TEXT(G476, "ДД.ММ.ГГГГ"))</f>
        <v/>
      </c>
      <c r="I476" s="58"/>
      <c r="J476" s="57"/>
      <c r="K476" s="89" t="str">
        <f>IF(ISBLANK(J476), "", VLOOKUP(J476, '09-10'!_xlnm.Print_Area, 2, FALSE))</f>
        <v/>
      </c>
      <c r="L476" s="57"/>
      <c r="M476" s="89" t="str">
        <f>IF(ISBLANK(L476), "", VLOOKUP(L476, '09-10'!_xlnm.Print_Area, 2, FALSE))</f>
        <v/>
      </c>
      <c r="N476" s="57"/>
      <c r="O476" s="90" t="str">
        <f>IF(ISBLANK(N476), "", VLOOKUP(N476, '09-10'!_xlnm.Print_Area, 2, FALSE))</f>
        <v/>
      </c>
      <c r="P476" s="57"/>
      <c r="Q476" s="89" t="str">
        <f>IF(ISBLANK(P476), "", VLOOKUP(P476, '09-10'!_xlnm.Print_Area, 2, FALSE))</f>
        <v/>
      </c>
      <c r="R476" s="57"/>
      <c r="S476" s="89" t="str">
        <f>IF(ISBLANK(R476), "", VLOOKUP(R476, '09-10'!_xlnm.Print_Area, 2, FALSE))</f>
        <v/>
      </c>
      <c r="T476" s="57"/>
      <c r="U476" s="90" t="str">
        <f>IF(ISBLANK(T476), "", VLOOKUP(T476, '09-10'!_xlnm.Print_Area, 2, FALSE))</f>
        <v/>
      </c>
      <c r="V476" s="57"/>
      <c r="W476" s="89" t="str">
        <f>IF(ISBLANK(V476), "", VLOOKUP(V476, '09-10'!_xlnm.Print_Area, 2, FALSE))</f>
        <v/>
      </c>
      <c r="X476" s="57"/>
      <c r="Y476" s="89" t="str">
        <f>IF(ISBLANK(X476), "", VLOOKUP(X476, '09-10'!_xlnm.Print_Area, 2, FALSE))</f>
        <v/>
      </c>
      <c r="Z476" s="57"/>
      <c r="AA476" s="90" t="str">
        <f>IF(ISBLANK(Z476), "", VLOOKUP(Z476, '09-10'!_xlnm.Print_Area, 2, FALSE))</f>
        <v/>
      </c>
      <c r="AB476" s="57"/>
      <c r="AC476" s="60" t="str">
        <f>IF(ISBLANK(AB476), "", VLOOKUP(AB476, '09-10'!_xlnm.Print_Area, 2, FALSE))</f>
        <v/>
      </c>
      <c r="AF476" s="10"/>
      <c r="AG476" s="10"/>
      <c r="AH476"/>
      <c r="AI476"/>
      <c r="AJ476"/>
      <c r="AK476"/>
    </row>
    <row r="477" spans="1:37" s="63" customFormat="1" ht="19.95" customHeight="1" x14ac:dyDescent="0.3">
      <c r="A477" s="24"/>
      <c r="B477" s="72"/>
      <c r="C477" s="72" t="str">
        <f>IF(ISBLANK(B477), "", TEXT(B477, "ДД.ММ.ГГГГ"))</f>
        <v/>
      </c>
      <c r="D477" s="56"/>
      <c r="E477" s="54"/>
      <c r="F477" s="54"/>
      <c r="G477" s="67"/>
      <c r="H477" s="67" t="str">
        <f>IF(ISBLANK(G477), "", TEXT(G477, "ДД.ММ.ГГГГ"))</f>
        <v/>
      </c>
      <c r="I477" s="58"/>
      <c r="J477" s="57"/>
      <c r="K477" s="89" t="str">
        <f>IF(ISBLANK(J477), "", VLOOKUP(J477, '09-10'!_xlnm.Print_Area, 2, FALSE))</f>
        <v/>
      </c>
      <c r="L477" s="57"/>
      <c r="M477" s="89" t="str">
        <f>IF(ISBLANK(L477), "", VLOOKUP(L477, '09-10'!_xlnm.Print_Area, 2, FALSE))</f>
        <v/>
      </c>
      <c r="N477" s="57"/>
      <c r="O477" s="90" t="str">
        <f>IF(ISBLANK(N477), "", VLOOKUP(N477, '09-10'!_xlnm.Print_Area, 2, FALSE))</f>
        <v/>
      </c>
      <c r="P477" s="57"/>
      <c r="Q477" s="89" t="str">
        <f>IF(ISBLANK(P477), "", VLOOKUP(P477, '09-10'!_xlnm.Print_Area, 2, FALSE))</f>
        <v/>
      </c>
      <c r="R477" s="57"/>
      <c r="S477" s="89" t="str">
        <f>IF(ISBLANK(R477), "", VLOOKUP(R477, '09-10'!_xlnm.Print_Area, 2, FALSE))</f>
        <v/>
      </c>
      <c r="T477" s="57"/>
      <c r="U477" s="90" t="str">
        <f>IF(ISBLANK(T477), "", VLOOKUP(T477, '09-10'!_xlnm.Print_Area, 2, FALSE))</f>
        <v/>
      </c>
      <c r="V477" s="57"/>
      <c r="W477" s="89" t="str">
        <f>IF(ISBLANK(V477), "", VLOOKUP(V477, '09-10'!_xlnm.Print_Area, 2, FALSE))</f>
        <v/>
      </c>
      <c r="X477" s="57"/>
      <c r="Y477" s="89" t="str">
        <f>IF(ISBLANK(X477), "", VLOOKUP(X477, '09-10'!_xlnm.Print_Area, 2, FALSE))</f>
        <v/>
      </c>
      <c r="Z477" s="57"/>
      <c r="AA477" s="90" t="str">
        <f>IF(ISBLANK(Z477), "", VLOOKUP(Z477, '09-10'!_xlnm.Print_Area, 2, FALSE))</f>
        <v/>
      </c>
      <c r="AB477" s="57"/>
      <c r="AC477" s="60" t="str">
        <f>IF(ISBLANK(AB477), "", VLOOKUP(AB477, '09-10'!_xlnm.Print_Area, 2, FALSE))</f>
        <v/>
      </c>
      <c r="AF477" s="10"/>
      <c r="AG477" s="10"/>
      <c r="AH477"/>
      <c r="AI477"/>
      <c r="AJ477"/>
      <c r="AK477"/>
    </row>
    <row r="478" spans="1:37" s="63" customFormat="1" ht="19.95" customHeight="1" x14ac:dyDescent="0.3">
      <c r="A478" s="24"/>
      <c r="B478" s="72"/>
      <c r="C478" s="72" t="str">
        <f>IF(ISBLANK(B478), "", TEXT(B478, "ДД.ММ.ГГГГ"))</f>
        <v/>
      </c>
      <c r="D478" s="56"/>
      <c r="E478" s="54"/>
      <c r="F478" s="54"/>
      <c r="G478" s="67"/>
      <c r="H478" s="67" t="str">
        <f>IF(ISBLANK(G478), "", TEXT(G478, "ДД.ММ.ГГГГ"))</f>
        <v/>
      </c>
      <c r="I478" s="58"/>
      <c r="J478" s="57"/>
      <c r="K478" s="89" t="str">
        <f>IF(ISBLANK(J478), "", VLOOKUP(J478, '09-10'!_xlnm.Print_Area, 2, FALSE))</f>
        <v/>
      </c>
      <c r="L478" s="57"/>
      <c r="M478" s="89" t="str">
        <f>IF(ISBLANK(L478), "", VLOOKUP(L478, '09-10'!_xlnm.Print_Area, 2, FALSE))</f>
        <v/>
      </c>
      <c r="N478" s="57"/>
      <c r="O478" s="90" t="str">
        <f>IF(ISBLANK(N478), "", VLOOKUP(N478, '09-10'!_xlnm.Print_Area, 2, FALSE))</f>
        <v/>
      </c>
      <c r="P478" s="57"/>
      <c r="Q478" s="89" t="str">
        <f>IF(ISBLANK(P478), "", VLOOKUP(P478, '09-10'!_xlnm.Print_Area, 2, FALSE))</f>
        <v/>
      </c>
      <c r="R478" s="57"/>
      <c r="S478" s="89" t="str">
        <f>IF(ISBLANK(R478), "", VLOOKUP(R478, '09-10'!_xlnm.Print_Area, 2, FALSE))</f>
        <v/>
      </c>
      <c r="T478" s="57"/>
      <c r="U478" s="90" t="str">
        <f>IF(ISBLANK(T478), "", VLOOKUP(T478, '09-10'!_xlnm.Print_Area, 2, FALSE))</f>
        <v/>
      </c>
      <c r="V478" s="57"/>
      <c r="W478" s="89" t="str">
        <f>IF(ISBLANK(V478), "", VLOOKUP(V478, '09-10'!_xlnm.Print_Area, 2, FALSE))</f>
        <v/>
      </c>
      <c r="X478" s="57"/>
      <c r="Y478" s="89" t="str">
        <f>IF(ISBLANK(X478), "", VLOOKUP(X478, '09-10'!_xlnm.Print_Area, 2, FALSE))</f>
        <v/>
      </c>
      <c r="Z478" s="57"/>
      <c r="AA478" s="90" t="str">
        <f>IF(ISBLANK(Z478), "", VLOOKUP(Z478, '09-10'!_xlnm.Print_Area, 2, FALSE))</f>
        <v/>
      </c>
      <c r="AB478" s="57"/>
      <c r="AC478" s="60" t="str">
        <f>IF(ISBLANK(AB478), "", VLOOKUP(AB478, '09-10'!_xlnm.Print_Area, 2, FALSE))</f>
        <v/>
      </c>
      <c r="AF478" s="10"/>
      <c r="AG478" s="10"/>
      <c r="AH478"/>
      <c r="AI478"/>
      <c r="AJ478"/>
      <c r="AK478"/>
    </row>
    <row r="479" spans="1:37" s="63" customFormat="1" ht="19.95" customHeight="1" x14ac:dyDescent="0.3">
      <c r="A479" s="24"/>
      <c r="B479" s="72"/>
      <c r="C479" s="72" t="str">
        <f>IF(ISBLANK(B479), "", TEXT(B479, "ДД.ММ.ГГГГ"))</f>
        <v/>
      </c>
      <c r="D479" s="56"/>
      <c r="E479" s="54"/>
      <c r="F479" s="54"/>
      <c r="G479" s="67"/>
      <c r="H479" s="67" t="str">
        <f>IF(ISBLANK(G479), "", TEXT(G479, "ДД.ММ.ГГГГ"))</f>
        <v/>
      </c>
      <c r="I479" s="58"/>
      <c r="J479" s="57"/>
      <c r="K479" s="89" t="str">
        <f>IF(ISBLANK(J479), "", VLOOKUP(J479, '09-10'!_xlnm.Print_Area, 2, FALSE))</f>
        <v/>
      </c>
      <c r="L479" s="57"/>
      <c r="M479" s="89" t="str">
        <f>IF(ISBLANK(L479), "", VLOOKUP(L479, '09-10'!_xlnm.Print_Area, 2, FALSE))</f>
        <v/>
      </c>
      <c r="N479" s="57"/>
      <c r="O479" s="90" t="str">
        <f>IF(ISBLANK(N479), "", VLOOKUP(N479, '09-10'!_xlnm.Print_Area, 2, FALSE))</f>
        <v/>
      </c>
      <c r="P479" s="57"/>
      <c r="Q479" s="89" t="str">
        <f>IF(ISBLANK(P479), "", VLOOKUP(P479, '09-10'!_xlnm.Print_Area, 2, FALSE))</f>
        <v/>
      </c>
      <c r="R479" s="57"/>
      <c r="S479" s="89" t="str">
        <f>IF(ISBLANK(R479), "", VLOOKUP(R479, '09-10'!_xlnm.Print_Area, 2, FALSE))</f>
        <v/>
      </c>
      <c r="T479" s="57"/>
      <c r="U479" s="90" t="str">
        <f>IF(ISBLANK(T479), "", VLOOKUP(T479, '09-10'!_xlnm.Print_Area, 2, FALSE))</f>
        <v/>
      </c>
      <c r="V479" s="57"/>
      <c r="W479" s="89" t="str">
        <f>IF(ISBLANK(V479), "", VLOOKUP(V479, '09-10'!_xlnm.Print_Area, 2, FALSE))</f>
        <v/>
      </c>
      <c r="X479" s="57"/>
      <c r="Y479" s="89" t="str">
        <f>IF(ISBLANK(X479), "", VLOOKUP(X479, '09-10'!_xlnm.Print_Area, 2, FALSE))</f>
        <v/>
      </c>
      <c r="Z479" s="57"/>
      <c r="AA479" s="90" t="str">
        <f>IF(ISBLANK(Z479), "", VLOOKUP(Z479, '09-10'!_xlnm.Print_Area, 2, FALSE))</f>
        <v/>
      </c>
      <c r="AB479" s="57"/>
      <c r="AC479" s="60" t="str">
        <f>IF(ISBLANK(AB479), "", VLOOKUP(AB479, '09-10'!_xlnm.Print_Area, 2, FALSE))</f>
        <v/>
      </c>
      <c r="AF479" s="10"/>
      <c r="AG479" s="10"/>
      <c r="AH479"/>
      <c r="AI479"/>
      <c r="AJ479"/>
      <c r="AK479"/>
    </row>
    <row r="480" spans="1:37" s="63" customFormat="1" ht="19.95" customHeight="1" x14ac:dyDescent="0.3">
      <c r="A480" s="24"/>
      <c r="B480" s="72"/>
      <c r="C480" s="72" t="str">
        <f>IF(ISBLANK(B480), "", TEXT(B480, "ДД.ММ.ГГГГ"))</f>
        <v/>
      </c>
      <c r="D480" s="56"/>
      <c r="E480" s="54"/>
      <c r="F480" s="54"/>
      <c r="G480" s="67"/>
      <c r="H480" s="67" t="str">
        <f>IF(ISBLANK(G480), "", TEXT(G480, "ДД.ММ.ГГГГ"))</f>
        <v/>
      </c>
      <c r="I480" s="58"/>
      <c r="J480" s="57"/>
      <c r="K480" s="89" t="str">
        <f>IF(ISBLANK(J480), "", VLOOKUP(J480, '09-10'!_xlnm.Print_Area, 2, FALSE))</f>
        <v/>
      </c>
      <c r="L480" s="57"/>
      <c r="M480" s="89" t="str">
        <f>IF(ISBLANK(L480), "", VLOOKUP(L480, '09-10'!_xlnm.Print_Area, 2, FALSE))</f>
        <v/>
      </c>
      <c r="N480" s="57"/>
      <c r="O480" s="90" t="str">
        <f>IF(ISBLANK(N480), "", VLOOKUP(N480, '09-10'!_xlnm.Print_Area, 2, FALSE))</f>
        <v/>
      </c>
      <c r="P480" s="57"/>
      <c r="Q480" s="89" t="str">
        <f>IF(ISBLANK(P480), "", VLOOKUP(P480, '09-10'!_xlnm.Print_Area, 2, FALSE))</f>
        <v/>
      </c>
      <c r="R480" s="57"/>
      <c r="S480" s="89" t="str">
        <f>IF(ISBLANK(R480), "", VLOOKUP(R480, '09-10'!_xlnm.Print_Area, 2, FALSE))</f>
        <v/>
      </c>
      <c r="T480" s="57"/>
      <c r="U480" s="90" t="str">
        <f>IF(ISBLANK(T480), "", VLOOKUP(T480, '09-10'!_xlnm.Print_Area, 2, FALSE))</f>
        <v/>
      </c>
      <c r="V480" s="57"/>
      <c r="W480" s="89" t="str">
        <f>IF(ISBLANK(V480), "", VLOOKUP(V480, '09-10'!_xlnm.Print_Area, 2, FALSE))</f>
        <v/>
      </c>
      <c r="X480" s="57"/>
      <c r="Y480" s="89" t="str">
        <f>IF(ISBLANK(X480), "", VLOOKUP(X480, '09-10'!_xlnm.Print_Area, 2, FALSE))</f>
        <v/>
      </c>
      <c r="Z480" s="57"/>
      <c r="AA480" s="90" t="str">
        <f>IF(ISBLANK(Z480), "", VLOOKUP(Z480, '09-10'!_xlnm.Print_Area, 2, FALSE))</f>
        <v/>
      </c>
      <c r="AB480" s="57"/>
      <c r="AC480" s="60" t="str">
        <f>IF(ISBLANK(AB480), "", VLOOKUP(AB480, '09-10'!_xlnm.Print_Area, 2, FALSE))</f>
        <v/>
      </c>
      <c r="AF480" s="10"/>
      <c r="AG480" s="10"/>
      <c r="AH480"/>
      <c r="AI480"/>
      <c r="AJ480"/>
      <c r="AK480"/>
    </row>
    <row r="481" spans="1:37" s="63" customFormat="1" ht="19.95" customHeight="1" x14ac:dyDescent="0.3">
      <c r="A481" s="24"/>
      <c r="B481" s="72"/>
      <c r="C481" s="72" t="str">
        <f>IF(ISBLANK(B481), "", TEXT(B481, "ДД.ММ.ГГГГ"))</f>
        <v/>
      </c>
      <c r="D481" s="56"/>
      <c r="E481" s="54"/>
      <c r="F481" s="54"/>
      <c r="G481" s="67"/>
      <c r="H481" s="67" t="str">
        <f>IF(ISBLANK(G481), "", TEXT(G481, "ДД.ММ.ГГГГ"))</f>
        <v/>
      </c>
      <c r="I481" s="58"/>
      <c r="J481" s="57"/>
      <c r="K481" s="89" t="str">
        <f>IF(ISBLANK(J481), "", VLOOKUP(J481, '09-10'!_xlnm.Print_Area, 2, FALSE))</f>
        <v/>
      </c>
      <c r="L481" s="57"/>
      <c r="M481" s="89" t="str">
        <f>IF(ISBLANK(L481), "", VLOOKUP(L481, '09-10'!_xlnm.Print_Area, 2, FALSE))</f>
        <v/>
      </c>
      <c r="N481" s="57"/>
      <c r="O481" s="90" t="str">
        <f>IF(ISBLANK(N481), "", VLOOKUP(N481, '09-10'!_xlnm.Print_Area, 2, FALSE))</f>
        <v/>
      </c>
      <c r="P481" s="57"/>
      <c r="Q481" s="89" t="str">
        <f>IF(ISBLANK(P481), "", VLOOKUP(P481, '09-10'!_xlnm.Print_Area, 2, FALSE))</f>
        <v/>
      </c>
      <c r="R481" s="57"/>
      <c r="S481" s="89" t="str">
        <f>IF(ISBLANK(R481), "", VLOOKUP(R481, '09-10'!_xlnm.Print_Area, 2, FALSE))</f>
        <v/>
      </c>
      <c r="T481" s="57"/>
      <c r="U481" s="90" t="str">
        <f>IF(ISBLANK(T481), "", VLOOKUP(T481, '09-10'!_xlnm.Print_Area, 2, FALSE))</f>
        <v/>
      </c>
      <c r="V481" s="57"/>
      <c r="W481" s="89" t="str">
        <f>IF(ISBLANK(V481), "", VLOOKUP(V481, '09-10'!_xlnm.Print_Area, 2, FALSE))</f>
        <v/>
      </c>
      <c r="X481" s="57"/>
      <c r="Y481" s="89" t="str">
        <f>IF(ISBLANK(X481), "", VLOOKUP(X481, '09-10'!_xlnm.Print_Area, 2, FALSE))</f>
        <v/>
      </c>
      <c r="Z481" s="57"/>
      <c r="AA481" s="90" t="str">
        <f>IF(ISBLANK(Z481), "", VLOOKUP(Z481, '09-10'!_xlnm.Print_Area, 2, FALSE))</f>
        <v/>
      </c>
      <c r="AB481" s="57"/>
      <c r="AC481" s="60" t="str">
        <f>IF(ISBLANK(AB481), "", VLOOKUP(AB481, '09-10'!_xlnm.Print_Area, 2, FALSE))</f>
        <v/>
      </c>
      <c r="AF481" s="10"/>
      <c r="AG481" s="10"/>
      <c r="AH481"/>
      <c r="AI481"/>
      <c r="AJ481"/>
      <c r="AK481"/>
    </row>
    <row r="482" spans="1:37" s="63" customFormat="1" ht="19.95" customHeight="1" x14ac:dyDescent="0.3">
      <c r="A482" s="24"/>
      <c r="B482" s="72"/>
      <c r="C482" s="72" t="str">
        <f>IF(ISBLANK(B482), "", TEXT(B482, "ДД.ММ.ГГГГ"))</f>
        <v/>
      </c>
      <c r="D482" s="56"/>
      <c r="E482" s="54"/>
      <c r="F482" s="54"/>
      <c r="G482" s="67"/>
      <c r="H482" s="67" t="str">
        <f>IF(ISBLANK(G482), "", TEXT(G482, "ДД.ММ.ГГГГ"))</f>
        <v/>
      </c>
      <c r="I482" s="58"/>
      <c r="J482" s="57"/>
      <c r="K482" s="89" t="str">
        <f>IF(ISBLANK(J482), "", VLOOKUP(J482, '09-10'!_xlnm.Print_Area, 2, FALSE))</f>
        <v/>
      </c>
      <c r="L482" s="57"/>
      <c r="M482" s="89" t="str">
        <f>IF(ISBLANK(L482), "", VLOOKUP(L482, '09-10'!_xlnm.Print_Area, 2, FALSE))</f>
        <v/>
      </c>
      <c r="N482" s="57"/>
      <c r="O482" s="90" t="str">
        <f>IF(ISBLANK(N482), "", VLOOKUP(N482, '09-10'!_xlnm.Print_Area, 2, FALSE))</f>
        <v/>
      </c>
      <c r="P482" s="57"/>
      <c r="Q482" s="89" t="str">
        <f>IF(ISBLANK(P482), "", VLOOKUP(P482, '09-10'!_xlnm.Print_Area, 2, FALSE))</f>
        <v/>
      </c>
      <c r="R482" s="57"/>
      <c r="S482" s="89" t="str">
        <f>IF(ISBLANK(R482), "", VLOOKUP(R482, '09-10'!_xlnm.Print_Area, 2, FALSE))</f>
        <v/>
      </c>
      <c r="T482" s="57"/>
      <c r="U482" s="90" t="str">
        <f>IF(ISBLANK(T482), "", VLOOKUP(T482, '09-10'!_xlnm.Print_Area, 2, FALSE))</f>
        <v/>
      </c>
      <c r="V482" s="57"/>
      <c r="W482" s="89" t="str">
        <f>IF(ISBLANK(V482), "", VLOOKUP(V482, '09-10'!_xlnm.Print_Area, 2, FALSE))</f>
        <v/>
      </c>
      <c r="X482" s="57"/>
      <c r="Y482" s="89" t="str">
        <f>IF(ISBLANK(X482), "", VLOOKUP(X482, '09-10'!_xlnm.Print_Area, 2, FALSE))</f>
        <v/>
      </c>
      <c r="Z482" s="57"/>
      <c r="AA482" s="90" t="str">
        <f>IF(ISBLANK(Z482), "", VLOOKUP(Z482, '09-10'!_xlnm.Print_Area, 2, FALSE))</f>
        <v/>
      </c>
      <c r="AB482" s="57"/>
      <c r="AC482" s="60" t="str">
        <f>IF(ISBLANK(AB482), "", VLOOKUP(AB482, '09-10'!_xlnm.Print_Area, 2, FALSE))</f>
        <v/>
      </c>
      <c r="AF482" s="10"/>
      <c r="AG482" s="10"/>
      <c r="AH482"/>
      <c r="AI482"/>
      <c r="AJ482"/>
      <c r="AK482"/>
    </row>
    <row r="483" spans="1:37" s="63" customFormat="1" ht="19.95" customHeight="1" x14ac:dyDescent="0.3">
      <c r="A483" s="24"/>
      <c r="B483" s="72"/>
      <c r="C483" s="72" t="str">
        <f>IF(ISBLANK(B483), "", TEXT(B483, "ДД.ММ.ГГГГ"))</f>
        <v/>
      </c>
      <c r="D483" s="56"/>
      <c r="E483" s="54"/>
      <c r="F483" s="54"/>
      <c r="G483" s="67"/>
      <c r="H483" s="67" t="str">
        <f>IF(ISBLANK(G483), "", TEXT(G483, "ДД.ММ.ГГГГ"))</f>
        <v/>
      </c>
      <c r="I483" s="58"/>
      <c r="J483" s="57"/>
      <c r="K483" s="89" t="str">
        <f>IF(ISBLANK(J483), "", VLOOKUP(J483, '09-10'!_xlnm.Print_Area, 2, FALSE))</f>
        <v/>
      </c>
      <c r="L483" s="57"/>
      <c r="M483" s="89" t="str">
        <f>IF(ISBLANK(L483), "", VLOOKUP(L483, '09-10'!_xlnm.Print_Area, 2, FALSE))</f>
        <v/>
      </c>
      <c r="N483" s="57"/>
      <c r="O483" s="90" t="str">
        <f>IF(ISBLANK(N483), "", VLOOKUP(N483, '09-10'!_xlnm.Print_Area, 2, FALSE))</f>
        <v/>
      </c>
      <c r="P483" s="57"/>
      <c r="Q483" s="89" t="str">
        <f>IF(ISBLANK(P483), "", VLOOKUP(P483, '09-10'!_xlnm.Print_Area, 2, FALSE))</f>
        <v/>
      </c>
      <c r="R483" s="57"/>
      <c r="S483" s="89" t="str">
        <f>IF(ISBLANK(R483), "", VLOOKUP(R483, '09-10'!_xlnm.Print_Area, 2, FALSE))</f>
        <v/>
      </c>
      <c r="T483" s="57"/>
      <c r="U483" s="90" t="str">
        <f>IF(ISBLANK(T483), "", VLOOKUP(T483, '09-10'!_xlnm.Print_Area, 2, FALSE))</f>
        <v/>
      </c>
      <c r="V483" s="57"/>
      <c r="W483" s="89" t="str">
        <f>IF(ISBLANK(V483), "", VLOOKUP(V483, '09-10'!_xlnm.Print_Area, 2, FALSE))</f>
        <v/>
      </c>
      <c r="X483" s="57"/>
      <c r="Y483" s="89" t="str">
        <f>IF(ISBLANK(X483), "", VLOOKUP(X483, '09-10'!_xlnm.Print_Area, 2, FALSE))</f>
        <v/>
      </c>
      <c r="Z483" s="57"/>
      <c r="AA483" s="90" t="str">
        <f>IF(ISBLANK(Z483), "", VLOOKUP(Z483, '09-10'!_xlnm.Print_Area, 2, FALSE))</f>
        <v/>
      </c>
      <c r="AB483" s="57"/>
      <c r="AC483" s="60" t="str">
        <f>IF(ISBLANK(AB483), "", VLOOKUP(AB483, '09-10'!_xlnm.Print_Area, 2, FALSE))</f>
        <v/>
      </c>
      <c r="AF483" s="10"/>
      <c r="AG483" s="10"/>
      <c r="AH483"/>
      <c r="AI483"/>
      <c r="AJ483"/>
      <c r="AK483"/>
    </row>
    <row r="484" spans="1:37" s="63" customFormat="1" ht="19.95" customHeight="1" x14ac:dyDescent="0.3">
      <c r="A484" s="24"/>
      <c r="B484" s="72"/>
      <c r="C484" s="72" t="str">
        <f>IF(ISBLANK(B484), "", TEXT(B484, "ДД.ММ.ГГГГ"))</f>
        <v/>
      </c>
      <c r="D484" s="56"/>
      <c r="E484" s="54"/>
      <c r="F484" s="54"/>
      <c r="G484" s="67"/>
      <c r="H484" s="67" t="str">
        <f>IF(ISBLANK(G484), "", TEXT(G484, "ДД.ММ.ГГГГ"))</f>
        <v/>
      </c>
      <c r="I484" s="58"/>
      <c r="J484" s="57"/>
      <c r="K484" s="89" t="str">
        <f>IF(ISBLANK(J484), "", VLOOKUP(J484, '09-10'!_xlnm.Print_Area, 2, FALSE))</f>
        <v/>
      </c>
      <c r="L484" s="57"/>
      <c r="M484" s="89" t="str">
        <f>IF(ISBLANK(L484), "", VLOOKUP(L484, '09-10'!_xlnm.Print_Area, 2, FALSE))</f>
        <v/>
      </c>
      <c r="N484" s="57"/>
      <c r="O484" s="90" t="str">
        <f>IF(ISBLANK(N484), "", VLOOKUP(N484, '09-10'!_xlnm.Print_Area, 2, FALSE))</f>
        <v/>
      </c>
      <c r="P484" s="57"/>
      <c r="Q484" s="89" t="str">
        <f>IF(ISBLANK(P484), "", VLOOKUP(P484, '09-10'!_xlnm.Print_Area, 2, FALSE))</f>
        <v/>
      </c>
      <c r="R484" s="57"/>
      <c r="S484" s="89" t="str">
        <f>IF(ISBLANK(R484), "", VLOOKUP(R484, '09-10'!_xlnm.Print_Area, 2, FALSE))</f>
        <v/>
      </c>
      <c r="T484" s="57"/>
      <c r="U484" s="90" t="str">
        <f>IF(ISBLANK(T484), "", VLOOKUP(T484, '09-10'!_xlnm.Print_Area, 2, FALSE))</f>
        <v/>
      </c>
      <c r="V484" s="57"/>
      <c r="W484" s="89" t="str">
        <f>IF(ISBLANK(V484), "", VLOOKUP(V484, '09-10'!_xlnm.Print_Area, 2, FALSE))</f>
        <v/>
      </c>
      <c r="X484" s="57"/>
      <c r="Y484" s="89" t="str">
        <f>IF(ISBLANK(X484), "", VLOOKUP(X484, '09-10'!_xlnm.Print_Area, 2, FALSE))</f>
        <v/>
      </c>
      <c r="Z484" s="57"/>
      <c r="AA484" s="90" t="str">
        <f>IF(ISBLANK(Z484), "", VLOOKUP(Z484, '09-10'!_xlnm.Print_Area, 2, FALSE))</f>
        <v/>
      </c>
      <c r="AB484" s="57"/>
      <c r="AC484" s="60" t="str">
        <f>IF(ISBLANK(AB484), "", VLOOKUP(AB484, '09-10'!_xlnm.Print_Area, 2, FALSE))</f>
        <v/>
      </c>
      <c r="AF484" s="10"/>
      <c r="AG484" s="10"/>
      <c r="AH484"/>
      <c r="AI484"/>
      <c r="AJ484"/>
      <c r="AK484"/>
    </row>
    <row r="485" spans="1:37" s="63" customFormat="1" ht="19.95" customHeight="1" x14ac:dyDescent="0.3">
      <c r="A485" s="24"/>
      <c r="B485" s="72"/>
      <c r="C485" s="72" t="str">
        <f>IF(ISBLANK(B485), "", TEXT(B485, "ДД.ММ.ГГГГ"))</f>
        <v/>
      </c>
      <c r="D485" s="56"/>
      <c r="E485" s="54"/>
      <c r="F485" s="54"/>
      <c r="G485" s="67"/>
      <c r="H485" s="67" t="str">
        <f>IF(ISBLANK(G485), "", TEXT(G485, "ДД.ММ.ГГГГ"))</f>
        <v/>
      </c>
      <c r="I485" s="58"/>
      <c r="J485" s="57"/>
      <c r="K485" s="89" t="str">
        <f>IF(ISBLANK(J485), "", VLOOKUP(J485, '09-10'!_xlnm.Print_Area, 2, FALSE))</f>
        <v/>
      </c>
      <c r="L485" s="57"/>
      <c r="M485" s="89" t="str">
        <f>IF(ISBLANK(L485), "", VLOOKUP(L485, '09-10'!_xlnm.Print_Area, 2, FALSE))</f>
        <v/>
      </c>
      <c r="N485" s="57"/>
      <c r="O485" s="90" t="str">
        <f>IF(ISBLANK(N485), "", VLOOKUP(N485, '09-10'!_xlnm.Print_Area, 2, FALSE))</f>
        <v/>
      </c>
      <c r="P485" s="57"/>
      <c r="Q485" s="89" t="str">
        <f>IF(ISBLANK(P485), "", VLOOKUP(P485, '09-10'!_xlnm.Print_Area, 2, FALSE))</f>
        <v/>
      </c>
      <c r="R485" s="57"/>
      <c r="S485" s="89" t="str">
        <f>IF(ISBLANK(R485), "", VLOOKUP(R485, '09-10'!_xlnm.Print_Area, 2, FALSE))</f>
        <v/>
      </c>
      <c r="T485" s="57"/>
      <c r="U485" s="90" t="str">
        <f>IF(ISBLANK(T485), "", VLOOKUP(T485, '09-10'!_xlnm.Print_Area, 2, FALSE))</f>
        <v/>
      </c>
      <c r="V485" s="57"/>
      <c r="W485" s="89" t="str">
        <f>IF(ISBLANK(V485), "", VLOOKUP(V485, '09-10'!_xlnm.Print_Area, 2, FALSE))</f>
        <v/>
      </c>
      <c r="X485" s="57"/>
      <c r="Y485" s="89" t="str">
        <f>IF(ISBLANK(X485), "", VLOOKUP(X485, '09-10'!_xlnm.Print_Area, 2, FALSE))</f>
        <v/>
      </c>
      <c r="Z485" s="57"/>
      <c r="AA485" s="90" t="str">
        <f>IF(ISBLANK(Z485), "", VLOOKUP(Z485, '09-10'!_xlnm.Print_Area, 2, FALSE))</f>
        <v/>
      </c>
      <c r="AB485" s="57"/>
      <c r="AC485" s="60" t="str">
        <f>IF(ISBLANK(AB485), "", VLOOKUP(AB485, '09-10'!_xlnm.Print_Area, 2, FALSE))</f>
        <v/>
      </c>
      <c r="AF485" s="10"/>
      <c r="AG485" s="10"/>
      <c r="AH485"/>
      <c r="AI485"/>
      <c r="AJ485"/>
      <c r="AK485"/>
    </row>
  </sheetData>
  <pageMargins left="0.7" right="0.7" top="0.75" bottom="0.75" header="0.3" footer="0.3"/>
  <pageSetup paperSize="9" scale="39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3F682-A028-4331-AF7F-CB2E536FEA61}">
  <sheetPr>
    <pageSetUpPr fitToPage="1"/>
  </sheetPr>
  <dimension ref="A1:AK490"/>
  <sheetViews>
    <sheetView view="pageBreakPreview" zoomScale="70" zoomScaleNormal="70" zoomScaleSheetLayoutView="70" workbookViewId="0">
      <selection activeCell="AB87" sqref="AB87"/>
    </sheetView>
  </sheetViews>
  <sheetFormatPr defaultColWidth="8.88671875" defaultRowHeight="14.4" x14ac:dyDescent="0.3"/>
  <cols>
    <col min="1" max="1" width="40.6640625" style="12" customWidth="1"/>
    <col min="2" max="2" width="10.6640625" style="37" customWidth="1"/>
    <col min="3" max="3" width="10.6640625" style="37" hidden="1" customWidth="1"/>
    <col min="4" max="4" width="10.6640625" style="13" customWidth="1"/>
    <col min="5" max="5" width="15.6640625" style="10" hidden="1" customWidth="1"/>
    <col min="6" max="6" width="40.6640625" style="10" hidden="1" customWidth="1"/>
    <col min="7" max="7" width="10.6640625" style="10" customWidth="1"/>
    <col min="8" max="8" width="10.6640625" style="10" hidden="1" customWidth="1"/>
    <col min="9" max="9" width="40.6640625" style="12" customWidth="1"/>
    <col min="10" max="10" width="10.6640625" style="10" customWidth="1"/>
    <col min="11" max="11" width="15.6640625" style="10" hidden="1" customWidth="1"/>
    <col min="12" max="12" width="10.6640625" style="10" customWidth="1"/>
    <col min="13" max="13" width="15.6640625" style="10" hidden="1" customWidth="1"/>
    <col min="14" max="14" width="10.6640625" style="10" customWidth="1"/>
    <col min="15" max="15" width="15.6640625" style="10" hidden="1" customWidth="1"/>
    <col min="16" max="16" width="10.6640625" style="10" customWidth="1"/>
    <col min="17" max="17" width="15.6640625" style="10" hidden="1" customWidth="1"/>
    <col min="18" max="18" width="10.6640625" style="10" customWidth="1"/>
    <col min="19" max="19" width="15.6640625" style="10" hidden="1" customWidth="1"/>
    <col min="20" max="20" width="10.6640625" style="10" customWidth="1"/>
    <col min="21" max="21" width="15.6640625" style="10" hidden="1" customWidth="1"/>
    <col min="22" max="22" width="10.6640625" style="10" customWidth="1"/>
    <col min="23" max="23" width="15.6640625" style="10" hidden="1" customWidth="1"/>
    <col min="24" max="24" width="10.6640625" style="10" customWidth="1"/>
    <col min="25" max="25" width="15.6640625" style="10" hidden="1" customWidth="1"/>
    <col min="26" max="26" width="10.6640625" style="10" customWidth="1"/>
    <col min="27" max="27" width="15.6640625" style="10" hidden="1" customWidth="1"/>
    <col min="28" max="28" width="10.6640625" style="10" customWidth="1"/>
    <col min="29" max="29" width="15.6640625" style="13" hidden="1" customWidth="1"/>
    <col min="30" max="31" width="8.88671875" style="63"/>
    <col min="32" max="32" width="20.6640625" style="10" customWidth="1"/>
    <col min="33" max="33" width="31.5546875" style="10" customWidth="1"/>
    <col min="34" max="34" width="26.33203125" customWidth="1"/>
  </cols>
  <sheetData>
    <row r="1" spans="1:37" s="16" customFormat="1" ht="40.200000000000003" customHeight="1" x14ac:dyDescent="0.3">
      <c r="A1" s="51" t="s">
        <v>82</v>
      </c>
      <c r="B1" s="52" t="s">
        <v>81</v>
      </c>
      <c r="C1" s="52" t="s">
        <v>81</v>
      </c>
      <c r="D1" s="53" t="s">
        <v>78</v>
      </c>
      <c r="E1" s="50" t="s">
        <v>76</v>
      </c>
      <c r="F1" s="50" t="s">
        <v>77</v>
      </c>
      <c r="G1" s="50" t="s">
        <v>91</v>
      </c>
      <c r="H1" s="50" t="s">
        <v>91</v>
      </c>
      <c r="I1" s="51" t="s">
        <v>89</v>
      </c>
      <c r="J1" s="50" t="s">
        <v>79</v>
      </c>
      <c r="K1" s="50" t="s">
        <v>80</v>
      </c>
      <c r="L1" s="50" t="s">
        <v>79</v>
      </c>
      <c r="M1" s="50" t="s">
        <v>80</v>
      </c>
      <c r="N1" s="50" t="s">
        <v>79</v>
      </c>
      <c r="O1" s="86" t="s">
        <v>80</v>
      </c>
      <c r="P1" s="50" t="s">
        <v>79</v>
      </c>
      <c r="Q1" s="50" t="s">
        <v>80</v>
      </c>
      <c r="R1" s="50" t="s">
        <v>79</v>
      </c>
      <c r="S1" s="50" t="s">
        <v>80</v>
      </c>
      <c r="T1" s="50" t="s">
        <v>79</v>
      </c>
      <c r="U1" s="86" t="s">
        <v>80</v>
      </c>
      <c r="V1" s="50" t="s">
        <v>79</v>
      </c>
      <c r="W1" s="50" t="s">
        <v>80</v>
      </c>
      <c r="X1" s="50" t="s">
        <v>79</v>
      </c>
      <c r="Y1" s="50" t="s">
        <v>80</v>
      </c>
      <c r="Z1" s="50" t="s">
        <v>79</v>
      </c>
      <c r="AA1" s="86" t="s">
        <v>80</v>
      </c>
      <c r="AB1" s="50" t="s">
        <v>79</v>
      </c>
      <c r="AC1" s="59" t="s">
        <v>80</v>
      </c>
      <c r="AD1" s="61"/>
      <c r="AE1" s="61"/>
      <c r="AF1" s="14"/>
      <c r="AG1" s="14"/>
    </row>
    <row r="2" spans="1:37" s="102" customFormat="1" ht="19.95" customHeight="1" x14ac:dyDescent="0.3">
      <c r="A2" s="91" t="s">
        <v>226</v>
      </c>
      <c r="B2" s="92">
        <v>18582</v>
      </c>
      <c r="C2" s="93" t="str">
        <f>IF(ISBLANK(B2), "", TEXT(B2, "ДД.ММ.ГГГГ"))</f>
        <v>15.11.1950</v>
      </c>
      <c r="D2" s="83" t="s">
        <v>306</v>
      </c>
      <c r="E2" s="94"/>
      <c r="F2" s="94"/>
      <c r="G2" s="95">
        <v>44067</v>
      </c>
      <c r="H2" s="96" t="str">
        <f>IF(ISBLANK(G2), "", TEXT(G2, "ДД.ММ.ГГГГ"))</f>
        <v>24.08.2020</v>
      </c>
      <c r="I2" s="78" t="s">
        <v>307</v>
      </c>
      <c r="J2" s="97">
        <v>874737</v>
      </c>
      <c r="K2" s="104" t="str">
        <f>IF(ISBLANK(J2), "", VLOOKUP(J2, '09-10'!_xlnm.Print_Area, 2, FALSE))</f>
        <v>A06.09.005</v>
      </c>
      <c r="L2" s="97">
        <v>874735</v>
      </c>
      <c r="M2" s="104" t="str">
        <f>IF(ISBLANK(L2), "", VLOOKUP(L2, '09-10'!_xlnm.Print_Area, 2, FALSE))</f>
        <v>A06.01.001</v>
      </c>
      <c r="N2" s="97">
        <v>874733</v>
      </c>
      <c r="O2" s="104" t="str">
        <f>IF(ISBLANK(N2), "", VLOOKUP(N2, '09-10'!_xlnm.Print_Area, 2, FALSE))</f>
        <v>A06.03.062</v>
      </c>
      <c r="P2" s="97"/>
      <c r="Q2" s="104" t="str">
        <f>IF(ISBLANK(P2), "", VLOOKUP(P2, '09-10'!_xlnm.Print_Area, 2, FALSE))</f>
        <v/>
      </c>
      <c r="R2" s="97"/>
      <c r="S2" s="104" t="str">
        <f>IF(ISBLANK(R2), "", VLOOKUP(R2, '09-10'!_xlnm.Print_Area, 2, FALSE))</f>
        <v/>
      </c>
      <c r="T2" s="105"/>
      <c r="U2" s="106" t="str">
        <f>IF(ISBLANK(T2), "", VLOOKUP(T2, '09-10'!_xlnm.Print_Area, 2, FALSE))</f>
        <v/>
      </c>
      <c r="V2" s="105"/>
      <c r="W2" s="104" t="str">
        <f>IF(ISBLANK(V2), "", VLOOKUP(V2, '09-10'!_xlnm.Print_Area, 2, FALSE))</f>
        <v/>
      </c>
      <c r="X2" s="105"/>
      <c r="Y2" s="104" t="str">
        <f>IF(ISBLANK(X2), "", VLOOKUP(X2, '09-10'!_xlnm.Print_Area, 2, FALSE))</f>
        <v/>
      </c>
      <c r="Z2" s="105"/>
      <c r="AA2" s="106" t="str">
        <f>IF(ISBLANK(Z2), "", VLOOKUP(Z2, '09-10'!_xlnm.Print_Area, 2, FALSE))</f>
        <v/>
      </c>
      <c r="AB2" s="105"/>
      <c r="AC2" s="84" t="str">
        <f>IF(ISBLANK(AB2), "", VLOOKUP(AB2, '09-10'!_xlnm.Print_Area, 2, FALSE))</f>
        <v/>
      </c>
      <c r="AD2" s="100"/>
      <c r="AE2" s="100"/>
      <c r="AF2" s="107"/>
      <c r="AG2" s="107"/>
    </row>
    <row r="3" spans="1:37" ht="19.95" customHeight="1" x14ac:dyDescent="0.3">
      <c r="A3" s="24" t="s">
        <v>227</v>
      </c>
      <c r="B3" s="80">
        <v>22832</v>
      </c>
      <c r="C3" s="72" t="str">
        <f>IF(ISBLANK(B3), "", TEXT(B3, "ДД.ММ.ГГГГ"))</f>
        <v>05.07.1962</v>
      </c>
      <c r="D3" s="56" t="s">
        <v>220</v>
      </c>
      <c r="E3" s="54"/>
      <c r="F3" s="54"/>
      <c r="G3" s="81">
        <v>44067</v>
      </c>
      <c r="H3" s="67" t="str">
        <f>IF(ISBLANK(G3), "", TEXT(G3, "ДД.ММ.ГГГГ"))</f>
        <v>24.08.2020</v>
      </c>
      <c r="I3" s="58" t="s">
        <v>308</v>
      </c>
      <c r="J3" s="57">
        <v>874737</v>
      </c>
      <c r="K3" s="87" t="str">
        <f>IF(ISBLANK(J3), "", VLOOKUP(J3, '09-10'!_xlnm.Print_Area, 2, FALSE))</f>
        <v>A06.09.005</v>
      </c>
      <c r="L3" s="57">
        <v>874735</v>
      </c>
      <c r="M3" s="87" t="str">
        <f>IF(ISBLANK(L3), "", VLOOKUP(L3, '09-10'!_xlnm.Print_Area, 2, FALSE))</f>
        <v>A06.01.001</v>
      </c>
      <c r="N3" s="57">
        <v>874733</v>
      </c>
      <c r="O3" s="87" t="str">
        <f>IF(ISBLANK(N3), "", VLOOKUP(N3, '09-10'!_xlnm.Print_Area, 2, FALSE))</f>
        <v>A06.03.062</v>
      </c>
      <c r="P3" s="57">
        <v>874755</v>
      </c>
      <c r="Q3" s="87" t="str">
        <f>IF(ISBLANK(P3), "", VLOOKUP(P3, '09-10'!_xlnm.Print_Area, 2, FALSE))</f>
        <v>A06.09.005.003</v>
      </c>
      <c r="R3" s="57"/>
      <c r="S3" s="87" t="str">
        <f>IF(ISBLANK(R3), "", VLOOKUP(R3, '09-10'!_xlnm.Print_Area, 2, FALSE))</f>
        <v/>
      </c>
      <c r="T3" s="71"/>
      <c r="U3" s="88" t="str">
        <f>IF(ISBLANK(T3), "", VLOOKUP(T3, '09-10'!_xlnm.Print_Area, 2, FALSE))</f>
        <v/>
      </c>
      <c r="V3" s="71"/>
      <c r="W3" s="87" t="str">
        <f>IF(ISBLANK(V3), "", VLOOKUP(V3, '09-10'!_xlnm.Print_Area, 2, FALSE))</f>
        <v/>
      </c>
      <c r="X3" s="71"/>
      <c r="Y3" s="87" t="str">
        <f>IF(ISBLANK(X3), "", VLOOKUP(X3, '09-10'!_xlnm.Print_Area, 2, FALSE))</f>
        <v/>
      </c>
      <c r="Z3" s="71"/>
      <c r="AA3" s="88" t="str">
        <f>IF(ISBLANK(Z3), "", VLOOKUP(Z3, '09-10'!_xlnm.Print_Area, 2, FALSE))</f>
        <v/>
      </c>
      <c r="AB3" s="71"/>
      <c r="AC3" s="70" t="str">
        <f>IF(ISBLANK(AB3), "", VLOOKUP(AB3, '09-10'!_xlnm.Print_Area, 2, FALSE))</f>
        <v/>
      </c>
      <c r="AF3" s="47"/>
      <c r="AG3" s="47"/>
      <c r="AH3" s="47"/>
      <c r="AI3" s="47"/>
      <c r="AJ3" s="47"/>
      <c r="AK3" s="47"/>
    </row>
    <row r="4" spans="1:37" ht="19.95" customHeight="1" x14ac:dyDescent="0.3">
      <c r="A4" s="24" t="s">
        <v>228</v>
      </c>
      <c r="B4" s="80">
        <v>23032</v>
      </c>
      <c r="C4" s="72" t="str">
        <f>IF(ISBLANK(B4), "", TEXT(B4, "ДД.ММ.ГГГГ"))</f>
        <v>21.01.1963</v>
      </c>
      <c r="D4" s="56" t="s">
        <v>309</v>
      </c>
      <c r="E4" s="54"/>
      <c r="F4" s="54"/>
      <c r="G4" s="81">
        <v>44067</v>
      </c>
      <c r="H4" s="67" t="str">
        <f>IF(ISBLANK(G4), "", TEXT(G4, "ДД.ММ.ГГГГ"))</f>
        <v>24.08.2020</v>
      </c>
      <c r="I4" s="58" t="s">
        <v>308</v>
      </c>
      <c r="J4" s="57">
        <v>874737</v>
      </c>
      <c r="K4" s="87" t="str">
        <f>IF(ISBLANK(J4), "", VLOOKUP(J4, '09-10'!_xlnm.Print_Area, 2, FALSE))</f>
        <v>A06.09.005</v>
      </c>
      <c r="L4" s="57">
        <v>874735</v>
      </c>
      <c r="M4" s="87" t="str">
        <f>IF(ISBLANK(L4), "", VLOOKUP(L4, '09-10'!_xlnm.Print_Area, 2, FALSE))</f>
        <v>A06.01.001</v>
      </c>
      <c r="N4" s="57">
        <v>874733</v>
      </c>
      <c r="O4" s="87" t="str">
        <f>IF(ISBLANK(N4), "", VLOOKUP(N4, '09-10'!_xlnm.Print_Area, 2, FALSE))</f>
        <v>A06.03.062</v>
      </c>
      <c r="P4" s="57">
        <v>874755</v>
      </c>
      <c r="Q4" s="87" t="str">
        <f>IF(ISBLANK(P4), "", VLOOKUP(P4, '09-10'!_xlnm.Print_Area, 2, FALSE))</f>
        <v>A06.09.005.003</v>
      </c>
      <c r="R4" s="57"/>
      <c r="S4" s="87" t="str">
        <f>IF(ISBLANK(R4), "", VLOOKUP(R4, '09-10'!_xlnm.Print_Area, 2, FALSE))</f>
        <v/>
      </c>
      <c r="T4" s="71"/>
      <c r="U4" s="88" t="str">
        <f>IF(ISBLANK(T4), "", VLOOKUP(T4, '09-10'!_xlnm.Print_Area, 2, FALSE))</f>
        <v/>
      </c>
      <c r="V4" s="71"/>
      <c r="W4" s="87" t="str">
        <f>IF(ISBLANK(V4), "", VLOOKUP(V4, '09-10'!_xlnm.Print_Area, 2, FALSE))</f>
        <v/>
      </c>
      <c r="X4" s="71"/>
      <c r="Y4" s="87" t="str">
        <f>IF(ISBLANK(X4), "", VLOOKUP(X4, '09-10'!_xlnm.Print_Area, 2, FALSE))</f>
        <v/>
      </c>
      <c r="Z4" s="71"/>
      <c r="AA4" s="88" t="str">
        <f>IF(ISBLANK(Z4), "", VLOOKUP(Z4, '09-10'!_xlnm.Print_Area, 2, FALSE))</f>
        <v/>
      </c>
      <c r="AB4" s="71"/>
      <c r="AC4" s="70" t="str">
        <f>IF(ISBLANK(AB4), "", VLOOKUP(AB4, '09-10'!_xlnm.Print_Area, 2, FALSE))</f>
        <v/>
      </c>
      <c r="AF4" s="47"/>
      <c r="AG4" s="47"/>
      <c r="AH4" s="47"/>
      <c r="AI4" s="47"/>
      <c r="AJ4" s="47"/>
      <c r="AK4" s="47"/>
    </row>
    <row r="5" spans="1:37" ht="19.95" customHeight="1" x14ac:dyDescent="0.3">
      <c r="A5" s="24" t="s">
        <v>229</v>
      </c>
      <c r="B5" s="80">
        <v>29959</v>
      </c>
      <c r="C5" s="72" t="str">
        <f>IF(ISBLANK(B5), "", TEXT(B5, "ДД.ММ.ГГГГ"))</f>
        <v>08.01.1982</v>
      </c>
      <c r="D5" s="56" t="s">
        <v>309</v>
      </c>
      <c r="E5" s="54"/>
      <c r="F5" s="54"/>
      <c r="G5" s="81">
        <v>44067</v>
      </c>
      <c r="H5" s="67" t="str">
        <f>IF(ISBLANK(G5), "", TEXT(G5, "ДД.ММ.ГГГГ"))</f>
        <v>24.08.2020</v>
      </c>
      <c r="I5" s="58" t="s">
        <v>308</v>
      </c>
      <c r="J5" s="57">
        <v>874737</v>
      </c>
      <c r="K5" s="87" t="str">
        <f>IF(ISBLANK(J5), "", VLOOKUP(J5, '09-10'!_xlnm.Print_Area, 2, FALSE))</f>
        <v>A06.09.005</v>
      </c>
      <c r="L5" s="57">
        <v>874735</v>
      </c>
      <c r="M5" s="87" t="str">
        <f>IF(ISBLANK(L5), "", VLOOKUP(L5, '09-10'!_xlnm.Print_Area, 2, FALSE))</f>
        <v>A06.01.001</v>
      </c>
      <c r="N5" s="57">
        <v>874733</v>
      </c>
      <c r="O5" s="87" t="str">
        <f>IF(ISBLANK(N5), "", VLOOKUP(N5, '09-10'!_xlnm.Print_Area, 2, FALSE))</f>
        <v>A06.03.062</v>
      </c>
      <c r="P5" s="57">
        <v>874755</v>
      </c>
      <c r="Q5" s="87" t="str">
        <f>IF(ISBLANK(P5), "", VLOOKUP(P5, '09-10'!_xlnm.Print_Area, 2, FALSE))</f>
        <v>A06.09.005.003</v>
      </c>
      <c r="R5" s="57"/>
      <c r="S5" s="87" t="str">
        <f>IF(ISBLANK(R5), "", VLOOKUP(R5, '09-10'!_xlnm.Print_Area, 2, FALSE))</f>
        <v/>
      </c>
      <c r="T5" s="71"/>
      <c r="U5" s="88" t="str">
        <f>IF(ISBLANK(T5), "", VLOOKUP(T5, '09-10'!_xlnm.Print_Area, 2, FALSE))</f>
        <v/>
      </c>
      <c r="V5" s="71"/>
      <c r="W5" s="87" t="str">
        <f>IF(ISBLANK(V5), "", VLOOKUP(V5, '09-10'!_xlnm.Print_Area, 2, FALSE))</f>
        <v/>
      </c>
      <c r="X5" s="71"/>
      <c r="Y5" s="87" t="str">
        <f>IF(ISBLANK(X5), "", VLOOKUP(X5, '09-10'!_xlnm.Print_Area, 2, FALSE))</f>
        <v/>
      </c>
      <c r="Z5" s="71"/>
      <c r="AA5" s="88" t="str">
        <f>IF(ISBLANK(Z5), "", VLOOKUP(Z5, '09-10'!_xlnm.Print_Area, 2, FALSE))</f>
        <v/>
      </c>
      <c r="AB5" s="71"/>
      <c r="AC5" s="70" t="str">
        <f>IF(ISBLANK(AB5), "", VLOOKUP(AB5, '09-10'!_xlnm.Print_Area, 2, FALSE))</f>
        <v/>
      </c>
      <c r="AF5" s="47"/>
      <c r="AG5" s="47"/>
      <c r="AH5" s="47"/>
      <c r="AI5" s="47"/>
      <c r="AJ5" s="47"/>
      <c r="AK5" s="47"/>
    </row>
    <row r="6" spans="1:37" ht="19.95" customHeight="1" x14ac:dyDescent="0.3">
      <c r="A6" s="24" t="s">
        <v>230</v>
      </c>
      <c r="B6" s="80">
        <v>23077</v>
      </c>
      <c r="C6" s="72" t="str">
        <f>IF(ISBLANK(B6), "", TEXT(B6, "ДД.ММ.ГГГГ"))</f>
        <v>07.03.1963</v>
      </c>
      <c r="D6" s="56" t="s">
        <v>310</v>
      </c>
      <c r="E6" s="54"/>
      <c r="F6" s="54"/>
      <c r="G6" s="81">
        <v>44067</v>
      </c>
      <c r="H6" s="67" t="str">
        <f>IF(ISBLANK(G6), "", TEXT(G6, "ДД.ММ.ГГГГ"))</f>
        <v>24.08.2020</v>
      </c>
      <c r="I6" s="58" t="s">
        <v>311</v>
      </c>
      <c r="J6" s="57">
        <v>874737</v>
      </c>
      <c r="K6" s="87" t="str">
        <f>IF(ISBLANK(J6), "", VLOOKUP(J6, '09-10'!_xlnm.Print_Area, 2, FALSE))</f>
        <v>A06.09.005</v>
      </c>
      <c r="L6" s="57">
        <v>874735</v>
      </c>
      <c r="M6" s="87" t="str">
        <f>IF(ISBLANK(L6), "", VLOOKUP(L6, '09-10'!_xlnm.Print_Area, 2, FALSE))</f>
        <v>A06.01.001</v>
      </c>
      <c r="N6" s="57">
        <v>874733</v>
      </c>
      <c r="O6" s="87" t="str">
        <f>IF(ISBLANK(N6), "", VLOOKUP(N6, '09-10'!_xlnm.Print_Area, 2, FALSE))</f>
        <v>A06.03.062</v>
      </c>
      <c r="P6" s="57">
        <v>874742</v>
      </c>
      <c r="Q6" s="87" t="str">
        <f>IF(ISBLANK(P6), "", VLOOKUP(P6, '09-10'!_xlnm.Print_Area, 2, FALSE))</f>
        <v>A06.08.009</v>
      </c>
      <c r="R6" s="57">
        <v>874758</v>
      </c>
      <c r="S6" s="87" t="str">
        <f>IF(ISBLANK(R6), "", VLOOKUP(R6, '09-10'!_xlnm.Print_Area, 2, FALSE))</f>
        <v>A06.08.009.003</v>
      </c>
      <c r="T6" s="71"/>
      <c r="U6" s="88" t="str">
        <f>IF(ISBLANK(T6), "", VLOOKUP(T6, '09-10'!_xlnm.Print_Area, 2, FALSE))</f>
        <v/>
      </c>
      <c r="V6" s="71"/>
      <c r="W6" s="87" t="str">
        <f>IF(ISBLANK(V6), "", VLOOKUP(V6, '09-10'!_xlnm.Print_Area, 2, FALSE))</f>
        <v/>
      </c>
      <c r="X6" s="71"/>
      <c r="Y6" s="87" t="str">
        <f>IF(ISBLANK(X6), "", VLOOKUP(X6, '09-10'!_xlnm.Print_Area, 2, FALSE))</f>
        <v/>
      </c>
      <c r="Z6" s="71"/>
      <c r="AA6" s="88" t="str">
        <f>IF(ISBLANK(Z6), "", VLOOKUP(Z6, '09-10'!_xlnm.Print_Area, 2, FALSE))</f>
        <v/>
      </c>
      <c r="AB6" s="71"/>
      <c r="AC6" s="70" t="str">
        <f>IF(ISBLANK(AB6), "", VLOOKUP(AB6, '09-10'!_xlnm.Print_Area, 2, FALSE))</f>
        <v/>
      </c>
      <c r="AF6" s="47"/>
      <c r="AG6" s="47"/>
      <c r="AH6" s="47"/>
      <c r="AI6" s="47"/>
      <c r="AJ6" s="47"/>
      <c r="AK6" s="47"/>
    </row>
    <row r="7" spans="1:37" ht="19.95" customHeight="1" x14ac:dyDescent="0.3">
      <c r="A7" s="24" t="s">
        <v>231</v>
      </c>
      <c r="B7" s="80">
        <v>34905</v>
      </c>
      <c r="C7" s="72" t="str">
        <f>IF(ISBLANK(B7), "", TEXT(B7, "ДД.ММ.ГГГГ"))</f>
        <v>25.07.1995</v>
      </c>
      <c r="D7" s="56" t="s">
        <v>158</v>
      </c>
      <c r="E7" s="54"/>
      <c r="F7" s="54"/>
      <c r="G7" s="81">
        <v>44067</v>
      </c>
      <c r="H7" s="67" t="str">
        <f>IF(ISBLANK(G7), "", TEXT(G7, "ДД.ММ.ГГГГ"))</f>
        <v>24.08.2020</v>
      </c>
      <c r="I7" s="58" t="s">
        <v>307</v>
      </c>
      <c r="J7" s="57">
        <v>874737</v>
      </c>
      <c r="K7" s="87" t="str">
        <f>IF(ISBLANK(J7), "", VLOOKUP(J7, '09-10'!_xlnm.Print_Area, 2, FALSE))</f>
        <v>A06.09.005</v>
      </c>
      <c r="L7" s="57">
        <v>874735</v>
      </c>
      <c r="M7" s="87" t="str">
        <f>IF(ISBLANK(L7), "", VLOOKUP(L7, '09-10'!_xlnm.Print_Area, 2, FALSE))</f>
        <v>A06.01.001</v>
      </c>
      <c r="N7" s="57">
        <v>874733</v>
      </c>
      <c r="O7" s="87" t="str">
        <f>IF(ISBLANK(N7), "", VLOOKUP(N7, '09-10'!_xlnm.Print_Area, 2, FALSE))</f>
        <v>A06.03.062</v>
      </c>
      <c r="P7" s="57"/>
      <c r="Q7" s="87" t="str">
        <f>IF(ISBLANK(P7), "", VLOOKUP(P7, '09-10'!_xlnm.Print_Area, 2, FALSE))</f>
        <v/>
      </c>
      <c r="R7" s="57"/>
      <c r="S7" s="87" t="str">
        <f>IF(ISBLANK(R7), "", VLOOKUP(R7, '09-10'!_xlnm.Print_Area, 2, FALSE))</f>
        <v/>
      </c>
      <c r="T7" s="71"/>
      <c r="U7" s="88" t="str">
        <f>IF(ISBLANK(T7), "", VLOOKUP(T7, '09-10'!_xlnm.Print_Area, 2, FALSE))</f>
        <v/>
      </c>
      <c r="V7" s="71"/>
      <c r="W7" s="87" t="str">
        <f>IF(ISBLANK(V7), "", VLOOKUP(V7, '09-10'!_xlnm.Print_Area, 2, FALSE))</f>
        <v/>
      </c>
      <c r="X7" s="71"/>
      <c r="Y7" s="87" t="str">
        <f>IF(ISBLANK(X7), "", VLOOKUP(X7, '09-10'!_xlnm.Print_Area, 2, FALSE))</f>
        <v/>
      </c>
      <c r="Z7" s="71"/>
      <c r="AA7" s="88" t="str">
        <f>IF(ISBLANK(Z7), "", VLOOKUP(Z7, '09-10'!_xlnm.Print_Area, 2, FALSE))</f>
        <v/>
      </c>
      <c r="AB7" s="71"/>
      <c r="AC7" s="70" t="str">
        <f>IF(ISBLANK(AB7), "", VLOOKUP(AB7, '09-10'!_xlnm.Print_Area, 2, FALSE))</f>
        <v/>
      </c>
      <c r="AF7" s="47"/>
      <c r="AG7" s="47"/>
      <c r="AH7" s="47"/>
      <c r="AI7" s="47"/>
      <c r="AJ7" s="47"/>
      <c r="AK7" s="47"/>
    </row>
    <row r="8" spans="1:37" ht="19.95" customHeight="1" x14ac:dyDescent="0.3">
      <c r="A8" s="24" t="s">
        <v>232</v>
      </c>
      <c r="B8" s="80">
        <v>34042</v>
      </c>
      <c r="C8" s="72" t="str">
        <f>IF(ISBLANK(B8), "", TEXT(B8, "ДД.ММ.ГГГГ"))</f>
        <v>14.03.1993</v>
      </c>
      <c r="D8" s="56" t="s">
        <v>306</v>
      </c>
      <c r="E8" s="54"/>
      <c r="F8" s="54"/>
      <c r="G8" s="81">
        <v>44067</v>
      </c>
      <c r="H8" s="67" t="str">
        <f>IF(ISBLANK(G8), "", TEXT(G8, "ДД.ММ.ГГГГ"))</f>
        <v>24.08.2020</v>
      </c>
      <c r="I8" s="58" t="s">
        <v>307</v>
      </c>
      <c r="J8" s="57">
        <v>874737</v>
      </c>
      <c r="K8" s="87" t="str">
        <f>IF(ISBLANK(J8), "", VLOOKUP(J8, '09-10'!_xlnm.Print_Area, 2, FALSE))</f>
        <v>A06.09.005</v>
      </c>
      <c r="L8" s="57">
        <v>874735</v>
      </c>
      <c r="M8" s="87" t="str">
        <f>IF(ISBLANK(L8), "", VLOOKUP(L8, '09-10'!_xlnm.Print_Area, 2, FALSE))</f>
        <v>A06.01.001</v>
      </c>
      <c r="N8" s="57">
        <v>874733</v>
      </c>
      <c r="O8" s="87" t="str">
        <f>IF(ISBLANK(N8), "", VLOOKUP(N8, '09-10'!_xlnm.Print_Area, 2, FALSE))</f>
        <v>A06.03.062</v>
      </c>
      <c r="P8" s="57"/>
      <c r="Q8" s="87" t="str">
        <f>IF(ISBLANK(P8), "", VLOOKUP(P8, '09-10'!_xlnm.Print_Area, 2, FALSE))</f>
        <v/>
      </c>
      <c r="R8" s="57"/>
      <c r="S8" s="87" t="str">
        <f>IF(ISBLANK(R8), "", VLOOKUP(R8, '09-10'!_xlnm.Print_Area, 2, FALSE))</f>
        <v/>
      </c>
      <c r="T8" s="71"/>
      <c r="U8" s="88" t="str">
        <f>IF(ISBLANK(T8), "", VLOOKUP(T8, '09-10'!_xlnm.Print_Area, 2, FALSE))</f>
        <v/>
      </c>
      <c r="V8" s="71"/>
      <c r="W8" s="87" t="str">
        <f>IF(ISBLANK(V8), "", VLOOKUP(V8, '09-10'!_xlnm.Print_Area, 2, FALSE))</f>
        <v/>
      </c>
      <c r="X8" s="71"/>
      <c r="Y8" s="87" t="str">
        <f>IF(ISBLANK(X8), "", VLOOKUP(X8, '09-10'!_xlnm.Print_Area, 2, FALSE))</f>
        <v/>
      </c>
      <c r="Z8" s="71"/>
      <c r="AA8" s="88" t="str">
        <f>IF(ISBLANK(Z8), "", VLOOKUP(Z8, '09-10'!_xlnm.Print_Area, 2, FALSE))</f>
        <v/>
      </c>
      <c r="AB8" s="71"/>
      <c r="AC8" s="70" t="str">
        <f>IF(ISBLANK(AB8), "", VLOOKUP(AB8, '09-10'!_xlnm.Print_Area, 2, FALSE))</f>
        <v/>
      </c>
      <c r="AF8" s="47"/>
      <c r="AG8" s="47"/>
      <c r="AH8" s="47"/>
      <c r="AI8" s="47"/>
      <c r="AJ8" s="47"/>
      <c r="AK8" s="47"/>
    </row>
    <row r="9" spans="1:37" ht="19.95" customHeight="1" x14ac:dyDescent="0.3">
      <c r="A9" s="24" t="s">
        <v>233</v>
      </c>
      <c r="B9" s="80">
        <v>18033</v>
      </c>
      <c r="C9" s="72" t="str">
        <f>IF(ISBLANK(B9), "", TEXT(B9, "ДД.ММ.ГГГГ"))</f>
        <v>15.05.1949</v>
      </c>
      <c r="D9" s="56" t="s">
        <v>306</v>
      </c>
      <c r="E9" s="54"/>
      <c r="F9" s="54"/>
      <c r="G9" s="81">
        <v>44067</v>
      </c>
      <c r="H9" s="67" t="str">
        <f>IF(ISBLANK(G9), "", TEXT(G9, "ДД.ММ.ГГГГ"))</f>
        <v>24.08.2020</v>
      </c>
      <c r="I9" s="58" t="s">
        <v>307</v>
      </c>
      <c r="J9" s="57">
        <v>874737</v>
      </c>
      <c r="K9" s="87" t="str">
        <f>IF(ISBLANK(J9), "", VLOOKUP(J9, '09-10'!_xlnm.Print_Area, 2, FALSE))</f>
        <v>A06.09.005</v>
      </c>
      <c r="L9" s="57">
        <v>874735</v>
      </c>
      <c r="M9" s="87" t="str">
        <f>IF(ISBLANK(L9), "", VLOOKUP(L9, '09-10'!_xlnm.Print_Area, 2, FALSE))</f>
        <v>A06.01.001</v>
      </c>
      <c r="N9" s="57">
        <v>874733</v>
      </c>
      <c r="O9" s="87" t="str">
        <f>IF(ISBLANK(N9), "", VLOOKUP(N9, '09-10'!_xlnm.Print_Area, 2, FALSE))</f>
        <v>A06.03.062</v>
      </c>
      <c r="P9" s="57"/>
      <c r="Q9" s="87" t="str">
        <f>IF(ISBLANK(P9), "", VLOOKUP(P9, '09-10'!_xlnm.Print_Area, 2, FALSE))</f>
        <v/>
      </c>
      <c r="R9" s="57"/>
      <c r="S9" s="87" t="str">
        <f>IF(ISBLANK(R9), "", VLOOKUP(R9, '09-10'!_xlnm.Print_Area, 2, FALSE))</f>
        <v/>
      </c>
      <c r="T9" s="71"/>
      <c r="U9" s="88" t="str">
        <f>IF(ISBLANK(T9), "", VLOOKUP(T9, '09-10'!_xlnm.Print_Area, 2, FALSE))</f>
        <v/>
      </c>
      <c r="V9" s="71"/>
      <c r="W9" s="87" t="str">
        <f>IF(ISBLANK(V9), "", VLOOKUP(V9, '09-10'!_xlnm.Print_Area, 2, FALSE))</f>
        <v/>
      </c>
      <c r="X9" s="71"/>
      <c r="Y9" s="87" t="str">
        <f>IF(ISBLANK(X9), "", VLOOKUP(X9, '09-10'!_xlnm.Print_Area, 2, FALSE))</f>
        <v/>
      </c>
      <c r="Z9" s="71"/>
      <c r="AA9" s="88" t="str">
        <f>IF(ISBLANK(Z9), "", VLOOKUP(Z9, '09-10'!_xlnm.Print_Area, 2, FALSE))</f>
        <v/>
      </c>
      <c r="AB9" s="71"/>
      <c r="AC9" s="70" t="str">
        <f>IF(ISBLANK(AB9), "", VLOOKUP(AB9, '09-10'!_xlnm.Print_Area, 2, FALSE))</f>
        <v/>
      </c>
      <c r="AF9" s="47"/>
      <c r="AG9" s="47"/>
      <c r="AH9" s="47"/>
      <c r="AI9" s="47"/>
      <c r="AJ9" s="47"/>
      <c r="AK9" s="47"/>
    </row>
    <row r="10" spans="1:37" ht="19.95" customHeight="1" x14ac:dyDescent="0.3">
      <c r="A10" s="24" t="s">
        <v>234</v>
      </c>
      <c r="B10" s="80">
        <v>21925</v>
      </c>
      <c r="C10" s="72" t="str">
        <f>IF(ISBLANK(B10), "", TEXT(B10, "ДД.ММ.ГГГГ"))</f>
        <v>10.01.1960</v>
      </c>
      <c r="D10" s="56" t="s">
        <v>306</v>
      </c>
      <c r="E10" s="54"/>
      <c r="F10" s="54"/>
      <c r="G10" s="81">
        <v>44067</v>
      </c>
      <c r="H10" s="67" t="str">
        <f>IF(ISBLANK(G10), "", TEXT(G10, "ДД.ММ.ГГГГ"))</f>
        <v>24.08.2020</v>
      </c>
      <c r="I10" s="58" t="s">
        <v>307</v>
      </c>
      <c r="J10" s="57">
        <v>874737</v>
      </c>
      <c r="K10" s="87" t="str">
        <f>IF(ISBLANK(J10), "", VLOOKUP(J10, '09-10'!_xlnm.Print_Area, 2, FALSE))</f>
        <v>A06.09.005</v>
      </c>
      <c r="L10" s="57">
        <v>874735</v>
      </c>
      <c r="M10" s="87" t="str">
        <f>IF(ISBLANK(L10), "", VLOOKUP(L10, '09-10'!_xlnm.Print_Area, 2, FALSE))</f>
        <v>A06.01.001</v>
      </c>
      <c r="N10" s="57">
        <v>874733</v>
      </c>
      <c r="O10" s="88" t="str">
        <f>IF(ISBLANK(N10), "", VLOOKUP(N10, '09-10'!_xlnm.Print_Area, 2, FALSE))</f>
        <v>A06.03.062</v>
      </c>
      <c r="P10" s="71"/>
      <c r="Q10" s="87" t="str">
        <f>IF(ISBLANK(P10), "", VLOOKUP(P10, '09-10'!_xlnm.Print_Area, 2, FALSE))</f>
        <v/>
      </c>
      <c r="R10" s="71"/>
      <c r="S10" s="87" t="str">
        <f>IF(ISBLANK(R10), "", VLOOKUP(R10, '09-10'!_xlnm.Print_Area, 2, FALSE))</f>
        <v/>
      </c>
      <c r="T10" s="71"/>
      <c r="U10" s="88" t="str">
        <f>IF(ISBLANK(T10), "", VLOOKUP(T10, '09-10'!_xlnm.Print_Area, 2, FALSE))</f>
        <v/>
      </c>
      <c r="V10" s="71"/>
      <c r="W10" s="87" t="str">
        <f>IF(ISBLANK(V10), "", VLOOKUP(V10, '09-10'!_xlnm.Print_Area, 2, FALSE))</f>
        <v/>
      </c>
      <c r="X10" s="71"/>
      <c r="Y10" s="87" t="str">
        <f>IF(ISBLANK(X10), "", VLOOKUP(X10, '09-10'!_xlnm.Print_Area, 2, FALSE))</f>
        <v/>
      </c>
      <c r="Z10" s="71"/>
      <c r="AA10" s="88" t="str">
        <f>IF(ISBLANK(Z10), "", VLOOKUP(Z10, '09-10'!_xlnm.Print_Area, 2, FALSE))</f>
        <v/>
      </c>
      <c r="AB10" s="71"/>
      <c r="AC10" s="70" t="str">
        <f>IF(ISBLANK(AB10), "", VLOOKUP(AB10, '09-10'!_xlnm.Print_Area, 2, FALSE))</f>
        <v/>
      </c>
      <c r="AF10" s="47"/>
      <c r="AG10" s="47"/>
      <c r="AH10" s="47"/>
      <c r="AI10" s="47"/>
      <c r="AJ10" s="47"/>
      <c r="AK10" s="47"/>
    </row>
    <row r="11" spans="1:37" ht="19.95" customHeight="1" x14ac:dyDescent="0.3">
      <c r="A11" s="24" t="s">
        <v>235</v>
      </c>
      <c r="B11" s="80">
        <v>23386</v>
      </c>
      <c r="C11" s="72" t="str">
        <f>IF(ISBLANK(B11), "", TEXT(B11, "ДД.ММ.ГГГГ"))</f>
        <v>10.01.1964</v>
      </c>
      <c r="D11" s="56" t="s">
        <v>306</v>
      </c>
      <c r="E11" s="54"/>
      <c r="F11" s="54"/>
      <c r="G11" s="81">
        <v>44067</v>
      </c>
      <c r="H11" s="67" t="str">
        <f>IF(ISBLANK(G11), "", TEXT(G11, "ДД.ММ.ГГГГ"))</f>
        <v>24.08.2020</v>
      </c>
      <c r="I11" s="58" t="s">
        <v>307</v>
      </c>
      <c r="J11" s="57">
        <v>874737</v>
      </c>
      <c r="K11" s="87" t="str">
        <f>IF(ISBLANK(J11), "", VLOOKUP(J11, '09-10'!_xlnm.Print_Area, 2, FALSE))</f>
        <v>A06.09.005</v>
      </c>
      <c r="L11" s="57">
        <v>874735</v>
      </c>
      <c r="M11" s="87" t="str">
        <f>IF(ISBLANK(L11), "", VLOOKUP(L11, '09-10'!_xlnm.Print_Area, 2, FALSE))</f>
        <v>A06.01.001</v>
      </c>
      <c r="N11" s="57">
        <v>874733</v>
      </c>
      <c r="O11" s="88" t="str">
        <f>IF(ISBLANK(N11), "", VLOOKUP(N11, '09-10'!_xlnm.Print_Area, 2, FALSE))</f>
        <v>A06.03.062</v>
      </c>
      <c r="P11" s="71"/>
      <c r="Q11" s="87" t="str">
        <f>IF(ISBLANK(P11), "", VLOOKUP(P11, '09-10'!_xlnm.Print_Area, 2, FALSE))</f>
        <v/>
      </c>
      <c r="R11" s="71"/>
      <c r="S11" s="87" t="str">
        <f>IF(ISBLANK(R11), "", VLOOKUP(R11, '09-10'!_xlnm.Print_Area, 2, FALSE))</f>
        <v/>
      </c>
      <c r="T11" s="71"/>
      <c r="U11" s="88" t="str">
        <f>IF(ISBLANK(T11), "", VLOOKUP(T11, '09-10'!_xlnm.Print_Area, 2, FALSE))</f>
        <v/>
      </c>
      <c r="V11" s="71"/>
      <c r="W11" s="87" t="str">
        <f>IF(ISBLANK(V11), "", VLOOKUP(V11, '09-10'!_xlnm.Print_Area, 2, FALSE))</f>
        <v/>
      </c>
      <c r="X11" s="71"/>
      <c r="Y11" s="87" t="str">
        <f>IF(ISBLANK(X11), "", VLOOKUP(X11, '09-10'!_xlnm.Print_Area, 2, FALSE))</f>
        <v/>
      </c>
      <c r="Z11" s="71"/>
      <c r="AA11" s="88" t="str">
        <f>IF(ISBLANK(Z11), "", VLOOKUP(Z11, '09-10'!_xlnm.Print_Area, 2, FALSE))</f>
        <v/>
      </c>
      <c r="AB11" s="71"/>
      <c r="AC11" s="70" t="str">
        <f>IF(ISBLANK(AB11), "", VLOOKUP(AB11, '09-10'!_xlnm.Print_Area, 2, FALSE))</f>
        <v/>
      </c>
      <c r="AF11" s="47"/>
      <c r="AG11" s="47"/>
      <c r="AH11" s="47"/>
      <c r="AI11" s="47"/>
      <c r="AJ11" s="47"/>
      <c r="AK11" s="47"/>
    </row>
    <row r="12" spans="1:37" ht="19.95" customHeight="1" x14ac:dyDescent="0.3">
      <c r="A12" s="24" t="s">
        <v>236</v>
      </c>
      <c r="B12" s="80">
        <v>18855</v>
      </c>
      <c r="C12" s="72" t="str">
        <f>IF(ISBLANK(B12), "", TEXT(B12, "ДД.ММ.ГГГГ"))</f>
        <v>15.08.1951</v>
      </c>
      <c r="D12" s="56" t="s">
        <v>312</v>
      </c>
      <c r="E12" s="54"/>
      <c r="F12" s="54"/>
      <c r="G12" s="81">
        <v>44067</v>
      </c>
      <c r="H12" s="67" t="str">
        <f>IF(ISBLANK(G12), "", TEXT(G12, "ДД.ММ.ГГГГ"))</f>
        <v>24.08.2020</v>
      </c>
      <c r="I12" s="58" t="s">
        <v>308</v>
      </c>
      <c r="J12" s="57">
        <v>874737</v>
      </c>
      <c r="K12" s="87" t="str">
        <f>IF(ISBLANK(J12), "", VLOOKUP(J12, '09-10'!_xlnm.Print_Area, 2, FALSE))</f>
        <v>A06.09.005</v>
      </c>
      <c r="L12" s="57">
        <v>874735</v>
      </c>
      <c r="M12" s="87" t="str">
        <f>IF(ISBLANK(L12), "", VLOOKUP(L12, '09-10'!_xlnm.Print_Area, 2, FALSE))</f>
        <v>A06.01.001</v>
      </c>
      <c r="N12" s="57">
        <v>874733</v>
      </c>
      <c r="O12" s="88" t="str">
        <f>IF(ISBLANK(N12), "", VLOOKUP(N12, '09-10'!_xlnm.Print_Area, 2, FALSE))</f>
        <v>A06.03.062</v>
      </c>
      <c r="P12" s="71">
        <v>874736</v>
      </c>
      <c r="Q12" s="87" t="str">
        <f>IF(ISBLANK(P12), "", VLOOKUP(P12, '09-10'!_xlnm.Print_Area, 2, FALSE))</f>
        <v>A06.30.005.001</v>
      </c>
      <c r="R12" s="71">
        <v>874754</v>
      </c>
      <c r="S12" s="87" t="str">
        <f>IF(ISBLANK(R12), "", VLOOKUP(R12, '09-10'!_xlnm.Print_Area, 2, FALSE))</f>
        <v>A06.30.005.002</v>
      </c>
      <c r="T12" s="71"/>
      <c r="U12" s="88" t="str">
        <f>IF(ISBLANK(T12), "", VLOOKUP(T12, '09-10'!_xlnm.Print_Area, 2, FALSE))</f>
        <v/>
      </c>
      <c r="V12" s="71"/>
      <c r="W12" s="87" t="str">
        <f>IF(ISBLANK(V12), "", VLOOKUP(V12, '09-10'!_xlnm.Print_Area, 2, FALSE))</f>
        <v/>
      </c>
      <c r="X12" s="71"/>
      <c r="Y12" s="87" t="str">
        <f>IF(ISBLANK(X12), "", VLOOKUP(X12, '09-10'!_xlnm.Print_Area, 2, FALSE))</f>
        <v/>
      </c>
      <c r="Z12" s="71"/>
      <c r="AA12" s="88" t="str">
        <f>IF(ISBLANK(Z12), "", VLOOKUP(Z12, '09-10'!_xlnm.Print_Area, 2, FALSE))</f>
        <v/>
      </c>
      <c r="AB12" s="71"/>
      <c r="AC12" s="70" t="str">
        <f>IF(ISBLANK(AB12), "", VLOOKUP(AB12, '09-10'!_xlnm.Print_Area, 2, FALSE))</f>
        <v/>
      </c>
      <c r="AF12" s="47"/>
      <c r="AG12" s="47"/>
      <c r="AH12" s="47"/>
      <c r="AI12" s="47"/>
      <c r="AJ12" s="47"/>
      <c r="AK12" s="47"/>
    </row>
    <row r="13" spans="1:37" ht="19.95" customHeight="1" x14ac:dyDescent="0.3">
      <c r="A13" s="24" t="s">
        <v>237</v>
      </c>
      <c r="B13" s="80">
        <v>22385</v>
      </c>
      <c r="C13" s="72" t="str">
        <f>IF(ISBLANK(B13), "", TEXT(B13, "ДД.ММ.ГГГГ"))</f>
        <v>14.04.1961</v>
      </c>
      <c r="D13" s="56" t="s">
        <v>313</v>
      </c>
      <c r="E13" s="54"/>
      <c r="F13" s="54"/>
      <c r="G13" s="81">
        <v>44067</v>
      </c>
      <c r="H13" s="67" t="str">
        <f>IF(ISBLANK(G13), "", TEXT(G13, "ДД.ММ.ГГГГ"))</f>
        <v>24.08.2020</v>
      </c>
      <c r="I13" s="68" t="s">
        <v>314</v>
      </c>
      <c r="J13" s="57">
        <v>874737</v>
      </c>
      <c r="K13" s="87" t="str">
        <f>IF(ISBLANK(J13), "", VLOOKUP(J13, '09-10'!_xlnm.Print_Area, 2, FALSE))</f>
        <v>A06.09.005</v>
      </c>
      <c r="L13" s="57">
        <v>874735</v>
      </c>
      <c r="M13" s="87" t="str">
        <f>IF(ISBLANK(L13), "", VLOOKUP(L13, '09-10'!_xlnm.Print_Area, 2, FALSE))</f>
        <v>A06.01.001</v>
      </c>
      <c r="N13" s="57">
        <v>874733</v>
      </c>
      <c r="O13" s="87" t="str">
        <f>IF(ISBLANK(N13), "", VLOOKUP(N13, '09-10'!_xlnm.Print_Area, 2, FALSE))</f>
        <v>A06.03.062</v>
      </c>
      <c r="P13" s="57">
        <v>874742</v>
      </c>
      <c r="Q13" s="87" t="str">
        <f>IF(ISBLANK(P13), "", VLOOKUP(P13, '09-10'!_xlnm.Print_Area, 2, FALSE))</f>
        <v>A06.08.009</v>
      </c>
      <c r="R13" s="57">
        <v>874758</v>
      </c>
      <c r="S13" s="87" t="str">
        <f>IF(ISBLANK(R13), "", VLOOKUP(R13, '09-10'!_xlnm.Print_Area, 2, FALSE))</f>
        <v>A06.08.009.003</v>
      </c>
      <c r="T13" s="71"/>
      <c r="U13" s="88" t="str">
        <f>IF(ISBLANK(T13), "", VLOOKUP(T13, '09-10'!_xlnm.Print_Area, 2, FALSE))</f>
        <v/>
      </c>
      <c r="V13" s="71"/>
      <c r="W13" s="87" t="str">
        <f>IF(ISBLANK(V13), "", VLOOKUP(V13, '09-10'!_xlnm.Print_Area, 2, FALSE))</f>
        <v/>
      </c>
      <c r="X13" s="71"/>
      <c r="Y13" s="87" t="str">
        <f>IF(ISBLANK(X13), "", VLOOKUP(X13, '09-10'!_xlnm.Print_Area, 2, FALSE))</f>
        <v/>
      </c>
      <c r="Z13" s="71"/>
      <c r="AA13" s="88" t="str">
        <f>IF(ISBLANK(Z13), "", VLOOKUP(Z13, '09-10'!_xlnm.Print_Area, 2, FALSE))</f>
        <v/>
      </c>
      <c r="AB13" s="71"/>
      <c r="AC13" s="70" t="str">
        <f>IF(ISBLANK(AB13), "", VLOOKUP(AB13, '09-10'!_xlnm.Print_Area, 2, FALSE))</f>
        <v/>
      </c>
      <c r="AF13" s="47"/>
      <c r="AG13" s="47"/>
      <c r="AH13" s="47"/>
      <c r="AI13" s="47"/>
      <c r="AJ13" s="47"/>
      <c r="AK13" s="47"/>
    </row>
    <row r="14" spans="1:37" ht="19.95" customHeight="1" x14ac:dyDescent="0.3">
      <c r="A14" s="24" t="s">
        <v>238</v>
      </c>
      <c r="B14" s="80">
        <v>21237</v>
      </c>
      <c r="C14" s="72" t="str">
        <f>IF(ISBLANK(B14), "", TEXT(B14, "ДД.ММ.ГГГГ"))</f>
        <v>21.02.1958</v>
      </c>
      <c r="D14" s="56" t="s">
        <v>315</v>
      </c>
      <c r="E14" s="54"/>
      <c r="F14" s="54"/>
      <c r="G14" s="81">
        <v>44067</v>
      </c>
      <c r="H14" s="67" t="str">
        <f>IF(ISBLANK(G14), "", TEXT(G14, "ДД.ММ.ГГГГ"))</f>
        <v>24.08.2020</v>
      </c>
      <c r="I14" s="68" t="s">
        <v>314</v>
      </c>
      <c r="J14" s="57">
        <v>874737</v>
      </c>
      <c r="K14" s="87" t="str">
        <f>IF(ISBLANK(J14), "", VLOOKUP(J14, '09-10'!_xlnm.Print_Area, 2, FALSE))</f>
        <v>A06.09.005</v>
      </c>
      <c r="L14" s="57">
        <v>874735</v>
      </c>
      <c r="M14" s="87" t="str">
        <f>IF(ISBLANK(L14), "", VLOOKUP(L14, '09-10'!_xlnm.Print_Area, 2, FALSE))</f>
        <v>A06.01.001</v>
      </c>
      <c r="N14" s="57">
        <v>874733</v>
      </c>
      <c r="O14" s="88" t="str">
        <f>IF(ISBLANK(N14), "", VLOOKUP(N14, '09-10'!_xlnm.Print_Area, 2, FALSE))</f>
        <v>A06.03.062</v>
      </c>
      <c r="P14" s="71">
        <v>874736</v>
      </c>
      <c r="Q14" s="87" t="str">
        <f>IF(ISBLANK(P14), "", VLOOKUP(P14, '09-10'!_xlnm.Print_Area, 2, FALSE))</f>
        <v>A06.30.005.001</v>
      </c>
      <c r="R14" s="71">
        <v>874754</v>
      </c>
      <c r="S14" s="87" t="str">
        <f>IF(ISBLANK(R14), "", VLOOKUP(R14, '09-10'!_xlnm.Print_Area, 2, FALSE))</f>
        <v>A06.30.005.002</v>
      </c>
      <c r="T14" s="71"/>
      <c r="U14" s="88" t="str">
        <f>IF(ISBLANK(T14), "", VLOOKUP(T14, '09-10'!_xlnm.Print_Area, 2, FALSE))</f>
        <v/>
      </c>
      <c r="V14" s="71"/>
      <c r="W14" s="87" t="str">
        <f>IF(ISBLANK(V14), "", VLOOKUP(V14, '09-10'!_xlnm.Print_Area, 2, FALSE))</f>
        <v/>
      </c>
      <c r="X14" s="71"/>
      <c r="Y14" s="87" t="str">
        <f>IF(ISBLANK(X14), "", VLOOKUP(X14, '09-10'!_xlnm.Print_Area, 2, FALSE))</f>
        <v/>
      </c>
      <c r="Z14" s="71"/>
      <c r="AA14" s="88" t="str">
        <f>IF(ISBLANK(Z14), "", VLOOKUP(Z14, '09-10'!_xlnm.Print_Area, 2, FALSE))</f>
        <v/>
      </c>
      <c r="AB14" s="71"/>
      <c r="AC14" s="70" t="str">
        <f>IF(ISBLANK(AB14), "", VLOOKUP(AB14, '09-10'!_xlnm.Print_Area, 2, FALSE))</f>
        <v/>
      </c>
      <c r="AF14" s="47"/>
      <c r="AG14" s="47"/>
      <c r="AH14" s="48"/>
      <c r="AI14" s="48"/>
    </row>
    <row r="15" spans="1:37" ht="19.95" customHeight="1" x14ac:dyDescent="0.3">
      <c r="A15" s="24" t="s">
        <v>239</v>
      </c>
      <c r="B15" s="80">
        <v>18721</v>
      </c>
      <c r="C15" s="72" t="str">
        <f>IF(ISBLANK(B15), "", TEXT(B15, "ДД.ММ.ГГГГ"))</f>
        <v>03.04.1951</v>
      </c>
      <c r="D15" s="56" t="s">
        <v>310</v>
      </c>
      <c r="E15" s="54"/>
      <c r="F15" s="54"/>
      <c r="G15" s="81">
        <v>44067</v>
      </c>
      <c r="H15" s="67" t="str">
        <f>IF(ISBLANK(G15), "", TEXT(G15, "ДД.ММ.ГГГГ"))</f>
        <v>24.08.2020</v>
      </c>
      <c r="I15" s="68" t="s">
        <v>314</v>
      </c>
      <c r="J15" s="57">
        <v>874737</v>
      </c>
      <c r="K15" s="87" t="str">
        <f>IF(ISBLANK(J15), "", VLOOKUP(J15, '09-10'!_xlnm.Print_Area, 2, FALSE))</f>
        <v>A06.09.005</v>
      </c>
      <c r="L15" s="57">
        <v>874735</v>
      </c>
      <c r="M15" s="87" t="str">
        <f>IF(ISBLANK(L15), "", VLOOKUP(L15, '09-10'!_xlnm.Print_Area, 2, FALSE))</f>
        <v>A06.01.001</v>
      </c>
      <c r="N15" s="57">
        <v>874733</v>
      </c>
      <c r="O15" s="87" t="str">
        <f>IF(ISBLANK(N15), "", VLOOKUP(N15, '09-10'!_xlnm.Print_Area, 2, FALSE))</f>
        <v>A06.03.062</v>
      </c>
      <c r="P15" s="57">
        <v>874742</v>
      </c>
      <c r="Q15" s="87" t="str">
        <f>IF(ISBLANK(P15), "", VLOOKUP(P15, '09-10'!_xlnm.Print_Area, 2, FALSE))</f>
        <v>A06.08.009</v>
      </c>
      <c r="R15" s="57">
        <v>874758</v>
      </c>
      <c r="S15" s="87" t="str">
        <f>IF(ISBLANK(R15), "", VLOOKUP(R15, '09-10'!_xlnm.Print_Area, 2, FALSE))</f>
        <v>A06.08.009.003</v>
      </c>
      <c r="T15" s="71"/>
      <c r="U15" s="88" t="str">
        <f>IF(ISBLANK(T15), "", VLOOKUP(T15, '09-10'!_xlnm.Print_Area, 2, FALSE))</f>
        <v/>
      </c>
      <c r="V15" s="71"/>
      <c r="W15" s="87" t="str">
        <f>IF(ISBLANK(V15), "", VLOOKUP(V15, '09-10'!_xlnm.Print_Area, 2, FALSE))</f>
        <v/>
      </c>
      <c r="X15" s="71"/>
      <c r="Y15" s="87" t="str">
        <f>IF(ISBLANK(X15), "", VLOOKUP(X15, '09-10'!_xlnm.Print_Area, 2, FALSE))</f>
        <v/>
      </c>
      <c r="Z15" s="71"/>
      <c r="AA15" s="88" t="str">
        <f>IF(ISBLANK(Z15), "", VLOOKUP(Z15, '09-10'!_xlnm.Print_Area, 2, FALSE))</f>
        <v/>
      </c>
      <c r="AB15" s="71"/>
      <c r="AC15" s="70" t="str">
        <f>IF(ISBLANK(AB15), "", VLOOKUP(AB15, '09-10'!_xlnm.Print_Area, 2, FALSE))</f>
        <v/>
      </c>
      <c r="AF15" s="47"/>
      <c r="AG15" s="47"/>
      <c r="AH15" s="47"/>
      <c r="AI15" s="47"/>
      <c r="AJ15" s="47"/>
      <c r="AK15" s="47"/>
    </row>
    <row r="16" spans="1:37" ht="19.95" customHeight="1" x14ac:dyDescent="0.3">
      <c r="A16" s="24" t="s">
        <v>240</v>
      </c>
      <c r="B16" s="80">
        <v>25353</v>
      </c>
      <c r="C16" s="72" t="str">
        <f>IF(ISBLANK(B16), "", TEXT(B16, "ДД.ММ.ГГГГ"))</f>
        <v>30.05.1969</v>
      </c>
      <c r="D16" s="56" t="s">
        <v>316</v>
      </c>
      <c r="E16" s="54"/>
      <c r="F16" s="54"/>
      <c r="G16" s="81">
        <v>44067</v>
      </c>
      <c r="H16" s="67" t="str">
        <f>IF(ISBLANK(G16), "", TEXT(G16, "ДД.ММ.ГГГГ"))</f>
        <v>24.08.2020</v>
      </c>
      <c r="I16" s="68" t="s">
        <v>317</v>
      </c>
      <c r="J16" s="57">
        <v>874737</v>
      </c>
      <c r="K16" s="87" t="str">
        <f>IF(ISBLANK(J16), "", VLOOKUP(J16, '09-10'!_xlnm.Print_Area, 2, FALSE))</f>
        <v>A06.09.005</v>
      </c>
      <c r="L16" s="57">
        <v>874735</v>
      </c>
      <c r="M16" s="87" t="str">
        <f>IF(ISBLANK(L16), "", VLOOKUP(L16, '09-10'!_xlnm.Print_Area, 2, FALSE))</f>
        <v>A06.01.001</v>
      </c>
      <c r="N16" s="57">
        <v>874733</v>
      </c>
      <c r="O16" s="88" t="str">
        <f>IF(ISBLANK(N16), "", VLOOKUP(N16, '09-10'!_xlnm.Print_Area, 2, FALSE))</f>
        <v>A06.03.062</v>
      </c>
      <c r="P16" s="71">
        <v>874736</v>
      </c>
      <c r="Q16" s="87" t="str">
        <f>IF(ISBLANK(P16), "", VLOOKUP(P16, '09-10'!_xlnm.Print_Area, 2, FALSE))</f>
        <v>A06.30.005.001</v>
      </c>
      <c r="R16" s="71">
        <v>874754</v>
      </c>
      <c r="S16" s="87" t="str">
        <f>IF(ISBLANK(R16), "", VLOOKUP(R16, '09-10'!_xlnm.Print_Area, 2, FALSE))</f>
        <v>A06.30.005.002</v>
      </c>
      <c r="T16" s="71"/>
      <c r="U16" s="88" t="str">
        <f>IF(ISBLANK(T16), "", VLOOKUP(T16, '09-10'!_xlnm.Print_Area, 2, FALSE))</f>
        <v/>
      </c>
      <c r="V16" s="71"/>
      <c r="W16" s="87" t="str">
        <f>IF(ISBLANK(V16), "", VLOOKUP(V16, '09-10'!_xlnm.Print_Area, 2, FALSE))</f>
        <v/>
      </c>
      <c r="X16" s="71"/>
      <c r="Y16" s="87" t="str">
        <f>IF(ISBLANK(X16), "", VLOOKUP(X16, '09-10'!_xlnm.Print_Area, 2, FALSE))</f>
        <v/>
      </c>
      <c r="Z16" s="71"/>
      <c r="AA16" s="88" t="str">
        <f>IF(ISBLANK(Z16), "", VLOOKUP(Z16, '09-10'!_xlnm.Print_Area, 2, FALSE))</f>
        <v/>
      </c>
      <c r="AB16" s="71"/>
      <c r="AC16" s="70" t="str">
        <f>IF(ISBLANK(AB16), "", VLOOKUP(AB16, '09-10'!_xlnm.Print_Area, 2, FALSE))</f>
        <v/>
      </c>
      <c r="AF16" s="47"/>
      <c r="AG16" s="47"/>
      <c r="AH16" s="47"/>
      <c r="AI16" s="47"/>
      <c r="AJ16" s="47"/>
      <c r="AK16" s="47"/>
    </row>
    <row r="17" spans="1:37" ht="19.95" customHeight="1" x14ac:dyDescent="0.3">
      <c r="A17" s="24" t="s">
        <v>241</v>
      </c>
      <c r="B17" s="80">
        <v>25221</v>
      </c>
      <c r="C17" s="72" t="str">
        <f>IF(ISBLANK(B17), "", TEXT(B17, "ДД.ММ.ГГГГ"))</f>
        <v>18.01.1969</v>
      </c>
      <c r="D17" s="56" t="s">
        <v>318</v>
      </c>
      <c r="E17" s="54"/>
      <c r="F17" s="54"/>
      <c r="G17" s="81">
        <v>44067</v>
      </c>
      <c r="H17" s="67" t="str">
        <f>IF(ISBLANK(G17), "", TEXT(G17, "ДД.ММ.ГГГГ"))</f>
        <v>24.08.2020</v>
      </c>
      <c r="I17" s="68" t="s">
        <v>317</v>
      </c>
      <c r="J17" s="57">
        <v>874737</v>
      </c>
      <c r="K17" s="87" t="str">
        <f>IF(ISBLANK(J17), "", VLOOKUP(J17, '09-10'!_xlnm.Print_Area, 2, FALSE))</f>
        <v>A06.09.005</v>
      </c>
      <c r="L17" s="57">
        <v>874735</v>
      </c>
      <c r="M17" s="87" t="str">
        <f>IF(ISBLANK(L17), "", VLOOKUP(L17, '09-10'!_xlnm.Print_Area, 2, FALSE))</f>
        <v>A06.01.001</v>
      </c>
      <c r="N17" s="57">
        <v>874733</v>
      </c>
      <c r="O17" s="88" t="str">
        <f>IF(ISBLANK(N17), "", VLOOKUP(N17, '09-10'!_xlnm.Print_Area, 2, FALSE))</f>
        <v>A06.03.062</v>
      </c>
      <c r="P17" s="71">
        <v>874736</v>
      </c>
      <c r="Q17" s="87" t="str">
        <f>IF(ISBLANK(P17), "", VLOOKUP(P17, '09-10'!_xlnm.Print_Area, 2, FALSE))</f>
        <v>A06.30.005.001</v>
      </c>
      <c r="R17" s="71">
        <v>874754</v>
      </c>
      <c r="S17" s="87" t="str">
        <f>IF(ISBLANK(R17), "", VLOOKUP(R17, '09-10'!_xlnm.Print_Area, 2, FALSE))</f>
        <v>A06.30.005.002</v>
      </c>
      <c r="T17" s="71"/>
      <c r="U17" s="88" t="str">
        <f>IF(ISBLANK(T17), "", VLOOKUP(T17, '09-10'!_xlnm.Print_Area, 2, FALSE))</f>
        <v/>
      </c>
      <c r="V17" s="71"/>
      <c r="W17" s="87" t="str">
        <f>IF(ISBLANK(V17), "", VLOOKUP(V17, '09-10'!_xlnm.Print_Area, 2, FALSE))</f>
        <v/>
      </c>
      <c r="X17" s="71"/>
      <c r="Y17" s="87" t="str">
        <f>IF(ISBLANK(X17), "", VLOOKUP(X17, '09-10'!_xlnm.Print_Area, 2, FALSE))</f>
        <v/>
      </c>
      <c r="Z17" s="71"/>
      <c r="AA17" s="88" t="str">
        <f>IF(ISBLANK(Z17), "", VLOOKUP(Z17, '09-10'!_xlnm.Print_Area, 2, FALSE))</f>
        <v/>
      </c>
      <c r="AB17" s="71"/>
      <c r="AC17" s="70" t="str">
        <f>IF(ISBLANK(AB17), "", VLOOKUP(AB17, '09-10'!_xlnm.Print_Area, 2, FALSE))</f>
        <v/>
      </c>
      <c r="AF17" s="47"/>
      <c r="AG17" s="47"/>
      <c r="AH17" s="49"/>
      <c r="AI17" s="47"/>
      <c r="AJ17" s="47"/>
      <c r="AK17" s="47"/>
    </row>
    <row r="18" spans="1:37" ht="19.95" customHeight="1" x14ac:dyDescent="0.3">
      <c r="A18" s="24" t="s">
        <v>242</v>
      </c>
      <c r="B18" s="80">
        <v>25392</v>
      </c>
      <c r="C18" s="72" t="str">
        <f>IF(ISBLANK(B18), "", TEXT(B18, "ДД.ММ.ГГГГ"))</f>
        <v>08.07.1969</v>
      </c>
      <c r="D18" s="56" t="s">
        <v>71</v>
      </c>
      <c r="E18" s="54"/>
      <c r="F18" s="54"/>
      <c r="G18" s="81">
        <v>44067</v>
      </c>
      <c r="H18" s="67" t="str">
        <f>IF(ISBLANK(G18), "", TEXT(G18, "ДД.ММ.ГГГГ"))</f>
        <v>24.08.2020</v>
      </c>
      <c r="I18" s="68" t="s">
        <v>317</v>
      </c>
      <c r="J18" s="57">
        <v>874737</v>
      </c>
      <c r="K18" s="87" t="str">
        <f>IF(ISBLANK(J18), "", VLOOKUP(J18, '09-10'!_xlnm.Print_Area, 2, FALSE))</f>
        <v>A06.09.005</v>
      </c>
      <c r="L18" s="57">
        <v>874735</v>
      </c>
      <c r="M18" s="87" t="str">
        <f>IF(ISBLANK(L18), "", VLOOKUP(L18, '09-10'!_xlnm.Print_Area, 2, FALSE))</f>
        <v>A06.01.001</v>
      </c>
      <c r="N18" s="57">
        <v>874733</v>
      </c>
      <c r="O18" s="88" t="str">
        <f>IF(ISBLANK(N18), "", VLOOKUP(N18, '09-10'!_xlnm.Print_Area, 2, FALSE))</f>
        <v>A06.03.062</v>
      </c>
      <c r="P18" s="57">
        <v>874755</v>
      </c>
      <c r="Q18" s="87" t="str">
        <f>IF(ISBLANK(P18), "", VLOOKUP(P18, '09-10'!_xlnm.Print_Area, 2, FALSE))</f>
        <v>A06.09.005.003</v>
      </c>
      <c r="R18" s="71"/>
      <c r="S18" s="87" t="str">
        <f>IF(ISBLANK(R18), "", VLOOKUP(R18, '09-10'!_xlnm.Print_Area, 2, FALSE))</f>
        <v/>
      </c>
      <c r="T18" s="71"/>
      <c r="U18" s="88" t="str">
        <f>IF(ISBLANK(T18), "", VLOOKUP(T18, '09-10'!_xlnm.Print_Area, 2, FALSE))</f>
        <v/>
      </c>
      <c r="V18" s="71"/>
      <c r="W18" s="87" t="str">
        <f>IF(ISBLANK(V18), "", VLOOKUP(V18, '09-10'!_xlnm.Print_Area, 2, FALSE))</f>
        <v/>
      </c>
      <c r="X18" s="71"/>
      <c r="Y18" s="87" t="str">
        <f>IF(ISBLANK(X18), "", VLOOKUP(X18, '09-10'!_xlnm.Print_Area, 2, FALSE))</f>
        <v/>
      </c>
      <c r="Z18" s="71"/>
      <c r="AA18" s="88" t="str">
        <f>IF(ISBLANK(Z18), "", VLOOKUP(Z18, '09-10'!_xlnm.Print_Area, 2, FALSE))</f>
        <v/>
      </c>
      <c r="AB18" s="71"/>
      <c r="AC18" s="70" t="str">
        <f>IF(ISBLANK(AB18), "", VLOOKUP(AB18, '09-10'!_xlnm.Print_Area, 2, FALSE))</f>
        <v/>
      </c>
      <c r="AF18" s="47"/>
      <c r="AG18" s="47"/>
      <c r="AH18" s="47"/>
      <c r="AI18" s="47"/>
      <c r="AJ18" s="47"/>
      <c r="AK18" s="47"/>
    </row>
    <row r="19" spans="1:37" ht="19.95" customHeight="1" x14ac:dyDescent="0.3">
      <c r="A19" s="24" t="s">
        <v>243</v>
      </c>
      <c r="B19" s="80">
        <v>14335</v>
      </c>
      <c r="C19" s="72" t="str">
        <f>IF(ISBLANK(B19), "", TEXT(B19, "ДД.ММ.ГГГГ"))</f>
        <v>31.03.1939</v>
      </c>
      <c r="D19" s="56" t="s">
        <v>164</v>
      </c>
      <c r="E19" s="54"/>
      <c r="F19" s="54"/>
      <c r="G19" s="81">
        <v>44067</v>
      </c>
      <c r="H19" s="67" t="str">
        <f>IF(ISBLANK(G19), "", TEXT(G19, "ДД.ММ.ГГГГ"))</f>
        <v>24.08.2020</v>
      </c>
      <c r="I19" s="68" t="s">
        <v>317</v>
      </c>
      <c r="J19" s="57">
        <v>874737</v>
      </c>
      <c r="K19" s="87" t="str">
        <f>IF(ISBLANK(J19), "", VLOOKUP(J19, '09-10'!_xlnm.Print_Area, 2, FALSE))</f>
        <v>A06.09.005</v>
      </c>
      <c r="L19" s="57">
        <v>874735</v>
      </c>
      <c r="M19" s="87" t="str">
        <f>IF(ISBLANK(L19), "", VLOOKUP(L19, '09-10'!_xlnm.Print_Area, 2, FALSE))</f>
        <v>A06.01.001</v>
      </c>
      <c r="N19" s="57">
        <v>874733</v>
      </c>
      <c r="O19" s="88" t="str">
        <f>IF(ISBLANK(N19), "", VLOOKUP(N19, '09-10'!_xlnm.Print_Area, 2, FALSE))</f>
        <v>A06.03.062</v>
      </c>
      <c r="P19" s="71">
        <v>874736</v>
      </c>
      <c r="Q19" s="87" t="str">
        <f>IF(ISBLANK(P19), "", VLOOKUP(P19, '09-10'!_xlnm.Print_Area, 2, FALSE))</f>
        <v>A06.30.005.001</v>
      </c>
      <c r="R19" s="71">
        <v>874754</v>
      </c>
      <c r="S19" s="87" t="str">
        <f>IF(ISBLANK(R19), "", VLOOKUP(R19, '09-10'!_xlnm.Print_Area, 2, FALSE))</f>
        <v>A06.30.005.002</v>
      </c>
      <c r="T19" s="71"/>
      <c r="U19" s="88" t="str">
        <f>IF(ISBLANK(T19), "", VLOOKUP(T19, '09-10'!_xlnm.Print_Area, 2, FALSE))</f>
        <v/>
      </c>
      <c r="V19" s="71"/>
      <c r="W19" s="87" t="str">
        <f>IF(ISBLANK(V19), "", VLOOKUP(V19, '09-10'!_xlnm.Print_Area, 2, FALSE))</f>
        <v/>
      </c>
      <c r="X19" s="71"/>
      <c r="Y19" s="87" t="str">
        <f>IF(ISBLANK(X19), "", VLOOKUP(X19, '09-10'!_xlnm.Print_Area, 2, FALSE))</f>
        <v/>
      </c>
      <c r="Z19" s="71"/>
      <c r="AA19" s="88" t="str">
        <f>IF(ISBLANK(Z19), "", VLOOKUP(Z19, '09-10'!_xlnm.Print_Area, 2, FALSE))</f>
        <v/>
      </c>
      <c r="AB19" s="71"/>
      <c r="AC19" s="70" t="str">
        <f>IF(ISBLANK(AB19), "", VLOOKUP(AB19, '09-10'!_xlnm.Print_Area, 2, FALSE))</f>
        <v/>
      </c>
      <c r="AF19" s="47"/>
      <c r="AG19" s="47"/>
      <c r="AH19" s="47"/>
      <c r="AI19" s="47"/>
      <c r="AJ19" s="47"/>
      <c r="AK19" s="47"/>
    </row>
    <row r="20" spans="1:37" ht="19.95" customHeight="1" x14ac:dyDescent="0.3">
      <c r="A20" s="24" t="s">
        <v>244</v>
      </c>
      <c r="B20" s="80">
        <v>20901</v>
      </c>
      <c r="C20" s="72" t="str">
        <f>IF(ISBLANK(B20), "", TEXT(B20, "ДД.ММ.ГГГГ"))</f>
        <v>22.03.1957</v>
      </c>
      <c r="D20" s="56" t="s">
        <v>319</v>
      </c>
      <c r="E20" s="54"/>
      <c r="F20" s="54"/>
      <c r="G20" s="81">
        <v>44067</v>
      </c>
      <c r="H20" s="67" t="str">
        <f>IF(ISBLANK(G20), "", TEXT(G20, "ДД.ММ.ГГГГ"))</f>
        <v>24.08.2020</v>
      </c>
      <c r="I20" s="68" t="s">
        <v>314</v>
      </c>
      <c r="J20" s="57">
        <v>874737</v>
      </c>
      <c r="K20" s="89" t="str">
        <f>IF(ISBLANK(J20), "", VLOOKUP(J20, '09-10'!_xlnm.Print_Area, 2, FALSE))</f>
        <v>A06.09.005</v>
      </c>
      <c r="L20" s="57">
        <v>874755</v>
      </c>
      <c r="M20" s="89" t="str">
        <f>IF(ISBLANK(L20), "", VLOOKUP(L20, '09-10'!_xlnm.Print_Area, 2, FALSE))</f>
        <v>A06.09.005.003</v>
      </c>
      <c r="N20" s="71">
        <v>874736</v>
      </c>
      <c r="O20" s="87" t="str">
        <f>IF(ISBLANK(N20), "", VLOOKUP(N20, '09-10'!_xlnm.Print_Area, 2, FALSE))</f>
        <v>A06.30.005.001</v>
      </c>
      <c r="P20" s="71">
        <v>874754</v>
      </c>
      <c r="Q20" s="89" t="str">
        <f>IF(ISBLANK(P20), "", VLOOKUP(P20, '09-10'!_xlnm.Print_Area, 2, FALSE))</f>
        <v>A06.30.005.002</v>
      </c>
      <c r="R20" s="57">
        <v>874735</v>
      </c>
      <c r="S20" s="87" t="str">
        <f>IF(ISBLANK(R20), "", VLOOKUP(R20, '09-10'!_xlnm.Print_Area, 2, FALSE))</f>
        <v>A06.01.001</v>
      </c>
      <c r="T20" s="57">
        <v>874733</v>
      </c>
      <c r="U20" s="90" t="str">
        <f>IF(ISBLANK(T20), "", VLOOKUP(T20, '09-10'!_xlnm.Print_Area, 2, FALSE))</f>
        <v>A06.03.062</v>
      </c>
      <c r="V20" s="57"/>
      <c r="W20" s="89" t="str">
        <f>IF(ISBLANK(V20), "", VLOOKUP(V20, '09-10'!_xlnm.Print_Area, 2, FALSE))</f>
        <v/>
      </c>
      <c r="X20" s="57"/>
      <c r="Y20" s="89" t="str">
        <f>IF(ISBLANK(X20), "", VLOOKUP(X20, '09-10'!_xlnm.Print_Area, 2, FALSE))</f>
        <v/>
      </c>
      <c r="Z20" s="57"/>
      <c r="AA20" s="90" t="str">
        <f>IF(ISBLANK(Z20), "", VLOOKUP(Z20, '09-10'!_xlnm.Print_Area, 2, FALSE))</f>
        <v/>
      </c>
      <c r="AB20" s="57"/>
      <c r="AC20" s="60" t="str">
        <f>IF(ISBLANK(AB20), "", VLOOKUP(AB20, '09-10'!_xlnm.Print_Area, 2, FALSE))</f>
        <v/>
      </c>
      <c r="AH20" s="47"/>
      <c r="AI20" s="48"/>
      <c r="AJ20" s="47"/>
      <c r="AK20" s="47"/>
    </row>
    <row r="21" spans="1:37" ht="19.95" customHeight="1" x14ac:dyDescent="0.3">
      <c r="A21" s="24" t="s">
        <v>245</v>
      </c>
      <c r="B21" s="80">
        <v>26758</v>
      </c>
      <c r="C21" s="72" t="str">
        <f>IF(ISBLANK(B21), "", TEXT(B21, "ДД.ММ.ГГГГ"))</f>
        <v>04.04.1973</v>
      </c>
      <c r="D21" s="56" t="s">
        <v>309</v>
      </c>
      <c r="E21" s="54"/>
      <c r="F21" s="54"/>
      <c r="G21" s="81">
        <v>44068</v>
      </c>
      <c r="H21" s="67" t="str">
        <f>IF(ISBLANK(G21), "", TEXT(G21, "ДД.ММ.ГГГГ"))</f>
        <v>25.08.2020</v>
      </c>
      <c r="I21" s="58" t="s">
        <v>307</v>
      </c>
      <c r="J21" s="57">
        <v>874737</v>
      </c>
      <c r="K21" s="87" t="str">
        <f>IF(ISBLANK(J21), "", VLOOKUP(J21, '09-10'!_xlnm.Print_Area, 2, FALSE))</f>
        <v>A06.09.005</v>
      </c>
      <c r="L21" s="57">
        <v>874735</v>
      </c>
      <c r="M21" s="87" t="str">
        <f>IF(ISBLANK(L21), "", VLOOKUP(L21, '09-10'!_xlnm.Print_Area, 2, FALSE))</f>
        <v>A06.01.001</v>
      </c>
      <c r="N21" s="57">
        <v>874733</v>
      </c>
      <c r="O21" s="90" t="str">
        <f>IF(ISBLANK(N21), "", VLOOKUP(N21, '09-10'!_xlnm.Print_Area, 2, FALSE))</f>
        <v>A06.03.062</v>
      </c>
      <c r="P21" s="57"/>
      <c r="Q21" s="89" t="str">
        <f>IF(ISBLANK(P21), "", VLOOKUP(P21, '09-10'!_xlnm.Print_Area, 2, FALSE))</f>
        <v/>
      </c>
      <c r="R21" s="57"/>
      <c r="S21" s="89" t="str">
        <f>IF(ISBLANK(R21), "", VLOOKUP(R21, '09-10'!_xlnm.Print_Area, 2, FALSE))</f>
        <v/>
      </c>
      <c r="T21" s="57"/>
      <c r="U21" s="90" t="str">
        <f>IF(ISBLANK(T21), "", VLOOKUP(T21, '09-10'!_xlnm.Print_Area, 2, FALSE))</f>
        <v/>
      </c>
      <c r="V21" s="57"/>
      <c r="W21" s="89" t="str">
        <f>IF(ISBLANK(V21), "", VLOOKUP(V21, '09-10'!_xlnm.Print_Area, 2, FALSE))</f>
        <v/>
      </c>
      <c r="X21" s="57"/>
      <c r="Y21" s="89" t="str">
        <f>IF(ISBLANK(X21), "", VLOOKUP(X21, '09-10'!_xlnm.Print_Area, 2, FALSE))</f>
        <v/>
      </c>
      <c r="Z21" s="57"/>
      <c r="AA21" s="90" t="str">
        <f>IF(ISBLANK(Z21), "", VLOOKUP(Z21, '09-10'!_xlnm.Print_Area, 2, FALSE))</f>
        <v/>
      </c>
      <c r="AB21" s="57"/>
      <c r="AC21" s="60" t="str">
        <f>IF(ISBLANK(AB21), "", VLOOKUP(AB21, '09-10'!_xlnm.Print_Area, 2, FALSE))</f>
        <v/>
      </c>
    </row>
    <row r="22" spans="1:37" ht="19.95" customHeight="1" x14ac:dyDescent="0.3">
      <c r="A22" s="24" t="s">
        <v>246</v>
      </c>
      <c r="B22" s="80">
        <v>22894</v>
      </c>
      <c r="C22" s="72" t="str">
        <f>IF(ISBLANK(B22), "", TEXT(B22, "ДД.ММ.ГГГГ"))</f>
        <v>05.09.1962</v>
      </c>
      <c r="D22" s="56" t="s">
        <v>320</v>
      </c>
      <c r="E22" s="54"/>
      <c r="F22" s="54"/>
      <c r="G22" s="81">
        <v>44068</v>
      </c>
      <c r="H22" s="67" t="str">
        <f>IF(ISBLANK(G22), "", TEXT(G22, "ДД.ММ.ГГГГ"))</f>
        <v>25.08.2020</v>
      </c>
      <c r="I22" s="58" t="s">
        <v>307</v>
      </c>
      <c r="J22" s="57">
        <v>874737</v>
      </c>
      <c r="K22" s="87" t="str">
        <f>IF(ISBLANK(J22), "", VLOOKUP(J22, '09-10'!_xlnm.Print_Area, 2, FALSE))</f>
        <v>A06.09.005</v>
      </c>
      <c r="L22" s="57">
        <v>874735</v>
      </c>
      <c r="M22" s="87" t="str">
        <f>IF(ISBLANK(L22), "", VLOOKUP(L22, '09-10'!_xlnm.Print_Area, 2, FALSE))</f>
        <v>A06.01.001</v>
      </c>
      <c r="N22" s="57">
        <v>874733</v>
      </c>
      <c r="O22" s="90" t="str">
        <f>IF(ISBLANK(N22), "", VLOOKUP(N22, '09-10'!_xlnm.Print_Area, 2, FALSE))</f>
        <v>A06.03.062</v>
      </c>
      <c r="P22" s="57"/>
      <c r="Q22" s="89" t="str">
        <f>IF(ISBLANK(P22), "", VLOOKUP(P22, '09-10'!_xlnm.Print_Area, 2, FALSE))</f>
        <v/>
      </c>
      <c r="R22" s="57"/>
      <c r="S22" s="89" t="str">
        <f>IF(ISBLANK(R22), "", VLOOKUP(R22, '09-10'!_xlnm.Print_Area, 2, FALSE))</f>
        <v/>
      </c>
      <c r="T22" s="57"/>
      <c r="U22" s="90" t="str">
        <f>IF(ISBLANK(T22), "", VLOOKUP(T22, '09-10'!_xlnm.Print_Area, 2, FALSE))</f>
        <v/>
      </c>
      <c r="V22" s="57"/>
      <c r="W22" s="89" t="str">
        <f>IF(ISBLANK(V22), "", VLOOKUP(V22, '09-10'!_xlnm.Print_Area, 2, FALSE))</f>
        <v/>
      </c>
      <c r="X22" s="57"/>
      <c r="Y22" s="89" t="str">
        <f>IF(ISBLANK(X22), "", VLOOKUP(X22, '09-10'!_xlnm.Print_Area, 2, FALSE))</f>
        <v/>
      </c>
      <c r="Z22" s="57"/>
      <c r="AA22" s="90" t="str">
        <f>IF(ISBLANK(Z22), "", VLOOKUP(Z22, '09-10'!_xlnm.Print_Area, 2, FALSE))</f>
        <v/>
      </c>
      <c r="AB22" s="57"/>
      <c r="AC22" s="60" t="str">
        <f>IF(ISBLANK(AB22), "", VLOOKUP(AB22, '09-10'!_xlnm.Print_Area, 2, FALSE))</f>
        <v/>
      </c>
    </row>
    <row r="23" spans="1:37" s="102" customFormat="1" ht="19.95" customHeight="1" x14ac:dyDescent="0.3">
      <c r="A23" s="91" t="s">
        <v>247</v>
      </c>
      <c r="B23" s="92">
        <v>21736</v>
      </c>
      <c r="C23" s="93" t="str">
        <f>IF(ISBLANK(B23), "", TEXT(B23, "ДД.ММ.ГГГГ"))</f>
        <v>05.07.1959</v>
      </c>
      <c r="D23" s="83" t="s">
        <v>309</v>
      </c>
      <c r="E23" s="94"/>
      <c r="F23" s="94"/>
      <c r="G23" s="95">
        <v>44068</v>
      </c>
      <c r="H23" s="96" t="str">
        <f>IF(ISBLANK(G23), "", TEXT(G23, "ДД.ММ.ГГГГ"))</f>
        <v>25.08.2020</v>
      </c>
      <c r="I23" s="78" t="s">
        <v>307</v>
      </c>
      <c r="J23" s="97">
        <v>874737</v>
      </c>
      <c r="K23" s="104" t="str">
        <f>IF(ISBLANK(J23), "", VLOOKUP(J23, '09-10'!_xlnm.Print_Area, 2, FALSE))</f>
        <v>A06.09.005</v>
      </c>
      <c r="L23" s="97">
        <v>874735</v>
      </c>
      <c r="M23" s="104" t="str">
        <f>IF(ISBLANK(L23), "", VLOOKUP(L23, '09-10'!_xlnm.Print_Area, 2, FALSE))</f>
        <v>A06.01.001</v>
      </c>
      <c r="N23" s="97">
        <v>874733</v>
      </c>
      <c r="O23" s="99" t="str">
        <f>IF(ISBLANK(N23), "", VLOOKUP(N23, '09-10'!_xlnm.Print_Area, 2, FALSE))</f>
        <v>A06.03.062</v>
      </c>
      <c r="P23" s="97"/>
      <c r="Q23" s="98" t="str">
        <f>IF(ISBLANK(P23), "", VLOOKUP(P23, '09-10'!_xlnm.Print_Area, 2, FALSE))</f>
        <v/>
      </c>
      <c r="R23" s="97"/>
      <c r="S23" s="98" t="str">
        <f>IF(ISBLANK(R23), "", VLOOKUP(R23, '09-10'!_xlnm.Print_Area, 2, FALSE))</f>
        <v/>
      </c>
      <c r="T23" s="97"/>
      <c r="U23" s="99" t="str">
        <f>IF(ISBLANK(T23), "", VLOOKUP(T23, '09-10'!_xlnm.Print_Area, 2, FALSE))</f>
        <v/>
      </c>
      <c r="V23" s="97"/>
      <c r="W23" s="98" t="str">
        <f>IF(ISBLANK(V23), "", VLOOKUP(V23, '09-10'!_xlnm.Print_Area, 2, FALSE))</f>
        <v/>
      </c>
      <c r="X23" s="97"/>
      <c r="Y23" s="98" t="str">
        <f>IF(ISBLANK(X23), "", VLOOKUP(X23, '09-10'!_xlnm.Print_Area, 2, FALSE))</f>
        <v/>
      </c>
      <c r="Z23" s="97"/>
      <c r="AA23" s="99" t="str">
        <f>IF(ISBLANK(Z23), "", VLOOKUP(Z23, '09-10'!_xlnm.Print_Area, 2, FALSE))</f>
        <v/>
      </c>
      <c r="AB23" s="97"/>
      <c r="AC23" s="85" t="str">
        <f>IF(ISBLANK(AB23), "", VLOOKUP(AB23, '09-10'!_xlnm.Print_Area, 2, FALSE))</f>
        <v/>
      </c>
      <c r="AD23" s="100"/>
      <c r="AE23" s="100"/>
      <c r="AF23" s="101"/>
      <c r="AG23" s="101"/>
    </row>
    <row r="24" spans="1:37" ht="19.95" customHeight="1" x14ac:dyDescent="0.3">
      <c r="A24" s="24" t="s">
        <v>248</v>
      </c>
      <c r="B24" s="80">
        <v>22584</v>
      </c>
      <c r="C24" s="72" t="str">
        <f>IF(ISBLANK(B24), "", TEXT(B24, "ДД.ММ.ГГГГ"))</f>
        <v>30.10.1961</v>
      </c>
      <c r="D24" s="56" t="s">
        <v>321</v>
      </c>
      <c r="E24" s="54"/>
      <c r="F24" s="54"/>
      <c r="G24" s="81">
        <v>44068</v>
      </c>
      <c r="H24" s="67" t="str">
        <f>IF(ISBLANK(G24), "", TEXT(G24, "ДД.ММ.ГГГГ"))</f>
        <v>25.08.2020</v>
      </c>
      <c r="I24" s="68" t="s">
        <v>314</v>
      </c>
      <c r="J24" s="57">
        <v>874737</v>
      </c>
      <c r="K24" s="87" t="str">
        <f>IF(ISBLANK(J24), "", VLOOKUP(J24, '09-10'!_xlnm.Print_Area, 2, FALSE))</f>
        <v>A06.09.005</v>
      </c>
      <c r="L24" s="57">
        <v>874735</v>
      </c>
      <c r="M24" s="87" t="str">
        <f>IF(ISBLANK(L24), "", VLOOKUP(L24, '09-10'!_xlnm.Print_Area, 2, FALSE))</f>
        <v>A06.01.001</v>
      </c>
      <c r="N24" s="57">
        <v>874733</v>
      </c>
      <c r="O24" s="87" t="str">
        <f>IF(ISBLANK(N24), "", VLOOKUP(N24, '09-10'!_xlnm.Print_Area, 2, FALSE))</f>
        <v>A06.03.062</v>
      </c>
      <c r="P24" s="57">
        <v>874742</v>
      </c>
      <c r="Q24" s="87" t="str">
        <f>IF(ISBLANK(P24), "", VLOOKUP(P24, '09-10'!_xlnm.Print_Area, 2, FALSE))</f>
        <v>A06.08.009</v>
      </c>
      <c r="R24" s="57">
        <v>874758</v>
      </c>
      <c r="S24" s="89" t="str">
        <f>IF(ISBLANK(R24), "", VLOOKUP(R24, '09-10'!_xlnm.Print_Area, 2, FALSE))</f>
        <v>A06.08.009.003</v>
      </c>
      <c r="T24" s="57"/>
      <c r="U24" s="90" t="str">
        <f>IF(ISBLANK(T24), "", VLOOKUP(T24, '09-10'!_xlnm.Print_Area, 2, FALSE))</f>
        <v/>
      </c>
      <c r="V24" s="57"/>
      <c r="W24" s="89" t="str">
        <f>IF(ISBLANK(V24), "", VLOOKUP(V24, '09-10'!_xlnm.Print_Area, 2, FALSE))</f>
        <v/>
      </c>
      <c r="X24" s="57"/>
      <c r="Y24" s="89" t="str">
        <f>IF(ISBLANK(X24), "", VLOOKUP(X24, '09-10'!_xlnm.Print_Area, 2, FALSE))</f>
        <v/>
      </c>
      <c r="Z24" s="57"/>
      <c r="AA24" s="90" t="str">
        <f>IF(ISBLANK(Z24), "", VLOOKUP(Z24, '09-10'!_xlnm.Print_Area, 2, FALSE))</f>
        <v/>
      </c>
      <c r="AB24" s="57"/>
      <c r="AC24" s="60" t="str">
        <f>IF(ISBLANK(AB24), "", VLOOKUP(AB24, '09-10'!_xlnm.Print_Area, 2, FALSE))</f>
        <v/>
      </c>
    </row>
    <row r="25" spans="1:37" ht="19.95" customHeight="1" x14ac:dyDescent="0.3">
      <c r="A25" s="24" t="s">
        <v>249</v>
      </c>
      <c r="B25" s="80">
        <v>28667</v>
      </c>
      <c r="C25" s="72" t="str">
        <f>IF(ISBLANK(B25), "", TEXT(B25, "ДД.ММ.ГГГГ"))</f>
        <v>26.06.1978</v>
      </c>
      <c r="D25" s="56" t="s">
        <v>310</v>
      </c>
      <c r="E25" s="54"/>
      <c r="F25" s="54"/>
      <c r="G25" s="81">
        <v>44068</v>
      </c>
      <c r="H25" s="67" t="str">
        <f>IF(ISBLANK(G25), "", TEXT(G25, "ДД.ММ.ГГГГ"))</f>
        <v>25.08.2020</v>
      </c>
      <c r="I25" s="68" t="s">
        <v>314</v>
      </c>
      <c r="J25" s="57">
        <v>874737</v>
      </c>
      <c r="K25" s="87" t="str">
        <f>IF(ISBLANK(J25), "", VLOOKUP(J25, '09-10'!_xlnm.Print_Area, 2, FALSE))</f>
        <v>A06.09.005</v>
      </c>
      <c r="L25" s="57">
        <v>874735</v>
      </c>
      <c r="M25" s="87" t="str">
        <f>IF(ISBLANK(L25), "", VLOOKUP(L25, '09-10'!_xlnm.Print_Area, 2, FALSE))</f>
        <v>A06.01.001</v>
      </c>
      <c r="N25" s="57">
        <v>874733</v>
      </c>
      <c r="O25" s="88" t="str">
        <f>IF(ISBLANK(N25), "", VLOOKUP(N25, '09-10'!_xlnm.Print_Area, 2, FALSE))</f>
        <v>A06.03.062</v>
      </c>
      <c r="P25" s="71">
        <v>874736</v>
      </c>
      <c r="Q25" s="87" t="str">
        <f>IF(ISBLANK(P25), "", VLOOKUP(P25, '09-10'!_xlnm.Print_Area, 2, FALSE))</f>
        <v>A06.30.005.001</v>
      </c>
      <c r="R25" s="71">
        <v>874754</v>
      </c>
      <c r="S25" s="89" t="str">
        <f>IF(ISBLANK(R25), "", VLOOKUP(R25, '09-10'!_xlnm.Print_Area, 2, FALSE))</f>
        <v>A06.30.005.002</v>
      </c>
      <c r="T25" s="57"/>
      <c r="U25" s="90" t="str">
        <f>IF(ISBLANK(T25), "", VLOOKUP(T25, '09-10'!_xlnm.Print_Area, 2, FALSE))</f>
        <v/>
      </c>
      <c r="V25" s="57"/>
      <c r="W25" s="89" t="str">
        <f>IF(ISBLANK(V25), "", VLOOKUP(V25, '09-10'!_xlnm.Print_Area, 2, FALSE))</f>
        <v/>
      </c>
      <c r="X25" s="57"/>
      <c r="Y25" s="89" t="str">
        <f>IF(ISBLANK(X25), "", VLOOKUP(X25, '09-10'!_xlnm.Print_Area, 2, FALSE))</f>
        <v/>
      </c>
      <c r="Z25" s="57"/>
      <c r="AA25" s="90" t="str">
        <f>IF(ISBLANK(Z25), "", VLOOKUP(Z25, '09-10'!_xlnm.Print_Area, 2, FALSE))</f>
        <v/>
      </c>
      <c r="AB25" s="57"/>
      <c r="AC25" s="60" t="str">
        <f>IF(ISBLANK(AB25), "", VLOOKUP(AB25, '09-10'!_xlnm.Print_Area, 2, FALSE))</f>
        <v/>
      </c>
    </row>
    <row r="26" spans="1:37" ht="19.95" customHeight="1" x14ac:dyDescent="0.3">
      <c r="A26" s="24" t="s">
        <v>250</v>
      </c>
      <c r="B26" s="80">
        <v>20458</v>
      </c>
      <c r="C26" s="72" t="str">
        <f>IF(ISBLANK(B26), "", TEXT(B26, "ДД.ММ.ГГГГ"))</f>
        <v>04.01.1956</v>
      </c>
      <c r="D26" s="56" t="s">
        <v>318</v>
      </c>
      <c r="E26" s="54"/>
      <c r="F26" s="54"/>
      <c r="G26" s="81">
        <v>44068</v>
      </c>
      <c r="H26" s="67" t="str">
        <f>IF(ISBLANK(G26), "", TEXT(G26, "ДД.ММ.ГГГГ"))</f>
        <v>25.08.2020</v>
      </c>
      <c r="I26" s="68" t="s">
        <v>314</v>
      </c>
      <c r="J26" s="57">
        <v>874737</v>
      </c>
      <c r="K26" s="87" t="str">
        <f>IF(ISBLANK(J26), "", VLOOKUP(J26, '09-10'!_xlnm.Print_Area, 2, FALSE))</f>
        <v>A06.09.005</v>
      </c>
      <c r="L26" s="57">
        <v>874735</v>
      </c>
      <c r="M26" s="87" t="str">
        <f>IF(ISBLANK(L26), "", VLOOKUP(L26, '09-10'!_xlnm.Print_Area, 2, FALSE))</f>
        <v>A06.01.001</v>
      </c>
      <c r="N26" s="57">
        <v>874733</v>
      </c>
      <c r="O26" s="88" t="str">
        <f>IF(ISBLANK(N26), "", VLOOKUP(N26, '09-10'!_xlnm.Print_Area, 2, FALSE))</f>
        <v>A06.03.062</v>
      </c>
      <c r="P26" s="71">
        <v>874736</v>
      </c>
      <c r="Q26" s="87" t="str">
        <f>IF(ISBLANK(P26), "", VLOOKUP(P26, '09-10'!_xlnm.Print_Area, 2, FALSE))</f>
        <v>A06.30.005.001</v>
      </c>
      <c r="R26" s="71">
        <v>874754</v>
      </c>
      <c r="S26" s="89" t="str">
        <f>IF(ISBLANK(R26), "", VLOOKUP(R26, '09-10'!_xlnm.Print_Area, 2, FALSE))</f>
        <v>A06.30.005.002</v>
      </c>
      <c r="T26" s="57"/>
      <c r="U26" s="90" t="str">
        <f>IF(ISBLANK(T26), "", VLOOKUP(T26, '09-10'!_xlnm.Print_Area, 2, FALSE))</f>
        <v/>
      </c>
      <c r="V26" s="57"/>
      <c r="W26" s="89" t="str">
        <f>IF(ISBLANK(V26), "", VLOOKUP(V26, '09-10'!_xlnm.Print_Area, 2, FALSE))</f>
        <v/>
      </c>
      <c r="X26" s="57"/>
      <c r="Y26" s="89" t="str">
        <f>IF(ISBLANK(X26), "", VLOOKUP(X26, '09-10'!_xlnm.Print_Area, 2, FALSE))</f>
        <v/>
      </c>
      <c r="Z26" s="57"/>
      <c r="AA26" s="90" t="str">
        <f>IF(ISBLANK(Z26), "", VLOOKUP(Z26, '09-10'!_xlnm.Print_Area, 2, FALSE))</f>
        <v/>
      </c>
      <c r="AB26" s="57"/>
      <c r="AC26" s="60" t="str">
        <f>IF(ISBLANK(AB26), "", VLOOKUP(AB26, '09-10'!_xlnm.Print_Area, 2, FALSE))</f>
        <v/>
      </c>
    </row>
    <row r="27" spans="1:37" ht="19.95" customHeight="1" x14ac:dyDescent="0.3">
      <c r="A27" s="24" t="s">
        <v>251</v>
      </c>
      <c r="B27" s="80">
        <v>23052</v>
      </c>
      <c r="C27" s="72" t="str">
        <f>IF(ISBLANK(B27), "", TEXT(B27, "ДД.ММ.ГГГГ"))</f>
        <v>10.02.1963</v>
      </c>
      <c r="D27" s="56" t="s">
        <v>322</v>
      </c>
      <c r="E27" s="54"/>
      <c r="F27" s="54"/>
      <c r="G27" s="81">
        <v>44068</v>
      </c>
      <c r="H27" s="67" t="str">
        <f>IF(ISBLANK(G27), "", TEXT(G27, "ДД.ММ.ГГГГ"))</f>
        <v>25.08.2020</v>
      </c>
      <c r="I27" s="68" t="s">
        <v>314</v>
      </c>
      <c r="J27" s="57">
        <v>874737</v>
      </c>
      <c r="K27" s="87" t="str">
        <f>IF(ISBLANK(J27), "", VLOOKUP(J27, '09-10'!_xlnm.Print_Area, 2, FALSE))</f>
        <v>A06.09.005</v>
      </c>
      <c r="L27" s="57">
        <v>874735</v>
      </c>
      <c r="M27" s="87" t="str">
        <f>IF(ISBLANK(L27), "", VLOOKUP(L27, '09-10'!_xlnm.Print_Area, 2, FALSE))</f>
        <v>A06.01.001</v>
      </c>
      <c r="N27" s="57">
        <v>874733</v>
      </c>
      <c r="O27" s="88" t="str">
        <f>IF(ISBLANK(N27), "", VLOOKUP(N27, '09-10'!_xlnm.Print_Area, 2, FALSE))</f>
        <v>A06.03.062</v>
      </c>
      <c r="P27" s="71">
        <v>874736</v>
      </c>
      <c r="Q27" s="87" t="str">
        <f>IF(ISBLANK(P27), "", VLOOKUP(P27, '09-10'!_xlnm.Print_Area, 2, FALSE))</f>
        <v>A06.30.005.001</v>
      </c>
      <c r="R27" s="71">
        <v>874754</v>
      </c>
      <c r="S27" s="89" t="str">
        <f>IF(ISBLANK(R27), "", VLOOKUP(R27, '09-10'!_xlnm.Print_Area, 2, FALSE))</f>
        <v>A06.30.005.002</v>
      </c>
      <c r="T27" s="57"/>
      <c r="U27" s="90" t="str">
        <f>IF(ISBLANK(T27), "", VLOOKUP(T27, '09-10'!_xlnm.Print_Area, 2, FALSE))</f>
        <v/>
      </c>
      <c r="V27" s="57"/>
      <c r="W27" s="89" t="str">
        <f>IF(ISBLANK(V27), "", VLOOKUP(V27, '09-10'!_xlnm.Print_Area, 2, FALSE))</f>
        <v/>
      </c>
      <c r="X27" s="57"/>
      <c r="Y27" s="89" t="str">
        <f>IF(ISBLANK(X27), "", VLOOKUP(X27, '09-10'!_xlnm.Print_Area, 2, FALSE))</f>
        <v/>
      </c>
      <c r="Z27" s="57"/>
      <c r="AA27" s="90" t="str">
        <f>IF(ISBLANK(Z27), "", VLOOKUP(Z27, '09-10'!_xlnm.Print_Area, 2, FALSE))</f>
        <v/>
      </c>
      <c r="AB27" s="57"/>
      <c r="AC27" s="60" t="str">
        <f>IF(ISBLANK(AB27), "", VLOOKUP(AB27, '09-10'!_xlnm.Print_Area, 2, FALSE))</f>
        <v/>
      </c>
    </row>
    <row r="28" spans="1:37" s="63" customFormat="1" ht="19.95" customHeight="1" x14ac:dyDescent="0.3">
      <c r="A28" s="24" t="s">
        <v>252</v>
      </c>
      <c r="B28" s="80">
        <v>19049</v>
      </c>
      <c r="C28" s="72" t="str">
        <f>IF(ISBLANK(B28), "", TEXT(B28, "ДД.ММ.ГГГГ"))</f>
        <v>25.02.1952</v>
      </c>
      <c r="D28" s="56" t="s">
        <v>323</v>
      </c>
      <c r="E28" s="54"/>
      <c r="F28" s="54"/>
      <c r="G28" s="81">
        <v>44068</v>
      </c>
      <c r="H28" s="67" t="str">
        <f>IF(ISBLANK(G28), "", TEXT(G28, "ДД.ММ.ГГГГ"))</f>
        <v>25.08.2020</v>
      </c>
      <c r="I28" s="68" t="s">
        <v>314</v>
      </c>
      <c r="J28" s="57">
        <v>874737</v>
      </c>
      <c r="K28" s="87" t="str">
        <f>IF(ISBLANK(J28), "", VLOOKUP(J28, '09-10'!_xlnm.Print_Area, 2, FALSE))</f>
        <v>A06.09.005</v>
      </c>
      <c r="L28" s="57">
        <v>874735</v>
      </c>
      <c r="M28" s="87" t="str">
        <f>IF(ISBLANK(L28), "", VLOOKUP(L28, '09-10'!_xlnm.Print_Area, 2, FALSE))</f>
        <v>A06.01.001</v>
      </c>
      <c r="N28" s="57">
        <v>874733</v>
      </c>
      <c r="O28" s="88" t="str">
        <f>IF(ISBLANK(N28), "", VLOOKUP(N28, '09-10'!_xlnm.Print_Area, 2, FALSE))</f>
        <v>A06.03.062</v>
      </c>
      <c r="P28" s="71">
        <v>874736</v>
      </c>
      <c r="Q28" s="87" t="str">
        <f>IF(ISBLANK(P28), "", VLOOKUP(P28, '09-10'!_xlnm.Print_Area, 2, FALSE))</f>
        <v>A06.30.005.001</v>
      </c>
      <c r="R28" s="71">
        <v>874754</v>
      </c>
      <c r="S28" s="89" t="str">
        <f>IF(ISBLANK(R28), "", VLOOKUP(R28, '09-10'!_xlnm.Print_Area, 2, FALSE))</f>
        <v>A06.30.005.002</v>
      </c>
      <c r="T28" s="57"/>
      <c r="U28" s="90" t="str">
        <f>IF(ISBLANK(T28), "", VLOOKUP(T28, '09-10'!_xlnm.Print_Area, 2, FALSE))</f>
        <v/>
      </c>
      <c r="V28" s="57"/>
      <c r="W28" s="89" t="str">
        <f>IF(ISBLANK(V28), "", VLOOKUP(V28, '09-10'!_xlnm.Print_Area, 2, FALSE))</f>
        <v/>
      </c>
      <c r="X28" s="57"/>
      <c r="Y28" s="89" t="str">
        <f>IF(ISBLANK(X28), "", VLOOKUP(X28, '09-10'!_xlnm.Print_Area, 2, FALSE))</f>
        <v/>
      </c>
      <c r="Z28" s="57"/>
      <c r="AA28" s="90" t="str">
        <f>IF(ISBLANK(Z28), "", VLOOKUP(Z28, '09-10'!_xlnm.Print_Area, 2, FALSE))</f>
        <v/>
      </c>
      <c r="AB28" s="57"/>
      <c r="AC28" s="60" t="str">
        <f>IF(ISBLANK(AB28), "", VLOOKUP(AB28, '09-10'!_xlnm.Print_Area, 2, FALSE))</f>
        <v/>
      </c>
      <c r="AF28" s="10"/>
      <c r="AG28" s="10"/>
      <c r="AH28"/>
      <c r="AI28"/>
      <c r="AJ28"/>
      <c r="AK28"/>
    </row>
    <row r="29" spans="1:37" s="63" customFormat="1" ht="19.95" customHeight="1" x14ac:dyDescent="0.3">
      <c r="A29" s="24" t="s">
        <v>253</v>
      </c>
      <c r="B29" s="80">
        <v>31307</v>
      </c>
      <c r="C29" s="72" t="str">
        <f>IF(ISBLANK(B29), "", TEXT(B29, "ДД.ММ.ГГГГ"))</f>
        <v>17.09.1985</v>
      </c>
      <c r="D29" s="56" t="s">
        <v>324</v>
      </c>
      <c r="E29" s="54"/>
      <c r="F29" s="54"/>
      <c r="G29" s="81">
        <v>44068</v>
      </c>
      <c r="H29" s="67" t="str">
        <f>IF(ISBLANK(G29), "", TEXT(G29, "ДД.ММ.ГГГГ"))</f>
        <v>25.08.2020</v>
      </c>
      <c r="I29" s="68" t="s">
        <v>314</v>
      </c>
      <c r="J29" s="57">
        <v>874737</v>
      </c>
      <c r="K29" s="87" t="str">
        <f>IF(ISBLANK(J29), "", VLOOKUP(J29, '09-10'!_xlnm.Print_Area, 2, FALSE))</f>
        <v>A06.09.005</v>
      </c>
      <c r="L29" s="57">
        <v>874735</v>
      </c>
      <c r="M29" s="87" t="str">
        <f>IF(ISBLANK(L29), "", VLOOKUP(L29, '09-10'!_xlnm.Print_Area, 2, FALSE))</f>
        <v>A06.01.001</v>
      </c>
      <c r="N29" s="57">
        <v>874733</v>
      </c>
      <c r="O29" s="90" t="str">
        <f>IF(ISBLANK(N29), "", VLOOKUP(N29, '09-10'!_xlnm.Print_Area, 2, FALSE))</f>
        <v>A06.03.062</v>
      </c>
      <c r="P29" s="57"/>
      <c r="Q29" s="89" t="str">
        <f>IF(ISBLANK(P29), "", VLOOKUP(P29, '09-10'!_xlnm.Print_Area, 2, FALSE))</f>
        <v/>
      </c>
      <c r="R29" s="57"/>
      <c r="S29" s="89" t="str">
        <f>IF(ISBLANK(R29), "", VLOOKUP(R29, '09-10'!_xlnm.Print_Area, 2, FALSE))</f>
        <v/>
      </c>
      <c r="T29" s="57"/>
      <c r="U29" s="90" t="str">
        <f>IF(ISBLANK(T29), "", VLOOKUP(T29, '09-10'!_xlnm.Print_Area, 2, FALSE))</f>
        <v/>
      </c>
      <c r="V29" s="57"/>
      <c r="W29" s="89" t="str">
        <f>IF(ISBLANK(V29), "", VLOOKUP(V29, '09-10'!_xlnm.Print_Area, 2, FALSE))</f>
        <v/>
      </c>
      <c r="X29" s="57"/>
      <c r="Y29" s="89" t="str">
        <f>IF(ISBLANK(X29), "", VLOOKUP(X29, '09-10'!_xlnm.Print_Area, 2, FALSE))</f>
        <v/>
      </c>
      <c r="Z29" s="57"/>
      <c r="AA29" s="90" t="str">
        <f>IF(ISBLANK(Z29), "", VLOOKUP(Z29, '09-10'!_xlnm.Print_Area, 2, FALSE))</f>
        <v/>
      </c>
      <c r="AB29" s="57"/>
      <c r="AC29" s="60" t="str">
        <f>IF(ISBLANK(AB29), "", VLOOKUP(AB29, '09-10'!_xlnm.Print_Area, 2, FALSE))</f>
        <v/>
      </c>
      <c r="AF29" s="10"/>
      <c r="AG29" s="10"/>
      <c r="AH29"/>
      <c r="AI29"/>
      <c r="AJ29"/>
      <c r="AK29"/>
    </row>
    <row r="30" spans="1:37" s="63" customFormat="1" ht="19.95" customHeight="1" x14ac:dyDescent="0.3">
      <c r="A30" s="24" t="s">
        <v>254</v>
      </c>
      <c r="B30" s="80">
        <v>21367</v>
      </c>
      <c r="C30" s="72" t="str">
        <f>IF(ISBLANK(B30), "", TEXT(B30, "ДД.ММ.ГГГГ"))</f>
        <v>01.07.1958</v>
      </c>
      <c r="D30" s="56" t="s">
        <v>164</v>
      </c>
      <c r="E30" s="54"/>
      <c r="F30" s="54"/>
      <c r="G30" s="81">
        <v>44069</v>
      </c>
      <c r="H30" s="67" t="str">
        <f>IF(ISBLANK(G30), "", TEXT(G30, "ДД.ММ.ГГГГ"))</f>
        <v>26.08.2020</v>
      </c>
      <c r="I30" s="68" t="s">
        <v>307</v>
      </c>
      <c r="J30" s="57">
        <v>874737</v>
      </c>
      <c r="K30" s="87" t="str">
        <f>IF(ISBLANK(J30), "", VLOOKUP(J30, '09-10'!_xlnm.Print_Area, 2, FALSE))</f>
        <v>A06.09.005</v>
      </c>
      <c r="L30" s="57">
        <v>874735</v>
      </c>
      <c r="M30" s="87" t="str">
        <f>IF(ISBLANK(L30), "", VLOOKUP(L30, '09-10'!_xlnm.Print_Area, 2, FALSE))</f>
        <v>A06.01.001</v>
      </c>
      <c r="N30" s="57">
        <v>874733</v>
      </c>
      <c r="O30" s="90" t="str">
        <f>IF(ISBLANK(N30), "", VLOOKUP(N30, '09-10'!_xlnm.Print_Area, 2, FALSE))</f>
        <v>A06.03.062</v>
      </c>
      <c r="P30" s="57"/>
      <c r="Q30" s="89" t="str">
        <f>IF(ISBLANK(P30), "", VLOOKUP(P30, '09-10'!_xlnm.Print_Area, 2, FALSE))</f>
        <v/>
      </c>
      <c r="R30" s="57"/>
      <c r="S30" s="89" t="str">
        <f>IF(ISBLANK(R30), "", VLOOKUP(R30, '09-10'!_xlnm.Print_Area, 2, FALSE))</f>
        <v/>
      </c>
      <c r="T30" s="57"/>
      <c r="U30" s="90" t="str">
        <f>IF(ISBLANK(T30), "", VLOOKUP(T30, '09-10'!_xlnm.Print_Area, 2, FALSE))</f>
        <v/>
      </c>
      <c r="V30" s="57"/>
      <c r="W30" s="89" t="str">
        <f>IF(ISBLANK(V30), "", VLOOKUP(V30, '09-10'!_xlnm.Print_Area, 2, FALSE))</f>
        <v/>
      </c>
      <c r="X30" s="57"/>
      <c r="Y30" s="89" t="str">
        <f>IF(ISBLANK(X30), "", VLOOKUP(X30, '09-10'!_xlnm.Print_Area, 2, FALSE))</f>
        <v/>
      </c>
      <c r="Z30" s="57"/>
      <c r="AA30" s="90" t="str">
        <f>IF(ISBLANK(Z30), "", VLOOKUP(Z30, '09-10'!_xlnm.Print_Area, 2, FALSE))</f>
        <v/>
      </c>
      <c r="AB30" s="57"/>
      <c r="AC30" s="60" t="str">
        <f>IF(ISBLANK(AB30), "", VLOOKUP(AB30, '09-10'!_xlnm.Print_Area, 2, FALSE))</f>
        <v/>
      </c>
      <c r="AF30" s="10"/>
      <c r="AG30" s="10"/>
      <c r="AH30"/>
      <c r="AI30"/>
      <c r="AJ30"/>
      <c r="AK30"/>
    </row>
    <row r="31" spans="1:37" s="100" customFormat="1" ht="19.95" customHeight="1" x14ac:dyDescent="0.3">
      <c r="A31" s="91" t="s">
        <v>255</v>
      </c>
      <c r="B31" s="92">
        <v>20025</v>
      </c>
      <c r="C31" s="93" t="str">
        <f>IF(ISBLANK(B31), "", TEXT(B31, "ДД.ММ.ГГГГ"))</f>
        <v>28.10.1954</v>
      </c>
      <c r="D31" s="83" t="s">
        <v>325</v>
      </c>
      <c r="E31" s="94"/>
      <c r="F31" s="94"/>
      <c r="G31" s="95">
        <v>44069</v>
      </c>
      <c r="H31" s="96" t="str">
        <f>IF(ISBLANK(G31), "", TEXT(G31, "ДД.ММ.ГГГГ"))</f>
        <v>26.08.2020</v>
      </c>
      <c r="I31" s="78" t="s">
        <v>326</v>
      </c>
      <c r="J31" s="97">
        <v>874737</v>
      </c>
      <c r="K31" s="104" t="str">
        <f>IF(ISBLANK(J31), "", VLOOKUP(J31, '09-10'!_xlnm.Print_Area, 2, FALSE))</f>
        <v>A06.09.005</v>
      </c>
      <c r="L31" s="97">
        <v>874735</v>
      </c>
      <c r="M31" s="104" t="str">
        <f>IF(ISBLANK(L31), "", VLOOKUP(L31, '09-10'!_xlnm.Print_Area, 2, FALSE))</f>
        <v>A06.01.001</v>
      </c>
      <c r="N31" s="97">
        <v>874733</v>
      </c>
      <c r="O31" s="99" t="str">
        <f>IF(ISBLANK(N31), "", VLOOKUP(N31, '09-10'!_xlnm.Print_Area, 2, FALSE))</f>
        <v>A06.03.062</v>
      </c>
      <c r="P31" s="97"/>
      <c r="Q31" s="98" t="str">
        <f>IF(ISBLANK(P31), "", VLOOKUP(P31, '09-10'!_xlnm.Print_Area, 2, FALSE))</f>
        <v/>
      </c>
      <c r="R31" s="97"/>
      <c r="S31" s="98" t="str">
        <f>IF(ISBLANK(R31), "", VLOOKUP(R31, '09-10'!_xlnm.Print_Area, 2, FALSE))</f>
        <v/>
      </c>
      <c r="T31" s="97"/>
      <c r="U31" s="99" t="str">
        <f>IF(ISBLANK(T31), "", VLOOKUP(T31, '09-10'!_xlnm.Print_Area, 2, FALSE))</f>
        <v/>
      </c>
      <c r="V31" s="97"/>
      <c r="W31" s="98" t="str">
        <f>IF(ISBLANK(V31), "", VLOOKUP(V31, '09-10'!_xlnm.Print_Area, 2, FALSE))</f>
        <v/>
      </c>
      <c r="X31" s="97"/>
      <c r="Y31" s="98" t="str">
        <f>IF(ISBLANK(X31), "", VLOOKUP(X31, '09-10'!_xlnm.Print_Area, 2, FALSE))</f>
        <v/>
      </c>
      <c r="Z31" s="97"/>
      <c r="AA31" s="99" t="str">
        <f>IF(ISBLANK(Z31), "", VLOOKUP(Z31, '09-10'!_xlnm.Print_Area, 2, FALSE))</f>
        <v/>
      </c>
      <c r="AB31" s="97"/>
      <c r="AC31" s="85" t="str">
        <f>IF(ISBLANK(AB31), "", VLOOKUP(AB31, '09-10'!_xlnm.Print_Area, 2, FALSE))</f>
        <v/>
      </c>
      <c r="AF31" s="101"/>
      <c r="AG31" s="101"/>
      <c r="AH31" s="102"/>
      <c r="AI31" s="102"/>
      <c r="AJ31" s="102"/>
      <c r="AK31" s="102"/>
    </row>
    <row r="32" spans="1:37" s="63" customFormat="1" ht="19.95" customHeight="1" x14ac:dyDescent="0.3">
      <c r="A32" s="24" t="s">
        <v>256</v>
      </c>
      <c r="B32" s="80">
        <v>20919</v>
      </c>
      <c r="C32" s="72" t="str">
        <f>IF(ISBLANK(B32), "", TEXT(B32, "ДД.ММ.ГГГГ"))</f>
        <v>09.04.1957</v>
      </c>
      <c r="D32" s="56" t="s">
        <v>309</v>
      </c>
      <c r="E32" s="54"/>
      <c r="F32" s="54"/>
      <c r="G32" s="81">
        <v>44069</v>
      </c>
      <c r="H32" s="67" t="str">
        <f>IF(ISBLANK(G32), "", TEXT(G32, "ДД.ММ.ГГГГ"))</f>
        <v>26.08.2020</v>
      </c>
      <c r="I32" s="58" t="s">
        <v>326</v>
      </c>
      <c r="J32" s="57">
        <v>874737</v>
      </c>
      <c r="K32" s="87" t="str">
        <f>IF(ISBLANK(J32), "", VLOOKUP(J32, '09-10'!_xlnm.Print_Area, 2, FALSE))</f>
        <v>A06.09.005</v>
      </c>
      <c r="L32" s="57">
        <v>874735</v>
      </c>
      <c r="M32" s="87" t="str">
        <f>IF(ISBLANK(L32), "", VLOOKUP(L32, '09-10'!_xlnm.Print_Area, 2, FALSE))</f>
        <v>A06.01.001</v>
      </c>
      <c r="N32" s="57">
        <v>874733</v>
      </c>
      <c r="O32" s="90" t="str">
        <f>IF(ISBLANK(N32), "", VLOOKUP(N32, '09-10'!_xlnm.Print_Area, 2, FALSE))</f>
        <v>A06.03.062</v>
      </c>
      <c r="P32" s="57"/>
      <c r="Q32" s="89" t="str">
        <f>IF(ISBLANK(P32), "", VLOOKUP(P32, '09-10'!_xlnm.Print_Area, 2, FALSE))</f>
        <v/>
      </c>
      <c r="R32" s="57"/>
      <c r="S32" s="89" t="str">
        <f>IF(ISBLANK(R32), "", VLOOKUP(R32, '09-10'!_xlnm.Print_Area, 2, FALSE))</f>
        <v/>
      </c>
      <c r="T32" s="57"/>
      <c r="U32" s="90" t="str">
        <f>IF(ISBLANK(T32), "", VLOOKUP(T32, '09-10'!_xlnm.Print_Area, 2, FALSE))</f>
        <v/>
      </c>
      <c r="V32" s="57"/>
      <c r="W32" s="89" t="str">
        <f>IF(ISBLANK(V32), "", VLOOKUP(V32, '09-10'!_xlnm.Print_Area, 2, FALSE))</f>
        <v/>
      </c>
      <c r="X32" s="57"/>
      <c r="Y32" s="89" t="str">
        <f>IF(ISBLANK(X32), "", VLOOKUP(X32, '09-10'!_xlnm.Print_Area, 2, FALSE))</f>
        <v/>
      </c>
      <c r="Z32" s="57"/>
      <c r="AA32" s="90" t="str">
        <f>IF(ISBLANK(Z32), "", VLOOKUP(Z32, '09-10'!_xlnm.Print_Area, 2, FALSE))</f>
        <v/>
      </c>
      <c r="AB32" s="57"/>
      <c r="AC32" s="60" t="str">
        <f>IF(ISBLANK(AB32), "", VLOOKUP(AB32, '09-10'!_xlnm.Print_Area, 2, FALSE))</f>
        <v/>
      </c>
      <c r="AF32" s="10"/>
      <c r="AG32" s="10"/>
      <c r="AH32"/>
      <c r="AI32"/>
      <c r="AJ32"/>
      <c r="AK32"/>
    </row>
    <row r="33" spans="1:37" s="63" customFormat="1" ht="19.95" customHeight="1" x14ac:dyDescent="0.3">
      <c r="A33" s="24" t="s">
        <v>257</v>
      </c>
      <c r="B33" s="80">
        <v>21299</v>
      </c>
      <c r="C33" s="72" t="str">
        <f>IF(ISBLANK(B33), "", TEXT(B33, "ДД.ММ.ГГГГ"))</f>
        <v>24.04.1958</v>
      </c>
      <c r="D33" s="56" t="s">
        <v>84</v>
      </c>
      <c r="E33" s="54"/>
      <c r="F33" s="54"/>
      <c r="G33" s="81">
        <v>44069</v>
      </c>
      <c r="H33" s="67" t="str">
        <f>IF(ISBLANK(G33), "", TEXT(G33, "ДД.ММ.ГГГГ"))</f>
        <v>26.08.2020</v>
      </c>
      <c r="I33" s="58" t="s">
        <v>90</v>
      </c>
      <c r="J33" s="57">
        <v>874737</v>
      </c>
      <c r="K33" s="89" t="str">
        <f>IF(ISBLANK(J33), "", VLOOKUP(J33, '09-10'!_xlnm.Print_Area, 2, FALSE))</f>
        <v>A06.09.005</v>
      </c>
      <c r="L33" s="57">
        <v>874739</v>
      </c>
      <c r="M33" s="89" t="str">
        <f>IF(ISBLANK(L33), "", VLOOKUP(L33, '09-10'!_xlnm.Print_Area, 2, FALSE))</f>
        <v>A06.03.058</v>
      </c>
      <c r="N33" s="57">
        <v>874742</v>
      </c>
      <c r="O33" s="90" t="str">
        <f>IF(ISBLANK(N33), "", VLOOKUP(N33, '09-10'!_xlnm.Print_Area, 2, FALSE))</f>
        <v>A06.08.009</v>
      </c>
      <c r="P33" s="57">
        <v>874758</v>
      </c>
      <c r="Q33" s="89" t="str">
        <f>IF(ISBLANK(P33), "", VLOOKUP(P33, '09-10'!_xlnm.Print_Area, 2, FALSE))</f>
        <v>A06.08.009.003</v>
      </c>
      <c r="R33" s="57"/>
      <c r="S33" s="89" t="str">
        <f>IF(ISBLANK(R33), "", VLOOKUP(R33, '09-10'!_xlnm.Print_Area, 2, FALSE))</f>
        <v/>
      </c>
      <c r="T33" s="57"/>
      <c r="U33" s="90" t="str">
        <f>IF(ISBLANK(T33), "", VLOOKUP(T33, '09-10'!_xlnm.Print_Area, 2, FALSE))</f>
        <v/>
      </c>
      <c r="V33" s="57"/>
      <c r="W33" s="89" t="str">
        <f>IF(ISBLANK(V33), "", VLOOKUP(V33, '09-10'!_xlnm.Print_Area, 2, FALSE))</f>
        <v/>
      </c>
      <c r="X33" s="57"/>
      <c r="Y33" s="89" t="str">
        <f>IF(ISBLANK(X33), "", VLOOKUP(X33, '09-10'!_xlnm.Print_Area, 2, FALSE))</f>
        <v/>
      </c>
      <c r="Z33" s="57"/>
      <c r="AA33" s="90" t="str">
        <f>IF(ISBLANK(Z33), "", VLOOKUP(Z33, '09-10'!_xlnm.Print_Area, 2, FALSE))</f>
        <v/>
      </c>
      <c r="AB33" s="57"/>
      <c r="AC33" s="60" t="str">
        <f>IF(ISBLANK(AB33), "", VLOOKUP(AB33, '09-10'!_xlnm.Print_Area, 2, FALSE))</f>
        <v/>
      </c>
      <c r="AF33" s="10"/>
      <c r="AG33" s="10"/>
      <c r="AH33"/>
      <c r="AI33"/>
      <c r="AJ33"/>
      <c r="AK33"/>
    </row>
    <row r="34" spans="1:37" s="63" customFormat="1" ht="19.95" customHeight="1" x14ac:dyDescent="0.3">
      <c r="A34" s="24" t="s">
        <v>258</v>
      </c>
      <c r="B34" s="80">
        <v>28736</v>
      </c>
      <c r="C34" s="72" t="str">
        <f>IF(ISBLANK(B34), "", TEXT(B34, "ДД.ММ.ГГГГ"))</f>
        <v>03.09.1978</v>
      </c>
      <c r="D34" s="56" t="s">
        <v>327</v>
      </c>
      <c r="E34" s="54"/>
      <c r="F34" s="54"/>
      <c r="G34" s="81">
        <v>44069</v>
      </c>
      <c r="H34" s="67" t="str">
        <f>IF(ISBLANK(G34), "", TEXT(G34, "ДД.ММ.ГГГГ"))</f>
        <v>26.08.2020</v>
      </c>
      <c r="I34" s="58" t="s">
        <v>90</v>
      </c>
      <c r="J34" s="57">
        <v>874737</v>
      </c>
      <c r="K34" s="89" t="str">
        <f>IF(ISBLANK(J34), "", VLOOKUP(J34, '09-10'!_xlnm.Print_Area, 2, FALSE))</f>
        <v>A06.09.005</v>
      </c>
      <c r="L34" s="57">
        <v>874739</v>
      </c>
      <c r="M34" s="89" t="str">
        <f>IF(ISBLANK(L34), "", VLOOKUP(L34, '09-10'!_xlnm.Print_Area, 2, FALSE))</f>
        <v>A06.03.058</v>
      </c>
      <c r="N34" s="57"/>
      <c r="O34" s="90" t="str">
        <f>IF(ISBLANK(N34), "", VLOOKUP(N34, '09-10'!_xlnm.Print_Area, 2, FALSE))</f>
        <v/>
      </c>
      <c r="P34" s="57"/>
      <c r="Q34" s="89" t="str">
        <f>IF(ISBLANK(P34), "", VLOOKUP(P34, '09-10'!_xlnm.Print_Area, 2, FALSE))</f>
        <v/>
      </c>
      <c r="R34" s="57"/>
      <c r="S34" s="89" t="str">
        <f>IF(ISBLANK(R34), "", VLOOKUP(R34, '09-10'!_xlnm.Print_Area, 2, FALSE))</f>
        <v/>
      </c>
      <c r="T34" s="57"/>
      <c r="U34" s="90" t="str">
        <f>IF(ISBLANK(T34), "", VLOOKUP(T34, '09-10'!_xlnm.Print_Area, 2, FALSE))</f>
        <v/>
      </c>
      <c r="V34" s="57"/>
      <c r="W34" s="89" t="str">
        <f>IF(ISBLANK(V34), "", VLOOKUP(V34, '09-10'!_xlnm.Print_Area, 2, FALSE))</f>
        <v/>
      </c>
      <c r="X34" s="57"/>
      <c r="Y34" s="89" t="str">
        <f>IF(ISBLANK(X34), "", VLOOKUP(X34, '09-10'!_xlnm.Print_Area, 2, FALSE))</f>
        <v/>
      </c>
      <c r="Z34" s="57"/>
      <c r="AA34" s="90" t="str">
        <f>IF(ISBLANK(Z34), "", VLOOKUP(Z34, '09-10'!_xlnm.Print_Area, 2, FALSE))</f>
        <v/>
      </c>
      <c r="AB34" s="57"/>
      <c r="AC34" s="60" t="str">
        <f>IF(ISBLANK(AB34), "", VLOOKUP(AB34, '09-10'!_xlnm.Print_Area, 2, FALSE))</f>
        <v/>
      </c>
      <c r="AF34" s="10"/>
      <c r="AG34" s="10"/>
      <c r="AH34"/>
      <c r="AI34"/>
      <c r="AJ34"/>
      <c r="AK34"/>
    </row>
    <row r="35" spans="1:37" s="63" customFormat="1" ht="19.95" customHeight="1" x14ac:dyDescent="0.3">
      <c r="A35" s="24" t="s">
        <v>259</v>
      </c>
      <c r="B35" s="80">
        <v>18485</v>
      </c>
      <c r="C35" s="72" t="str">
        <f>IF(ISBLANK(B35), "", TEXT(B35, "ДД.ММ.ГГГГ"))</f>
        <v>10.08.1950</v>
      </c>
      <c r="D35" s="56" t="s">
        <v>158</v>
      </c>
      <c r="E35" s="54"/>
      <c r="F35" s="54"/>
      <c r="G35" s="81">
        <v>44069</v>
      </c>
      <c r="H35" s="67" t="str">
        <f>IF(ISBLANK(G35), "", TEXT(G35, "ДД.ММ.ГГГГ"))</f>
        <v>26.08.2020</v>
      </c>
      <c r="I35" s="58" t="s">
        <v>90</v>
      </c>
      <c r="J35" s="57">
        <v>874737</v>
      </c>
      <c r="K35" s="89" t="str">
        <f>IF(ISBLANK(J35), "", VLOOKUP(J35, '09-10'!_xlnm.Print_Area, 2, FALSE))</f>
        <v>A06.09.005</v>
      </c>
      <c r="L35" s="57">
        <v>874739</v>
      </c>
      <c r="M35" s="89" t="str">
        <f>IF(ISBLANK(L35), "", VLOOKUP(L35, '09-10'!_xlnm.Print_Area, 2, FALSE))</f>
        <v>A06.03.058</v>
      </c>
      <c r="N35" s="57">
        <v>874742</v>
      </c>
      <c r="O35" s="90" t="str">
        <f>IF(ISBLANK(N35), "", VLOOKUP(N35, '09-10'!_xlnm.Print_Area, 2, FALSE))</f>
        <v>A06.08.009</v>
      </c>
      <c r="P35" s="57">
        <v>874758</v>
      </c>
      <c r="Q35" s="89" t="str">
        <f>IF(ISBLANK(P35), "", VLOOKUP(P35, '09-10'!_xlnm.Print_Area, 2, FALSE))</f>
        <v>A06.08.009.003</v>
      </c>
      <c r="R35" s="57"/>
      <c r="S35" s="89" t="str">
        <f>IF(ISBLANK(R35), "", VLOOKUP(R35, '09-10'!_xlnm.Print_Area, 2, FALSE))</f>
        <v/>
      </c>
      <c r="T35" s="57"/>
      <c r="U35" s="90" t="str">
        <f>IF(ISBLANK(T35), "", VLOOKUP(T35, '09-10'!_xlnm.Print_Area, 2, FALSE))</f>
        <v/>
      </c>
      <c r="V35" s="57"/>
      <c r="W35" s="89" t="str">
        <f>IF(ISBLANK(V35), "", VLOOKUP(V35, '09-10'!_xlnm.Print_Area, 2, FALSE))</f>
        <v/>
      </c>
      <c r="X35" s="57"/>
      <c r="Y35" s="89" t="str">
        <f>IF(ISBLANK(X35), "", VLOOKUP(X35, '09-10'!_xlnm.Print_Area, 2, FALSE))</f>
        <v/>
      </c>
      <c r="Z35" s="57"/>
      <c r="AA35" s="90" t="str">
        <f>IF(ISBLANK(Z35), "", VLOOKUP(Z35, '09-10'!_xlnm.Print_Area, 2, FALSE))</f>
        <v/>
      </c>
      <c r="AB35" s="57"/>
      <c r="AC35" s="60" t="str">
        <f>IF(ISBLANK(AB35), "", VLOOKUP(AB35, '09-10'!_xlnm.Print_Area, 2, FALSE))</f>
        <v/>
      </c>
      <c r="AF35" s="10"/>
      <c r="AG35" s="10"/>
      <c r="AH35"/>
      <c r="AI35"/>
      <c r="AJ35"/>
      <c r="AK35"/>
    </row>
    <row r="36" spans="1:37" s="100" customFormat="1" ht="19.95" customHeight="1" x14ac:dyDescent="0.3">
      <c r="A36" s="91" t="s">
        <v>260</v>
      </c>
      <c r="B36" s="92">
        <v>22033</v>
      </c>
      <c r="C36" s="93" t="str">
        <f>IF(ISBLANK(B36), "", TEXT(B36, "ДД.ММ.ГГГГ"))</f>
        <v>27.04.1960</v>
      </c>
      <c r="D36" s="83" t="s">
        <v>328</v>
      </c>
      <c r="E36" s="94"/>
      <c r="F36" s="94"/>
      <c r="G36" s="95">
        <v>44069</v>
      </c>
      <c r="H36" s="96" t="str">
        <f>IF(ISBLANK(G36), "", TEXT(G36, "ДД.ММ.ГГГГ"))</f>
        <v>26.08.2020</v>
      </c>
      <c r="I36" s="78" t="s">
        <v>307</v>
      </c>
      <c r="J36" s="97">
        <v>874737</v>
      </c>
      <c r="K36" s="104" t="str">
        <f>IF(ISBLANK(J36), "", VLOOKUP(J36, '09-10'!_xlnm.Print_Area, 2, FALSE))</f>
        <v>A06.09.005</v>
      </c>
      <c r="L36" s="97">
        <v>874735</v>
      </c>
      <c r="M36" s="104" t="str">
        <f>IF(ISBLANK(L36), "", VLOOKUP(L36, '09-10'!_xlnm.Print_Area, 2, FALSE))</f>
        <v>A06.01.001</v>
      </c>
      <c r="N36" s="97">
        <v>874733</v>
      </c>
      <c r="O36" s="99" t="str">
        <f>IF(ISBLANK(N36), "", VLOOKUP(N36, '09-10'!_xlnm.Print_Area, 2, FALSE))</f>
        <v>A06.03.062</v>
      </c>
      <c r="P36" s="97"/>
      <c r="Q36" s="98" t="str">
        <f>IF(ISBLANK(P36), "", VLOOKUP(P36, '09-10'!_xlnm.Print_Area, 2, FALSE))</f>
        <v/>
      </c>
      <c r="R36" s="97"/>
      <c r="S36" s="98" t="str">
        <f>IF(ISBLANK(R36), "", VLOOKUP(R36, '09-10'!_xlnm.Print_Area, 2, FALSE))</f>
        <v/>
      </c>
      <c r="T36" s="97"/>
      <c r="U36" s="99" t="str">
        <f>IF(ISBLANK(T36), "", VLOOKUP(T36, '09-10'!_xlnm.Print_Area, 2, FALSE))</f>
        <v/>
      </c>
      <c r="V36" s="97"/>
      <c r="W36" s="98" t="str">
        <f>IF(ISBLANK(V36), "", VLOOKUP(V36, '09-10'!_xlnm.Print_Area, 2, FALSE))</f>
        <v/>
      </c>
      <c r="X36" s="97"/>
      <c r="Y36" s="98" t="str">
        <f>IF(ISBLANK(X36), "", VLOOKUP(X36, '09-10'!_xlnm.Print_Area, 2, FALSE))</f>
        <v/>
      </c>
      <c r="Z36" s="97"/>
      <c r="AA36" s="99" t="str">
        <f>IF(ISBLANK(Z36), "", VLOOKUP(Z36, '09-10'!_xlnm.Print_Area, 2, FALSE))</f>
        <v/>
      </c>
      <c r="AB36" s="97"/>
      <c r="AC36" s="85" t="str">
        <f>IF(ISBLANK(AB36), "", VLOOKUP(AB36, '09-10'!_xlnm.Print_Area, 2, FALSE))</f>
        <v/>
      </c>
      <c r="AF36" s="101"/>
      <c r="AG36" s="101"/>
      <c r="AH36" s="102"/>
      <c r="AI36" s="102"/>
      <c r="AJ36" s="102"/>
      <c r="AK36" s="102"/>
    </row>
    <row r="37" spans="1:37" s="63" customFormat="1" ht="19.95" customHeight="1" x14ac:dyDescent="0.3">
      <c r="A37" s="24" t="s">
        <v>261</v>
      </c>
      <c r="B37" s="80">
        <v>17421</v>
      </c>
      <c r="C37" s="72" t="str">
        <f>IF(ISBLANK(B37), "", TEXT(B37, "ДД.ММ.ГГГГ"))</f>
        <v>11.09.1947</v>
      </c>
      <c r="D37" s="56" t="s">
        <v>329</v>
      </c>
      <c r="E37" s="54"/>
      <c r="F37" s="54"/>
      <c r="G37" s="81">
        <v>44069</v>
      </c>
      <c r="H37" s="67" t="str">
        <f>IF(ISBLANK(G37), "", TEXT(G37, "ДД.ММ.ГГГГ"))</f>
        <v>26.08.2020</v>
      </c>
      <c r="I37" s="58" t="s">
        <v>314</v>
      </c>
      <c r="J37" s="57">
        <v>874736</v>
      </c>
      <c r="K37" s="89" t="str">
        <f>IF(ISBLANK(J37), "", VLOOKUP(J37, '09-10'!_xlnm.Print_Area, 2, FALSE))</f>
        <v>A06.30.005.001</v>
      </c>
      <c r="L37" s="57">
        <v>874754</v>
      </c>
      <c r="M37" s="89" t="str">
        <f>IF(ISBLANK(L37), "", VLOOKUP(L37, '09-10'!_xlnm.Print_Area, 2, FALSE))</f>
        <v>A06.30.005.002</v>
      </c>
      <c r="N37" s="57">
        <v>874735</v>
      </c>
      <c r="O37" s="87" t="str">
        <f>IF(ISBLANK(N37), "", VLOOKUP(N37, '09-10'!_xlnm.Print_Area, 2, FALSE))</f>
        <v>A06.01.001</v>
      </c>
      <c r="P37" s="57">
        <v>874733</v>
      </c>
      <c r="Q37" s="89" t="str">
        <f>IF(ISBLANK(P37), "", VLOOKUP(P37, '09-10'!_xlnm.Print_Area, 2, FALSE))</f>
        <v>A06.03.062</v>
      </c>
      <c r="R37" s="57">
        <v>874738</v>
      </c>
      <c r="S37" s="89" t="str">
        <f>IF(ISBLANK(R37), "", VLOOKUP(R37, '09-10'!_xlnm.Print_Area, 2, FALSE))</f>
        <v>A06.21.003</v>
      </c>
      <c r="T37" s="57"/>
      <c r="U37" s="90" t="str">
        <f>IF(ISBLANK(T37), "", VLOOKUP(T37, '09-10'!_xlnm.Print_Area, 2, FALSE))</f>
        <v/>
      </c>
      <c r="V37" s="57"/>
      <c r="W37" s="89" t="str">
        <f>IF(ISBLANK(V37), "", VLOOKUP(V37, '09-10'!_xlnm.Print_Area, 2, FALSE))</f>
        <v/>
      </c>
      <c r="X37" s="57"/>
      <c r="Y37" s="89" t="str">
        <f>IF(ISBLANK(X37), "", VLOOKUP(X37, '09-10'!_xlnm.Print_Area, 2, FALSE))</f>
        <v/>
      </c>
      <c r="Z37" s="57"/>
      <c r="AA37" s="90" t="str">
        <f>IF(ISBLANK(Z37), "", VLOOKUP(Z37, '09-10'!_xlnm.Print_Area, 2, FALSE))</f>
        <v/>
      </c>
      <c r="AB37" s="57"/>
      <c r="AC37" s="60" t="str">
        <f>IF(ISBLANK(AB37), "", VLOOKUP(AB37, '09-10'!_xlnm.Print_Area, 2, FALSE))</f>
        <v/>
      </c>
      <c r="AF37" s="10"/>
      <c r="AG37" s="10"/>
      <c r="AH37"/>
      <c r="AI37"/>
      <c r="AJ37"/>
      <c r="AK37"/>
    </row>
    <row r="38" spans="1:37" s="63" customFormat="1" ht="19.95" customHeight="1" x14ac:dyDescent="0.3">
      <c r="A38" s="24" t="s">
        <v>262</v>
      </c>
      <c r="B38" s="80">
        <v>20854</v>
      </c>
      <c r="C38" s="72" t="str">
        <f>IF(ISBLANK(B38), "", TEXT(B38, "ДД.ММ.ГГГГ"))</f>
        <v>03.02.1957</v>
      </c>
      <c r="D38" s="56" t="s">
        <v>330</v>
      </c>
      <c r="E38" s="54"/>
      <c r="F38" s="54"/>
      <c r="G38" s="81">
        <v>44069</v>
      </c>
      <c r="H38" s="67" t="str">
        <f>IF(ISBLANK(G38), "", TEXT(G38, "ДД.ММ.ГГГГ"))</f>
        <v>26.08.2020</v>
      </c>
      <c r="I38" s="58" t="s">
        <v>90</v>
      </c>
      <c r="J38" s="57">
        <v>874737</v>
      </c>
      <c r="K38" s="89" t="str">
        <f>IF(ISBLANK(J38), "", VLOOKUP(J38, '09-10'!_xlnm.Print_Area, 2, FALSE))</f>
        <v>A06.09.005</v>
      </c>
      <c r="L38" s="57">
        <v>874736</v>
      </c>
      <c r="M38" s="89" t="str">
        <f>IF(ISBLANK(L38), "", VLOOKUP(L38, '09-10'!_xlnm.Print_Area, 2, FALSE))</f>
        <v>A06.30.005.001</v>
      </c>
      <c r="N38" s="57">
        <v>874739</v>
      </c>
      <c r="O38" s="90" t="str">
        <f>IF(ISBLANK(N38), "", VLOOKUP(N38, '09-10'!_xlnm.Print_Area, 2, FALSE))</f>
        <v>A06.03.058</v>
      </c>
      <c r="P38" s="57">
        <v>874735</v>
      </c>
      <c r="Q38" s="89" t="str">
        <f>IF(ISBLANK(P38), "", VLOOKUP(P38, '09-10'!_xlnm.Print_Area, 2, FALSE))</f>
        <v>A06.01.001</v>
      </c>
      <c r="R38" s="57">
        <v>874754</v>
      </c>
      <c r="S38" s="89" t="str">
        <f>IF(ISBLANK(R38), "", VLOOKUP(R38, '09-10'!_xlnm.Print_Area, 2, FALSE))</f>
        <v>A06.30.005.002</v>
      </c>
      <c r="T38" s="57"/>
      <c r="U38" s="90" t="str">
        <f>IF(ISBLANK(T38), "", VLOOKUP(T38, '09-10'!_xlnm.Print_Area, 2, FALSE))</f>
        <v/>
      </c>
      <c r="V38" s="57"/>
      <c r="W38" s="89" t="str">
        <f>IF(ISBLANK(V38), "", VLOOKUP(V38, '09-10'!_xlnm.Print_Area, 2, FALSE))</f>
        <v/>
      </c>
      <c r="X38" s="57"/>
      <c r="Y38" s="89" t="str">
        <f>IF(ISBLANK(X38), "", VLOOKUP(X38, '09-10'!_xlnm.Print_Area, 2, FALSE))</f>
        <v/>
      </c>
      <c r="Z38" s="57"/>
      <c r="AA38" s="90" t="str">
        <f>IF(ISBLANK(Z38), "", VLOOKUP(Z38, '09-10'!_xlnm.Print_Area, 2, FALSE))</f>
        <v/>
      </c>
      <c r="AB38" s="57"/>
      <c r="AC38" s="60" t="str">
        <f>IF(ISBLANK(AB38), "", VLOOKUP(AB38, '09-10'!_xlnm.Print_Area, 2, FALSE))</f>
        <v/>
      </c>
      <c r="AF38" s="10"/>
      <c r="AG38" s="10"/>
      <c r="AH38"/>
      <c r="AI38"/>
      <c r="AJ38"/>
      <c r="AK38"/>
    </row>
    <row r="39" spans="1:37" s="63" customFormat="1" ht="19.95" customHeight="1" x14ac:dyDescent="0.3">
      <c r="A39" s="24" t="s">
        <v>263</v>
      </c>
      <c r="B39" s="80">
        <v>20929</v>
      </c>
      <c r="C39" s="72" t="str">
        <f>IF(ISBLANK(B39), "", TEXT(B39, "ДД.ММ.ГГГГ"))</f>
        <v>19.04.1957</v>
      </c>
      <c r="D39" s="56" t="s">
        <v>158</v>
      </c>
      <c r="E39" s="54"/>
      <c r="F39" s="54"/>
      <c r="G39" s="81">
        <v>44069</v>
      </c>
      <c r="H39" s="67" t="str">
        <f>IF(ISBLANK(G39), "", TEXT(G39, "ДД.ММ.ГГГГ"))</f>
        <v>26.08.2020</v>
      </c>
      <c r="I39" s="58" t="s">
        <v>90</v>
      </c>
      <c r="J39" s="57">
        <v>874737</v>
      </c>
      <c r="K39" s="89" t="str">
        <f>IF(ISBLANK(J39), "", VLOOKUP(J39, '09-10'!_xlnm.Print_Area, 2, FALSE))</f>
        <v>A06.09.005</v>
      </c>
      <c r="L39" s="57">
        <v>874736</v>
      </c>
      <c r="M39" s="89" t="str">
        <f>IF(ISBLANK(L39), "", VLOOKUP(L39, '09-10'!_xlnm.Print_Area, 2, FALSE))</f>
        <v>A06.30.005.001</v>
      </c>
      <c r="N39" s="57">
        <v>874739</v>
      </c>
      <c r="O39" s="90" t="str">
        <f>IF(ISBLANK(N39), "", VLOOKUP(N39, '09-10'!_xlnm.Print_Area, 2, FALSE))</f>
        <v>A06.03.058</v>
      </c>
      <c r="P39" s="57">
        <v>874735</v>
      </c>
      <c r="Q39" s="89" t="str">
        <f>IF(ISBLANK(P39), "", VLOOKUP(P39, '09-10'!_xlnm.Print_Area, 2, FALSE))</f>
        <v>A06.01.001</v>
      </c>
      <c r="R39" s="57">
        <v>874754</v>
      </c>
      <c r="S39" s="89" t="str">
        <f>IF(ISBLANK(R39), "", VLOOKUP(R39, '09-10'!_xlnm.Print_Area, 2, FALSE))</f>
        <v>A06.30.005.002</v>
      </c>
      <c r="T39" s="57"/>
      <c r="U39" s="90" t="str">
        <f>IF(ISBLANK(T39), "", VLOOKUP(T39, '09-10'!_xlnm.Print_Area, 2, FALSE))</f>
        <v/>
      </c>
      <c r="V39" s="57"/>
      <c r="W39" s="89" t="str">
        <f>IF(ISBLANK(V39), "", VLOOKUP(V39, '09-10'!_xlnm.Print_Area, 2, FALSE))</f>
        <v/>
      </c>
      <c r="X39" s="57"/>
      <c r="Y39" s="89" t="str">
        <f>IF(ISBLANK(X39), "", VLOOKUP(X39, '09-10'!_xlnm.Print_Area, 2, FALSE))</f>
        <v/>
      </c>
      <c r="Z39" s="57"/>
      <c r="AA39" s="90" t="str">
        <f>IF(ISBLANK(Z39), "", VLOOKUP(Z39, '09-10'!_xlnm.Print_Area, 2, FALSE))</f>
        <v/>
      </c>
      <c r="AB39" s="57"/>
      <c r="AC39" s="60" t="str">
        <f>IF(ISBLANK(AB39), "", VLOOKUP(AB39, '09-10'!_xlnm.Print_Area, 2, FALSE))</f>
        <v/>
      </c>
      <c r="AF39" s="10"/>
      <c r="AG39" s="10"/>
      <c r="AH39"/>
      <c r="AI39"/>
      <c r="AJ39"/>
      <c r="AK39"/>
    </row>
    <row r="40" spans="1:37" s="63" customFormat="1" ht="19.95" customHeight="1" x14ac:dyDescent="0.3">
      <c r="A40" s="24" t="s">
        <v>264</v>
      </c>
      <c r="B40" s="80">
        <v>18995</v>
      </c>
      <c r="C40" s="72" t="str">
        <f>IF(ISBLANK(B40), "", TEXT(B40, "ДД.ММ.ГГГГ"))</f>
        <v>02.01.1952</v>
      </c>
      <c r="D40" s="56" t="s">
        <v>319</v>
      </c>
      <c r="E40" s="54"/>
      <c r="F40" s="54"/>
      <c r="G40" s="81">
        <v>44069</v>
      </c>
      <c r="H40" s="67" t="str">
        <f>IF(ISBLANK(G40), "", TEXT(G40, "ДД.ММ.ГГГГ"))</f>
        <v>26.08.2020</v>
      </c>
      <c r="I40" s="58" t="s">
        <v>90</v>
      </c>
      <c r="J40" s="57">
        <v>874736</v>
      </c>
      <c r="K40" s="89" t="str">
        <f>IF(ISBLANK(J40), "", VLOOKUP(J40, '09-10'!_xlnm.Print_Area, 2, FALSE))</f>
        <v>A06.30.005.001</v>
      </c>
      <c r="L40" s="57">
        <v>874754</v>
      </c>
      <c r="M40" s="89" t="str">
        <f>IF(ISBLANK(L40), "", VLOOKUP(L40, '09-10'!_xlnm.Print_Area, 2, FALSE))</f>
        <v>A06.30.005.002</v>
      </c>
      <c r="N40" s="57">
        <v>874737</v>
      </c>
      <c r="O40" s="90" t="str">
        <f>IF(ISBLANK(N40), "", VLOOKUP(N40, '09-10'!_xlnm.Print_Area, 2, FALSE))</f>
        <v>A06.09.005</v>
      </c>
      <c r="P40" s="57">
        <v>874739</v>
      </c>
      <c r="Q40" s="89" t="str">
        <f>IF(ISBLANK(P40), "", VLOOKUP(P40, '09-10'!_xlnm.Print_Area, 2, FALSE))</f>
        <v>A06.03.058</v>
      </c>
      <c r="R40" s="57"/>
      <c r="S40" s="89" t="str">
        <f>IF(ISBLANK(R40), "", VLOOKUP(R40, '09-10'!_xlnm.Print_Area, 2, FALSE))</f>
        <v/>
      </c>
      <c r="T40" s="57"/>
      <c r="U40" s="90" t="str">
        <f>IF(ISBLANK(T40), "", VLOOKUP(T40, '09-10'!_xlnm.Print_Area, 2, FALSE))</f>
        <v/>
      </c>
      <c r="V40" s="57"/>
      <c r="W40" s="89" t="str">
        <f>IF(ISBLANK(V40), "", VLOOKUP(V40, '09-10'!_xlnm.Print_Area, 2, FALSE))</f>
        <v/>
      </c>
      <c r="X40" s="57"/>
      <c r="Y40" s="89" t="str">
        <f>IF(ISBLANK(X40), "", VLOOKUP(X40, '09-10'!_xlnm.Print_Area, 2, FALSE))</f>
        <v/>
      </c>
      <c r="Z40" s="57"/>
      <c r="AA40" s="90" t="str">
        <f>IF(ISBLANK(Z40), "", VLOOKUP(Z40, '09-10'!_xlnm.Print_Area, 2, FALSE))</f>
        <v/>
      </c>
      <c r="AB40" s="57"/>
      <c r="AC40" s="60" t="str">
        <f>IF(ISBLANK(AB40), "", VLOOKUP(AB40, '09-10'!_xlnm.Print_Area, 2, FALSE))</f>
        <v/>
      </c>
      <c r="AF40" s="10"/>
      <c r="AG40" s="10"/>
      <c r="AH40"/>
      <c r="AI40"/>
      <c r="AJ40"/>
      <c r="AK40"/>
    </row>
    <row r="41" spans="1:37" s="63" customFormat="1" ht="19.95" customHeight="1" x14ac:dyDescent="0.3">
      <c r="A41" s="24" t="s">
        <v>265</v>
      </c>
      <c r="B41" s="80">
        <v>16767</v>
      </c>
      <c r="C41" s="72" t="str">
        <f>IF(ISBLANK(B41), "", TEXT(B41, "ДД.ММ.ГГГГ"))</f>
        <v>26.11.1945</v>
      </c>
      <c r="D41" s="56" t="s">
        <v>331</v>
      </c>
      <c r="E41" s="54"/>
      <c r="F41" s="54"/>
      <c r="G41" s="81">
        <v>44069</v>
      </c>
      <c r="H41" s="67" t="str">
        <f>IF(ISBLANK(G41), "", TEXT(G41, "ДД.ММ.ГГГГ"))</f>
        <v>26.08.2020</v>
      </c>
      <c r="I41" s="58" t="s">
        <v>90</v>
      </c>
      <c r="J41" s="57">
        <v>874737</v>
      </c>
      <c r="K41" s="89" t="str">
        <f>IF(ISBLANK(J41), "", VLOOKUP(J41, '09-10'!_xlnm.Print_Area, 2, FALSE))</f>
        <v>A06.09.005</v>
      </c>
      <c r="L41" s="57">
        <v>874736</v>
      </c>
      <c r="M41" s="89" t="str">
        <f>IF(ISBLANK(L41), "", VLOOKUP(L41, '09-10'!_xlnm.Print_Area, 2, FALSE))</f>
        <v>A06.30.005.001</v>
      </c>
      <c r="N41" s="57">
        <v>874739</v>
      </c>
      <c r="O41" s="90" t="str">
        <f>IF(ISBLANK(N41), "", VLOOKUP(N41, '09-10'!_xlnm.Print_Area, 2, FALSE))</f>
        <v>A06.03.058</v>
      </c>
      <c r="P41" s="57">
        <v>874735</v>
      </c>
      <c r="Q41" s="89" t="str">
        <f>IF(ISBLANK(P41), "", VLOOKUP(P41, '09-10'!_xlnm.Print_Area, 2, FALSE))</f>
        <v>A06.01.001</v>
      </c>
      <c r="R41" s="57">
        <v>874754</v>
      </c>
      <c r="S41" s="89" t="str">
        <f>IF(ISBLANK(R41), "", VLOOKUP(R41, '09-10'!_xlnm.Print_Area, 2, FALSE))</f>
        <v>A06.30.005.002</v>
      </c>
      <c r="T41" s="57"/>
      <c r="U41" s="90" t="str">
        <f>IF(ISBLANK(T41), "", VLOOKUP(T41, '09-10'!_xlnm.Print_Area, 2, FALSE))</f>
        <v/>
      </c>
      <c r="V41" s="57"/>
      <c r="W41" s="89" t="str">
        <f>IF(ISBLANK(V41), "", VLOOKUP(V41, '09-10'!_xlnm.Print_Area, 2, FALSE))</f>
        <v/>
      </c>
      <c r="X41" s="57"/>
      <c r="Y41" s="89" t="str">
        <f>IF(ISBLANK(X41), "", VLOOKUP(X41, '09-10'!_xlnm.Print_Area, 2, FALSE))</f>
        <v/>
      </c>
      <c r="Z41" s="57"/>
      <c r="AA41" s="90" t="str">
        <f>IF(ISBLANK(Z41), "", VLOOKUP(Z41, '09-10'!_xlnm.Print_Area, 2, FALSE))</f>
        <v/>
      </c>
      <c r="AB41" s="57"/>
      <c r="AC41" s="60" t="str">
        <f>IF(ISBLANK(AB41), "", VLOOKUP(AB41, '09-10'!_xlnm.Print_Area, 2, FALSE))</f>
        <v/>
      </c>
      <c r="AF41" s="10"/>
      <c r="AG41" s="10"/>
      <c r="AH41"/>
      <c r="AI41"/>
      <c r="AJ41"/>
      <c r="AK41"/>
    </row>
    <row r="42" spans="1:37" s="63" customFormat="1" ht="19.95" customHeight="1" x14ac:dyDescent="0.3">
      <c r="A42" s="24" t="s">
        <v>266</v>
      </c>
      <c r="B42" s="80">
        <v>20534</v>
      </c>
      <c r="C42" s="72" t="str">
        <f>IF(ISBLANK(B42), "", TEXT(B42, "ДД.ММ.ГГГГ"))</f>
        <v>20.03.1956</v>
      </c>
      <c r="D42" s="56" t="s">
        <v>332</v>
      </c>
      <c r="E42" s="54"/>
      <c r="F42" s="54"/>
      <c r="G42" s="81">
        <v>44069</v>
      </c>
      <c r="H42" s="67" t="str">
        <f>IF(ISBLANK(G42), "", TEXT(G42, "ДД.ММ.ГГГГ"))</f>
        <v>26.08.2020</v>
      </c>
      <c r="I42" s="58" t="s">
        <v>90</v>
      </c>
      <c r="J42" s="57">
        <v>874736</v>
      </c>
      <c r="K42" s="89" t="str">
        <f>IF(ISBLANK(J42), "", VLOOKUP(J42, '09-10'!_xlnm.Print_Area, 2, FALSE))</f>
        <v>A06.30.005.001</v>
      </c>
      <c r="L42" s="57">
        <v>874739</v>
      </c>
      <c r="M42" s="89" t="str">
        <f>IF(ISBLANK(L42), "", VLOOKUP(L42, '09-10'!_xlnm.Print_Area, 2, FALSE))</f>
        <v>A06.03.058</v>
      </c>
      <c r="N42" s="57">
        <v>874737</v>
      </c>
      <c r="O42" s="90" t="str">
        <f>IF(ISBLANK(N42), "", VLOOKUP(N42, '09-10'!_xlnm.Print_Area, 2, FALSE))</f>
        <v>A06.09.005</v>
      </c>
      <c r="P42" s="57">
        <v>874754</v>
      </c>
      <c r="Q42" s="89" t="str">
        <f>IF(ISBLANK(P42), "", VLOOKUP(P42, '09-10'!_xlnm.Print_Area, 2, FALSE))</f>
        <v>A06.30.005.002</v>
      </c>
      <c r="R42" s="57"/>
      <c r="S42" s="89" t="str">
        <f>IF(ISBLANK(R42), "", VLOOKUP(R42, '09-10'!_xlnm.Print_Area, 2, FALSE))</f>
        <v/>
      </c>
      <c r="T42" s="57"/>
      <c r="U42" s="90" t="str">
        <f>IF(ISBLANK(T42), "", VLOOKUP(T42, '09-10'!_xlnm.Print_Area, 2, FALSE))</f>
        <v/>
      </c>
      <c r="V42" s="57"/>
      <c r="W42" s="89" t="str">
        <f>IF(ISBLANK(V42), "", VLOOKUP(V42, '09-10'!_xlnm.Print_Area, 2, FALSE))</f>
        <v/>
      </c>
      <c r="X42" s="57"/>
      <c r="Y42" s="89" t="str">
        <f>IF(ISBLANK(X42), "", VLOOKUP(X42, '09-10'!_xlnm.Print_Area, 2, FALSE))</f>
        <v/>
      </c>
      <c r="Z42" s="57"/>
      <c r="AA42" s="90" t="str">
        <f>IF(ISBLANK(Z42), "", VLOOKUP(Z42, '09-10'!_xlnm.Print_Area, 2, FALSE))</f>
        <v/>
      </c>
      <c r="AB42" s="57"/>
      <c r="AC42" s="60" t="str">
        <f>IF(ISBLANK(AB42), "", VLOOKUP(AB42, '09-10'!_xlnm.Print_Area, 2, FALSE))</f>
        <v/>
      </c>
      <c r="AF42" s="10"/>
      <c r="AG42" s="10"/>
      <c r="AH42"/>
      <c r="AI42"/>
      <c r="AJ42"/>
      <c r="AK42"/>
    </row>
    <row r="43" spans="1:37" s="63" customFormat="1" ht="19.95" customHeight="1" x14ac:dyDescent="0.3">
      <c r="A43" s="24" t="s">
        <v>267</v>
      </c>
      <c r="B43" s="80">
        <v>27305</v>
      </c>
      <c r="C43" s="72" t="str">
        <f>IF(ISBLANK(B43), "", TEXT(B43, "ДД.ММ.ГГГГ"))</f>
        <v>03.10.1974</v>
      </c>
      <c r="D43" s="56" t="s">
        <v>330</v>
      </c>
      <c r="E43" s="54"/>
      <c r="F43" s="54"/>
      <c r="G43" s="81">
        <v>44069</v>
      </c>
      <c r="H43" s="67" t="str">
        <f>IF(ISBLANK(G43), "", TEXT(G43, "ДД.ММ.ГГГГ"))</f>
        <v>26.08.2020</v>
      </c>
      <c r="I43" s="58" t="s">
        <v>90</v>
      </c>
      <c r="J43" s="57">
        <v>874736</v>
      </c>
      <c r="K43" s="89" t="str">
        <f>IF(ISBLANK(J43), "", VLOOKUP(J43, '09-10'!_xlnm.Print_Area, 2, FALSE))</f>
        <v>A06.30.005.001</v>
      </c>
      <c r="L43" s="57">
        <v>874739</v>
      </c>
      <c r="M43" s="89" t="str">
        <f>IF(ISBLANK(L43), "", VLOOKUP(L43, '09-10'!_xlnm.Print_Area, 2, FALSE))</f>
        <v>A06.03.058</v>
      </c>
      <c r="N43" s="57">
        <v>874737</v>
      </c>
      <c r="O43" s="90" t="str">
        <f>IF(ISBLANK(N43), "", VLOOKUP(N43, '09-10'!_xlnm.Print_Area, 2, FALSE))</f>
        <v>A06.09.005</v>
      </c>
      <c r="P43" s="57">
        <v>874754</v>
      </c>
      <c r="Q43" s="89" t="str">
        <f>IF(ISBLANK(P43), "", VLOOKUP(P43, '09-10'!_xlnm.Print_Area, 2, FALSE))</f>
        <v>A06.30.005.002</v>
      </c>
      <c r="R43" s="57"/>
      <c r="S43" s="89" t="str">
        <f>IF(ISBLANK(R43), "", VLOOKUP(R43, '09-10'!_xlnm.Print_Area, 2, FALSE))</f>
        <v/>
      </c>
      <c r="T43" s="57"/>
      <c r="U43" s="90" t="str">
        <f>IF(ISBLANK(T43), "", VLOOKUP(T43, '09-10'!_xlnm.Print_Area, 2, FALSE))</f>
        <v/>
      </c>
      <c r="V43" s="57"/>
      <c r="W43" s="89" t="str">
        <f>IF(ISBLANK(V43), "", VLOOKUP(V43, '09-10'!_xlnm.Print_Area, 2, FALSE))</f>
        <v/>
      </c>
      <c r="X43" s="57"/>
      <c r="Y43" s="89" t="str">
        <f>IF(ISBLANK(X43), "", VLOOKUP(X43, '09-10'!_xlnm.Print_Area, 2, FALSE))</f>
        <v/>
      </c>
      <c r="Z43" s="57"/>
      <c r="AA43" s="90" t="str">
        <f>IF(ISBLANK(Z43), "", VLOOKUP(Z43, '09-10'!_xlnm.Print_Area, 2, FALSE))</f>
        <v/>
      </c>
      <c r="AB43" s="57"/>
      <c r="AC43" s="60" t="str">
        <f>IF(ISBLANK(AB43), "", VLOOKUP(AB43, '09-10'!_xlnm.Print_Area, 2, FALSE))</f>
        <v/>
      </c>
      <c r="AF43" s="10"/>
      <c r="AG43" s="10"/>
      <c r="AH43"/>
      <c r="AI43"/>
      <c r="AJ43"/>
      <c r="AK43"/>
    </row>
    <row r="44" spans="1:37" s="63" customFormat="1" ht="19.95" customHeight="1" x14ac:dyDescent="0.3">
      <c r="A44" s="24" t="s">
        <v>268</v>
      </c>
      <c r="B44" s="80">
        <v>24564</v>
      </c>
      <c r="C44" s="72" t="str">
        <f>IF(ISBLANK(B44), "", TEXT(B44, "ДД.ММ.ГГГГ"))</f>
        <v>02.04.1967</v>
      </c>
      <c r="D44" s="56" t="s">
        <v>310</v>
      </c>
      <c r="E44" s="54"/>
      <c r="F44" s="54"/>
      <c r="G44" s="81">
        <v>44069</v>
      </c>
      <c r="H44" s="67" t="str">
        <f>IF(ISBLANK(G44), "", TEXT(G44, "ДД.ММ.ГГГГ"))</f>
        <v>26.08.2020</v>
      </c>
      <c r="I44" s="58" t="s">
        <v>314</v>
      </c>
      <c r="J44" s="57">
        <v>874737</v>
      </c>
      <c r="K44" s="87" t="str">
        <f>IF(ISBLANK(J44), "", VLOOKUP(J44, '09-10'!_xlnm.Print_Area, 2, FALSE))</f>
        <v>A06.09.005</v>
      </c>
      <c r="L44" s="57">
        <v>874735</v>
      </c>
      <c r="M44" s="87" t="str">
        <f>IF(ISBLANK(L44), "", VLOOKUP(L44, '09-10'!_xlnm.Print_Area, 2, FALSE))</f>
        <v>A06.01.001</v>
      </c>
      <c r="N44" s="57">
        <v>874733</v>
      </c>
      <c r="O44" s="90" t="str">
        <f>IF(ISBLANK(N44), "", VLOOKUP(N44, '09-10'!_xlnm.Print_Area, 2, FALSE))</f>
        <v>A06.03.062</v>
      </c>
      <c r="P44" s="57"/>
      <c r="Q44" s="89" t="str">
        <f>IF(ISBLANK(P44), "", VLOOKUP(P44, '09-10'!_xlnm.Print_Area, 2, FALSE))</f>
        <v/>
      </c>
      <c r="R44" s="57"/>
      <c r="S44" s="89" t="str">
        <f>IF(ISBLANK(R44), "", VLOOKUP(R44, '09-10'!_xlnm.Print_Area, 2, FALSE))</f>
        <v/>
      </c>
      <c r="T44" s="57"/>
      <c r="U44" s="90" t="str">
        <f>IF(ISBLANK(T44), "", VLOOKUP(T44, '09-10'!_xlnm.Print_Area, 2, FALSE))</f>
        <v/>
      </c>
      <c r="V44" s="57"/>
      <c r="W44" s="89" t="str">
        <f>IF(ISBLANK(V44), "", VLOOKUP(V44, '09-10'!_xlnm.Print_Area, 2, FALSE))</f>
        <v/>
      </c>
      <c r="X44" s="57"/>
      <c r="Y44" s="89" t="str">
        <f>IF(ISBLANK(X44), "", VLOOKUP(X44, '09-10'!_xlnm.Print_Area, 2, FALSE))</f>
        <v/>
      </c>
      <c r="Z44" s="57"/>
      <c r="AA44" s="90" t="str">
        <f>IF(ISBLANK(Z44), "", VLOOKUP(Z44, '09-10'!_xlnm.Print_Area, 2, FALSE))</f>
        <v/>
      </c>
      <c r="AB44" s="57"/>
      <c r="AC44" s="60" t="str">
        <f>IF(ISBLANK(AB44), "", VLOOKUP(AB44, '09-10'!_xlnm.Print_Area, 2, FALSE))</f>
        <v/>
      </c>
      <c r="AF44" s="10"/>
      <c r="AG44" s="10"/>
      <c r="AH44"/>
      <c r="AI44"/>
      <c r="AJ44"/>
      <c r="AK44"/>
    </row>
    <row r="45" spans="1:37" s="63" customFormat="1" ht="19.95" customHeight="1" x14ac:dyDescent="0.3">
      <c r="A45" s="24" t="s">
        <v>269</v>
      </c>
      <c r="B45" s="80">
        <v>19652</v>
      </c>
      <c r="C45" s="72" t="str">
        <f>IF(ISBLANK(B45), "", TEXT(B45, "ДД.ММ.ГГГГ"))</f>
        <v>20.10.1953</v>
      </c>
      <c r="D45" s="56" t="s">
        <v>333</v>
      </c>
      <c r="E45" s="54"/>
      <c r="F45" s="54"/>
      <c r="G45" s="81">
        <v>44069</v>
      </c>
      <c r="H45" s="67" t="str">
        <f>IF(ISBLANK(G45), "", TEXT(G45, "ДД.ММ.ГГГГ"))</f>
        <v>26.08.2020</v>
      </c>
      <c r="I45" s="58" t="s">
        <v>314</v>
      </c>
      <c r="J45" s="57">
        <v>874736</v>
      </c>
      <c r="K45" s="89" t="str">
        <f>IF(ISBLANK(J45), "", VLOOKUP(J45, '09-10'!_xlnm.Print_Area, 2, FALSE))</f>
        <v>A06.30.005.001</v>
      </c>
      <c r="L45" s="57">
        <v>874754</v>
      </c>
      <c r="M45" s="89" t="str">
        <f>IF(ISBLANK(L45), "", VLOOKUP(L45, '09-10'!_xlnm.Print_Area, 2, FALSE))</f>
        <v>A06.30.005.002</v>
      </c>
      <c r="N45" s="57">
        <v>874737</v>
      </c>
      <c r="O45" s="87" t="str">
        <f>IF(ISBLANK(N45), "", VLOOKUP(N45, '09-10'!_xlnm.Print_Area, 2, FALSE))</f>
        <v>A06.09.005</v>
      </c>
      <c r="P45" s="57">
        <v>874735</v>
      </c>
      <c r="Q45" s="87" t="str">
        <f>IF(ISBLANK(P45), "", VLOOKUP(P45, '09-10'!_xlnm.Print_Area, 2, FALSE))</f>
        <v>A06.01.001</v>
      </c>
      <c r="R45" s="57">
        <v>874733</v>
      </c>
      <c r="S45" s="89" t="str">
        <f>IF(ISBLANK(R45), "", VLOOKUP(R45, '09-10'!_xlnm.Print_Area, 2, FALSE))</f>
        <v>A06.03.062</v>
      </c>
      <c r="T45" s="57"/>
      <c r="U45" s="90" t="str">
        <f>IF(ISBLANK(T45), "", VLOOKUP(T45, '09-10'!_xlnm.Print_Area, 2, FALSE))</f>
        <v/>
      </c>
      <c r="V45" s="57"/>
      <c r="W45" s="89" t="str">
        <f>IF(ISBLANK(V45), "", VLOOKUP(V45, '09-10'!_xlnm.Print_Area, 2, FALSE))</f>
        <v/>
      </c>
      <c r="X45" s="57"/>
      <c r="Y45" s="89" t="str">
        <f>IF(ISBLANK(X45), "", VLOOKUP(X45, '09-10'!_xlnm.Print_Area, 2, FALSE))</f>
        <v/>
      </c>
      <c r="Z45" s="57"/>
      <c r="AA45" s="90" t="str">
        <f>IF(ISBLANK(Z45), "", VLOOKUP(Z45, '09-10'!_xlnm.Print_Area, 2, FALSE))</f>
        <v/>
      </c>
      <c r="AB45" s="57"/>
      <c r="AC45" s="60" t="str">
        <f>IF(ISBLANK(AB45), "", VLOOKUP(AB45, '09-10'!_xlnm.Print_Area, 2, FALSE))</f>
        <v/>
      </c>
      <c r="AF45" s="10"/>
      <c r="AG45" s="10"/>
      <c r="AH45"/>
      <c r="AI45"/>
      <c r="AJ45"/>
      <c r="AK45"/>
    </row>
    <row r="46" spans="1:37" s="63" customFormat="1" ht="19.95" customHeight="1" x14ac:dyDescent="0.3">
      <c r="A46" s="24" t="s">
        <v>270</v>
      </c>
      <c r="B46" s="80">
        <v>22284</v>
      </c>
      <c r="C46" s="72" t="str">
        <f>IF(ISBLANK(B46), "", TEXT(B46, "ДД.ММ.ГГГГ"))</f>
        <v>03.01.1961</v>
      </c>
      <c r="D46" s="56" t="s">
        <v>334</v>
      </c>
      <c r="E46" s="54"/>
      <c r="F46" s="54"/>
      <c r="G46" s="81">
        <v>44069</v>
      </c>
      <c r="H46" s="67" t="str">
        <f>IF(ISBLANK(G46), "", TEXT(G46, "ДД.ММ.ГГГГ"))</f>
        <v>26.08.2020</v>
      </c>
      <c r="I46" s="58" t="s">
        <v>314</v>
      </c>
      <c r="J46" s="57">
        <v>874736</v>
      </c>
      <c r="K46" s="89" t="str">
        <f>IF(ISBLANK(J46), "", VLOOKUP(J46, '09-10'!_xlnm.Print_Area, 2, FALSE))</f>
        <v>A06.30.005.001</v>
      </c>
      <c r="L46" s="57">
        <v>874754</v>
      </c>
      <c r="M46" s="89" t="str">
        <f>IF(ISBLANK(L46), "", VLOOKUP(L46, '09-10'!_xlnm.Print_Area, 2, FALSE))</f>
        <v>A06.30.005.002</v>
      </c>
      <c r="N46" s="57">
        <v>874737</v>
      </c>
      <c r="O46" s="87" t="str">
        <f>IF(ISBLANK(N46), "", VLOOKUP(N46, '09-10'!_xlnm.Print_Area, 2, FALSE))</f>
        <v>A06.09.005</v>
      </c>
      <c r="P46" s="57">
        <v>874735</v>
      </c>
      <c r="Q46" s="87" t="str">
        <f>IF(ISBLANK(P46), "", VLOOKUP(P46, '09-10'!_xlnm.Print_Area, 2, FALSE))</f>
        <v>A06.01.001</v>
      </c>
      <c r="R46" s="57">
        <v>874733</v>
      </c>
      <c r="S46" s="89" t="str">
        <f>IF(ISBLANK(R46), "", VLOOKUP(R46, '09-10'!_xlnm.Print_Area, 2, FALSE))</f>
        <v>A06.03.062</v>
      </c>
      <c r="T46" s="57"/>
      <c r="U46" s="90" t="str">
        <f>IF(ISBLANK(T46), "", VLOOKUP(T46, '09-10'!_xlnm.Print_Area, 2, FALSE))</f>
        <v/>
      </c>
      <c r="V46" s="57"/>
      <c r="W46" s="89" t="str">
        <f>IF(ISBLANK(V46), "", VLOOKUP(V46, '09-10'!_xlnm.Print_Area, 2, FALSE))</f>
        <v/>
      </c>
      <c r="X46" s="57"/>
      <c r="Y46" s="89" t="str">
        <f>IF(ISBLANK(X46), "", VLOOKUP(X46, '09-10'!_xlnm.Print_Area, 2, FALSE))</f>
        <v/>
      </c>
      <c r="Z46" s="57"/>
      <c r="AA46" s="90" t="str">
        <f>IF(ISBLANK(Z46), "", VLOOKUP(Z46, '09-10'!_xlnm.Print_Area, 2, FALSE))</f>
        <v/>
      </c>
      <c r="AB46" s="57"/>
      <c r="AC46" s="60" t="str">
        <f>IF(ISBLANK(AB46), "", VLOOKUP(AB46, '09-10'!_xlnm.Print_Area, 2, FALSE))</f>
        <v/>
      </c>
      <c r="AF46" s="10"/>
      <c r="AG46" s="10"/>
      <c r="AH46"/>
      <c r="AI46"/>
      <c r="AJ46"/>
      <c r="AK46"/>
    </row>
    <row r="47" spans="1:37" s="63" customFormat="1" ht="19.95" customHeight="1" x14ac:dyDescent="0.3">
      <c r="A47" s="24" t="s">
        <v>271</v>
      </c>
      <c r="B47" s="80">
        <v>20046</v>
      </c>
      <c r="C47" s="72" t="str">
        <f>IF(ISBLANK(B47), "", TEXT(B47, "ДД.ММ.ГГГГ"))</f>
        <v>18.11.1954</v>
      </c>
      <c r="D47" s="56" t="s">
        <v>312</v>
      </c>
      <c r="E47" s="54"/>
      <c r="F47" s="54"/>
      <c r="G47" s="81">
        <v>44069</v>
      </c>
      <c r="H47" s="67" t="str">
        <f>IF(ISBLANK(G47), "", TEXT(G47, "ДД.ММ.ГГГГ"))</f>
        <v>26.08.2020</v>
      </c>
      <c r="I47" s="58" t="s">
        <v>314</v>
      </c>
      <c r="J47" s="57">
        <v>874736</v>
      </c>
      <c r="K47" s="89" t="str">
        <f>IF(ISBLANK(J47), "", VLOOKUP(J47, '09-10'!_xlnm.Print_Area, 2, FALSE))</f>
        <v>A06.30.005.001</v>
      </c>
      <c r="L47" s="57">
        <v>874754</v>
      </c>
      <c r="M47" s="89" t="str">
        <f>IF(ISBLANK(L47), "", VLOOKUP(L47, '09-10'!_xlnm.Print_Area, 2, FALSE))</f>
        <v>A06.30.005.002</v>
      </c>
      <c r="N47" s="57">
        <v>874737</v>
      </c>
      <c r="O47" s="87" t="str">
        <f>IF(ISBLANK(N47), "", VLOOKUP(N47, '09-10'!_xlnm.Print_Area, 2, FALSE))</f>
        <v>A06.09.005</v>
      </c>
      <c r="P47" s="57">
        <v>874735</v>
      </c>
      <c r="Q47" s="87" t="str">
        <f>IF(ISBLANK(P47), "", VLOOKUP(P47, '09-10'!_xlnm.Print_Area, 2, FALSE))</f>
        <v>A06.01.001</v>
      </c>
      <c r="R47" s="57">
        <v>874733</v>
      </c>
      <c r="S47" s="89" t="str">
        <f>IF(ISBLANK(R47), "", VLOOKUP(R47, '09-10'!_xlnm.Print_Area, 2, FALSE))</f>
        <v>A06.03.062</v>
      </c>
      <c r="T47" s="57"/>
      <c r="U47" s="90" t="str">
        <f>IF(ISBLANK(T47), "", VLOOKUP(T47, '09-10'!_xlnm.Print_Area, 2, FALSE))</f>
        <v/>
      </c>
      <c r="V47" s="57"/>
      <c r="W47" s="89" t="str">
        <f>IF(ISBLANK(V47), "", VLOOKUP(V47, '09-10'!_xlnm.Print_Area, 2, FALSE))</f>
        <v/>
      </c>
      <c r="X47" s="57"/>
      <c r="Y47" s="89" t="str">
        <f>IF(ISBLANK(X47), "", VLOOKUP(X47, '09-10'!_xlnm.Print_Area, 2, FALSE))</f>
        <v/>
      </c>
      <c r="Z47" s="57"/>
      <c r="AA47" s="90" t="str">
        <f>IF(ISBLANK(Z47), "", VLOOKUP(Z47, '09-10'!_xlnm.Print_Area, 2, FALSE))</f>
        <v/>
      </c>
      <c r="AB47" s="57"/>
      <c r="AC47" s="60" t="str">
        <f>IF(ISBLANK(AB47), "", VLOOKUP(AB47, '09-10'!_xlnm.Print_Area, 2, FALSE))</f>
        <v/>
      </c>
      <c r="AF47" s="10"/>
      <c r="AG47" s="10"/>
      <c r="AH47"/>
      <c r="AI47"/>
      <c r="AJ47"/>
      <c r="AK47"/>
    </row>
    <row r="48" spans="1:37" s="63" customFormat="1" ht="19.95" customHeight="1" x14ac:dyDescent="0.3">
      <c r="A48" s="24" t="s">
        <v>272</v>
      </c>
      <c r="B48" s="80">
        <v>21949</v>
      </c>
      <c r="C48" s="72" t="str">
        <f>IF(ISBLANK(B48), "", TEXT(B48, "ДД.ММ.ГГГГ"))</f>
        <v>03.02.1960</v>
      </c>
      <c r="D48" s="56" t="s">
        <v>71</v>
      </c>
      <c r="E48" s="54"/>
      <c r="F48" s="54"/>
      <c r="G48" s="81">
        <v>44070</v>
      </c>
      <c r="H48" s="67" t="str">
        <f>IF(ISBLANK(G48), "", TEXT(G48, "ДД.ММ.ГГГГ"))</f>
        <v>27.08.2020</v>
      </c>
      <c r="I48" s="58" t="s">
        <v>307</v>
      </c>
      <c r="J48" s="57">
        <v>874737</v>
      </c>
      <c r="K48" s="89" t="str">
        <f>IF(ISBLANK(J48), "", VLOOKUP(J48, '09-10'!_xlnm.Print_Area, 2, FALSE))</f>
        <v>A06.09.005</v>
      </c>
      <c r="L48" s="57">
        <v>874735</v>
      </c>
      <c r="M48" s="87" t="str">
        <f>IF(ISBLANK(L48), "", VLOOKUP(L48, '09-10'!_xlnm.Print_Area, 2, FALSE))</f>
        <v>A06.01.001</v>
      </c>
      <c r="N48" s="57">
        <v>874733</v>
      </c>
      <c r="O48" s="90" t="str">
        <f>IF(ISBLANK(N48), "", VLOOKUP(N48, '09-10'!_xlnm.Print_Area, 2, FALSE))</f>
        <v>A06.03.062</v>
      </c>
      <c r="P48" s="57"/>
      <c r="Q48" s="89" t="str">
        <f>IF(ISBLANK(P48), "", VLOOKUP(P48, '09-10'!_xlnm.Print_Area, 2, FALSE))</f>
        <v/>
      </c>
      <c r="R48" s="57"/>
      <c r="S48" s="89" t="str">
        <f>IF(ISBLANK(R48), "", VLOOKUP(R48, '09-10'!_xlnm.Print_Area, 2, FALSE))</f>
        <v/>
      </c>
      <c r="T48" s="57"/>
      <c r="U48" s="90" t="str">
        <f>IF(ISBLANK(T48), "", VLOOKUP(T48, '09-10'!_xlnm.Print_Area, 2, FALSE))</f>
        <v/>
      </c>
      <c r="V48" s="57"/>
      <c r="W48" s="89" t="str">
        <f>IF(ISBLANK(V48), "", VLOOKUP(V48, '09-10'!_xlnm.Print_Area, 2, FALSE))</f>
        <v/>
      </c>
      <c r="X48" s="57"/>
      <c r="Y48" s="89" t="str">
        <f>IF(ISBLANK(X48), "", VLOOKUP(X48, '09-10'!_xlnm.Print_Area, 2, FALSE))</f>
        <v/>
      </c>
      <c r="Z48" s="57"/>
      <c r="AA48" s="90" t="str">
        <f>IF(ISBLANK(Z48), "", VLOOKUP(Z48, '09-10'!_xlnm.Print_Area, 2, FALSE))</f>
        <v/>
      </c>
      <c r="AB48" s="57"/>
      <c r="AC48" s="60" t="str">
        <f>IF(ISBLANK(AB48), "", VLOOKUP(AB48, '09-10'!_xlnm.Print_Area, 2, FALSE))</f>
        <v/>
      </c>
      <c r="AF48" s="10"/>
      <c r="AG48" s="10"/>
      <c r="AH48"/>
      <c r="AI48"/>
      <c r="AJ48"/>
      <c r="AK48"/>
    </row>
    <row r="49" spans="1:37" s="63" customFormat="1" ht="19.95" customHeight="1" x14ac:dyDescent="0.3">
      <c r="A49" s="24" t="s">
        <v>273</v>
      </c>
      <c r="B49" s="80">
        <v>20693</v>
      </c>
      <c r="C49" s="72" t="str">
        <f>IF(ISBLANK(B49), "", TEXT(B49, "ДД.ММ.ГГГГ"))</f>
        <v>26.08.1956</v>
      </c>
      <c r="D49" s="56" t="s">
        <v>335</v>
      </c>
      <c r="E49" s="54"/>
      <c r="F49" s="54"/>
      <c r="G49" s="81">
        <v>44070</v>
      </c>
      <c r="H49" s="67" t="str">
        <f>IF(ISBLANK(G49), "", TEXT(G49, "ДД.ММ.ГГГГ"))</f>
        <v>27.08.2020</v>
      </c>
      <c r="I49" s="58" t="s">
        <v>314</v>
      </c>
      <c r="J49" s="57">
        <v>874742</v>
      </c>
      <c r="K49" s="89" t="str">
        <f>IF(ISBLANK(J49), "", VLOOKUP(J49, '09-10'!_xlnm.Print_Area, 2, FALSE))</f>
        <v>A06.08.009</v>
      </c>
      <c r="L49" s="57">
        <v>874758</v>
      </c>
      <c r="M49" s="89" t="str">
        <f>IF(ISBLANK(L49), "", VLOOKUP(L49, '09-10'!_xlnm.Print_Area, 2, FALSE))</f>
        <v>A06.08.009.003</v>
      </c>
      <c r="N49" s="57">
        <v>874737</v>
      </c>
      <c r="O49" s="89" t="str">
        <f>IF(ISBLANK(N49), "", VLOOKUP(N49, '09-10'!_xlnm.Print_Area, 2, FALSE))</f>
        <v>A06.09.005</v>
      </c>
      <c r="P49" s="57">
        <v>874735</v>
      </c>
      <c r="Q49" s="87" t="str">
        <f>IF(ISBLANK(P49), "", VLOOKUP(P49, '09-10'!_xlnm.Print_Area, 2, FALSE))</f>
        <v>A06.01.001</v>
      </c>
      <c r="R49" s="57">
        <v>874733</v>
      </c>
      <c r="S49" s="89" t="str">
        <f>IF(ISBLANK(R49), "", VLOOKUP(R49, '09-10'!_xlnm.Print_Area, 2, FALSE))</f>
        <v>A06.03.062</v>
      </c>
      <c r="T49" s="57"/>
      <c r="U49" s="90" t="str">
        <f>IF(ISBLANK(T49), "", VLOOKUP(T49, '09-10'!_xlnm.Print_Area, 2, FALSE))</f>
        <v/>
      </c>
      <c r="V49" s="57"/>
      <c r="W49" s="89" t="str">
        <f>IF(ISBLANK(V49), "", VLOOKUP(V49, '09-10'!_xlnm.Print_Area, 2, FALSE))</f>
        <v/>
      </c>
      <c r="X49" s="57"/>
      <c r="Y49" s="89" t="str">
        <f>IF(ISBLANK(X49), "", VLOOKUP(X49, '09-10'!_xlnm.Print_Area, 2, FALSE))</f>
        <v/>
      </c>
      <c r="Z49" s="57"/>
      <c r="AA49" s="90" t="str">
        <f>IF(ISBLANK(Z49), "", VLOOKUP(Z49, '09-10'!_xlnm.Print_Area, 2, FALSE))</f>
        <v/>
      </c>
      <c r="AB49" s="57"/>
      <c r="AC49" s="60" t="str">
        <f>IF(ISBLANK(AB49), "", VLOOKUP(AB49, '09-10'!_xlnm.Print_Area, 2, FALSE))</f>
        <v/>
      </c>
      <c r="AF49" s="10"/>
      <c r="AG49" s="10"/>
      <c r="AH49"/>
      <c r="AI49"/>
      <c r="AJ49"/>
      <c r="AK49"/>
    </row>
    <row r="50" spans="1:37" s="63" customFormat="1" ht="19.95" customHeight="1" x14ac:dyDescent="0.3">
      <c r="A50" s="24" t="s">
        <v>274</v>
      </c>
      <c r="B50" s="80">
        <v>24625</v>
      </c>
      <c r="C50" s="72" t="str">
        <f>IF(ISBLANK(B50), "", TEXT(B50, "ДД.ММ.ГГГГ"))</f>
        <v>02.06.1967</v>
      </c>
      <c r="D50" s="56" t="s">
        <v>336</v>
      </c>
      <c r="E50" s="54"/>
      <c r="F50" s="54"/>
      <c r="G50" s="81">
        <v>44070</v>
      </c>
      <c r="H50" s="67" t="str">
        <f>IF(ISBLANK(G50), "", TEXT(G50, "ДД.ММ.ГГГГ"))</f>
        <v>27.08.2020</v>
      </c>
      <c r="I50" s="58" t="s">
        <v>314</v>
      </c>
      <c r="J50" s="57">
        <v>874736</v>
      </c>
      <c r="K50" s="89" t="str">
        <f>IF(ISBLANK(J50), "", VLOOKUP(J50, '09-10'!_xlnm.Print_Area, 2, FALSE))</f>
        <v>A06.30.005.001</v>
      </c>
      <c r="L50" s="57">
        <v>874754</v>
      </c>
      <c r="M50" s="89" t="str">
        <f>IF(ISBLANK(L50), "", VLOOKUP(L50, '09-10'!_xlnm.Print_Area, 2, FALSE))</f>
        <v>A06.30.005.002</v>
      </c>
      <c r="N50" s="57">
        <v>874737</v>
      </c>
      <c r="O50" s="87" t="str">
        <f>IF(ISBLANK(N50), "", VLOOKUP(N50, '09-10'!_xlnm.Print_Area, 2, FALSE))</f>
        <v>A06.09.005</v>
      </c>
      <c r="P50" s="57">
        <v>874735</v>
      </c>
      <c r="Q50" s="87" t="str">
        <f>IF(ISBLANK(P50), "", VLOOKUP(P50, '09-10'!_xlnm.Print_Area, 2, FALSE))</f>
        <v>A06.01.001</v>
      </c>
      <c r="R50" s="57">
        <v>874733</v>
      </c>
      <c r="S50" s="89" t="str">
        <f>IF(ISBLANK(R50), "", VLOOKUP(R50, '09-10'!_xlnm.Print_Area, 2, FALSE))</f>
        <v>A06.03.062</v>
      </c>
      <c r="T50" s="57"/>
      <c r="U50" s="90" t="str">
        <f>IF(ISBLANK(T50), "", VLOOKUP(T50, '09-10'!_xlnm.Print_Area, 2, FALSE))</f>
        <v/>
      </c>
      <c r="V50" s="57"/>
      <c r="W50" s="89" t="str">
        <f>IF(ISBLANK(V50), "", VLOOKUP(V50, '09-10'!_xlnm.Print_Area, 2, FALSE))</f>
        <v/>
      </c>
      <c r="X50" s="57"/>
      <c r="Y50" s="89" t="str">
        <f>IF(ISBLANK(X50), "", VLOOKUP(X50, '09-10'!_xlnm.Print_Area, 2, FALSE))</f>
        <v/>
      </c>
      <c r="Z50" s="57"/>
      <c r="AA50" s="90" t="str">
        <f>IF(ISBLANK(Z50), "", VLOOKUP(Z50, '09-10'!_xlnm.Print_Area, 2, FALSE))</f>
        <v/>
      </c>
      <c r="AB50" s="57"/>
      <c r="AC50" s="60" t="str">
        <f>IF(ISBLANK(AB50), "", VLOOKUP(AB50, '09-10'!_xlnm.Print_Area, 2, FALSE))</f>
        <v/>
      </c>
      <c r="AF50" s="10"/>
      <c r="AG50" s="10"/>
      <c r="AH50"/>
      <c r="AI50"/>
      <c r="AJ50"/>
      <c r="AK50"/>
    </row>
    <row r="51" spans="1:37" s="63" customFormat="1" ht="19.95" customHeight="1" x14ac:dyDescent="0.3">
      <c r="A51" s="24" t="s">
        <v>275</v>
      </c>
      <c r="B51" s="80">
        <v>23791</v>
      </c>
      <c r="C51" s="72" t="str">
        <f>IF(ISBLANK(B51), "", TEXT(B51, "ДД.ММ.ГГГГ"))</f>
        <v>18.02.1965</v>
      </c>
      <c r="D51" s="56" t="s">
        <v>337</v>
      </c>
      <c r="E51" s="54"/>
      <c r="F51" s="54"/>
      <c r="G51" s="81">
        <v>44070</v>
      </c>
      <c r="H51" s="67" t="str">
        <f>IF(ISBLANK(G51), "", TEXT(G51, "ДД.ММ.ГГГГ"))</f>
        <v>27.08.2020</v>
      </c>
      <c r="I51" s="58" t="s">
        <v>314</v>
      </c>
      <c r="J51" s="57">
        <v>874755</v>
      </c>
      <c r="K51" s="89" t="str">
        <f>IF(ISBLANK(J51), "", VLOOKUP(J51, '09-10'!_xlnm.Print_Area, 2, FALSE))</f>
        <v>A06.09.005.003</v>
      </c>
      <c r="L51" s="57">
        <v>874737</v>
      </c>
      <c r="M51" s="87" t="str">
        <f>IF(ISBLANK(L51), "", VLOOKUP(L51, '09-10'!_xlnm.Print_Area, 2, FALSE))</f>
        <v>A06.09.005</v>
      </c>
      <c r="N51" s="57">
        <v>874735</v>
      </c>
      <c r="O51" s="87" t="str">
        <f>IF(ISBLANK(N51), "", VLOOKUP(N51, '09-10'!_xlnm.Print_Area, 2, FALSE))</f>
        <v>A06.01.001</v>
      </c>
      <c r="P51" s="57">
        <v>874733</v>
      </c>
      <c r="Q51" s="89" t="str">
        <f>IF(ISBLANK(P51), "", VLOOKUP(P51, '09-10'!_xlnm.Print_Area, 2, FALSE))</f>
        <v>A06.03.062</v>
      </c>
      <c r="R51" s="57"/>
      <c r="S51" s="89" t="str">
        <f>IF(ISBLANK(R51), "", VLOOKUP(R51, '09-10'!_xlnm.Print_Area, 2, FALSE))</f>
        <v/>
      </c>
      <c r="T51" s="57"/>
      <c r="U51" s="90" t="str">
        <f>IF(ISBLANK(T51), "", VLOOKUP(T51, '09-10'!_xlnm.Print_Area, 2, FALSE))</f>
        <v/>
      </c>
      <c r="V51" s="57"/>
      <c r="W51" s="89" t="str">
        <f>IF(ISBLANK(V51), "", VLOOKUP(V51, '09-10'!_xlnm.Print_Area, 2, FALSE))</f>
        <v/>
      </c>
      <c r="X51" s="57"/>
      <c r="Y51" s="89" t="str">
        <f>IF(ISBLANK(X51), "", VLOOKUP(X51, '09-10'!_xlnm.Print_Area, 2, FALSE))</f>
        <v/>
      </c>
      <c r="Z51" s="57"/>
      <c r="AA51" s="90" t="str">
        <f>IF(ISBLANK(Z51), "", VLOOKUP(Z51, '09-10'!_xlnm.Print_Area, 2, FALSE))</f>
        <v/>
      </c>
      <c r="AB51" s="57"/>
      <c r="AC51" s="60" t="str">
        <f>IF(ISBLANK(AB51), "", VLOOKUP(AB51, '09-10'!_xlnm.Print_Area, 2, FALSE))</f>
        <v/>
      </c>
      <c r="AF51" s="10"/>
      <c r="AG51" s="10"/>
      <c r="AH51"/>
      <c r="AI51"/>
      <c r="AJ51"/>
      <c r="AK51"/>
    </row>
    <row r="52" spans="1:37" s="63" customFormat="1" ht="19.95" customHeight="1" x14ac:dyDescent="0.3">
      <c r="A52" s="24" t="s">
        <v>276</v>
      </c>
      <c r="B52" s="80">
        <v>17746</v>
      </c>
      <c r="C52" s="72" t="str">
        <f>IF(ISBLANK(B52), "", TEXT(B52, "ДД.ММ.ГГГГ"))</f>
        <v>01.08.1948</v>
      </c>
      <c r="D52" s="56" t="s">
        <v>338</v>
      </c>
      <c r="E52" s="54"/>
      <c r="F52" s="54"/>
      <c r="G52" s="81">
        <v>44070</v>
      </c>
      <c r="H52" s="67" t="str">
        <f>IF(ISBLANK(G52), "", TEXT(G52, "ДД.ММ.ГГГГ"))</f>
        <v>27.08.2020</v>
      </c>
      <c r="I52" s="58" t="s">
        <v>314</v>
      </c>
      <c r="J52" s="57">
        <v>874736</v>
      </c>
      <c r="K52" s="89" t="str">
        <f>IF(ISBLANK(J52), "", VLOOKUP(J52, '09-10'!_xlnm.Print_Area, 2, FALSE))</f>
        <v>A06.30.005.001</v>
      </c>
      <c r="L52" s="57">
        <v>874754</v>
      </c>
      <c r="M52" s="89" t="str">
        <f>IF(ISBLANK(L52), "", VLOOKUP(L52, '09-10'!_xlnm.Print_Area, 2, FALSE))</f>
        <v>A06.30.005.002</v>
      </c>
      <c r="N52" s="57">
        <v>874737</v>
      </c>
      <c r="O52" s="87" t="str">
        <f>IF(ISBLANK(N52), "", VLOOKUP(N52, '09-10'!_xlnm.Print_Area, 2, FALSE))</f>
        <v>A06.09.005</v>
      </c>
      <c r="P52" s="57">
        <v>874735</v>
      </c>
      <c r="Q52" s="87" t="str">
        <f>IF(ISBLANK(P52), "", VLOOKUP(P52, '09-10'!_xlnm.Print_Area, 2, FALSE))</f>
        <v>A06.01.001</v>
      </c>
      <c r="R52" s="57">
        <v>874733</v>
      </c>
      <c r="S52" s="89" t="str">
        <f>IF(ISBLANK(R52), "", VLOOKUP(R52, '09-10'!_xlnm.Print_Area, 2, FALSE))</f>
        <v>A06.03.062</v>
      </c>
      <c r="T52" s="57"/>
      <c r="U52" s="90" t="str">
        <f>IF(ISBLANK(T52), "", VLOOKUP(T52, '09-10'!_xlnm.Print_Area, 2, FALSE))</f>
        <v/>
      </c>
      <c r="V52" s="57"/>
      <c r="W52" s="89" t="str">
        <f>IF(ISBLANK(V52), "", VLOOKUP(V52, '09-10'!_xlnm.Print_Area, 2, FALSE))</f>
        <v/>
      </c>
      <c r="X52" s="57"/>
      <c r="Y52" s="89" t="str">
        <f>IF(ISBLANK(X52), "", VLOOKUP(X52, '09-10'!_xlnm.Print_Area, 2, FALSE))</f>
        <v/>
      </c>
      <c r="Z52" s="57"/>
      <c r="AA52" s="90" t="str">
        <f>IF(ISBLANK(Z52), "", VLOOKUP(Z52, '09-10'!_xlnm.Print_Area, 2, FALSE))</f>
        <v/>
      </c>
      <c r="AB52" s="57"/>
      <c r="AC52" s="60" t="str">
        <f>IF(ISBLANK(AB52), "", VLOOKUP(AB52, '09-10'!_xlnm.Print_Area, 2, FALSE))</f>
        <v/>
      </c>
      <c r="AF52" s="10"/>
      <c r="AG52" s="10"/>
      <c r="AH52"/>
      <c r="AI52"/>
      <c r="AJ52"/>
      <c r="AK52"/>
    </row>
    <row r="53" spans="1:37" s="63" customFormat="1" ht="19.95" customHeight="1" x14ac:dyDescent="0.3">
      <c r="A53" s="24" t="s">
        <v>277</v>
      </c>
      <c r="B53" s="80">
        <v>27012</v>
      </c>
      <c r="C53" s="72" t="str">
        <f>IF(ISBLANK(B53), "", TEXT(B53, "ДД.ММ.ГГГГ"))</f>
        <v>14.12.1973</v>
      </c>
      <c r="D53" s="56" t="s">
        <v>164</v>
      </c>
      <c r="E53" s="54"/>
      <c r="F53" s="54"/>
      <c r="G53" s="81">
        <v>44070</v>
      </c>
      <c r="H53" s="67" t="str">
        <f>IF(ISBLANK(G53), "", TEXT(G53, "ДД.ММ.ГГГГ"))</f>
        <v>27.08.2020</v>
      </c>
      <c r="I53" s="58" t="s">
        <v>317</v>
      </c>
      <c r="J53" s="57">
        <v>874736</v>
      </c>
      <c r="K53" s="89" t="str">
        <f>IF(ISBLANK(J53), "", VLOOKUP(J53, '09-10'!_xlnm.Print_Area, 2, FALSE))</f>
        <v>A06.30.005.001</v>
      </c>
      <c r="L53" s="57">
        <v>874754</v>
      </c>
      <c r="M53" s="89" t="str">
        <f>IF(ISBLANK(L53), "", VLOOKUP(L53, '09-10'!_xlnm.Print_Area, 2, FALSE))</f>
        <v>A06.30.005.002</v>
      </c>
      <c r="N53" s="57">
        <v>874737</v>
      </c>
      <c r="O53" s="87" t="str">
        <f>IF(ISBLANK(N53), "", VLOOKUP(N53, '09-10'!_xlnm.Print_Area, 2, FALSE))</f>
        <v>A06.09.005</v>
      </c>
      <c r="P53" s="57">
        <v>874735</v>
      </c>
      <c r="Q53" s="87" t="str">
        <f>IF(ISBLANK(P53), "", VLOOKUP(P53, '09-10'!_xlnm.Print_Area, 2, FALSE))</f>
        <v>A06.01.001</v>
      </c>
      <c r="R53" s="57">
        <v>874733</v>
      </c>
      <c r="S53" s="89" t="str">
        <f>IF(ISBLANK(R53), "", VLOOKUP(R53, '09-10'!_xlnm.Print_Area, 2, FALSE))</f>
        <v>A06.03.062</v>
      </c>
      <c r="T53" s="57"/>
      <c r="U53" s="90" t="str">
        <f>IF(ISBLANK(T53), "", VLOOKUP(T53, '09-10'!_xlnm.Print_Area, 2, FALSE))</f>
        <v/>
      </c>
      <c r="V53" s="57"/>
      <c r="W53" s="89" t="str">
        <f>IF(ISBLANK(V53), "", VLOOKUP(V53, '09-10'!_xlnm.Print_Area, 2, FALSE))</f>
        <v/>
      </c>
      <c r="X53" s="57"/>
      <c r="Y53" s="89" t="str">
        <f>IF(ISBLANK(X53), "", VLOOKUP(X53, '09-10'!_xlnm.Print_Area, 2, FALSE))</f>
        <v/>
      </c>
      <c r="Z53" s="57"/>
      <c r="AA53" s="90" t="str">
        <f>IF(ISBLANK(Z53), "", VLOOKUP(Z53, '09-10'!_xlnm.Print_Area, 2, FALSE))</f>
        <v/>
      </c>
      <c r="AB53" s="57"/>
      <c r="AC53" s="60" t="str">
        <f>IF(ISBLANK(AB53), "", VLOOKUP(AB53, '09-10'!_xlnm.Print_Area, 2, FALSE))</f>
        <v/>
      </c>
      <c r="AF53" s="10"/>
      <c r="AG53" s="10"/>
      <c r="AH53"/>
      <c r="AI53"/>
      <c r="AJ53"/>
      <c r="AK53"/>
    </row>
    <row r="54" spans="1:37" s="63" customFormat="1" ht="19.95" customHeight="1" x14ac:dyDescent="0.3">
      <c r="A54" s="24" t="s">
        <v>278</v>
      </c>
      <c r="B54" s="80">
        <v>18947</v>
      </c>
      <c r="C54" s="72" t="str">
        <f>IF(ISBLANK(B54), "", TEXT(B54, "ДД.ММ.ГГГГ"))</f>
        <v>15.11.1951</v>
      </c>
      <c r="D54" s="56" t="s">
        <v>318</v>
      </c>
      <c r="E54" s="54"/>
      <c r="F54" s="54"/>
      <c r="G54" s="81">
        <v>44070</v>
      </c>
      <c r="H54" s="67" t="str">
        <f>IF(ISBLANK(G54), "", TEXT(G54, "ДД.ММ.ГГГГ"))</f>
        <v>27.08.2020</v>
      </c>
      <c r="I54" s="58" t="s">
        <v>339</v>
      </c>
      <c r="J54" s="57">
        <v>874736</v>
      </c>
      <c r="K54" s="89" t="str">
        <f>IF(ISBLANK(J54), "", VLOOKUP(J54, '09-10'!_xlnm.Print_Area, 2, FALSE))</f>
        <v>A06.30.005.001</v>
      </c>
      <c r="L54" s="57">
        <v>874735</v>
      </c>
      <c r="M54" s="89" t="str">
        <f>IF(ISBLANK(L54), "", VLOOKUP(L54, '09-10'!_xlnm.Print_Area, 2, FALSE))</f>
        <v>A06.01.001</v>
      </c>
      <c r="N54" s="57">
        <v>874733</v>
      </c>
      <c r="O54" s="90" t="str">
        <f>IF(ISBLANK(N54), "", VLOOKUP(N54, '09-10'!_xlnm.Print_Area, 2, FALSE))</f>
        <v>A06.03.062</v>
      </c>
      <c r="P54" s="57">
        <v>874754</v>
      </c>
      <c r="Q54" s="89" t="str">
        <f>IF(ISBLANK(P54), "", VLOOKUP(P54, '09-10'!_xlnm.Print_Area, 2, FALSE))</f>
        <v>A06.30.005.002</v>
      </c>
      <c r="R54" s="57">
        <v>874737</v>
      </c>
      <c r="S54" s="89" t="str">
        <f>IF(ISBLANK(R54), "", VLOOKUP(R54, '09-10'!_xlnm.Print_Area, 2, FALSE))</f>
        <v>A06.09.005</v>
      </c>
      <c r="T54" s="57"/>
      <c r="U54" s="90" t="str">
        <f>IF(ISBLANK(T54), "", VLOOKUP(T54, '09-10'!_xlnm.Print_Area, 2, FALSE))</f>
        <v/>
      </c>
      <c r="V54" s="57"/>
      <c r="W54" s="89" t="str">
        <f>IF(ISBLANK(V54), "", VLOOKUP(V54, '09-10'!_xlnm.Print_Area, 2, FALSE))</f>
        <v/>
      </c>
      <c r="X54" s="57"/>
      <c r="Y54" s="89" t="str">
        <f>IF(ISBLANK(X54), "", VLOOKUP(X54, '09-10'!_xlnm.Print_Area, 2, FALSE))</f>
        <v/>
      </c>
      <c r="Z54" s="57"/>
      <c r="AA54" s="90" t="str">
        <f>IF(ISBLANK(Z54), "", VLOOKUP(Z54, '09-10'!_xlnm.Print_Area, 2, FALSE))</f>
        <v/>
      </c>
      <c r="AB54" s="57"/>
      <c r="AC54" s="60" t="str">
        <f>IF(ISBLANK(AB54), "", VLOOKUP(AB54, '09-10'!_xlnm.Print_Area, 2, FALSE))</f>
        <v/>
      </c>
      <c r="AF54" s="10"/>
      <c r="AG54" s="10"/>
      <c r="AH54"/>
      <c r="AI54"/>
      <c r="AJ54"/>
      <c r="AK54"/>
    </row>
    <row r="55" spans="1:37" s="63" customFormat="1" ht="19.95" customHeight="1" x14ac:dyDescent="0.3">
      <c r="A55" s="24" t="s">
        <v>279</v>
      </c>
      <c r="B55" s="80">
        <v>21186</v>
      </c>
      <c r="C55" s="72" t="str">
        <f>IF(ISBLANK(B55), "", TEXT(B55, "ДД.ММ.ГГГГ"))</f>
        <v>01.01.1958</v>
      </c>
      <c r="D55" s="56" t="s">
        <v>220</v>
      </c>
      <c r="E55" s="54"/>
      <c r="F55" s="54"/>
      <c r="G55" s="81">
        <v>44070</v>
      </c>
      <c r="H55" s="67" t="str">
        <f>IF(ISBLANK(G55), "", TEXT(G55, "ДД.ММ.ГГГГ"))</f>
        <v>27.08.2020</v>
      </c>
      <c r="I55" s="58" t="s">
        <v>314</v>
      </c>
      <c r="J55" s="57">
        <v>874737</v>
      </c>
      <c r="K55" s="89" t="str">
        <f>IF(ISBLANK(J55), "", VLOOKUP(J55, '09-10'!_xlnm.Print_Area, 2, FALSE))</f>
        <v>A06.09.005</v>
      </c>
      <c r="L55" s="57">
        <v>874755</v>
      </c>
      <c r="M55" s="89" t="str">
        <f>IF(ISBLANK(L55), "", VLOOKUP(L55, '09-10'!_xlnm.Print_Area, 2, FALSE))</f>
        <v>A06.09.005.003</v>
      </c>
      <c r="N55" s="57">
        <v>874733</v>
      </c>
      <c r="O55" s="90" t="str">
        <f>IF(ISBLANK(N55), "", VLOOKUP(N55, '09-10'!_xlnm.Print_Area, 2, FALSE))</f>
        <v>A06.03.062</v>
      </c>
      <c r="P55" s="57">
        <v>874735</v>
      </c>
      <c r="Q55" s="89" t="str">
        <f>IF(ISBLANK(P55), "", VLOOKUP(P55, '09-10'!_xlnm.Print_Area, 2, FALSE))</f>
        <v>A06.01.001</v>
      </c>
      <c r="R55" s="57"/>
      <c r="S55" s="89" t="str">
        <f>IF(ISBLANK(R55), "", VLOOKUP(R55, '09-10'!_xlnm.Print_Area, 2, FALSE))</f>
        <v/>
      </c>
      <c r="T55" s="57"/>
      <c r="U55" s="90" t="str">
        <f>IF(ISBLANK(T55), "", VLOOKUP(T55, '09-10'!_xlnm.Print_Area, 2, FALSE))</f>
        <v/>
      </c>
      <c r="V55" s="57"/>
      <c r="W55" s="89" t="str">
        <f>IF(ISBLANK(V55), "", VLOOKUP(V55, '09-10'!_xlnm.Print_Area, 2, FALSE))</f>
        <v/>
      </c>
      <c r="X55" s="57"/>
      <c r="Y55" s="89" t="str">
        <f>IF(ISBLANK(X55), "", VLOOKUP(X55, '09-10'!_xlnm.Print_Area, 2, FALSE))</f>
        <v/>
      </c>
      <c r="Z55" s="57"/>
      <c r="AA55" s="90" t="str">
        <f>IF(ISBLANK(Z55), "", VLOOKUP(Z55, '09-10'!_xlnm.Print_Area, 2, FALSE))</f>
        <v/>
      </c>
      <c r="AB55" s="57"/>
      <c r="AC55" s="60" t="str">
        <f>IF(ISBLANK(AB55), "", VLOOKUP(AB55, '09-10'!_xlnm.Print_Area, 2, FALSE))</f>
        <v/>
      </c>
      <c r="AF55" s="10"/>
      <c r="AG55" s="10"/>
      <c r="AH55"/>
      <c r="AI55"/>
      <c r="AJ55"/>
      <c r="AK55"/>
    </row>
    <row r="56" spans="1:37" s="63" customFormat="1" ht="19.95" customHeight="1" x14ac:dyDescent="0.3">
      <c r="A56" s="24" t="s">
        <v>280</v>
      </c>
      <c r="B56" s="80">
        <v>31312</v>
      </c>
      <c r="C56" s="72" t="str">
        <f>IF(ISBLANK(B56), "", TEXT(B56, "ДД.ММ.ГГГГ"))</f>
        <v>22.09.1985</v>
      </c>
      <c r="D56" s="56" t="s">
        <v>340</v>
      </c>
      <c r="E56" s="54"/>
      <c r="F56" s="54"/>
      <c r="G56" s="81">
        <v>44070</v>
      </c>
      <c r="H56" s="67" t="str">
        <f>IF(ISBLANK(G56), "", TEXT(G56, "ДД.ММ.ГГГГ"))</f>
        <v>27.08.2020</v>
      </c>
      <c r="I56" s="58" t="s">
        <v>317</v>
      </c>
      <c r="J56" s="57">
        <v>874742</v>
      </c>
      <c r="K56" s="89" t="str">
        <f>IF(ISBLANK(J56), "", VLOOKUP(J56, '09-10'!_xlnm.Print_Area, 2, FALSE))</f>
        <v>A06.08.009</v>
      </c>
      <c r="L56" s="57">
        <v>874758</v>
      </c>
      <c r="M56" s="89" t="str">
        <f>IF(ISBLANK(L56), "", VLOOKUP(L56, '09-10'!_xlnm.Print_Area, 2, FALSE))</f>
        <v>A06.08.009.003</v>
      </c>
      <c r="N56" s="57">
        <v>874735</v>
      </c>
      <c r="O56" s="90" t="str">
        <f>IF(ISBLANK(N56), "", VLOOKUP(N56, '09-10'!_xlnm.Print_Area, 2, FALSE))</f>
        <v>A06.01.001</v>
      </c>
      <c r="P56" s="57">
        <v>874739</v>
      </c>
      <c r="Q56" s="89" t="str">
        <f>IF(ISBLANK(P56), "", VLOOKUP(P56, '09-10'!_xlnm.Print_Area, 2, FALSE))</f>
        <v>A06.03.058</v>
      </c>
      <c r="R56" s="57">
        <v>874737</v>
      </c>
      <c r="S56" s="89" t="str">
        <f>IF(ISBLANK(R56), "", VLOOKUP(R56, '09-10'!_xlnm.Print_Area, 2, FALSE))</f>
        <v>A06.09.005</v>
      </c>
      <c r="T56" s="57">
        <v>874730</v>
      </c>
      <c r="U56" s="90" t="str">
        <f>IF(ISBLANK(T56), "", VLOOKUP(T56, '09-10'!_xlnm.Print_Area, 2, FALSE))</f>
        <v>A06.23.004</v>
      </c>
      <c r="V56" s="57">
        <v>874752</v>
      </c>
      <c r="W56" s="89" t="str">
        <f>IF(ISBLANK(V56), "", VLOOKUP(V56, '09-10'!_xlnm.Print_Area, 2, FALSE))</f>
        <v>A06.23.004.006</v>
      </c>
      <c r="X56" s="57"/>
      <c r="Y56" s="89" t="str">
        <f>IF(ISBLANK(X56), "", VLOOKUP(X56, '09-10'!_xlnm.Print_Area, 2, FALSE))</f>
        <v/>
      </c>
      <c r="Z56" s="57"/>
      <c r="AA56" s="90" t="str">
        <f>IF(ISBLANK(Z56), "", VLOOKUP(Z56, '09-10'!_xlnm.Print_Area, 2, FALSE))</f>
        <v/>
      </c>
      <c r="AB56" s="57"/>
      <c r="AC56" s="60" t="str">
        <f>IF(ISBLANK(AB56), "", VLOOKUP(AB56, '09-10'!_xlnm.Print_Area, 2, FALSE))</f>
        <v/>
      </c>
      <c r="AF56" s="10"/>
      <c r="AG56" s="10"/>
      <c r="AH56"/>
      <c r="AI56"/>
      <c r="AJ56"/>
      <c r="AK56"/>
    </row>
    <row r="57" spans="1:37" s="63" customFormat="1" ht="19.95" customHeight="1" x14ac:dyDescent="0.3">
      <c r="A57" s="24" t="s">
        <v>281</v>
      </c>
      <c r="B57" s="80">
        <v>22831</v>
      </c>
      <c r="C57" s="72" t="str">
        <f>IF(ISBLANK(B57), "", TEXT(B57, "ДД.ММ.ГГГГ"))</f>
        <v>04.07.1962</v>
      </c>
      <c r="D57" s="56" t="s">
        <v>341</v>
      </c>
      <c r="E57" s="54"/>
      <c r="F57" s="54"/>
      <c r="G57" s="81">
        <v>44071</v>
      </c>
      <c r="H57" s="67" t="str">
        <f>IF(ISBLANK(G57), "", TEXT(G57, "ДД.ММ.ГГГГ"))</f>
        <v>28.08.2020</v>
      </c>
      <c r="I57" s="58" t="s">
        <v>307</v>
      </c>
      <c r="J57" s="57">
        <v>874737</v>
      </c>
      <c r="K57" s="89" t="str">
        <f>IF(ISBLANK(J57), "", VLOOKUP(J57, '09-10'!_xlnm.Print_Area, 2, FALSE))</f>
        <v>A06.09.005</v>
      </c>
      <c r="L57" s="57">
        <v>874733</v>
      </c>
      <c r="M57" s="90" t="str">
        <f>IF(ISBLANK(L57), "", VLOOKUP(L57, '09-10'!_xlnm.Print_Area, 2, FALSE))</f>
        <v>A06.03.062</v>
      </c>
      <c r="N57" s="57">
        <v>874735</v>
      </c>
      <c r="O57" s="90" t="str">
        <f>IF(ISBLANK(N57), "", VLOOKUP(N57, '09-10'!_xlnm.Print_Area, 2, FALSE))</f>
        <v>A06.01.001</v>
      </c>
      <c r="P57" s="57"/>
      <c r="Q57" s="89" t="str">
        <f>IF(ISBLANK(P57), "", VLOOKUP(P57, '09-10'!_xlnm.Print_Area, 2, FALSE))</f>
        <v/>
      </c>
      <c r="R57" s="57"/>
      <c r="S57" s="89" t="str">
        <f>IF(ISBLANK(R57), "", VLOOKUP(R57, '09-10'!_xlnm.Print_Area, 2, FALSE))</f>
        <v/>
      </c>
      <c r="T57" s="57"/>
      <c r="U57" s="90" t="str">
        <f>IF(ISBLANK(T57), "", VLOOKUP(T57, '09-10'!_xlnm.Print_Area, 2, FALSE))</f>
        <v/>
      </c>
      <c r="V57" s="57"/>
      <c r="W57" s="89" t="str">
        <f>IF(ISBLANK(V57), "", VLOOKUP(V57, '09-10'!_xlnm.Print_Area, 2, FALSE))</f>
        <v/>
      </c>
      <c r="X57" s="57"/>
      <c r="Y57" s="89" t="str">
        <f>IF(ISBLANK(X57), "", VLOOKUP(X57, '09-10'!_xlnm.Print_Area, 2, FALSE))</f>
        <v/>
      </c>
      <c r="Z57" s="57"/>
      <c r="AA57" s="90" t="str">
        <f>IF(ISBLANK(Z57), "", VLOOKUP(Z57, '09-10'!_xlnm.Print_Area, 2, FALSE))</f>
        <v/>
      </c>
      <c r="AB57" s="57"/>
      <c r="AC57" s="60" t="str">
        <f>IF(ISBLANK(AB57), "", VLOOKUP(AB57, '09-10'!_xlnm.Print_Area, 2, FALSE))</f>
        <v/>
      </c>
      <c r="AF57" s="10"/>
      <c r="AG57" s="10"/>
      <c r="AH57"/>
      <c r="AI57"/>
      <c r="AJ57"/>
      <c r="AK57"/>
    </row>
    <row r="58" spans="1:37" s="63" customFormat="1" ht="19.95" customHeight="1" x14ac:dyDescent="0.3">
      <c r="A58" s="24" t="s">
        <v>282</v>
      </c>
      <c r="B58" s="80">
        <v>18598</v>
      </c>
      <c r="C58" s="72" t="str">
        <f>IF(ISBLANK(B58), "", TEXT(B58, "ДД.ММ.ГГГГ"))</f>
        <v>01.12.1950</v>
      </c>
      <c r="D58" s="56" t="s">
        <v>306</v>
      </c>
      <c r="E58" s="54"/>
      <c r="F58" s="54"/>
      <c r="G58" s="81">
        <v>44071</v>
      </c>
      <c r="H58" s="67" t="str">
        <f>IF(ISBLANK(G58), "", TEXT(G58, "ДД.ММ.ГГГГ"))</f>
        <v>28.08.2020</v>
      </c>
      <c r="I58" s="58" t="s">
        <v>307</v>
      </c>
      <c r="J58" s="57">
        <v>874737</v>
      </c>
      <c r="K58" s="89" t="str">
        <f>IF(ISBLANK(J58), "", VLOOKUP(J58, '09-10'!_xlnm.Print_Area, 2, FALSE))</f>
        <v>A06.09.005</v>
      </c>
      <c r="L58" s="57">
        <v>874733</v>
      </c>
      <c r="M58" s="90" t="str">
        <f>IF(ISBLANK(L58), "", VLOOKUP(L58, '09-10'!_xlnm.Print_Area, 2, FALSE))</f>
        <v>A06.03.062</v>
      </c>
      <c r="N58" s="57">
        <v>874735</v>
      </c>
      <c r="O58" s="90" t="str">
        <f>IF(ISBLANK(N58), "", VLOOKUP(N58, '09-10'!_xlnm.Print_Area, 2, FALSE))</f>
        <v>A06.01.001</v>
      </c>
      <c r="P58" s="57"/>
      <c r="Q58" s="89" t="str">
        <f>IF(ISBLANK(P58), "", VLOOKUP(P58, '09-10'!_xlnm.Print_Area, 2, FALSE))</f>
        <v/>
      </c>
      <c r="R58" s="57"/>
      <c r="S58" s="89" t="str">
        <f>IF(ISBLANK(R58), "", VLOOKUP(R58, '09-10'!_xlnm.Print_Area, 2, FALSE))</f>
        <v/>
      </c>
      <c r="T58" s="57"/>
      <c r="U58" s="90" t="str">
        <f>IF(ISBLANK(T58), "", VLOOKUP(T58, '09-10'!_xlnm.Print_Area, 2, FALSE))</f>
        <v/>
      </c>
      <c r="V58" s="57"/>
      <c r="W58" s="89" t="str">
        <f>IF(ISBLANK(V58), "", VLOOKUP(V58, '09-10'!_xlnm.Print_Area, 2, FALSE))</f>
        <v/>
      </c>
      <c r="X58" s="57"/>
      <c r="Y58" s="89" t="str">
        <f>IF(ISBLANK(X58), "", VLOOKUP(X58, '09-10'!_xlnm.Print_Area, 2, FALSE))</f>
        <v/>
      </c>
      <c r="Z58" s="57"/>
      <c r="AA58" s="90" t="str">
        <f>IF(ISBLANK(Z58), "", VLOOKUP(Z58, '09-10'!_xlnm.Print_Area, 2, FALSE))</f>
        <v/>
      </c>
      <c r="AB58" s="57"/>
      <c r="AC58" s="60" t="str">
        <f>IF(ISBLANK(AB58), "", VLOOKUP(AB58, '09-10'!_xlnm.Print_Area, 2, FALSE))</f>
        <v/>
      </c>
      <c r="AF58" s="10"/>
      <c r="AG58" s="10"/>
      <c r="AH58"/>
      <c r="AI58"/>
      <c r="AJ58"/>
      <c r="AK58"/>
    </row>
    <row r="59" spans="1:37" s="63" customFormat="1" ht="19.95" customHeight="1" x14ac:dyDescent="0.3">
      <c r="A59" s="24" t="s">
        <v>283</v>
      </c>
      <c r="B59" s="80">
        <v>20091</v>
      </c>
      <c r="C59" s="72" t="str">
        <f>IF(ISBLANK(B59), "", TEXT(B59, "ДД.ММ.ГГГГ"))</f>
        <v>02.01.1955</v>
      </c>
      <c r="D59" s="56" t="s">
        <v>342</v>
      </c>
      <c r="E59" s="54"/>
      <c r="F59" s="54"/>
      <c r="G59" s="81">
        <v>44071</v>
      </c>
      <c r="H59" s="67" t="str">
        <f>IF(ISBLANK(G59), "", TEXT(G59, "ДД.ММ.ГГГГ"))</f>
        <v>28.08.2020</v>
      </c>
      <c r="I59" s="58" t="s">
        <v>326</v>
      </c>
      <c r="J59" s="57">
        <v>874737</v>
      </c>
      <c r="K59" s="89" t="str">
        <f>IF(ISBLANK(J59), "", VLOOKUP(J59, '09-10'!_xlnm.Print_Area, 2, FALSE))</f>
        <v>A06.09.005</v>
      </c>
      <c r="L59" s="57">
        <v>874733</v>
      </c>
      <c r="M59" s="90" t="str">
        <f>IF(ISBLANK(L59), "", VLOOKUP(L59, '09-10'!_xlnm.Print_Area, 2, FALSE))</f>
        <v>A06.03.062</v>
      </c>
      <c r="N59" s="57">
        <v>874735</v>
      </c>
      <c r="O59" s="90" t="str">
        <f>IF(ISBLANK(N59), "", VLOOKUP(N59, '09-10'!_xlnm.Print_Area, 2, FALSE))</f>
        <v>A06.01.001</v>
      </c>
      <c r="P59" s="57"/>
      <c r="Q59" s="89" t="str">
        <f>IF(ISBLANK(P59), "", VLOOKUP(P59, '09-10'!_xlnm.Print_Area, 2, FALSE))</f>
        <v/>
      </c>
      <c r="R59" s="57"/>
      <c r="S59" s="89" t="str">
        <f>IF(ISBLANK(R59), "", VLOOKUP(R59, '09-10'!_xlnm.Print_Area, 2, FALSE))</f>
        <v/>
      </c>
      <c r="T59" s="57"/>
      <c r="U59" s="90" t="str">
        <f>IF(ISBLANK(T59), "", VLOOKUP(T59, '09-10'!_xlnm.Print_Area, 2, FALSE))</f>
        <v/>
      </c>
      <c r="V59" s="57"/>
      <c r="W59" s="89" t="str">
        <f>IF(ISBLANK(V59), "", VLOOKUP(V59, '09-10'!_xlnm.Print_Area, 2, FALSE))</f>
        <v/>
      </c>
      <c r="X59" s="57"/>
      <c r="Y59" s="89" t="str">
        <f>IF(ISBLANK(X59), "", VLOOKUP(X59, '09-10'!_xlnm.Print_Area, 2, FALSE))</f>
        <v/>
      </c>
      <c r="Z59" s="57"/>
      <c r="AA59" s="90" t="str">
        <f>IF(ISBLANK(Z59), "", VLOOKUP(Z59, '09-10'!_xlnm.Print_Area, 2, FALSE))</f>
        <v/>
      </c>
      <c r="AB59" s="57"/>
      <c r="AC59" s="60" t="str">
        <f>IF(ISBLANK(AB59), "", VLOOKUP(AB59, '09-10'!_xlnm.Print_Area, 2, FALSE))</f>
        <v/>
      </c>
      <c r="AF59" s="10"/>
      <c r="AG59" s="10"/>
      <c r="AH59"/>
      <c r="AI59"/>
      <c r="AJ59"/>
      <c r="AK59"/>
    </row>
    <row r="60" spans="1:37" s="63" customFormat="1" ht="19.95" customHeight="1" x14ac:dyDescent="0.3">
      <c r="A60" s="24" t="s">
        <v>284</v>
      </c>
      <c r="B60" s="80">
        <v>22958</v>
      </c>
      <c r="C60" s="72" t="str">
        <f>IF(ISBLANK(B60), "", TEXT(B60, "ДД.ММ.ГГГГ"))</f>
        <v>08.11.1962</v>
      </c>
      <c r="D60" s="56" t="s">
        <v>343</v>
      </c>
      <c r="E60" s="54"/>
      <c r="F60" s="54"/>
      <c r="G60" s="81">
        <v>44071</v>
      </c>
      <c r="H60" s="67" t="str">
        <f>IF(ISBLANK(G60), "", TEXT(G60, "ДД.ММ.ГГГГ"))</f>
        <v>28.08.2020</v>
      </c>
      <c r="I60" s="58" t="s">
        <v>326</v>
      </c>
      <c r="J60" s="57">
        <v>874737</v>
      </c>
      <c r="K60" s="89" t="str">
        <f>IF(ISBLANK(J60), "", VLOOKUP(J60, '09-10'!_xlnm.Print_Area, 2, FALSE))</f>
        <v>A06.09.005</v>
      </c>
      <c r="L60" s="57">
        <v>874733</v>
      </c>
      <c r="M60" s="90" t="str">
        <f>IF(ISBLANK(L60), "", VLOOKUP(L60, '09-10'!_xlnm.Print_Area, 2, FALSE))</f>
        <v>A06.03.062</v>
      </c>
      <c r="N60" s="57">
        <v>874735</v>
      </c>
      <c r="O60" s="90" t="str">
        <f>IF(ISBLANK(N60), "", VLOOKUP(N60, '09-10'!_xlnm.Print_Area, 2, FALSE))</f>
        <v>A06.01.001</v>
      </c>
      <c r="P60" s="57"/>
      <c r="Q60" s="89" t="str">
        <f>IF(ISBLANK(P60), "", VLOOKUP(P60, '09-10'!_xlnm.Print_Area, 2, FALSE))</f>
        <v/>
      </c>
      <c r="R60" s="57"/>
      <c r="S60" s="89" t="str">
        <f>IF(ISBLANK(R60), "", VLOOKUP(R60, '09-10'!_xlnm.Print_Area, 2, FALSE))</f>
        <v/>
      </c>
      <c r="T60" s="57"/>
      <c r="U60" s="90" t="str">
        <f>IF(ISBLANK(T60), "", VLOOKUP(T60, '09-10'!_xlnm.Print_Area, 2, FALSE))</f>
        <v/>
      </c>
      <c r="V60" s="57"/>
      <c r="W60" s="89" t="str">
        <f>IF(ISBLANK(V60), "", VLOOKUP(V60, '09-10'!_xlnm.Print_Area, 2, FALSE))</f>
        <v/>
      </c>
      <c r="X60" s="57"/>
      <c r="Y60" s="89" t="str">
        <f>IF(ISBLANK(X60), "", VLOOKUP(X60, '09-10'!_xlnm.Print_Area, 2, FALSE))</f>
        <v/>
      </c>
      <c r="Z60" s="57"/>
      <c r="AA60" s="90" t="str">
        <f>IF(ISBLANK(Z60), "", VLOOKUP(Z60, '09-10'!_xlnm.Print_Area, 2, FALSE))</f>
        <v/>
      </c>
      <c r="AB60" s="57"/>
      <c r="AC60" s="60" t="str">
        <f>IF(ISBLANK(AB60), "", VLOOKUP(AB60, '09-10'!_xlnm.Print_Area, 2, FALSE))</f>
        <v/>
      </c>
      <c r="AF60" s="10"/>
      <c r="AG60" s="10"/>
      <c r="AH60"/>
      <c r="AI60"/>
      <c r="AJ60"/>
      <c r="AK60"/>
    </row>
    <row r="61" spans="1:37" s="63" customFormat="1" ht="19.95" customHeight="1" x14ac:dyDescent="0.3">
      <c r="A61" s="24" t="s">
        <v>285</v>
      </c>
      <c r="B61" s="80">
        <v>18114</v>
      </c>
      <c r="C61" s="72" t="str">
        <f>IF(ISBLANK(B61), "", TEXT(B61, "ДД.ММ.ГГГГ"))</f>
        <v>04.08.1949</v>
      </c>
      <c r="D61" s="56" t="s">
        <v>71</v>
      </c>
      <c r="E61" s="54"/>
      <c r="F61" s="54"/>
      <c r="G61" s="81">
        <v>44071</v>
      </c>
      <c r="H61" s="67" t="str">
        <f>IF(ISBLANK(G61), "", TEXT(G61, "ДД.ММ.ГГГГ"))</f>
        <v>28.08.2020</v>
      </c>
      <c r="I61" s="58" t="s">
        <v>308</v>
      </c>
      <c r="J61" s="57">
        <v>874736</v>
      </c>
      <c r="K61" s="89" t="str">
        <f>IF(ISBLANK(J61), "", VLOOKUP(J61, '09-10'!_xlnm.Print_Area, 2, FALSE))</f>
        <v>A06.30.005.001</v>
      </c>
      <c r="L61" s="57">
        <v>874735</v>
      </c>
      <c r="M61" s="89" t="str">
        <f>IF(ISBLANK(L61), "", VLOOKUP(L61, '09-10'!_xlnm.Print_Area, 2, FALSE))</f>
        <v>A06.01.001</v>
      </c>
      <c r="N61" s="57">
        <v>874733</v>
      </c>
      <c r="O61" s="90" t="str">
        <f>IF(ISBLANK(N61), "", VLOOKUP(N61, '09-10'!_xlnm.Print_Area, 2, FALSE))</f>
        <v>A06.03.062</v>
      </c>
      <c r="P61" s="57">
        <v>874754</v>
      </c>
      <c r="Q61" s="89" t="str">
        <f>IF(ISBLANK(P61), "", VLOOKUP(P61, '09-10'!_xlnm.Print_Area, 2, FALSE))</f>
        <v>A06.30.005.002</v>
      </c>
      <c r="R61" s="57">
        <v>874737</v>
      </c>
      <c r="S61" s="89" t="str">
        <f>IF(ISBLANK(R61), "", VLOOKUP(R61, '09-10'!_xlnm.Print_Area, 2, FALSE))</f>
        <v>A06.09.005</v>
      </c>
      <c r="T61" s="57"/>
      <c r="U61" s="90" t="str">
        <f>IF(ISBLANK(T61), "", VLOOKUP(T61, '09-10'!_xlnm.Print_Area, 2, FALSE))</f>
        <v/>
      </c>
      <c r="V61" s="57"/>
      <c r="W61" s="89" t="str">
        <f>IF(ISBLANK(V61), "", VLOOKUP(V61, '09-10'!_xlnm.Print_Area, 2, FALSE))</f>
        <v/>
      </c>
      <c r="X61" s="57"/>
      <c r="Y61" s="89" t="str">
        <f>IF(ISBLANK(X61), "", VLOOKUP(X61, '09-10'!_xlnm.Print_Area, 2, FALSE))</f>
        <v/>
      </c>
      <c r="Z61" s="57"/>
      <c r="AA61" s="90" t="str">
        <f>IF(ISBLANK(Z61), "", VLOOKUP(Z61, '09-10'!_xlnm.Print_Area, 2, FALSE))</f>
        <v/>
      </c>
      <c r="AB61" s="57"/>
      <c r="AC61" s="60" t="str">
        <f>IF(ISBLANK(AB61), "", VLOOKUP(AB61, '09-10'!_xlnm.Print_Area, 2, FALSE))</f>
        <v/>
      </c>
      <c r="AF61" s="10"/>
      <c r="AG61" s="10"/>
      <c r="AH61"/>
      <c r="AI61"/>
      <c r="AJ61"/>
      <c r="AK61"/>
    </row>
    <row r="62" spans="1:37" s="63" customFormat="1" ht="19.95" customHeight="1" x14ac:dyDescent="0.3">
      <c r="A62" s="24" t="s">
        <v>286</v>
      </c>
      <c r="B62" s="80">
        <v>18653</v>
      </c>
      <c r="C62" s="72" t="str">
        <f>IF(ISBLANK(B62), "", TEXT(B62, "ДД.ММ.ГГГГ"))</f>
        <v>25.01.1951</v>
      </c>
      <c r="D62" s="56" t="s">
        <v>84</v>
      </c>
      <c r="E62" s="54"/>
      <c r="F62" s="54"/>
      <c r="G62" s="81">
        <v>44071</v>
      </c>
      <c r="H62" s="67" t="str">
        <f>IF(ISBLANK(G62), "", TEXT(G62, "ДД.ММ.ГГГГ"))</f>
        <v>28.08.2020</v>
      </c>
      <c r="I62" s="58" t="s">
        <v>311</v>
      </c>
      <c r="J62" s="57">
        <v>874742</v>
      </c>
      <c r="K62" s="89" t="str">
        <f>IF(ISBLANK(J62), "", VLOOKUP(J62, '09-10'!_xlnm.Print_Area, 2, FALSE))</f>
        <v>A06.08.009</v>
      </c>
      <c r="L62" s="57">
        <v>874758</v>
      </c>
      <c r="M62" s="89" t="str">
        <f>IF(ISBLANK(L62), "", VLOOKUP(L62, '09-10'!_xlnm.Print_Area, 2, FALSE))</f>
        <v>A06.08.009.003</v>
      </c>
      <c r="N62" s="57">
        <v>874735</v>
      </c>
      <c r="O62" s="90" t="str">
        <f>IF(ISBLANK(N62), "", VLOOKUP(N62, '09-10'!_xlnm.Print_Area, 2, FALSE))</f>
        <v>A06.01.001</v>
      </c>
      <c r="P62" s="57">
        <v>874733</v>
      </c>
      <c r="Q62" s="89" t="str">
        <f>IF(ISBLANK(P62), "", VLOOKUP(P62, '09-10'!_xlnm.Print_Area, 2, FALSE))</f>
        <v>A06.03.062</v>
      </c>
      <c r="R62" s="57">
        <v>874737</v>
      </c>
      <c r="S62" s="89" t="str">
        <f>IF(ISBLANK(R62), "", VLOOKUP(R62, '09-10'!_xlnm.Print_Area, 2, FALSE))</f>
        <v>A06.09.005</v>
      </c>
      <c r="T62" s="57"/>
      <c r="U62" s="90" t="str">
        <f>IF(ISBLANK(T62), "", VLOOKUP(T62, '09-10'!_xlnm.Print_Area, 2, FALSE))</f>
        <v/>
      </c>
      <c r="V62" s="57"/>
      <c r="W62" s="89" t="str">
        <f>IF(ISBLANK(V62), "", VLOOKUP(V62, '09-10'!_xlnm.Print_Area, 2, FALSE))</f>
        <v/>
      </c>
      <c r="X62" s="57"/>
      <c r="Y62" s="89" t="str">
        <f>IF(ISBLANK(X62), "", VLOOKUP(X62, '09-10'!_xlnm.Print_Area, 2, FALSE))</f>
        <v/>
      </c>
      <c r="Z62" s="57"/>
      <c r="AA62" s="90" t="str">
        <f>IF(ISBLANK(Z62), "", VLOOKUP(Z62, '09-10'!_xlnm.Print_Area, 2, FALSE))</f>
        <v/>
      </c>
      <c r="AB62" s="57"/>
      <c r="AC62" s="60" t="str">
        <f>IF(ISBLANK(AB62), "", VLOOKUP(AB62, '09-10'!_xlnm.Print_Area, 2, FALSE))</f>
        <v/>
      </c>
      <c r="AF62" s="10"/>
      <c r="AG62" s="10"/>
      <c r="AH62"/>
      <c r="AI62"/>
      <c r="AJ62"/>
      <c r="AK62"/>
    </row>
    <row r="63" spans="1:37" s="63" customFormat="1" ht="19.95" customHeight="1" x14ac:dyDescent="0.3">
      <c r="A63" s="24" t="s">
        <v>287</v>
      </c>
      <c r="B63" s="80">
        <v>17945</v>
      </c>
      <c r="C63" s="72" t="str">
        <f>IF(ISBLANK(B63), "", TEXT(B63, "ДД.ММ.ГГГГ"))</f>
        <v>16.02.1949</v>
      </c>
      <c r="D63" s="56" t="s">
        <v>318</v>
      </c>
      <c r="E63" s="54"/>
      <c r="F63" s="54"/>
      <c r="G63" s="81">
        <v>44071</v>
      </c>
      <c r="H63" s="67" t="str">
        <f>IF(ISBLANK(G63), "", TEXT(G63, "ДД.ММ.ГГГГ"))</f>
        <v>28.08.2020</v>
      </c>
      <c r="I63" s="58" t="s">
        <v>311</v>
      </c>
      <c r="J63" s="57">
        <v>874737</v>
      </c>
      <c r="K63" s="89" t="str">
        <f>IF(ISBLANK(J63), "", VLOOKUP(J63, '09-10'!_xlnm.Print_Area, 2, FALSE))</f>
        <v>A06.09.005</v>
      </c>
      <c r="L63" s="57">
        <v>874736</v>
      </c>
      <c r="M63" s="89" t="str">
        <f>IF(ISBLANK(L63), "", VLOOKUP(L63, '09-10'!_xlnm.Print_Area, 2, FALSE))</f>
        <v>A06.30.005.001</v>
      </c>
      <c r="N63" s="57">
        <v>874733</v>
      </c>
      <c r="O63" s="90" t="str">
        <f>IF(ISBLANK(N63), "", VLOOKUP(N63, '09-10'!_xlnm.Print_Area, 2, FALSE))</f>
        <v>A06.03.062</v>
      </c>
      <c r="P63" s="57">
        <v>874735</v>
      </c>
      <c r="Q63" s="89" t="str">
        <f>IF(ISBLANK(P63), "", VLOOKUP(P63, '09-10'!_xlnm.Print_Area, 2, FALSE))</f>
        <v>A06.01.001</v>
      </c>
      <c r="R63" s="57">
        <v>874754</v>
      </c>
      <c r="S63" s="89" t="str">
        <f>IF(ISBLANK(R63), "", VLOOKUP(R63, '09-10'!_xlnm.Print_Area, 2, FALSE))</f>
        <v>A06.30.005.002</v>
      </c>
      <c r="T63" s="57"/>
      <c r="U63" s="90" t="str">
        <f>IF(ISBLANK(T63), "", VLOOKUP(T63, '09-10'!_xlnm.Print_Area, 2, FALSE))</f>
        <v/>
      </c>
      <c r="V63" s="57"/>
      <c r="W63" s="89" t="str">
        <f>IF(ISBLANK(V63), "", VLOOKUP(V63, '09-10'!_xlnm.Print_Area, 2, FALSE))</f>
        <v/>
      </c>
      <c r="X63" s="57"/>
      <c r="Y63" s="89" t="str">
        <f>IF(ISBLANK(X63), "", VLOOKUP(X63, '09-10'!_xlnm.Print_Area, 2, FALSE))</f>
        <v/>
      </c>
      <c r="Z63" s="57"/>
      <c r="AA63" s="90" t="str">
        <f>IF(ISBLANK(Z63), "", VLOOKUP(Z63, '09-10'!_xlnm.Print_Area, 2, FALSE))</f>
        <v/>
      </c>
      <c r="AB63" s="57"/>
      <c r="AC63" s="60" t="str">
        <f>IF(ISBLANK(AB63), "", VLOOKUP(AB63, '09-10'!_xlnm.Print_Area, 2, FALSE))</f>
        <v/>
      </c>
      <c r="AF63" s="10"/>
      <c r="AG63" s="10"/>
      <c r="AH63"/>
      <c r="AI63"/>
      <c r="AJ63"/>
      <c r="AK63"/>
    </row>
    <row r="64" spans="1:37" s="63" customFormat="1" ht="19.95" customHeight="1" x14ac:dyDescent="0.3">
      <c r="A64" s="24" t="s">
        <v>281</v>
      </c>
      <c r="B64" s="80">
        <v>22831</v>
      </c>
      <c r="C64" s="72" t="str">
        <f>IF(ISBLANK(B64), "", TEXT(B64, "ДД.ММ.ГГГГ"))</f>
        <v>04.07.1962</v>
      </c>
      <c r="D64" s="56" t="s">
        <v>341</v>
      </c>
      <c r="E64" s="54"/>
      <c r="F64" s="54"/>
      <c r="G64" s="81">
        <v>44071</v>
      </c>
      <c r="H64" s="67" t="str">
        <f>IF(ISBLANK(G64), "", TEXT(G64, "ДД.ММ.ГГГГ"))</f>
        <v>28.08.2020</v>
      </c>
      <c r="I64" s="58" t="s">
        <v>307</v>
      </c>
      <c r="J64" s="57">
        <v>874737</v>
      </c>
      <c r="K64" s="89" t="str">
        <f>IF(ISBLANK(J64), "", VLOOKUP(J64, '09-10'!_xlnm.Print_Area, 2, FALSE))</f>
        <v>A06.09.005</v>
      </c>
      <c r="L64" s="57">
        <v>874733</v>
      </c>
      <c r="M64" s="89" t="str">
        <f>IF(ISBLANK(L64), "", VLOOKUP(L64, '09-10'!_xlnm.Print_Area, 2, FALSE))</f>
        <v>A06.03.062</v>
      </c>
      <c r="N64" s="57">
        <v>874735</v>
      </c>
      <c r="O64" s="90" t="str">
        <f>IF(ISBLANK(N64), "", VLOOKUP(N64, '09-10'!_xlnm.Print_Area, 2, FALSE))</f>
        <v>A06.01.001</v>
      </c>
      <c r="P64" s="57"/>
      <c r="Q64" s="89" t="str">
        <f>IF(ISBLANK(P64), "", VLOOKUP(P64, '09-10'!_xlnm.Print_Area, 2, FALSE))</f>
        <v/>
      </c>
      <c r="R64" s="57"/>
      <c r="S64" s="89" t="str">
        <f>IF(ISBLANK(R64), "", VLOOKUP(R64, '09-10'!_xlnm.Print_Area, 2, FALSE))</f>
        <v/>
      </c>
      <c r="T64" s="57"/>
      <c r="U64" s="90" t="str">
        <f>IF(ISBLANK(T64), "", VLOOKUP(T64, '09-10'!_xlnm.Print_Area, 2, FALSE))</f>
        <v/>
      </c>
      <c r="V64" s="57"/>
      <c r="W64" s="89" t="str">
        <f>IF(ISBLANK(V64), "", VLOOKUP(V64, '09-10'!_xlnm.Print_Area, 2, FALSE))</f>
        <v/>
      </c>
      <c r="X64" s="57"/>
      <c r="Y64" s="89" t="str">
        <f>IF(ISBLANK(X64), "", VLOOKUP(X64, '09-10'!_xlnm.Print_Area, 2, FALSE))</f>
        <v/>
      </c>
      <c r="Z64" s="57"/>
      <c r="AA64" s="90" t="str">
        <f>IF(ISBLANK(Z64), "", VLOOKUP(Z64, '09-10'!_xlnm.Print_Area, 2, FALSE))</f>
        <v/>
      </c>
      <c r="AB64" s="57"/>
      <c r="AC64" s="60" t="str">
        <f>IF(ISBLANK(AB64), "", VLOOKUP(AB64, '09-10'!_xlnm.Print_Area, 2, FALSE))</f>
        <v/>
      </c>
      <c r="AF64" s="10"/>
      <c r="AG64" s="10"/>
      <c r="AH64"/>
      <c r="AI64"/>
      <c r="AJ64"/>
      <c r="AK64"/>
    </row>
    <row r="65" spans="1:37" s="63" customFormat="1" ht="19.95" customHeight="1" x14ac:dyDescent="0.3">
      <c r="A65" s="24" t="s">
        <v>261</v>
      </c>
      <c r="B65" s="80">
        <v>17421</v>
      </c>
      <c r="C65" s="72" t="str">
        <f>IF(ISBLANK(B65), "", TEXT(B65, "ДД.ММ.ГГГГ"))</f>
        <v>11.09.1947</v>
      </c>
      <c r="D65" s="56" t="s">
        <v>329</v>
      </c>
      <c r="E65" s="54"/>
      <c r="F65" s="54"/>
      <c r="G65" s="81">
        <v>44071</v>
      </c>
      <c r="H65" s="67" t="str">
        <f>IF(ISBLANK(G65), "", TEXT(G65, "ДД.ММ.ГГГГ"))</f>
        <v>28.08.2020</v>
      </c>
      <c r="I65" s="58" t="s">
        <v>307</v>
      </c>
      <c r="J65" s="57">
        <v>874737</v>
      </c>
      <c r="K65" s="89" t="str">
        <f>IF(ISBLANK(J65), "", VLOOKUP(J65, '09-10'!_xlnm.Print_Area, 2, FALSE))</f>
        <v>A06.09.005</v>
      </c>
      <c r="L65" s="57">
        <v>874733</v>
      </c>
      <c r="M65" s="89" t="str">
        <f>IF(ISBLANK(L65), "", VLOOKUP(L65, '09-10'!_xlnm.Print_Area, 2, FALSE))</f>
        <v>A06.03.062</v>
      </c>
      <c r="N65" s="57">
        <v>874735</v>
      </c>
      <c r="O65" s="90" t="str">
        <f>IF(ISBLANK(N65), "", VLOOKUP(N65, '09-10'!_xlnm.Print_Area, 2, FALSE))</f>
        <v>A06.01.001</v>
      </c>
      <c r="P65" s="57"/>
      <c r="Q65" s="89" t="str">
        <f>IF(ISBLANK(P65), "", VLOOKUP(P65, '09-10'!_xlnm.Print_Area, 2, FALSE))</f>
        <v/>
      </c>
      <c r="R65" s="57"/>
      <c r="S65" s="89" t="str">
        <f>IF(ISBLANK(R65), "", VLOOKUP(R65, '09-10'!_xlnm.Print_Area, 2, FALSE))</f>
        <v/>
      </c>
      <c r="T65" s="57"/>
      <c r="U65" s="90" t="str">
        <f>IF(ISBLANK(T65), "", VLOOKUP(T65, '09-10'!_xlnm.Print_Area, 2, FALSE))</f>
        <v/>
      </c>
      <c r="V65" s="57"/>
      <c r="W65" s="89" t="str">
        <f>IF(ISBLANK(V65), "", VLOOKUP(V65, '09-10'!_xlnm.Print_Area, 2, FALSE))</f>
        <v/>
      </c>
      <c r="X65" s="57"/>
      <c r="Y65" s="89" t="str">
        <f>IF(ISBLANK(X65), "", VLOOKUP(X65, '09-10'!_xlnm.Print_Area, 2, FALSE))</f>
        <v/>
      </c>
      <c r="Z65" s="57"/>
      <c r="AA65" s="90" t="str">
        <f>IF(ISBLANK(Z65), "", VLOOKUP(Z65, '09-10'!_xlnm.Print_Area, 2, FALSE))</f>
        <v/>
      </c>
      <c r="AB65" s="57"/>
      <c r="AC65" s="60" t="str">
        <f>IF(ISBLANK(AB65), "", VLOOKUP(AB65, '09-10'!_xlnm.Print_Area, 2, FALSE))</f>
        <v/>
      </c>
      <c r="AF65" s="10"/>
      <c r="AG65" s="10"/>
      <c r="AH65"/>
      <c r="AI65"/>
      <c r="AJ65"/>
      <c r="AK65"/>
    </row>
    <row r="66" spans="1:37" s="63" customFormat="1" ht="19.95" customHeight="1" x14ac:dyDescent="0.3">
      <c r="A66" s="24" t="s">
        <v>285</v>
      </c>
      <c r="B66" s="80">
        <v>18114</v>
      </c>
      <c r="C66" s="72" t="str">
        <f>IF(ISBLANK(B66), "", TEXT(B66, "ДД.ММ.ГГГГ"))</f>
        <v>04.08.1949</v>
      </c>
      <c r="D66" s="56" t="s">
        <v>71</v>
      </c>
      <c r="E66" s="54"/>
      <c r="F66" s="54"/>
      <c r="G66" s="81">
        <v>44071</v>
      </c>
      <c r="H66" s="67" t="str">
        <f>IF(ISBLANK(G66), "", TEXT(G66, "ДД.ММ.ГГГГ"))</f>
        <v>28.08.2020</v>
      </c>
      <c r="I66" s="58" t="s">
        <v>308</v>
      </c>
      <c r="J66" s="57">
        <v>874736</v>
      </c>
      <c r="K66" s="89" t="str">
        <f>IF(ISBLANK(J66), "", VLOOKUP(J66, '09-10'!_xlnm.Print_Area, 2, FALSE))</f>
        <v>A06.30.005.001</v>
      </c>
      <c r="L66" s="57">
        <v>874735</v>
      </c>
      <c r="M66" s="89" t="str">
        <f>IF(ISBLANK(L66), "", VLOOKUP(L66, '09-10'!_xlnm.Print_Area, 2, FALSE))</f>
        <v>A06.01.001</v>
      </c>
      <c r="N66" s="57">
        <v>874733</v>
      </c>
      <c r="O66" s="90" t="str">
        <f>IF(ISBLANK(N66), "", VLOOKUP(N66, '09-10'!_xlnm.Print_Area, 2, FALSE))</f>
        <v>A06.03.062</v>
      </c>
      <c r="P66" s="57">
        <v>874754</v>
      </c>
      <c r="Q66" s="89" t="str">
        <f>IF(ISBLANK(P66), "", VLOOKUP(P66, '09-10'!_xlnm.Print_Area, 2, FALSE))</f>
        <v>A06.30.005.002</v>
      </c>
      <c r="R66" s="57">
        <v>874737</v>
      </c>
      <c r="S66" s="89" t="str">
        <f>IF(ISBLANK(R66), "", VLOOKUP(R66, '09-10'!_xlnm.Print_Area, 2, FALSE))</f>
        <v>A06.09.005</v>
      </c>
      <c r="T66" s="57"/>
      <c r="U66" s="90" t="str">
        <f>IF(ISBLANK(T66), "", VLOOKUP(T66, '09-10'!_xlnm.Print_Area, 2, FALSE))</f>
        <v/>
      </c>
      <c r="V66" s="57"/>
      <c r="W66" s="89" t="str">
        <f>IF(ISBLANK(V66), "", VLOOKUP(V66, '09-10'!_xlnm.Print_Area, 2, FALSE))</f>
        <v/>
      </c>
      <c r="X66" s="57"/>
      <c r="Y66" s="89" t="str">
        <f>IF(ISBLANK(X66), "", VLOOKUP(X66, '09-10'!_xlnm.Print_Area, 2, FALSE))</f>
        <v/>
      </c>
      <c r="Z66" s="57"/>
      <c r="AA66" s="90" t="str">
        <f>IF(ISBLANK(Z66), "", VLOOKUP(Z66, '09-10'!_xlnm.Print_Area, 2, FALSE))</f>
        <v/>
      </c>
      <c r="AB66" s="57"/>
      <c r="AC66" s="60" t="str">
        <f>IF(ISBLANK(AB66), "", VLOOKUP(AB66, '09-10'!_xlnm.Print_Area, 2, FALSE))</f>
        <v/>
      </c>
      <c r="AF66" s="10"/>
      <c r="AG66" s="10"/>
      <c r="AH66"/>
      <c r="AI66"/>
      <c r="AJ66"/>
      <c r="AK66"/>
    </row>
    <row r="67" spans="1:37" s="63" customFormat="1" ht="19.95" customHeight="1" x14ac:dyDescent="0.3">
      <c r="A67" s="24" t="s">
        <v>288</v>
      </c>
      <c r="B67" s="80">
        <v>21818</v>
      </c>
      <c r="C67" s="72" t="str">
        <f>IF(ISBLANK(B67), "", TEXT(B67, "ДД.ММ.ГГГГ"))</f>
        <v>25.09.1959</v>
      </c>
      <c r="D67" s="56" t="s">
        <v>344</v>
      </c>
      <c r="E67" s="54"/>
      <c r="F67" s="54"/>
      <c r="G67" s="81">
        <v>44071</v>
      </c>
      <c r="H67" s="67" t="str">
        <f>IF(ISBLANK(G67), "", TEXT(G67, "ДД.ММ.ГГГГ"))</f>
        <v>28.08.2020</v>
      </c>
      <c r="I67" s="58" t="s">
        <v>314</v>
      </c>
      <c r="J67" s="57">
        <v>874742</v>
      </c>
      <c r="K67" s="89" t="str">
        <f>IF(ISBLANK(J67), "", VLOOKUP(J67, '09-10'!_xlnm.Print_Area, 2, FALSE))</f>
        <v>A06.08.009</v>
      </c>
      <c r="L67" s="57">
        <v>874758</v>
      </c>
      <c r="M67" s="89" t="str">
        <f>IF(ISBLANK(L67), "", VLOOKUP(L67, '09-10'!_xlnm.Print_Area, 2, FALSE))</f>
        <v>A06.08.009.003</v>
      </c>
      <c r="N67" s="57">
        <v>874737</v>
      </c>
      <c r="O67" s="90" t="str">
        <f>IF(ISBLANK(N67), "", VLOOKUP(N67, '09-10'!_xlnm.Print_Area, 2, FALSE))</f>
        <v>A06.09.005</v>
      </c>
      <c r="P67" s="57">
        <v>874733</v>
      </c>
      <c r="Q67" s="89" t="str">
        <f>IF(ISBLANK(P67), "", VLOOKUP(P67, '09-10'!_xlnm.Print_Area, 2, FALSE))</f>
        <v>A06.03.062</v>
      </c>
      <c r="R67" s="57">
        <v>874735</v>
      </c>
      <c r="S67" s="89" t="str">
        <f>IF(ISBLANK(R67), "", VLOOKUP(R67, '09-10'!_xlnm.Print_Area, 2, FALSE))</f>
        <v>A06.01.001</v>
      </c>
      <c r="T67" s="57"/>
      <c r="U67" s="90" t="str">
        <f>IF(ISBLANK(T67), "", VLOOKUP(T67, '09-10'!_xlnm.Print_Area, 2, FALSE))</f>
        <v/>
      </c>
      <c r="V67" s="57"/>
      <c r="W67" s="89" t="str">
        <f>IF(ISBLANK(V67), "", VLOOKUP(V67, '09-10'!_xlnm.Print_Area, 2, FALSE))</f>
        <v/>
      </c>
      <c r="X67" s="57"/>
      <c r="Y67" s="89" t="str">
        <f>IF(ISBLANK(X67), "", VLOOKUP(X67, '09-10'!_xlnm.Print_Area, 2, FALSE))</f>
        <v/>
      </c>
      <c r="Z67" s="57"/>
      <c r="AA67" s="90" t="str">
        <f>IF(ISBLANK(Z67), "", VLOOKUP(Z67, '09-10'!_xlnm.Print_Area, 2, FALSE))</f>
        <v/>
      </c>
      <c r="AB67" s="57"/>
      <c r="AC67" s="60" t="str">
        <f>IF(ISBLANK(AB67), "", VLOOKUP(AB67, '09-10'!_xlnm.Print_Area, 2, FALSE))</f>
        <v/>
      </c>
      <c r="AF67" s="10"/>
      <c r="AG67" s="10"/>
      <c r="AH67"/>
      <c r="AI67"/>
      <c r="AJ67"/>
      <c r="AK67"/>
    </row>
    <row r="68" spans="1:37" s="63" customFormat="1" ht="19.95" customHeight="1" x14ac:dyDescent="0.3">
      <c r="A68" s="24" t="s">
        <v>289</v>
      </c>
      <c r="B68" s="80">
        <v>20097</v>
      </c>
      <c r="C68" s="72" t="str">
        <f>IF(ISBLANK(B68), "", TEXT(B68, "ДД.ММ.ГГГГ"))</f>
        <v>08.01.1955</v>
      </c>
      <c r="D68" s="56" t="s">
        <v>345</v>
      </c>
      <c r="E68" s="54"/>
      <c r="F68" s="54"/>
      <c r="G68" s="81">
        <v>44071</v>
      </c>
      <c r="H68" s="67" t="str">
        <f>IF(ISBLANK(G68), "", TEXT(G68, "ДД.ММ.ГГГГ"))</f>
        <v>28.08.2020</v>
      </c>
      <c r="I68" s="58" t="s">
        <v>314</v>
      </c>
      <c r="J68" s="57">
        <v>874742</v>
      </c>
      <c r="K68" s="89" t="str">
        <f>IF(ISBLANK(J68), "", VLOOKUP(J68, '09-10'!_xlnm.Print_Area, 2, FALSE))</f>
        <v>A06.08.009</v>
      </c>
      <c r="L68" s="57">
        <v>874758</v>
      </c>
      <c r="M68" s="89" t="str">
        <f>IF(ISBLANK(L68), "", VLOOKUP(L68, '09-10'!_xlnm.Print_Area, 2, FALSE))</f>
        <v>A06.08.009.003</v>
      </c>
      <c r="N68" s="57">
        <v>874737</v>
      </c>
      <c r="O68" s="90" t="str">
        <f>IF(ISBLANK(N68), "", VLOOKUP(N68, '09-10'!_xlnm.Print_Area, 2, FALSE))</f>
        <v>A06.09.005</v>
      </c>
      <c r="P68" s="57">
        <v>874733</v>
      </c>
      <c r="Q68" s="89" t="str">
        <f>IF(ISBLANK(P68), "", VLOOKUP(P68, '09-10'!_xlnm.Print_Area, 2, FALSE))</f>
        <v>A06.03.062</v>
      </c>
      <c r="R68" s="57">
        <v>874735</v>
      </c>
      <c r="S68" s="89" t="str">
        <f>IF(ISBLANK(R68), "", VLOOKUP(R68, '09-10'!_xlnm.Print_Area, 2, FALSE))</f>
        <v>A06.01.001</v>
      </c>
      <c r="T68" s="57"/>
      <c r="U68" s="90" t="str">
        <f>IF(ISBLANK(T68), "", VLOOKUP(T68, '09-10'!_xlnm.Print_Area, 2, FALSE))</f>
        <v/>
      </c>
      <c r="V68" s="57"/>
      <c r="W68" s="89" t="str">
        <f>IF(ISBLANK(V68), "", VLOOKUP(V68, '09-10'!_xlnm.Print_Area, 2, FALSE))</f>
        <v/>
      </c>
      <c r="X68" s="57"/>
      <c r="Y68" s="89" t="str">
        <f>IF(ISBLANK(X68), "", VLOOKUP(X68, '09-10'!_xlnm.Print_Area, 2, FALSE))</f>
        <v/>
      </c>
      <c r="Z68" s="57"/>
      <c r="AA68" s="90" t="str">
        <f>IF(ISBLANK(Z68), "", VLOOKUP(Z68, '09-10'!_xlnm.Print_Area, 2, FALSE))</f>
        <v/>
      </c>
      <c r="AB68" s="57"/>
      <c r="AC68" s="60" t="str">
        <f>IF(ISBLANK(AB68), "", VLOOKUP(AB68, '09-10'!_xlnm.Print_Area, 2, FALSE))</f>
        <v/>
      </c>
      <c r="AF68" s="10"/>
      <c r="AG68" s="10"/>
      <c r="AH68"/>
      <c r="AI68"/>
      <c r="AJ68"/>
      <c r="AK68"/>
    </row>
    <row r="69" spans="1:37" s="63" customFormat="1" ht="19.95" customHeight="1" x14ac:dyDescent="0.3">
      <c r="A69" s="24" t="s">
        <v>290</v>
      </c>
      <c r="B69" s="80">
        <v>21917</v>
      </c>
      <c r="C69" s="72" t="str">
        <f>IF(ISBLANK(B69), "", TEXT(B69, "ДД.ММ.ГГГГ"))</f>
        <v>02.01.1960</v>
      </c>
      <c r="D69" s="56" t="s">
        <v>310</v>
      </c>
      <c r="E69" s="54"/>
      <c r="F69" s="54"/>
      <c r="G69" s="81">
        <v>44071</v>
      </c>
      <c r="H69" s="67" t="str">
        <f>IF(ISBLANK(G69), "", TEXT(G69, "ДД.ММ.ГГГГ"))</f>
        <v>28.08.2020</v>
      </c>
      <c r="I69" s="58" t="s">
        <v>314</v>
      </c>
      <c r="J69" s="57">
        <v>874742</v>
      </c>
      <c r="K69" s="89" t="str">
        <f>IF(ISBLANK(J69), "", VLOOKUP(J69, '09-10'!_xlnm.Print_Area, 2, FALSE))</f>
        <v>A06.08.009</v>
      </c>
      <c r="L69" s="57">
        <v>874737</v>
      </c>
      <c r="M69" s="90" t="str">
        <f>IF(ISBLANK(L69), "", VLOOKUP(L69, '09-10'!_xlnm.Print_Area, 2, FALSE))</f>
        <v>A06.09.005</v>
      </c>
      <c r="N69" s="57">
        <v>874733</v>
      </c>
      <c r="O69" s="89" t="str">
        <f>IF(ISBLANK(N69), "", VLOOKUP(N69, '09-10'!_xlnm.Print_Area, 2, FALSE))</f>
        <v>A06.03.062</v>
      </c>
      <c r="P69" s="57">
        <v>874735</v>
      </c>
      <c r="Q69" s="89" t="str">
        <f>IF(ISBLANK(P69), "", VLOOKUP(P69, '09-10'!_xlnm.Print_Area, 2, FALSE))</f>
        <v>A06.01.001</v>
      </c>
      <c r="R69" s="57"/>
      <c r="S69" s="89" t="str">
        <f>IF(ISBLANK(R69), "", VLOOKUP(R69, '09-10'!_xlnm.Print_Area, 2, FALSE))</f>
        <v/>
      </c>
      <c r="T69" s="57"/>
      <c r="U69" s="90" t="str">
        <f>IF(ISBLANK(T69), "", VLOOKUP(T69, '09-10'!_xlnm.Print_Area, 2, FALSE))</f>
        <v/>
      </c>
      <c r="V69" s="57"/>
      <c r="W69" s="89" t="str">
        <f>IF(ISBLANK(V69), "", VLOOKUP(V69, '09-10'!_xlnm.Print_Area, 2, FALSE))</f>
        <v/>
      </c>
      <c r="X69" s="57"/>
      <c r="Y69" s="89" t="str">
        <f>IF(ISBLANK(X69), "", VLOOKUP(X69, '09-10'!_xlnm.Print_Area, 2, FALSE))</f>
        <v/>
      </c>
      <c r="Z69" s="57"/>
      <c r="AA69" s="90" t="str">
        <f>IF(ISBLANK(Z69), "", VLOOKUP(Z69, '09-10'!_xlnm.Print_Area, 2, FALSE))</f>
        <v/>
      </c>
      <c r="AB69" s="57"/>
      <c r="AC69" s="60" t="str">
        <f>IF(ISBLANK(AB69), "", VLOOKUP(AB69, '09-10'!_xlnm.Print_Area, 2, FALSE))</f>
        <v/>
      </c>
      <c r="AF69" s="10"/>
      <c r="AG69" s="10"/>
      <c r="AH69"/>
      <c r="AI69"/>
      <c r="AJ69"/>
      <c r="AK69"/>
    </row>
    <row r="70" spans="1:37" s="63" customFormat="1" ht="19.95" customHeight="1" x14ac:dyDescent="0.3">
      <c r="A70" s="24" t="s">
        <v>291</v>
      </c>
      <c r="B70" s="80">
        <v>18398</v>
      </c>
      <c r="C70" s="72" t="str">
        <f>IF(ISBLANK(B70), "", TEXT(B70, "ДД.ММ.ГГГГ"))</f>
        <v>15.05.1950</v>
      </c>
      <c r="D70" s="56" t="s">
        <v>71</v>
      </c>
      <c r="E70" s="54"/>
      <c r="F70" s="54"/>
      <c r="G70" s="81">
        <v>44071</v>
      </c>
      <c r="H70" s="67" t="str">
        <f>IF(ISBLANK(G70), "", TEXT(G70, "ДД.ММ.ГГГГ"))</f>
        <v>28.08.2020</v>
      </c>
      <c r="I70" s="58" t="s">
        <v>314</v>
      </c>
      <c r="J70" s="57">
        <v>874737</v>
      </c>
      <c r="K70" s="90" t="str">
        <f>IF(ISBLANK(J70), "", VLOOKUP(J70, '09-10'!_xlnm.Print_Area, 2, FALSE))</f>
        <v>A06.09.005</v>
      </c>
      <c r="L70" s="57">
        <v>874733</v>
      </c>
      <c r="M70" s="89" t="str">
        <f>IF(ISBLANK(L70), "", VLOOKUP(L70, '09-10'!_xlnm.Print_Area, 2, FALSE))</f>
        <v>A06.03.062</v>
      </c>
      <c r="N70" s="57">
        <v>874735</v>
      </c>
      <c r="O70" s="90" t="str">
        <f>IF(ISBLANK(N70), "", VLOOKUP(N70, '09-10'!_xlnm.Print_Area, 2, FALSE))</f>
        <v>A06.01.001</v>
      </c>
      <c r="P70" s="57">
        <v>874736</v>
      </c>
      <c r="Q70" s="89" t="str">
        <f>IF(ISBLANK(P70), "", VLOOKUP(P70, '09-10'!_xlnm.Print_Area, 2, FALSE))</f>
        <v>A06.30.005.001</v>
      </c>
      <c r="R70" s="57">
        <v>874754</v>
      </c>
      <c r="S70" s="89" t="str">
        <f>IF(ISBLANK(R70), "", VLOOKUP(R70, '09-10'!_xlnm.Print_Area, 2, FALSE))</f>
        <v>A06.30.005.002</v>
      </c>
      <c r="T70" s="57"/>
      <c r="U70" s="90" t="str">
        <f>IF(ISBLANK(T70), "", VLOOKUP(T70, '09-10'!_xlnm.Print_Area, 2, FALSE))</f>
        <v/>
      </c>
      <c r="V70" s="57"/>
      <c r="W70" s="89" t="str">
        <f>IF(ISBLANK(V70), "", VLOOKUP(V70, '09-10'!_xlnm.Print_Area, 2, FALSE))</f>
        <v/>
      </c>
      <c r="X70" s="57"/>
      <c r="Y70" s="89" t="str">
        <f>IF(ISBLANK(X70), "", VLOOKUP(X70, '09-10'!_xlnm.Print_Area, 2, FALSE))</f>
        <v/>
      </c>
      <c r="Z70" s="57"/>
      <c r="AA70" s="90" t="str">
        <f>IF(ISBLANK(Z70), "", VLOOKUP(Z70, '09-10'!_xlnm.Print_Area, 2, FALSE))</f>
        <v/>
      </c>
      <c r="AB70" s="57"/>
      <c r="AC70" s="60" t="str">
        <f>IF(ISBLANK(AB70), "", VLOOKUP(AB70, '09-10'!_xlnm.Print_Area, 2, FALSE))</f>
        <v/>
      </c>
      <c r="AF70" s="10"/>
      <c r="AG70" s="10"/>
      <c r="AH70"/>
      <c r="AI70"/>
      <c r="AJ70"/>
      <c r="AK70"/>
    </row>
    <row r="71" spans="1:37" s="63" customFormat="1" ht="19.95" customHeight="1" x14ac:dyDescent="0.3">
      <c r="A71" s="24" t="s">
        <v>292</v>
      </c>
      <c r="B71" s="80">
        <v>18011</v>
      </c>
      <c r="C71" s="72" t="str">
        <f>IF(ISBLANK(B71), "", TEXT(B71, "ДД.ММ.ГГГГ"))</f>
        <v>23.04.1949</v>
      </c>
      <c r="D71" s="56" t="s">
        <v>335</v>
      </c>
      <c r="E71" s="54"/>
      <c r="F71" s="54"/>
      <c r="G71" s="81">
        <v>44071</v>
      </c>
      <c r="H71" s="67" t="str">
        <f>IF(ISBLANK(G71), "", TEXT(G71, "ДД.ММ.ГГГГ"))</f>
        <v>28.08.2020</v>
      </c>
      <c r="I71" s="58" t="s">
        <v>314</v>
      </c>
      <c r="J71" s="57">
        <v>874737</v>
      </c>
      <c r="K71" s="90" t="str">
        <f>IF(ISBLANK(J71), "", VLOOKUP(J71, '09-10'!_xlnm.Print_Area, 2, FALSE))</f>
        <v>A06.09.005</v>
      </c>
      <c r="L71" s="57">
        <v>874733</v>
      </c>
      <c r="M71" s="89" t="str">
        <f>IF(ISBLANK(L71), "", VLOOKUP(L71, '09-10'!_xlnm.Print_Area, 2, FALSE))</f>
        <v>A06.03.062</v>
      </c>
      <c r="N71" s="57">
        <v>874735</v>
      </c>
      <c r="O71" s="90" t="str">
        <f>IF(ISBLANK(N71), "", VLOOKUP(N71, '09-10'!_xlnm.Print_Area, 2, FALSE))</f>
        <v>A06.01.001</v>
      </c>
      <c r="P71" s="57">
        <v>874742</v>
      </c>
      <c r="Q71" s="89" t="str">
        <f>IF(ISBLANK(P71), "", VLOOKUP(P71, '09-10'!_xlnm.Print_Area, 2, FALSE))</f>
        <v>A06.08.009</v>
      </c>
      <c r="R71" s="57">
        <v>874758</v>
      </c>
      <c r="S71" s="89" t="str">
        <f>IF(ISBLANK(R71), "", VLOOKUP(R71, '09-10'!_xlnm.Print_Area, 2, FALSE))</f>
        <v>A06.08.009.003</v>
      </c>
      <c r="T71" s="57"/>
      <c r="U71" s="90" t="str">
        <f>IF(ISBLANK(T71), "", VLOOKUP(T71, '09-10'!_xlnm.Print_Area, 2, FALSE))</f>
        <v/>
      </c>
      <c r="V71" s="57"/>
      <c r="W71" s="89" t="str">
        <f>IF(ISBLANK(V71), "", VLOOKUP(V71, '09-10'!_xlnm.Print_Area, 2, FALSE))</f>
        <v/>
      </c>
      <c r="X71" s="57"/>
      <c r="Y71" s="89" t="str">
        <f>IF(ISBLANK(X71), "", VLOOKUP(X71, '09-10'!_xlnm.Print_Area, 2, FALSE))</f>
        <v/>
      </c>
      <c r="Z71" s="57"/>
      <c r="AA71" s="90" t="str">
        <f>IF(ISBLANK(Z71), "", VLOOKUP(Z71, '09-10'!_xlnm.Print_Area, 2, FALSE))</f>
        <v/>
      </c>
      <c r="AB71" s="57"/>
      <c r="AC71" s="60" t="str">
        <f>IF(ISBLANK(AB71), "", VLOOKUP(AB71, '09-10'!_xlnm.Print_Area, 2, FALSE))</f>
        <v/>
      </c>
      <c r="AF71" s="10"/>
      <c r="AG71" s="10"/>
      <c r="AH71"/>
      <c r="AI71"/>
      <c r="AJ71"/>
      <c r="AK71"/>
    </row>
    <row r="72" spans="1:37" s="63" customFormat="1" ht="19.95" customHeight="1" x14ac:dyDescent="0.3">
      <c r="A72" s="24" t="s">
        <v>293</v>
      </c>
      <c r="B72" s="80">
        <v>21284</v>
      </c>
      <c r="C72" s="72" t="str">
        <f>IF(ISBLANK(B72), "", TEXT(B72, "ДД.ММ.ГГГГ"))</f>
        <v>09.04.1958</v>
      </c>
      <c r="D72" s="56" t="s">
        <v>71</v>
      </c>
      <c r="E72" s="54"/>
      <c r="F72" s="54"/>
      <c r="G72" s="81">
        <v>44071</v>
      </c>
      <c r="H72" s="67" t="str">
        <f>IF(ISBLANK(G72), "", TEXT(G72, "ДД.ММ.ГГГГ"))</f>
        <v>28.08.2020</v>
      </c>
      <c r="I72" s="58" t="s">
        <v>314</v>
      </c>
      <c r="J72" s="57">
        <v>874737</v>
      </c>
      <c r="K72" s="90" t="str">
        <f>IF(ISBLANK(J72), "", VLOOKUP(J72, '09-10'!_xlnm.Print_Area, 2, FALSE))</f>
        <v>A06.09.005</v>
      </c>
      <c r="L72" s="57">
        <v>874733</v>
      </c>
      <c r="M72" s="89" t="str">
        <f>IF(ISBLANK(L72), "", VLOOKUP(L72, '09-10'!_xlnm.Print_Area, 2, FALSE))</f>
        <v>A06.03.062</v>
      </c>
      <c r="N72" s="57">
        <v>874735</v>
      </c>
      <c r="O72" s="90" t="str">
        <f>IF(ISBLANK(N72), "", VLOOKUP(N72, '09-10'!_xlnm.Print_Area, 2, FALSE))</f>
        <v>A06.01.001</v>
      </c>
      <c r="P72" s="57">
        <v>874736</v>
      </c>
      <c r="Q72" s="89" t="str">
        <f>IF(ISBLANK(P72), "", VLOOKUP(P72, '09-10'!_xlnm.Print_Area, 2, FALSE))</f>
        <v>A06.30.005.001</v>
      </c>
      <c r="R72" s="57">
        <v>874754</v>
      </c>
      <c r="S72" s="89" t="str">
        <f>IF(ISBLANK(R72), "", VLOOKUP(R72, '09-10'!_xlnm.Print_Area, 2, FALSE))</f>
        <v>A06.30.005.002</v>
      </c>
      <c r="T72" s="57"/>
      <c r="U72" s="90" t="str">
        <f>IF(ISBLANK(T72), "", VLOOKUP(T72, '09-10'!_xlnm.Print_Area, 2, FALSE))</f>
        <v/>
      </c>
      <c r="V72" s="57"/>
      <c r="W72" s="89" t="str">
        <f>IF(ISBLANK(V72), "", VLOOKUP(V72, '09-10'!_xlnm.Print_Area, 2, FALSE))</f>
        <v/>
      </c>
      <c r="X72" s="57"/>
      <c r="Y72" s="89" t="str">
        <f>IF(ISBLANK(X72), "", VLOOKUP(X72, '09-10'!_xlnm.Print_Area, 2, FALSE))</f>
        <v/>
      </c>
      <c r="Z72" s="57"/>
      <c r="AA72" s="90" t="str">
        <f>IF(ISBLANK(Z72), "", VLOOKUP(Z72, '09-10'!_xlnm.Print_Area, 2, FALSE))</f>
        <v/>
      </c>
      <c r="AB72" s="57"/>
      <c r="AC72" s="60" t="str">
        <f>IF(ISBLANK(AB72), "", VLOOKUP(AB72, '09-10'!_xlnm.Print_Area, 2, FALSE))</f>
        <v/>
      </c>
      <c r="AF72" s="10"/>
      <c r="AG72" s="10"/>
      <c r="AH72"/>
      <c r="AI72"/>
      <c r="AJ72"/>
      <c r="AK72"/>
    </row>
    <row r="73" spans="1:37" s="63" customFormat="1" ht="19.95" customHeight="1" x14ac:dyDescent="0.3">
      <c r="A73" s="24" t="s">
        <v>294</v>
      </c>
      <c r="B73" s="80">
        <v>30444</v>
      </c>
      <c r="C73" s="72" t="str">
        <f>IF(ISBLANK(B73), "", TEXT(B73, "ДД.ММ.ГГГГ"))</f>
        <v>08.05.1983</v>
      </c>
      <c r="D73" s="56" t="s">
        <v>158</v>
      </c>
      <c r="E73" s="54"/>
      <c r="F73" s="54"/>
      <c r="G73" s="81">
        <v>44072</v>
      </c>
      <c r="H73" s="67" t="str">
        <f>IF(ISBLANK(G73), "", TEXT(G73, "ДД.ММ.ГГГГ"))</f>
        <v>29.08.2020</v>
      </c>
      <c r="I73" s="58" t="s">
        <v>346</v>
      </c>
      <c r="J73" s="57">
        <v>874737</v>
      </c>
      <c r="K73" s="90" t="str">
        <f>IF(ISBLANK(J73), "", VLOOKUP(J73, '09-10'!_xlnm.Print_Area, 2, FALSE))</f>
        <v>A06.09.005</v>
      </c>
      <c r="L73" s="57">
        <v>874733</v>
      </c>
      <c r="M73" s="89" t="str">
        <f>IF(ISBLANK(L73), "", VLOOKUP(L73, '09-10'!_xlnm.Print_Area, 2, FALSE))</f>
        <v>A06.03.062</v>
      </c>
      <c r="N73" s="57">
        <v>874735</v>
      </c>
      <c r="O73" s="90" t="str">
        <f>IF(ISBLANK(N73), "", VLOOKUP(N73, '09-10'!_xlnm.Print_Area, 2, FALSE))</f>
        <v>A06.01.001</v>
      </c>
      <c r="P73" s="57"/>
      <c r="Q73" s="89" t="str">
        <f>IF(ISBLANK(P73), "", VLOOKUP(P73, '09-10'!_xlnm.Print_Area, 2, FALSE))</f>
        <v/>
      </c>
      <c r="R73" s="57"/>
      <c r="S73" s="89" t="str">
        <f>IF(ISBLANK(R73), "", VLOOKUP(R73, '09-10'!_xlnm.Print_Area, 2, FALSE))</f>
        <v/>
      </c>
      <c r="T73" s="57"/>
      <c r="U73" s="90" t="str">
        <f>IF(ISBLANK(T73), "", VLOOKUP(T73, '09-10'!_xlnm.Print_Area, 2, FALSE))</f>
        <v/>
      </c>
      <c r="V73" s="57"/>
      <c r="W73" s="89" t="str">
        <f>IF(ISBLANK(V73), "", VLOOKUP(V73, '09-10'!_xlnm.Print_Area, 2, FALSE))</f>
        <v/>
      </c>
      <c r="X73" s="57"/>
      <c r="Y73" s="89" t="str">
        <f>IF(ISBLANK(X73), "", VLOOKUP(X73, '09-10'!_xlnm.Print_Area, 2, FALSE))</f>
        <v/>
      </c>
      <c r="Z73" s="57"/>
      <c r="AA73" s="90" t="str">
        <f>IF(ISBLANK(Z73), "", VLOOKUP(Z73, '09-10'!_xlnm.Print_Area, 2, FALSE))</f>
        <v/>
      </c>
      <c r="AB73" s="57"/>
      <c r="AC73" s="60" t="str">
        <f>IF(ISBLANK(AB73), "", VLOOKUP(AB73, '09-10'!_xlnm.Print_Area, 2, FALSE))</f>
        <v/>
      </c>
      <c r="AF73" s="10"/>
      <c r="AG73" s="10"/>
      <c r="AH73"/>
      <c r="AI73"/>
      <c r="AJ73"/>
      <c r="AK73"/>
    </row>
    <row r="74" spans="1:37" s="63" customFormat="1" ht="19.95" customHeight="1" x14ac:dyDescent="0.3">
      <c r="A74" s="24" t="s">
        <v>295</v>
      </c>
      <c r="B74" s="80">
        <v>24247</v>
      </c>
      <c r="C74" s="72" t="str">
        <f>IF(ISBLANK(B74), "", TEXT(B74, "ДД.ММ.ГГГГ"))</f>
        <v>20.05.1966</v>
      </c>
      <c r="D74" s="56" t="s">
        <v>306</v>
      </c>
      <c r="E74" s="54"/>
      <c r="F74" s="54"/>
      <c r="G74" s="81">
        <v>44072</v>
      </c>
      <c r="H74" s="67" t="str">
        <f>IF(ISBLANK(G74), "", TEXT(G74, "ДД.ММ.ГГГГ"))</f>
        <v>29.08.2020</v>
      </c>
      <c r="I74" s="58" t="s">
        <v>346</v>
      </c>
      <c r="J74" s="57">
        <v>874737</v>
      </c>
      <c r="K74" s="90" t="str">
        <f>IF(ISBLANK(J74), "", VLOOKUP(J74, '09-10'!_xlnm.Print_Area, 2, FALSE))</f>
        <v>A06.09.005</v>
      </c>
      <c r="L74" s="57">
        <v>874733</v>
      </c>
      <c r="M74" s="89" t="str">
        <f>IF(ISBLANK(L74), "", VLOOKUP(L74, '09-10'!_xlnm.Print_Area, 2, FALSE))</f>
        <v>A06.03.062</v>
      </c>
      <c r="N74" s="57">
        <v>874735</v>
      </c>
      <c r="O74" s="90" t="str">
        <f>IF(ISBLANK(N74), "", VLOOKUP(N74, '09-10'!_xlnm.Print_Area, 2, FALSE))</f>
        <v>A06.01.001</v>
      </c>
      <c r="P74" s="57"/>
      <c r="Q74" s="89" t="str">
        <f>IF(ISBLANK(P74), "", VLOOKUP(P74, '09-10'!_xlnm.Print_Area, 2, FALSE))</f>
        <v/>
      </c>
      <c r="R74" s="57"/>
      <c r="S74" s="89" t="str">
        <f>IF(ISBLANK(R74), "", VLOOKUP(R74, '09-10'!_xlnm.Print_Area, 2, FALSE))</f>
        <v/>
      </c>
      <c r="T74" s="57"/>
      <c r="U74" s="90" t="str">
        <f>IF(ISBLANK(T74), "", VLOOKUP(T74, '09-10'!_xlnm.Print_Area, 2, FALSE))</f>
        <v/>
      </c>
      <c r="V74" s="57"/>
      <c r="W74" s="89" t="str">
        <f>IF(ISBLANK(V74), "", VLOOKUP(V74, '09-10'!_xlnm.Print_Area, 2, FALSE))</f>
        <v/>
      </c>
      <c r="X74" s="57"/>
      <c r="Y74" s="89" t="str">
        <f>IF(ISBLANK(X74), "", VLOOKUP(X74, '09-10'!_xlnm.Print_Area, 2, FALSE))</f>
        <v/>
      </c>
      <c r="Z74" s="57"/>
      <c r="AA74" s="90" t="str">
        <f>IF(ISBLANK(Z74), "", VLOOKUP(Z74, '09-10'!_xlnm.Print_Area, 2, FALSE))</f>
        <v/>
      </c>
      <c r="AB74" s="57"/>
      <c r="AC74" s="60" t="str">
        <f>IF(ISBLANK(AB74), "", VLOOKUP(AB74, '09-10'!_xlnm.Print_Area, 2, FALSE))</f>
        <v/>
      </c>
      <c r="AF74" s="10"/>
      <c r="AG74" s="10"/>
      <c r="AH74"/>
      <c r="AI74"/>
      <c r="AJ74"/>
      <c r="AK74"/>
    </row>
    <row r="75" spans="1:37" s="63" customFormat="1" ht="19.95" customHeight="1" x14ac:dyDescent="0.3">
      <c r="A75" s="24" t="s">
        <v>296</v>
      </c>
      <c r="B75" s="80">
        <v>22440</v>
      </c>
      <c r="C75" s="72" t="str">
        <f>IF(ISBLANK(B75), "", TEXT(B75, "ДД.ММ.ГГГГ"))</f>
        <v>08.06.1961</v>
      </c>
      <c r="D75" s="56" t="s">
        <v>322</v>
      </c>
      <c r="E75" s="54"/>
      <c r="F75" s="54"/>
      <c r="G75" s="81">
        <v>44072</v>
      </c>
      <c r="H75" s="67" t="str">
        <f>IF(ISBLANK(G75), "", TEXT(G75, "ДД.ММ.ГГГГ"))</f>
        <v>29.08.2020</v>
      </c>
      <c r="I75" s="58" t="s">
        <v>346</v>
      </c>
      <c r="J75" s="57">
        <v>874737</v>
      </c>
      <c r="K75" s="90" t="str">
        <f>IF(ISBLANK(J75), "", VLOOKUP(J75, '09-10'!_xlnm.Print_Area, 2, FALSE))</f>
        <v>A06.09.005</v>
      </c>
      <c r="L75" s="57">
        <v>874733</v>
      </c>
      <c r="M75" s="89" t="str">
        <f>IF(ISBLANK(L75), "", VLOOKUP(L75, '09-10'!_xlnm.Print_Area, 2, FALSE))</f>
        <v>A06.03.062</v>
      </c>
      <c r="N75" s="57">
        <v>874735</v>
      </c>
      <c r="O75" s="90" t="str">
        <f>IF(ISBLANK(N75), "", VLOOKUP(N75, '09-10'!_xlnm.Print_Area, 2, FALSE))</f>
        <v>A06.01.001</v>
      </c>
      <c r="P75" s="57"/>
      <c r="Q75" s="89" t="str">
        <f>IF(ISBLANK(P75), "", VLOOKUP(P75, '09-10'!_xlnm.Print_Area, 2, FALSE))</f>
        <v/>
      </c>
      <c r="R75" s="57"/>
      <c r="S75" s="89" t="str">
        <f>IF(ISBLANK(R75), "", VLOOKUP(R75, '09-10'!_xlnm.Print_Area, 2, FALSE))</f>
        <v/>
      </c>
      <c r="T75" s="57"/>
      <c r="U75" s="90" t="str">
        <f>IF(ISBLANK(T75), "", VLOOKUP(T75, '09-10'!_xlnm.Print_Area, 2, FALSE))</f>
        <v/>
      </c>
      <c r="V75" s="57"/>
      <c r="W75" s="89" t="str">
        <f>IF(ISBLANK(V75), "", VLOOKUP(V75, '09-10'!_xlnm.Print_Area, 2, FALSE))</f>
        <v/>
      </c>
      <c r="X75" s="57"/>
      <c r="Y75" s="89" t="str">
        <f>IF(ISBLANK(X75), "", VLOOKUP(X75, '09-10'!_xlnm.Print_Area, 2, FALSE))</f>
        <v/>
      </c>
      <c r="Z75" s="57"/>
      <c r="AA75" s="90" t="str">
        <f>IF(ISBLANK(Z75), "", VLOOKUP(Z75, '09-10'!_xlnm.Print_Area, 2, FALSE))</f>
        <v/>
      </c>
      <c r="AB75" s="57"/>
      <c r="AC75" s="60" t="str">
        <f>IF(ISBLANK(AB75), "", VLOOKUP(AB75, '09-10'!_xlnm.Print_Area, 2, FALSE))</f>
        <v/>
      </c>
      <c r="AF75" s="10"/>
      <c r="AG75" s="10"/>
      <c r="AH75"/>
      <c r="AI75"/>
      <c r="AJ75"/>
      <c r="AK75"/>
    </row>
    <row r="76" spans="1:37" s="63" customFormat="1" ht="19.95" customHeight="1" x14ac:dyDescent="0.3">
      <c r="A76" s="24" t="s">
        <v>297</v>
      </c>
      <c r="B76" s="80">
        <v>19363</v>
      </c>
      <c r="C76" s="72" t="str">
        <f>IF(ISBLANK(B76), "", TEXT(B76, "ДД.ММ.ГГГГ"))</f>
        <v>04.01.1953</v>
      </c>
      <c r="D76" s="56" t="s">
        <v>309</v>
      </c>
      <c r="E76" s="54"/>
      <c r="F76" s="54"/>
      <c r="G76" s="81">
        <v>44067</v>
      </c>
      <c r="H76" s="67" t="str">
        <f>IF(ISBLANK(G76), "", TEXT(G76, "ДД.ММ.ГГГГ"))</f>
        <v>24.08.2020</v>
      </c>
      <c r="I76" s="58" t="s">
        <v>314</v>
      </c>
      <c r="J76" s="57">
        <v>874737</v>
      </c>
      <c r="K76" s="90" t="str">
        <f>IF(ISBLANK(J76), "", VLOOKUP(J76, '09-10'!_xlnm.Print_Area, 2, FALSE))</f>
        <v>A06.09.005</v>
      </c>
      <c r="L76" s="57">
        <v>874733</v>
      </c>
      <c r="M76" s="89" t="str">
        <f>IF(ISBLANK(L76), "", VLOOKUP(L76, '09-10'!_xlnm.Print_Area, 2, FALSE))</f>
        <v>A06.03.062</v>
      </c>
      <c r="N76" s="57">
        <v>874735</v>
      </c>
      <c r="O76" s="90" t="str">
        <f>IF(ISBLANK(N76), "", VLOOKUP(N76, '09-10'!_xlnm.Print_Area, 2, FALSE))</f>
        <v>A06.01.001</v>
      </c>
      <c r="P76" s="57">
        <v>874755</v>
      </c>
      <c r="Q76" s="89" t="str">
        <f>IF(ISBLANK(P76), "", VLOOKUP(P76, '09-10'!_xlnm.Print_Area, 2, FALSE))</f>
        <v>A06.09.005.003</v>
      </c>
      <c r="R76" s="57"/>
      <c r="S76" s="89" t="str">
        <f>IF(ISBLANK(R76), "", VLOOKUP(R76, '09-10'!_xlnm.Print_Area, 2, FALSE))</f>
        <v/>
      </c>
      <c r="T76" s="57"/>
      <c r="U76" s="90" t="str">
        <f>IF(ISBLANK(T76), "", VLOOKUP(T76, '09-10'!_xlnm.Print_Area, 2, FALSE))</f>
        <v/>
      </c>
      <c r="V76" s="57"/>
      <c r="W76" s="89" t="str">
        <f>IF(ISBLANK(V76), "", VLOOKUP(V76, '09-10'!_xlnm.Print_Area, 2, FALSE))</f>
        <v/>
      </c>
      <c r="X76" s="57"/>
      <c r="Y76" s="89" t="str">
        <f>IF(ISBLANK(X76), "", VLOOKUP(X76, '09-10'!_xlnm.Print_Area, 2, FALSE))</f>
        <v/>
      </c>
      <c r="Z76" s="57"/>
      <c r="AA76" s="90" t="str">
        <f>IF(ISBLANK(Z76), "", VLOOKUP(Z76, '09-10'!_xlnm.Print_Area, 2, FALSE))</f>
        <v/>
      </c>
      <c r="AB76" s="57"/>
      <c r="AC76" s="60" t="str">
        <f>IF(ISBLANK(AB76), "", VLOOKUP(AB76, '09-10'!_xlnm.Print_Area, 2, FALSE))</f>
        <v/>
      </c>
      <c r="AF76" s="10"/>
      <c r="AG76" s="10"/>
      <c r="AH76"/>
      <c r="AI76"/>
      <c r="AJ76"/>
      <c r="AK76"/>
    </row>
    <row r="77" spans="1:37" s="63" customFormat="1" ht="19.95" customHeight="1" x14ac:dyDescent="0.3">
      <c r="A77" s="24" t="s">
        <v>298</v>
      </c>
      <c r="B77" s="80">
        <v>14071</v>
      </c>
      <c r="C77" s="72" t="str">
        <f>IF(ISBLANK(B77), "", TEXT(B77, "ДД.ММ.ГГГГ"))</f>
        <v>10.07.1938</v>
      </c>
      <c r="D77" s="56" t="s">
        <v>222</v>
      </c>
      <c r="E77" s="54"/>
      <c r="F77" s="54"/>
      <c r="G77" s="81">
        <v>44067</v>
      </c>
      <c r="H77" s="67" t="str">
        <f>IF(ISBLANK(G77), "", TEXT(G77, "ДД.ММ.ГГГГ"))</f>
        <v>24.08.2020</v>
      </c>
      <c r="I77" s="58" t="s">
        <v>339</v>
      </c>
      <c r="J77" s="57">
        <v>874737</v>
      </c>
      <c r="K77" s="90" t="str">
        <f>IF(ISBLANK(J77), "", VLOOKUP(J77, '09-10'!_xlnm.Print_Area, 2, FALSE))</f>
        <v>A06.09.005</v>
      </c>
      <c r="L77" s="57">
        <v>874733</v>
      </c>
      <c r="M77" s="89" t="str">
        <f>IF(ISBLANK(L77), "", VLOOKUP(L77, '09-10'!_xlnm.Print_Area, 2, FALSE))</f>
        <v>A06.03.062</v>
      </c>
      <c r="N77" s="57">
        <v>874735</v>
      </c>
      <c r="O77" s="90" t="str">
        <f>IF(ISBLANK(N77), "", VLOOKUP(N77, '09-10'!_xlnm.Print_Area, 2, FALSE))</f>
        <v>A06.01.001</v>
      </c>
      <c r="P77" s="57">
        <v>874755</v>
      </c>
      <c r="Q77" s="89" t="str">
        <f>IF(ISBLANK(P77), "", VLOOKUP(P77, '09-10'!_xlnm.Print_Area, 2, FALSE))</f>
        <v>A06.09.005.003</v>
      </c>
      <c r="R77" s="57"/>
      <c r="S77" s="89" t="str">
        <f>IF(ISBLANK(R77), "", VLOOKUP(R77, '09-10'!_xlnm.Print_Area, 2, FALSE))</f>
        <v/>
      </c>
      <c r="T77" s="57"/>
      <c r="U77" s="90" t="str">
        <f>IF(ISBLANK(T77), "", VLOOKUP(T77, '09-10'!_xlnm.Print_Area, 2, FALSE))</f>
        <v/>
      </c>
      <c r="V77" s="57"/>
      <c r="W77" s="89" t="str">
        <f>IF(ISBLANK(V77), "", VLOOKUP(V77, '09-10'!_xlnm.Print_Area, 2, FALSE))</f>
        <v/>
      </c>
      <c r="X77" s="57"/>
      <c r="Y77" s="89" t="str">
        <f>IF(ISBLANK(X77), "", VLOOKUP(X77, '09-10'!_xlnm.Print_Area, 2, FALSE))</f>
        <v/>
      </c>
      <c r="Z77" s="57"/>
      <c r="AA77" s="90" t="str">
        <f>IF(ISBLANK(Z77), "", VLOOKUP(Z77, '09-10'!_xlnm.Print_Area, 2, FALSE))</f>
        <v/>
      </c>
      <c r="AB77" s="57"/>
      <c r="AC77" s="60" t="str">
        <f>IF(ISBLANK(AB77), "", VLOOKUP(AB77, '09-10'!_xlnm.Print_Area, 2, FALSE))</f>
        <v/>
      </c>
      <c r="AF77" s="10"/>
      <c r="AG77" s="10"/>
      <c r="AH77"/>
      <c r="AI77"/>
      <c r="AJ77"/>
      <c r="AK77"/>
    </row>
    <row r="78" spans="1:37" s="63" customFormat="1" ht="19.95" customHeight="1" x14ac:dyDescent="0.3">
      <c r="A78" s="24" t="s">
        <v>299</v>
      </c>
      <c r="B78" s="80">
        <v>15097</v>
      </c>
      <c r="C78" s="72" t="str">
        <f>IF(ISBLANK(B78), "", TEXT(B78, "ДД.ММ.ГГГГ"))</f>
        <v>01.05.1941</v>
      </c>
      <c r="D78" s="56" t="s">
        <v>319</v>
      </c>
      <c r="E78" s="54"/>
      <c r="F78" s="54"/>
      <c r="G78" s="81">
        <v>44068</v>
      </c>
      <c r="H78" s="67" t="str">
        <f>IF(ISBLANK(G78), "", TEXT(G78, "ДД.ММ.ГГГГ"))</f>
        <v>25.08.2020</v>
      </c>
      <c r="I78" s="58" t="s">
        <v>314</v>
      </c>
      <c r="J78" s="57">
        <v>874737</v>
      </c>
      <c r="K78" s="90" t="str">
        <f>IF(ISBLANK(J78), "", VLOOKUP(J78, '09-10'!_xlnm.Print_Area, 2, FALSE))</f>
        <v>A06.09.005</v>
      </c>
      <c r="L78" s="57">
        <v>874733</v>
      </c>
      <c r="M78" s="89" t="str">
        <f>IF(ISBLANK(L78), "", VLOOKUP(L78, '09-10'!_xlnm.Print_Area, 2, FALSE))</f>
        <v>A06.03.062</v>
      </c>
      <c r="N78" s="57">
        <v>874735</v>
      </c>
      <c r="O78" s="90" t="str">
        <f>IF(ISBLANK(N78), "", VLOOKUP(N78, '09-10'!_xlnm.Print_Area, 2, FALSE))</f>
        <v>A06.01.001</v>
      </c>
      <c r="P78" s="57">
        <v>874736</v>
      </c>
      <c r="Q78" s="89" t="str">
        <f>IF(ISBLANK(P78), "", VLOOKUP(P78, '09-10'!_xlnm.Print_Area, 2, FALSE))</f>
        <v>A06.30.005.001</v>
      </c>
      <c r="R78" s="57">
        <v>874738</v>
      </c>
      <c r="S78" s="89" t="str">
        <f>IF(ISBLANK(R78), "", VLOOKUP(R78, '09-10'!_xlnm.Print_Area, 2, FALSE))</f>
        <v>A06.21.003</v>
      </c>
      <c r="T78" s="57">
        <v>874757</v>
      </c>
      <c r="U78" s="90" t="str">
        <f>IF(ISBLANK(T78), "", VLOOKUP(T78, '09-10'!_xlnm.Print_Area, 2, FALSE))</f>
        <v>A06.21.003.003</v>
      </c>
      <c r="V78" s="57"/>
      <c r="W78" s="89" t="str">
        <f>IF(ISBLANK(V78), "", VLOOKUP(V78, '09-10'!_xlnm.Print_Area, 2, FALSE))</f>
        <v/>
      </c>
      <c r="X78" s="57"/>
      <c r="Y78" s="89" t="str">
        <f>IF(ISBLANK(X78), "", VLOOKUP(X78, '09-10'!_xlnm.Print_Area, 2, FALSE))</f>
        <v/>
      </c>
      <c r="Z78" s="57"/>
      <c r="AA78" s="90" t="str">
        <f>IF(ISBLANK(Z78), "", VLOOKUP(Z78, '09-10'!_xlnm.Print_Area, 2, FALSE))</f>
        <v/>
      </c>
      <c r="AB78" s="57"/>
      <c r="AC78" s="60" t="str">
        <f>IF(ISBLANK(AB78), "", VLOOKUP(AB78, '09-10'!_xlnm.Print_Area, 2, FALSE))</f>
        <v/>
      </c>
      <c r="AF78" s="10"/>
      <c r="AG78" s="10"/>
      <c r="AH78"/>
      <c r="AI78"/>
      <c r="AJ78"/>
      <c r="AK78"/>
    </row>
    <row r="79" spans="1:37" s="63" customFormat="1" ht="19.95" customHeight="1" x14ac:dyDescent="0.3">
      <c r="A79" s="24" t="s">
        <v>300</v>
      </c>
      <c r="B79" s="80">
        <v>21144</v>
      </c>
      <c r="C79" s="72" t="str">
        <f>IF(ISBLANK(B79), "", TEXT(B79, "ДД.ММ.ГГГГ"))</f>
        <v>20.11.1957</v>
      </c>
      <c r="D79" s="56" t="s">
        <v>309</v>
      </c>
      <c r="E79" s="54"/>
      <c r="F79" s="54"/>
      <c r="G79" s="81">
        <v>44070</v>
      </c>
      <c r="H79" s="67" t="str">
        <f>IF(ISBLANK(G79), "", TEXT(G79, "ДД.ММ.ГГГГ"))</f>
        <v>27.08.2020</v>
      </c>
      <c r="I79" s="58" t="s">
        <v>314</v>
      </c>
      <c r="J79" s="57">
        <v>874737</v>
      </c>
      <c r="K79" s="90" t="str">
        <f>IF(ISBLANK(J79), "", VLOOKUP(J79, '09-10'!_xlnm.Print_Area, 2, FALSE))</f>
        <v>A06.09.005</v>
      </c>
      <c r="L79" s="57">
        <v>874733</v>
      </c>
      <c r="M79" s="89" t="str">
        <f>IF(ISBLANK(L79), "", VLOOKUP(L79, '09-10'!_xlnm.Print_Area, 2, FALSE))</f>
        <v>A06.03.062</v>
      </c>
      <c r="N79" s="57">
        <v>874735</v>
      </c>
      <c r="O79" s="90" t="str">
        <f>IF(ISBLANK(N79), "", VLOOKUP(N79, '09-10'!_xlnm.Print_Area, 2, FALSE))</f>
        <v>A06.01.001</v>
      </c>
      <c r="P79" s="57">
        <v>874742</v>
      </c>
      <c r="Q79" s="89" t="str">
        <f>IF(ISBLANK(P79), "", VLOOKUP(P79, '09-10'!_xlnm.Print_Area, 2, FALSE))</f>
        <v>A06.08.009</v>
      </c>
      <c r="R79" s="57">
        <v>874758</v>
      </c>
      <c r="S79" s="89" t="str">
        <f>IF(ISBLANK(R79), "", VLOOKUP(R79, '09-10'!_xlnm.Print_Area, 2, FALSE))</f>
        <v>A06.08.009.003</v>
      </c>
      <c r="T79" s="57"/>
      <c r="U79" s="90" t="str">
        <f>IF(ISBLANK(T79), "", VLOOKUP(T79, '09-10'!_xlnm.Print_Area, 2, FALSE))</f>
        <v/>
      </c>
      <c r="V79" s="57"/>
      <c r="W79" s="89" t="str">
        <f>IF(ISBLANK(V79), "", VLOOKUP(V79, '09-10'!_xlnm.Print_Area, 2, FALSE))</f>
        <v/>
      </c>
      <c r="X79" s="57"/>
      <c r="Y79" s="89" t="str">
        <f>IF(ISBLANK(X79), "", VLOOKUP(X79, '09-10'!_xlnm.Print_Area, 2, FALSE))</f>
        <v/>
      </c>
      <c r="Z79" s="57"/>
      <c r="AA79" s="90" t="str">
        <f>IF(ISBLANK(Z79), "", VLOOKUP(Z79, '09-10'!_xlnm.Print_Area, 2, FALSE))</f>
        <v/>
      </c>
      <c r="AB79" s="57"/>
      <c r="AC79" s="60" t="str">
        <f>IF(ISBLANK(AB79), "", VLOOKUP(AB79, '09-10'!_xlnm.Print_Area, 2, FALSE))</f>
        <v/>
      </c>
      <c r="AF79" s="10"/>
      <c r="AG79" s="10"/>
      <c r="AH79"/>
      <c r="AI79"/>
      <c r="AJ79"/>
      <c r="AK79"/>
    </row>
    <row r="80" spans="1:37" s="63" customFormat="1" ht="19.95" customHeight="1" x14ac:dyDescent="0.3">
      <c r="A80" s="24" t="s">
        <v>301</v>
      </c>
      <c r="B80" s="80">
        <v>19395</v>
      </c>
      <c r="C80" s="72" t="str">
        <f>IF(ISBLANK(B80), "", TEXT(B80, "ДД.ММ.ГГГГ"))</f>
        <v>05.02.1953</v>
      </c>
      <c r="D80" s="56" t="s">
        <v>347</v>
      </c>
      <c r="E80" s="54"/>
      <c r="F80" s="54"/>
      <c r="G80" s="81">
        <v>44070</v>
      </c>
      <c r="H80" s="67" t="str">
        <f>IF(ISBLANK(G80), "", TEXT(G80, "ДД.ММ.ГГГГ"))</f>
        <v>27.08.2020</v>
      </c>
      <c r="I80" s="58" t="s">
        <v>314</v>
      </c>
      <c r="J80" s="57">
        <v>874737</v>
      </c>
      <c r="K80" s="90" t="str">
        <f>IF(ISBLANK(J80), "", VLOOKUP(J80, '09-10'!_xlnm.Print_Area, 2, FALSE))</f>
        <v>A06.09.005</v>
      </c>
      <c r="L80" s="57">
        <v>874733</v>
      </c>
      <c r="M80" s="89" t="str">
        <f>IF(ISBLANK(L80), "", VLOOKUP(L80, '09-10'!_xlnm.Print_Area, 2, FALSE))</f>
        <v>A06.03.062</v>
      </c>
      <c r="N80" s="57">
        <v>874735</v>
      </c>
      <c r="O80" s="90" t="str">
        <f>IF(ISBLANK(N80), "", VLOOKUP(N80, '09-10'!_xlnm.Print_Area, 2, FALSE))</f>
        <v>A06.01.001</v>
      </c>
      <c r="P80" s="57">
        <v>874742</v>
      </c>
      <c r="Q80" s="89" t="str">
        <f>IF(ISBLANK(P80), "", VLOOKUP(P80, '09-10'!_xlnm.Print_Area, 2, FALSE))</f>
        <v>A06.08.009</v>
      </c>
      <c r="R80" s="57">
        <v>874758</v>
      </c>
      <c r="S80" s="89" t="str">
        <f>IF(ISBLANK(R80), "", VLOOKUP(R80, '09-10'!_xlnm.Print_Area, 2, FALSE))</f>
        <v>A06.08.009.003</v>
      </c>
      <c r="T80" s="57"/>
      <c r="U80" s="90" t="str">
        <f>IF(ISBLANK(T80), "", VLOOKUP(T80, '09-10'!_xlnm.Print_Area, 2, FALSE))</f>
        <v/>
      </c>
      <c r="V80" s="57"/>
      <c r="W80" s="89" t="str">
        <f>IF(ISBLANK(V80), "", VLOOKUP(V80, '09-10'!_xlnm.Print_Area, 2, FALSE))</f>
        <v/>
      </c>
      <c r="X80" s="57"/>
      <c r="Y80" s="89" t="str">
        <f>IF(ISBLANK(X80), "", VLOOKUP(X80, '09-10'!_xlnm.Print_Area, 2, FALSE))</f>
        <v/>
      </c>
      <c r="Z80" s="57"/>
      <c r="AA80" s="90" t="str">
        <f>IF(ISBLANK(Z80), "", VLOOKUP(Z80, '09-10'!_xlnm.Print_Area, 2, FALSE))</f>
        <v/>
      </c>
      <c r="AB80" s="57"/>
      <c r="AC80" s="60" t="str">
        <f>IF(ISBLANK(AB80), "", VLOOKUP(AB80, '09-10'!_xlnm.Print_Area, 2, FALSE))</f>
        <v/>
      </c>
      <c r="AF80" s="10"/>
      <c r="AG80" s="10"/>
      <c r="AH80"/>
      <c r="AI80"/>
      <c r="AJ80"/>
      <c r="AK80"/>
    </row>
    <row r="81" spans="1:37" s="63" customFormat="1" ht="19.95" customHeight="1" x14ac:dyDescent="0.3">
      <c r="A81" s="24" t="s">
        <v>302</v>
      </c>
      <c r="B81" s="80">
        <v>26104</v>
      </c>
      <c r="C81" s="72" t="str">
        <f>IF(ISBLANK(B81), "", TEXT(B81, "ДД.ММ.ГГГГ"))</f>
        <v>20.06.1971</v>
      </c>
      <c r="D81" s="56" t="s">
        <v>348</v>
      </c>
      <c r="E81" s="54"/>
      <c r="F81" s="54"/>
      <c r="G81" s="81">
        <v>44070</v>
      </c>
      <c r="H81" s="67" t="str">
        <f>IF(ISBLANK(G81), "", TEXT(G81, "ДД.ММ.ГГГГ"))</f>
        <v>27.08.2020</v>
      </c>
      <c r="I81" s="58" t="s">
        <v>314</v>
      </c>
      <c r="J81" s="57">
        <v>874737</v>
      </c>
      <c r="K81" s="90" t="str">
        <f>IF(ISBLANK(J81), "", VLOOKUP(J81, '09-10'!_xlnm.Print_Area, 2, FALSE))</f>
        <v>A06.09.005</v>
      </c>
      <c r="L81" s="57">
        <v>874733</v>
      </c>
      <c r="M81" s="89" t="str">
        <f>IF(ISBLANK(L81), "", VLOOKUP(L81, '09-10'!_xlnm.Print_Area, 2, FALSE))</f>
        <v>A06.03.062</v>
      </c>
      <c r="N81" s="57">
        <v>874735</v>
      </c>
      <c r="O81" s="90" t="str">
        <f>IF(ISBLANK(N81), "", VLOOKUP(N81, '09-10'!_xlnm.Print_Area, 2, FALSE))</f>
        <v>A06.01.001</v>
      </c>
      <c r="P81" s="57">
        <v>874742</v>
      </c>
      <c r="Q81" s="89" t="str">
        <f>IF(ISBLANK(P81), "", VLOOKUP(P81, '09-10'!_xlnm.Print_Area, 2, FALSE))</f>
        <v>A06.08.009</v>
      </c>
      <c r="R81" s="57">
        <v>874758</v>
      </c>
      <c r="S81" s="89" t="str">
        <f>IF(ISBLANK(R81), "", VLOOKUP(R81, '09-10'!_xlnm.Print_Area, 2, FALSE))</f>
        <v>A06.08.009.003</v>
      </c>
      <c r="T81" s="57"/>
      <c r="U81" s="90" t="str">
        <f>IF(ISBLANK(T81), "", VLOOKUP(T81, '09-10'!_xlnm.Print_Area, 2, FALSE))</f>
        <v/>
      </c>
      <c r="V81" s="57"/>
      <c r="W81" s="89" t="str">
        <f>IF(ISBLANK(V81), "", VLOOKUP(V81, '09-10'!_xlnm.Print_Area, 2, FALSE))</f>
        <v/>
      </c>
      <c r="X81" s="57"/>
      <c r="Y81" s="89" t="str">
        <f>IF(ISBLANK(X81), "", VLOOKUP(X81, '09-10'!_xlnm.Print_Area, 2, FALSE))</f>
        <v/>
      </c>
      <c r="Z81" s="57"/>
      <c r="AA81" s="90" t="str">
        <f>IF(ISBLANK(Z81), "", VLOOKUP(Z81, '09-10'!_xlnm.Print_Area, 2, FALSE))</f>
        <v/>
      </c>
      <c r="AB81" s="57"/>
      <c r="AC81" s="60" t="str">
        <f>IF(ISBLANK(AB81), "", VLOOKUP(AB81, '09-10'!_xlnm.Print_Area, 2, FALSE))</f>
        <v/>
      </c>
      <c r="AF81" s="10"/>
      <c r="AG81" s="10"/>
      <c r="AH81"/>
      <c r="AI81"/>
      <c r="AJ81"/>
      <c r="AK81"/>
    </row>
    <row r="82" spans="1:37" s="63" customFormat="1" ht="19.95" customHeight="1" x14ac:dyDescent="0.3">
      <c r="A82" s="24" t="s">
        <v>303</v>
      </c>
      <c r="B82" s="80">
        <v>19051</v>
      </c>
      <c r="C82" s="72" t="str">
        <f>IF(ISBLANK(B82), "", TEXT(B82, "ДД.ММ.ГГГГ"))</f>
        <v>27.02.1952</v>
      </c>
      <c r="D82" s="56" t="s">
        <v>220</v>
      </c>
      <c r="E82" s="54"/>
      <c r="F82" s="54"/>
      <c r="G82" s="81">
        <v>44071</v>
      </c>
      <c r="H82" s="67" t="str">
        <f>IF(ISBLANK(G82), "", TEXT(G82, "ДД.ММ.ГГГГ"))</f>
        <v>28.08.2020</v>
      </c>
      <c r="I82" s="58" t="s">
        <v>314</v>
      </c>
      <c r="J82" s="57">
        <v>874737</v>
      </c>
      <c r="K82" s="89" t="str">
        <f>IF(ISBLANK(J82), "", VLOOKUP(J82, '09-10'!_xlnm.Print_Area, 2, FALSE))</f>
        <v>A06.09.005</v>
      </c>
      <c r="L82" s="57">
        <v>874755</v>
      </c>
      <c r="M82" s="89" t="str">
        <f>IF(ISBLANK(L82), "", VLOOKUP(L82, '09-10'!_xlnm.Print_Area, 2, FALSE))</f>
        <v>A06.09.005.003</v>
      </c>
      <c r="N82" s="57">
        <v>874733</v>
      </c>
      <c r="O82" s="90" t="str">
        <f>IF(ISBLANK(N82), "", VLOOKUP(N82, '09-10'!_xlnm.Print_Area, 2, FALSE))</f>
        <v>A06.03.062</v>
      </c>
      <c r="P82" s="57">
        <v>874735</v>
      </c>
      <c r="Q82" s="89" t="str">
        <f>IF(ISBLANK(P82), "", VLOOKUP(P82, '09-10'!_xlnm.Print_Area, 2, FALSE))</f>
        <v>A06.01.001</v>
      </c>
      <c r="R82" s="57"/>
      <c r="S82" s="89" t="str">
        <f>IF(ISBLANK(R82), "", VLOOKUP(R82, '09-10'!_xlnm.Print_Area, 2, FALSE))</f>
        <v/>
      </c>
      <c r="T82" s="57"/>
      <c r="U82" s="90" t="str">
        <f>IF(ISBLANK(T82), "", VLOOKUP(T82, '09-10'!_xlnm.Print_Area, 2, FALSE))</f>
        <v/>
      </c>
      <c r="V82" s="57"/>
      <c r="W82" s="89" t="str">
        <f>IF(ISBLANK(V82), "", VLOOKUP(V82, '09-10'!_xlnm.Print_Area, 2, FALSE))</f>
        <v/>
      </c>
      <c r="X82" s="57"/>
      <c r="Y82" s="89" t="str">
        <f>IF(ISBLANK(X82), "", VLOOKUP(X82, '09-10'!_xlnm.Print_Area, 2, FALSE))</f>
        <v/>
      </c>
      <c r="Z82" s="57"/>
      <c r="AA82" s="90" t="str">
        <f>IF(ISBLANK(Z82), "", VLOOKUP(Z82, '09-10'!_xlnm.Print_Area, 2, FALSE))</f>
        <v/>
      </c>
      <c r="AB82" s="57"/>
      <c r="AC82" s="60" t="str">
        <f>IF(ISBLANK(AB82), "", VLOOKUP(AB82, '09-10'!_xlnm.Print_Area, 2, FALSE))</f>
        <v/>
      </c>
      <c r="AF82" s="10"/>
      <c r="AG82" s="10"/>
      <c r="AH82"/>
      <c r="AI82"/>
      <c r="AJ82"/>
      <c r="AK82"/>
    </row>
    <row r="83" spans="1:37" s="63" customFormat="1" ht="19.95" customHeight="1" x14ac:dyDescent="0.3">
      <c r="A83" s="24" t="s">
        <v>304</v>
      </c>
      <c r="B83" s="80">
        <v>20689</v>
      </c>
      <c r="C83" s="72" t="str">
        <f>IF(ISBLANK(B83), "", TEXT(B83, "ДД.ММ.ГГГГ"))</f>
        <v>22.08.1956</v>
      </c>
      <c r="D83" s="56" t="s">
        <v>349</v>
      </c>
      <c r="E83" s="54"/>
      <c r="F83" s="54"/>
      <c r="G83" s="81">
        <v>44071</v>
      </c>
      <c r="H83" s="67" t="str">
        <f>IF(ISBLANK(G83), "", TEXT(G83, "ДД.ММ.ГГГГ"))</f>
        <v>28.08.2020</v>
      </c>
      <c r="I83" s="58" t="s">
        <v>314</v>
      </c>
      <c r="J83" s="57">
        <v>874736</v>
      </c>
      <c r="K83" s="89" t="str">
        <f>IF(ISBLANK(J83), "", VLOOKUP(J83, '09-10'!_xlnm.Print_Area, 2, FALSE))</f>
        <v>A06.30.005.001</v>
      </c>
      <c r="L83" s="57">
        <v>874754</v>
      </c>
      <c r="M83" s="89" t="str">
        <f>IF(ISBLANK(L83), "", VLOOKUP(L83, '09-10'!_xlnm.Print_Area, 2, FALSE))</f>
        <v>A06.30.005.002</v>
      </c>
      <c r="N83" s="57">
        <v>874737</v>
      </c>
      <c r="O83" s="90" t="str">
        <f>IF(ISBLANK(N83), "", VLOOKUP(N83, '09-10'!_xlnm.Print_Area, 2, FALSE))</f>
        <v>A06.09.005</v>
      </c>
      <c r="P83" s="57">
        <v>874733</v>
      </c>
      <c r="Q83" s="89" t="str">
        <f>IF(ISBLANK(P83), "", VLOOKUP(P83, '09-10'!_xlnm.Print_Area, 2, FALSE))</f>
        <v>A06.03.062</v>
      </c>
      <c r="R83" s="57">
        <v>874735</v>
      </c>
      <c r="S83" s="89" t="str">
        <f>IF(ISBLANK(R83), "", VLOOKUP(R83, '09-10'!_xlnm.Print_Area, 2, FALSE))</f>
        <v>A06.01.001</v>
      </c>
      <c r="T83" s="57"/>
      <c r="U83" s="90" t="str">
        <f>IF(ISBLANK(T83), "", VLOOKUP(T83, '09-10'!_xlnm.Print_Area, 2, FALSE))</f>
        <v/>
      </c>
      <c r="V83" s="57"/>
      <c r="W83" s="89" t="str">
        <f>IF(ISBLANK(V83), "", VLOOKUP(V83, '09-10'!_xlnm.Print_Area, 2, FALSE))</f>
        <v/>
      </c>
      <c r="X83" s="57"/>
      <c r="Y83" s="89" t="str">
        <f>IF(ISBLANK(X83), "", VLOOKUP(X83, '09-10'!_xlnm.Print_Area, 2, FALSE))</f>
        <v/>
      </c>
      <c r="Z83" s="57"/>
      <c r="AA83" s="90" t="str">
        <f>IF(ISBLANK(Z83), "", VLOOKUP(Z83, '09-10'!_xlnm.Print_Area, 2, FALSE))</f>
        <v/>
      </c>
      <c r="AB83" s="57"/>
      <c r="AC83" s="60" t="str">
        <f>IF(ISBLANK(AB83), "", VLOOKUP(AB83, '09-10'!_xlnm.Print_Area, 2, FALSE))</f>
        <v/>
      </c>
      <c r="AF83" s="10"/>
      <c r="AG83" s="10"/>
      <c r="AH83"/>
      <c r="AI83"/>
      <c r="AJ83"/>
      <c r="AK83"/>
    </row>
    <row r="84" spans="1:37" s="63" customFormat="1" ht="19.95" customHeight="1" x14ac:dyDescent="0.3">
      <c r="A84" s="24" t="s">
        <v>305</v>
      </c>
      <c r="B84" s="80">
        <v>19803</v>
      </c>
      <c r="C84" s="72" t="str">
        <f>IF(ISBLANK(B84), "", TEXT(B84, "ДД.ММ.ГГГГ"))</f>
        <v>20.03.1954</v>
      </c>
      <c r="D84" s="56" t="s">
        <v>71</v>
      </c>
      <c r="E84" s="54"/>
      <c r="F84" s="54"/>
      <c r="G84" s="81">
        <v>44071</v>
      </c>
      <c r="H84" s="67" t="str">
        <f>IF(ISBLANK(G84), "", TEXT(G84, "ДД.ММ.ГГГГ"))</f>
        <v>28.08.2020</v>
      </c>
      <c r="I84" s="58" t="s">
        <v>314</v>
      </c>
      <c r="J84" s="57">
        <v>874737</v>
      </c>
      <c r="K84" s="90" t="str">
        <f>IF(ISBLANK(J84), "", VLOOKUP(J84, '09-10'!_xlnm.Print_Area, 2, FALSE))</f>
        <v>A06.09.005</v>
      </c>
      <c r="L84" s="57">
        <v>874733</v>
      </c>
      <c r="M84" s="89" t="str">
        <f>IF(ISBLANK(L84), "", VLOOKUP(L84, '09-10'!_xlnm.Print_Area, 2, FALSE))</f>
        <v>A06.03.062</v>
      </c>
      <c r="N84" s="57">
        <v>874735</v>
      </c>
      <c r="O84" s="90" t="str">
        <f>IF(ISBLANK(N84), "", VLOOKUP(N84, '09-10'!_xlnm.Print_Area, 2, FALSE))</f>
        <v>A06.01.001</v>
      </c>
      <c r="P84" s="57">
        <v>874736</v>
      </c>
      <c r="Q84" s="89" t="str">
        <f>IF(ISBLANK(P84), "", VLOOKUP(P84, '09-10'!_xlnm.Print_Area, 2, FALSE))</f>
        <v>A06.30.005.001</v>
      </c>
      <c r="R84" s="57">
        <v>874754</v>
      </c>
      <c r="S84" s="89" t="str">
        <f>IF(ISBLANK(R84), "", VLOOKUP(R84, '09-10'!_xlnm.Print_Area, 2, FALSE))</f>
        <v>A06.30.005.002</v>
      </c>
      <c r="T84" s="57"/>
      <c r="U84" s="90" t="str">
        <f>IF(ISBLANK(T84), "", VLOOKUP(T84, '09-10'!_xlnm.Print_Area, 2, FALSE))</f>
        <v/>
      </c>
      <c r="V84" s="57"/>
      <c r="W84" s="89" t="str">
        <f>IF(ISBLANK(V84), "", VLOOKUP(V84, '09-10'!_xlnm.Print_Area, 2, FALSE))</f>
        <v/>
      </c>
      <c r="X84" s="57"/>
      <c r="Y84" s="89" t="str">
        <f>IF(ISBLANK(X84), "", VLOOKUP(X84, '09-10'!_xlnm.Print_Area, 2, FALSE))</f>
        <v/>
      </c>
      <c r="Z84" s="57"/>
      <c r="AA84" s="90" t="str">
        <f>IF(ISBLANK(Z84), "", VLOOKUP(Z84, '09-10'!_xlnm.Print_Area, 2, FALSE))</f>
        <v/>
      </c>
      <c r="AB84" s="57"/>
      <c r="AC84" s="60" t="str">
        <f>IF(ISBLANK(AB84), "", VLOOKUP(AB84, '09-10'!_xlnm.Print_Area, 2, FALSE))</f>
        <v/>
      </c>
      <c r="AF84" s="10"/>
      <c r="AG84" s="10"/>
      <c r="AH84"/>
      <c r="AI84"/>
      <c r="AJ84"/>
      <c r="AK84"/>
    </row>
    <row r="85" spans="1:37" s="63" customFormat="1" ht="19.95" customHeight="1" x14ac:dyDescent="0.3">
      <c r="A85" s="24"/>
      <c r="B85" s="72"/>
      <c r="C85" s="72" t="str">
        <f>IF(ISBLANK(B85), "", TEXT(B85, "ДД.ММ.ГГГГ"))</f>
        <v/>
      </c>
      <c r="D85" s="56"/>
      <c r="E85" s="54"/>
      <c r="F85" s="54"/>
      <c r="G85" s="67"/>
      <c r="H85" s="67" t="str">
        <f>IF(ISBLANK(G85), "", TEXT(G85, "ДД.ММ.ГГГГ"))</f>
        <v/>
      </c>
      <c r="I85" s="58"/>
      <c r="J85" s="57"/>
      <c r="K85" s="89" t="str">
        <f>IF(ISBLANK(J85), "", VLOOKUP(J85, '09-10'!_xlnm.Print_Area, 2, FALSE))</f>
        <v/>
      </c>
      <c r="L85" s="57"/>
      <c r="M85" s="89" t="str">
        <f>IF(ISBLANK(L85), "", VLOOKUP(L85, '09-10'!_xlnm.Print_Area, 2, FALSE))</f>
        <v/>
      </c>
      <c r="N85" s="57"/>
      <c r="O85" s="90" t="str">
        <f>IF(ISBLANK(N85), "", VLOOKUP(N85, '09-10'!_xlnm.Print_Area, 2, FALSE))</f>
        <v/>
      </c>
      <c r="P85" s="57"/>
      <c r="Q85" s="89" t="str">
        <f>IF(ISBLANK(P85), "", VLOOKUP(P85, '09-10'!_xlnm.Print_Area, 2, FALSE))</f>
        <v/>
      </c>
      <c r="R85" s="57"/>
      <c r="S85" s="89" t="str">
        <f>IF(ISBLANK(R85), "", VLOOKUP(R85, '09-10'!_xlnm.Print_Area, 2, FALSE))</f>
        <v/>
      </c>
      <c r="T85" s="57"/>
      <c r="U85" s="90" t="str">
        <f>IF(ISBLANK(T85), "", VLOOKUP(T85, '09-10'!_xlnm.Print_Area, 2, FALSE))</f>
        <v/>
      </c>
      <c r="V85" s="57"/>
      <c r="W85" s="89" t="str">
        <f>IF(ISBLANK(V85), "", VLOOKUP(V85, '09-10'!_xlnm.Print_Area, 2, FALSE))</f>
        <v/>
      </c>
      <c r="X85" s="57"/>
      <c r="Y85" s="89" t="str">
        <f>IF(ISBLANK(X85), "", VLOOKUP(X85, '09-10'!_xlnm.Print_Area, 2, FALSE))</f>
        <v/>
      </c>
      <c r="Z85" s="57"/>
      <c r="AA85" s="90" t="str">
        <f>IF(ISBLANK(Z85), "", VLOOKUP(Z85, '09-10'!_xlnm.Print_Area, 2, FALSE))</f>
        <v/>
      </c>
      <c r="AB85" s="57"/>
      <c r="AC85" s="60" t="str">
        <f>IF(ISBLANK(AB85), "", VLOOKUP(AB85, '09-10'!_xlnm.Print_Area, 2, FALSE))</f>
        <v/>
      </c>
      <c r="AF85" s="10"/>
      <c r="AG85" s="10"/>
      <c r="AH85"/>
      <c r="AI85"/>
      <c r="AJ85"/>
      <c r="AK85"/>
    </row>
    <row r="86" spans="1:37" s="63" customFormat="1" ht="19.95" customHeight="1" x14ac:dyDescent="0.3">
      <c r="A86" s="24"/>
      <c r="B86" s="72"/>
      <c r="C86" s="72" t="str">
        <f>IF(ISBLANK(B86), "", TEXT(B86, "ДД.ММ.ГГГГ"))</f>
        <v/>
      </c>
      <c r="D86" s="56"/>
      <c r="E86" s="54"/>
      <c r="F86" s="54"/>
      <c r="G86" s="67"/>
      <c r="H86" s="67" t="str">
        <f>IF(ISBLANK(G86), "", TEXT(G86, "ДД.ММ.ГГГГ"))</f>
        <v/>
      </c>
      <c r="I86" s="58"/>
      <c r="J86" s="57"/>
      <c r="K86" s="89" t="str">
        <f>IF(ISBLANK(J86), "", VLOOKUP(J86, '09-10'!_xlnm.Print_Area, 2, FALSE))</f>
        <v/>
      </c>
      <c r="L86" s="57"/>
      <c r="M86" s="89" t="str">
        <f>IF(ISBLANK(L86), "", VLOOKUP(L86, '09-10'!_xlnm.Print_Area, 2, FALSE))</f>
        <v/>
      </c>
      <c r="N86" s="57"/>
      <c r="O86" s="90" t="str">
        <f>IF(ISBLANK(N86), "", VLOOKUP(N86, '09-10'!_xlnm.Print_Area, 2, FALSE))</f>
        <v/>
      </c>
      <c r="P86" s="57"/>
      <c r="Q86" s="89" t="str">
        <f>IF(ISBLANK(P86), "", VLOOKUP(P86, '09-10'!_xlnm.Print_Area, 2, FALSE))</f>
        <v/>
      </c>
      <c r="R86" s="57"/>
      <c r="S86" s="89" t="str">
        <f>IF(ISBLANK(R86), "", VLOOKUP(R86, '09-10'!_xlnm.Print_Area, 2, FALSE))</f>
        <v/>
      </c>
      <c r="T86" s="57"/>
      <c r="U86" s="90" t="str">
        <f>IF(ISBLANK(T86), "", VLOOKUP(T86, '09-10'!_xlnm.Print_Area, 2, FALSE))</f>
        <v/>
      </c>
      <c r="V86" s="57"/>
      <c r="W86" s="89" t="str">
        <f>IF(ISBLANK(V86), "", VLOOKUP(V86, '09-10'!_xlnm.Print_Area, 2, FALSE))</f>
        <v/>
      </c>
      <c r="X86" s="57"/>
      <c r="Y86" s="89" t="str">
        <f>IF(ISBLANK(X86), "", VLOOKUP(X86, '09-10'!_xlnm.Print_Area, 2, FALSE))</f>
        <v/>
      </c>
      <c r="Z86" s="57"/>
      <c r="AA86" s="90" t="str">
        <f>IF(ISBLANK(Z86), "", VLOOKUP(Z86, '09-10'!_xlnm.Print_Area, 2, FALSE))</f>
        <v/>
      </c>
      <c r="AB86" s="57"/>
      <c r="AC86" s="60" t="str">
        <f>IF(ISBLANK(AB86), "", VLOOKUP(AB86, '09-10'!_xlnm.Print_Area, 2, FALSE))</f>
        <v/>
      </c>
      <c r="AF86" s="10"/>
      <c r="AG86" s="10"/>
      <c r="AH86"/>
      <c r="AI86"/>
      <c r="AJ86"/>
      <c r="AK86"/>
    </row>
    <row r="87" spans="1:37" s="63" customFormat="1" ht="19.95" customHeight="1" x14ac:dyDescent="0.3">
      <c r="A87" s="24"/>
      <c r="B87" s="72"/>
      <c r="C87" s="72" t="str">
        <f>IF(ISBLANK(B87), "", TEXT(B87, "ДД.ММ.ГГГГ"))</f>
        <v/>
      </c>
      <c r="D87" s="56"/>
      <c r="E87" s="54"/>
      <c r="F87" s="54"/>
      <c r="G87" s="67"/>
      <c r="H87" s="67" t="str">
        <f>IF(ISBLANK(G87), "", TEXT(G87, "ДД.ММ.ГГГГ"))</f>
        <v/>
      </c>
      <c r="I87" s="58"/>
      <c r="J87" s="57">
        <f>COUNTA(J2:J84)</f>
        <v>83</v>
      </c>
      <c r="K87" s="89" t="e">
        <f>IF(ISBLANK(J87), "", VLOOKUP(J87, '09-10'!_xlnm.Print_Area, 2, FALSE))</f>
        <v>#N/A</v>
      </c>
      <c r="L87" s="57">
        <f>COUNTA(L2:L84)</f>
        <v>83</v>
      </c>
      <c r="M87" s="89" t="e">
        <f>IF(ISBLANK(L87), "", VLOOKUP(L87, '09-10'!_xlnm.Print_Area, 2, FALSE))</f>
        <v>#N/A</v>
      </c>
      <c r="N87" s="57">
        <f>COUNTA(N2:N84)</f>
        <v>82</v>
      </c>
      <c r="O87" s="90" t="e">
        <f>IF(ISBLANK(N87), "", VLOOKUP(N87, '09-10'!_xlnm.Print_Area, 2, FALSE))</f>
        <v>#N/A</v>
      </c>
      <c r="P87" s="57">
        <f>COUNTA(P2:P84)</f>
        <v>57</v>
      </c>
      <c r="Q87" s="89" t="e">
        <f>IF(ISBLANK(P87), "", VLOOKUP(P87, '09-10'!_xlnm.Print_Area, 2, FALSE))</f>
        <v>#N/A</v>
      </c>
      <c r="R87" s="57">
        <f>COUNTA(R2:R84)</f>
        <v>42</v>
      </c>
      <c r="S87" s="89" t="e">
        <f>IF(ISBLANK(R87), "", VLOOKUP(R87, '09-10'!_xlnm.Print_Area, 2, FALSE))</f>
        <v>#N/A</v>
      </c>
      <c r="T87" s="57">
        <f>COUNTA(T2:T84)</f>
        <v>3</v>
      </c>
      <c r="U87" s="90" t="e">
        <f>IF(ISBLANK(T87), "", VLOOKUP(T87, '09-10'!_xlnm.Print_Area, 2, FALSE))</f>
        <v>#N/A</v>
      </c>
      <c r="V87" s="57">
        <f>COUNTA(V2:V84)</f>
        <v>1</v>
      </c>
      <c r="W87" s="89" t="e">
        <f>IF(ISBLANK(V87), "", VLOOKUP(V87, '09-10'!_xlnm.Print_Area, 2, FALSE))</f>
        <v>#N/A</v>
      </c>
      <c r="X87" s="57">
        <f>COUNTA(X2:X84)</f>
        <v>0</v>
      </c>
      <c r="Y87" s="89" t="e">
        <f>IF(ISBLANK(X87), "", VLOOKUP(X87, '09-10'!_xlnm.Print_Area, 2, FALSE))</f>
        <v>#N/A</v>
      </c>
      <c r="Z87" s="57">
        <f>SUM(J87,L87,N87,P87,R87,T87,V87)</f>
        <v>351</v>
      </c>
      <c r="AA87" s="90" t="e">
        <f>IF(ISBLANK(Z87), "", VLOOKUP(Z87, '09-10'!_xlnm.Print_Area, 2, FALSE))</f>
        <v>#N/A</v>
      </c>
      <c r="AB87" s="108">
        <f>Z87*1.5/60</f>
        <v>8.7750000000000004</v>
      </c>
      <c r="AC87" s="60" t="e">
        <f>IF(ISBLANK(AB87), "", VLOOKUP(AB87, '09-10'!_xlnm.Print_Area, 2, FALSE))</f>
        <v>#N/A</v>
      </c>
      <c r="AF87" s="10"/>
      <c r="AG87" s="10"/>
      <c r="AH87"/>
      <c r="AI87"/>
      <c r="AJ87"/>
      <c r="AK87"/>
    </row>
    <row r="88" spans="1:37" s="63" customFormat="1" ht="19.95" customHeight="1" x14ac:dyDescent="0.3">
      <c r="A88" s="24"/>
      <c r="B88" s="72"/>
      <c r="C88" s="72" t="str">
        <f>IF(ISBLANK(B88), "", TEXT(B88, "ДД.ММ.ГГГГ"))</f>
        <v/>
      </c>
      <c r="D88" s="56"/>
      <c r="E88" s="54"/>
      <c r="F88" s="54"/>
      <c r="G88" s="67"/>
      <c r="H88" s="67" t="str">
        <f>IF(ISBLANK(G88), "", TEXT(G88, "ДД.ММ.ГГГГ"))</f>
        <v/>
      </c>
      <c r="I88" s="58"/>
      <c r="J88" s="57"/>
      <c r="K88" s="89" t="str">
        <f>IF(ISBLANK(J88), "", VLOOKUP(J88, '09-10'!_xlnm.Print_Area, 2, FALSE))</f>
        <v/>
      </c>
      <c r="L88" s="57"/>
      <c r="M88" s="89" t="str">
        <f>IF(ISBLANK(L88), "", VLOOKUP(L88, '09-10'!_xlnm.Print_Area, 2, FALSE))</f>
        <v/>
      </c>
      <c r="N88" s="57"/>
      <c r="O88" s="90" t="str">
        <f>IF(ISBLANK(N88), "", VLOOKUP(N88, '09-10'!_xlnm.Print_Area, 2, FALSE))</f>
        <v/>
      </c>
      <c r="P88" s="57"/>
      <c r="Q88" s="89" t="str">
        <f>IF(ISBLANK(P88), "", VLOOKUP(P88, '09-10'!_xlnm.Print_Area, 2, FALSE))</f>
        <v/>
      </c>
      <c r="R88" s="57"/>
      <c r="S88" s="89" t="str">
        <f>IF(ISBLANK(R88), "", VLOOKUP(R88, '09-10'!_xlnm.Print_Area, 2, FALSE))</f>
        <v/>
      </c>
      <c r="T88" s="57"/>
      <c r="U88" s="90" t="str">
        <f>IF(ISBLANK(T88), "", VLOOKUP(T88, '09-10'!_xlnm.Print_Area, 2, FALSE))</f>
        <v/>
      </c>
      <c r="V88" s="57"/>
      <c r="W88" s="89" t="str">
        <f>IF(ISBLANK(V88), "", VLOOKUP(V88, '09-10'!_xlnm.Print_Area, 2, FALSE))</f>
        <v/>
      </c>
      <c r="X88" s="57"/>
      <c r="Y88" s="89" t="str">
        <f>IF(ISBLANK(X88), "", VLOOKUP(X88, '09-10'!_xlnm.Print_Area, 2, FALSE))</f>
        <v/>
      </c>
      <c r="Z88" s="57"/>
      <c r="AA88" s="90" t="str">
        <f>IF(ISBLANK(Z88), "", VLOOKUP(Z88, '09-10'!_xlnm.Print_Area, 2, FALSE))</f>
        <v/>
      </c>
      <c r="AB88" s="57"/>
      <c r="AC88" s="60" t="str">
        <f>IF(ISBLANK(AB88), "", VLOOKUP(AB88, '09-10'!_xlnm.Print_Area, 2, FALSE))</f>
        <v/>
      </c>
      <c r="AF88" s="10"/>
      <c r="AG88" s="10"/>
      <c r="AH88"/>
      <c r="AI88"/>
      <c r="AJ88"/>
      <c r="AK88"/>
    </row>
    <row r="89" spans="1:37" s="63" customFormat="1" ht="19.95" customHeight="1" x14ac:dyDescent="0.3">
      <c r="A89" s="24"/>
      <c r="B89" s="72"/>
      <c r="C89" s="72" t="str">
        <f>IF(ISBLANK(B89), "", TEXT(B89, "ДД.ММ.ГГГГ"))</f>
        <v/>
      </c>
      <c r="D89" s="56"/>
      <c r="E89" s="54"/>
      <c r="F89" s="54"/>
      <c r="G89" s="67"/>
      <c r="H89" s="67" t="str">
        <f>IF(ISBLANK(G89), "", TEXT(G89, "ДД.ММ.ГГГГ"))</f>
        <v/>
      </c>
      <c r="I89" s="58"/>
      <c r="J89" s="57"/>
      <c r="K89" s="89" t="str">
        <f>IF(ISBLANK(J89), "", VLOOKUP(J89, '09-10'!_xlnm.Print_Area, 2, FALSE))</f>
        <v/>
      </c>
      <c r="L89" s="57"/>
      <c r="M89" s="89" t="str">
        <f>IF(ISBLANK(L89), "", VLOOKUP(L89, '09-10'!_xlnm.Print_Area, 2, FALSE))</f>
        <v/>
      </c>
      <c r="N89" s="57"/>
      <c r="O89" s="90" t="str">
        <f>IF(ISBLANK(N89), "", VLOOKUP(N89, '09-10'!_xlnm.Print_Area, 2, FALSE))</f>
        <v/>
      </c>
      <c r="P89" s="57"/>
      <c r="Q89" s="89" t="str">
        <f>IF(ISBLANK(P89), "", VLOOKUP(P89, '09-10'!_xlnm.Print_Area, 2, FALSE))</f>
        <v/>
      </c>
      <c r="R89" s="57"/>
      <c r="S89" s="89" t="str">
        <f>IF(ISBLANK(R89), "", VLOOKUP(R89, '09-10'!_xlnm.Print_Area, 2, FALSE))</f>
        <v/>
      </c>
      <c r="T89" s="57"/>
      <c r="U89" s="90" t="str">
        <f>IF(ISBLANK(T89), "", VLOOKUP(T89, '09-10'!_xlnm.Print_Area, 2, FALSE))</f>
        <v/>
      </c>
      <c r="V89" s="57"/>
      <c r="W89" s="89" t="str">
        <f>IF(ISBLANK(V89), "", VLOOKUP(V89, '09-10'!_xlnm.Print_Area, 2, FALSE))</f>
        <v/>
      </c>
      <c r="X89" s="57"/>
      <c r="Y89" s="89" t="str">
        <f>IF(ISBLANK(X89), "", VLOOKUP(X89, '09-10'!_xlnm.Print_Area, 2, FALSE))</f>
        <v/>
      </c>
      <c r="Z89" s="57"/>
      <c r="AA89" s="90" t="str">
        <f>IF(ISBLANK(Z89), "", VLOOKUP(Z89, '09-10'!_xlnm.Print_Area, 2, FALSE))</f>
        <v/>
      </c>
      <c r="AB89" s="57"/>
      <c r="AC89" s="60" t="str">
        <f>IF(ISBLANK(AB89), "", VLOOKUP(AB89, '09-10'!_xlnm.Print_Area, 2, FALSE))</f>
        <v/>
      </c>
      <c r="AF89" s="10"/>
      <c r="AG89" s="10"/>
      <c r="AH89"/>
      <c r="AI89"/>
      <c r="AJ89"/>
      <c r="AK89"/>
    </row>
    <row r="90" spans="1:37" s="63" customFormat="1" ht="19.95" customHeight="1" x14ac:dyDescent="0.3">
      <c r="A90" s="24"/>
      <c r="B90" s="72"/>
      <c r="C90" s="72" t="str">
        <f>IF(ISBLANK(B90), "", TEXT(B90, "ДД.ММ.ГГГГ"))</f>
        <v/>
      </c>
      <c r="D90" s="56"/>
      <c r="E90" s="54"/>
      <c r="F90" s="54"/>
      <c r="G90" s="67"/>
      <c r="H90" s="67" t="str">
        <f>IF(ISBLANK(G90), "", TEXT(G90, "ДД.ММ.ГГГГ"))</f>
        <v/>
      </c>
      <c r="I90" s="58"/>
      <c r="J90" s="57"/>
      <c r="K90" s="89" t="str">
        <f>IF(ISBLANK(J90), "", VLOOKUP(J90, '09-10'!_xlnm.Print_Area, 2, FALSE))</f>
        <v/>
      </c>
      <c r="L90" s="57"/>
      <c r="M90" s="89" t="str">
        <f>IF(ISBLANK(L90), "", VLOOKUP(L90, '09-10'!_xlnm.Print_Area, 2, FALSE))</f>
        <v/>
      </c>
      <c r="N90" s="57"/>
      <c r="O90" s="90" t="str">
        <f>IF(ISBLANK(N90), "", VLOOKUP(N90, '09-10'!_xlnm.Print_Area, 2, FALSE))</f>
        <v/>
      </c>
      <c r="P90" s="57"/>
      <c r="Q90" s="89" t="str">
        <f>IF(ISBLANK(P90), "", VLOOKUP(P90, '09-10'!_xlnm.Print_Area, 2, FALSE))</f>
        <v/>
      </c>
      <c r="R90" s="57"/>
      <c r="S90" s="89" t="str">
        <f>IF(ISBLANK(R90), "", VLOOKUP(R90, '09-10'!_xlnm.Print_Area, 2, FALSE))</f>
        <v/>
      </c>
      <c r="T90" s="57"/>
      <c r="U90" s="90" t="str">
        <f>IF(ISBLANK(T90), "", VLOOKUP(T90, '09-10'!_xlnm.Print_Area, 2, FALSE))</f>
        <v/>
      </c>
      <c r="V90" s="57"/>
      <c r="W90" s="89" t="str">
        <f>IF(ISBLANK(V90), "", VLOOKUP(V90, '09-10'!_xlnm.Print_Area, 2, FALSE))</f>
        <v/>
      </c>
      <c r="X90" s="57"/>
      <c r="Y90" s="89" t="str">
        <f>IF(ISBLANK(X90), "", VLOOKUP(X90, '09-10'!_xlnm.Print_Area, 2, FALSE))</f>
        <v/>
      </c>
      <c r="Z90" s="57"/>
      <c r="AA90" s="90" t="str">
        <f>IF(ISBLANK(Z90), "", VLOOKUP(Z90, '09-10'!_xlnm.Print_Area, 2, FALSE))</f>
        <v/>
      </c>
      <c r="AB90" s="57"/>
      <c r="AC90" s="60" t="str">
        <f>IF(ISBLANK(AB90), "", VLOOKUP(AB90, '09-10'!_xlnm.Print_Area, 2, FALSE))</f>
        <v/>
      </c>
      <c r="AF90" s="10"/>
      <c r="AG90" s="10"/>
      <c r="AH90"/>
      <c r="AI90"/>
      <c r="AJ90"/>
      <c r="AK90"/>
    </row>
    <row r="91" spans="1:37" s="63" customFormat="1" ht="19.95" customHeight="1" x14ac:dyDescent="0.3">
      <c r="A91" s="24"/>
      <c r="B91" s="72"/>
      <c r="C91" s="72" t="str">
        <f>IF(ISBLANK(B91), "", TEXT(B91, "ДД.ММ.ГГГГ"))</f>
        <v/>
      </c>
      <c r="D91" s="56"/>
      <c r="E91" s="54"/>
      <c r="F91" s="54"/>
      <c r="G91" s="67"/>
      <c r="H91" s="67" t="str">
        <f>IF(ISBLANK(G91), "", TEXT(G91, "ДД.ММ.ГГГГ"))</f>
        <v/>
      </c>
      <c r="I91" s="58"/>
      <c r="J91" s="57"/>
      <c r="K91" s="89" t="str">
        <f>IF(ISBLANK(J91), "", VLOOKUP(J91, '09-10'!_xlnm.Print_Area, 2, FALSE))</f>
        <v/>
      </c>
      <c r="L91" s="57"/>
      <c r="M91" s="89" t="str">
        <f>IF(ISBLANK(L91), "", VLOOKUP(L91, '09-10'!_xlnm.Print_Area, 2, FALSE))</f>
        <v/>
      </c>
      <c r="N91" s="57"/>
      <c r="O91" s="90" t="str">
        <f>IF(ISBLANK(N91), "", VLOOKUP(N91, '09-10'!_xlnm.Print_Area, 2, FALSE))</f>
        <v/>
      </c>
      <c r="P91" s="57"/>
      <c r="Q91" s="89" t="str">
        <f>IF(ISBLANK(P91), "", VLOOKUP(P91, '09-10'!_xlnm.Print_Area, 2, FALSE))</f>
        <v/>
      </c>
      <c r="R91" s="57"/>
      <c r="S91" s="89" t="str">
        <f>IF(ISBLANK(R91), "", VLOOKUP(R91, '09-10'!_xlnm.Print_Area, 2, FALSE))</f>
        <v/>
      </c>
      <c r="T91" s="57"/>
      <c r="U91" s="90" t="str">
        <f>IF(ISBLANK(T91), "", VLOOKUP(T91, '09-10'!_xlnm.Print_Area, 2, FALSE))</f>
        <v/>
      </c>
      <c r="V91" s="57"/>
      <c r="W91" s="89" t="str">
        <f>IF(ISBLANK(V91), "", VLOOKUP(V91, '09-10'!_xlnm.Print_Area, 2, FALSE))</f>
        <v/>
      </c>
      <c r="X91" s="57"/>
      <c r="Y91" s="89" t="str">
        <f>IF(ISBLANK(X91), "", VLOOKUP(X91, '09-10'!_xlnm.Print_Area, 2, FALSE))</f>
        <v/>
      </c>
      <c r="Z91" s="57"/>
      <c r="AA91" s="90" t="str">
        <f>IF(ISBLANK(Z91), "", VLOOKUP(Z91, '09-10'!_xlnm.Print_Area, 2, FALSE))</f>
        <v/>
      </c>
      <c r="AB91" s="57"/>
      <c r="AC91" s="60" t="str">
        <f>IF(ISBLANK(AB91), "", VLOOKUP(AB91, '09-10'!_xlnm.Print_Area, 2, FALSE))</f>
        <v/>
      </c>
      <c r="AF91" s="10"/>
      <c r="AG91" s="10"/>
      <c r="AH91"/>
      <c r="AI91"/>
      <c r="AJ91"/>
      <c r="AK91"/>
    </row>
    <row r="92" spans="1:37" s="63" customFormat="1" ht="19.95" customHeight="1" x14ac:dyDescent="0.3">
      <c r="A92" s="24"/>
      <c r="B92" s="72"/>
      <c r="C92" s="72" t="str">
        <f>IF(ISBLANK(B92), "", TEXT(B92, "ДД.ММ.ГГГГ"))</f>
        <v/>
      </c>
      <c r="D92" s="56"/>
      <c r="E92" s="54"/>
      <c r="F92" s="54"/>
      <c r="G92" s="67"/>
      <c r="H92" s="67" t="str">
        <f>IF(ISBLANK(G92), "", TEXT(G92, "ДД.ММ.ГГГГ"))</f>
        <v/>
      </c>
      <c r="I92" s="58"/>
      <c r="J92" s="57"/>
      <c r="K92" s="89" t="str">
        <f>IF(ISBLANK(J92), "", VLOOKUP(J92, '09-10'!_xlnm.Print_Area, 2, FALSE))</f>
        <v/>
      </c>
      <c r="L92" s="57"/>
      <c r="M92" s="89" t="str">
        <f>IF(ISBLANK(L92), "", VLOOKUP(L92, '09-10'!_xlnm.Print_Area, 2, FALSE))</f>
        <v/>
      </c>
      <c r="N92" s="57"/>
      <c r="O92" s="90" t="str">
        <f>IF(ISBLANK(N92), "", VLOOKUP(N92, '09-10'!_xlnm.Print_Area, 2, FALSE))</f>
        <v/>
      </c>
      <c r="P92" s="57"/>
      <c r="Q92" s="89" t="str">
        <f>IF(ISBLANK(P92), "", VLOOKUP(P92, '09-10'!_xlnm.Print_Area, 2, FALSE))</f>
        <v/>
      </c>
      <c r="R92" s="57"/>
      <c r="S92" s="89" t="str">
        <f>IF(ISBLANK(R92), "", VLOOKUP(R92, '09-10'!_xlnm.Print_Area, 2, FALSE))</f>
        <v/>
      </c>
      <c r="T92" s="57"/>
      <c r="U92" s="90" t="str">
        <f>IF(ISBLANK(T92), "", VLOOKUP(T92, '09-10'!_xlnm.Print_Area, 2, FALSE))</f>
        <v/>
      </c>
      <c r="V92" s="57"/>
      <c r="W92" s="89" t="str">
        <f>IF(ISBLANK(V92), "", VLOOKUP(V92, '09-10'!_xlnm.Print_Area, 2, FALSE))</f>
        <v/>
      </c>
      <c r="X92" s="57"/>
      <c r="Y92" s="89" t="str">
        <f>IF(ISBLANK(X92), "", VLOOKUP(X92, '09-10'!_xlnm.Print_Area, 2, FALSE))</f>
        <v/>
      </c>
      <c r="Z92" s="57"/>
      <c r="AA92" s="90" t="str">
        <f>IF(ISBLANK(Z92), "", VLOOKUP(Z92, '09-10'!_xlnm.Print_Area, 2, FALSE))</f>
        <v/>
      </c>
      <c r="AB92" s="57"/>
      <c r="AC92" s="60" t="str">
        <f>IF(ISBLANK(AB92), "", VLOOKUP(AB92, '09-10'!_xlnm.Print_Area, 2, FALSE))</f>
        <v/>
      </c>
      <c r="AF92" s="10"/>
      <c r="AG92" s="10"/>
      <c r="AH92"/>
      <c r="AI92"/>
      <c r="AJ92"/>
      <c r="AK92"/>
    </row>
    <row r="93" spans="1:37" s="63" customFormat="1" ht="19.95" customHeight="1" x14ac:dyDescent="0.3">
      <c r="A93" s="24"/>
      <c r="B93" s="72"/>
      <c r="C93" s="72" t="str">
        <f>IF(ISBLANK(B93), "", TEXT(B93, "ДД.ММ.ГГГГ"))</f>
        <v/>
      </c>
      <c r="D93" s="56"/>
      <c r="E93" s="54"/>
      <c r="F93" s="54"/>
      <c r="G93" s="67"/>
      <c r="H93" s="67" t="str">
        <f>IF(ISBLANK(G93), "", TEXT(G93, "ДД.ММ.ГГГГ"))</f>
        <v/>
      </c>
      <c r="I93" s="58"/>
      <c r="J93" s="57"/>
      <c r="K93" s="89" t="str">
        <f>IF(ISBLANK(J93), "", VLOOKUP(J93, '09-10'!_xlnm.Print_Area, 2, FALSE))</f>
        <v/>
      </c>
      <c r="L93" s="57"/>
      <c r="M93" s="89" t="str">
        <f>IF(ISBLANK(L93), "", VLOOKUP(L93, '09-10'!_xlnm.Print_Area, 2, FALSE))</f>
        <v/>
      </c>
      <c r="N93" s="57"/>
      <c r="O93" s="90" t="str">
        <f>IF(ISBLANK(N93), "", VLOOKUP(N93, '09-10'!_xlnm.Print_Area, 2, FALSE))</f>
        <v/>
      </c>
      <c r="P93" s="57"/>
      <c r="Q93" s="89" t="str">
        <f>IF(ISBLANK(P93), "", VLOOKUP(P93, '09-10'!_xlnm.Print_Area, 2, FALSE))</f>
        <v/>
      </c>
      <c r="R93" s="57"/>
      <c r="S93" s="89" t="str">
        <f>IF(ISBLANK(R93), "", VLOOKUP(R93, '09-10'!_xlnm.Print_Area, 2, FALSE))</f>
        <v/>
      </c>
      <c r="T93" s="57"/>
      <c r="U93" s="90" t="str">
        <f>IF(ISBLANK(T93), "", VLOOKUP(T93, '09-10'!_xlnm.Print_Area, 2, FALSE))</f>
        <v/>
      </c>
      <c r="V93" s="57"/>
      <c r="W93" s="89" t="str">
        <f>IF(ISBLANK(V93), "", VLOOKUP(V93, '09-10'!_xlnm.Print_Area, 2, FALSE))</f>
        <v/>
      </c>
      <c r="X93" s="57"/>
      <c r="Y93" s="89" t="str">
        <f>IF(ISBLANK(X93), "", VLOOKUP(X93, '09-10'!_xlnm.Print_Area, 2, FALSE))</f>
        <v/>
      </c>
      <c r="Z93" s="57"/>
      <c r="AA93" s="90" t="str">
        <f>IF(ISBLANK(Z93), "", VLOOKUP(Z93, '09-10'!_xlnm.Print_Area, 2, FALSE))</f>
        <v/>
      </c>
      <c r="AB93" s="57"/>
      <c r="AC93" s="60" t="str">
        <f>IF(ISBLANK(AB93), "", VLOOKUP(AB93, '09-10'!_xlnm.Print_Area, 2, FALSE))</f>
        <v/>
      </c>
      <c r="AF93" s="10"/>
      <c r="AG93" s="10"/>
      <c r="AH93"/>
      <c r="AI93"/>
      <c r="AJ93"/>
      <c r="AK93"/>
    </row>
    <row r="94" spans="1:37" s="63" customFormat="1" ht="19.95" customHeight="1" x14ac:dyDescent="0.3">
      <c r="A94" s="24"/>
      <c r="B94" s="72"/>
      <c r="C94" s="72" t="str">
        <f>IF(ISBLANK(B94), "", TEXT(B94, "ДД.ММ.ГГГГ"))</f>
        <v/>
      </c>
      <c r="D94" s="56"/>
      <c r="E94" s="54"/>
      <c r="F94" s="54"/>
      <c r="G94" s="67"/>
      <c r="H94" s="67" t="str">
        <f>IF(ISBLANK(G94), "", TEXT(G94, "ДД.ММ.ГГГГ"))</f>
        <v/>
      </c>
      <c r="I94" s="58"/>
      <c r="J94" s="57"/>
      <c r="K94" s="89" t="str">
        <f>IF(ISBLANK(J94), "", VLOOKUP(J94, '09-10'!_xlnm.Print_Area, 2, FALSE))</f>
        <v/>
      </c>
      <c r="L94" s="57"/>
      <c r="M94" s="89" t="str">
        <f>IF(ISBLANK(L94), "", VLOOKUP(L94, '09-10'!_xlnm.Print_Area, 2, FALSE))</f>
        <v/>
      </c>
      <c r="N94" s="57"/>
      <c r="O94" s="90" t="str">
        <f>IF(ISBLANK(N94), "", VLOOKUP(N94, '09-10'!_xlnm.Print_Area, 2, FALSE))</f>
        <v/>
      </c>
      <c r="P94" s="57"/>
      <c r="Q94" s="89" t="str">
        <f>IF(ISBLANK(P94), "", VLOOKUP(P94, '09-10'!_xlnm.Print_Area, 2, FALSE))</f>
        <v/>
      </c>
      <c r="R94" s="57"/>
      <c r="S94" s="89" t="str">
        <f>IF(ISBLANK(R94), "", VLOOKUP(R94, '09-10'!_xlnm.Print_Area, 2, FALSE))</f>
        <v/>
      </c>
      <c r="T94" s="57"/>
      <c r="U94" s="90" t="str">
        <f>IF(ISBLANK(T94), "", VLOOKUP(T94, '09-10'!_xlnm.Print_Area, 2, FALSE))</f>
        <v/>
      </c>
      <c r="V94" s="57"/>
      <c r="W94" s="89" t="str">
        <f>IF(ISBLANK(V94), "", VLOOKUP(V94, '09-10'!_xlnm.Print_Area, 2, FALSE))</f>
        <v/>
      </c>
      <c r="X94" s="57"/>
      <c r="Y94" s="89" t="str">
        <f>IF(ISBLANK(X94), "", VLOOKUP(X94, '09-10'!_xlnm.Print_Area, 2, FALSE))</f>
        <v/>
      </c>
      <c r="Z94" s="57"/>
      <c r="AA94" s="90" t="str">
        <f>IF(ISBLANK(Z94), "", VLOOKUP(Z94, '09-10'!_xlnm.Print_Area, 2, FALSE))</f>
        <v/>
      </c>
      <c r="AB94" s="57"/>
      <c r="AC94" s="60" t="str">
        <f>IF(ISBLANK(AB94), "", VLOOKUP(AB94, '09-10'!_xlnm.Print_Area, 2, FALSE))</f>
        <v/>
      </c>
      <c r="AF94" s="10"/>
      <c r="AG94" s="10"/>
      <c r="AH94"/>
      <c r="AI94"/>
      <c r="AJ94"/>
      <c r="AK94"/>
    </row>
    <row r="95" spans="1:37" s="63" customFormat="1" ht="19.95" customHeight="1" x14ac:dyDescent="0.3">
      <c r="A95" s="24"/>
      <c r="B95" s="72"/>
      <c r="C95" s="72" t="str">
        <f>IF(ISBLANK(B95), "", TEXT(B95, "ДД.ММ.ГГГГ"))</f>
        <v/>
      </c>
      <c r="D95" s="56"/>
      <c r="E95" s="54"/>
      <c r="F95" s="54"/>
      <c r="G95" s="67"/>
      <c r="H95" s="67" t="str">
        <f>IF(ISBLANK(G95), "", TEXT(G95, "ДД.ММ.ГГГГ"))</f>
        <v/>
      </c>
      <c r="I95" s="58"/>
      <c r="J95" s="57"/>
      <c r="K95" s="89" t="str">
        <f>IF(ISBLANK(J95), "", VLOOKUP(J95, '09-10'!_xlnm.Print_Area, 2, FALSE))</f>
        <v/>
      </c>
      <c r="L95" s="57"/>
      <c r="M95" s="89" t="str">
        <f>IF(ISBLANK(L95), "", VLOOKUP(L95, '09-10'!_xlnm.Print_Area, 2, FALSE))</f>
        <v/>
      </c>
      <c r="N95" s="57"/>
      <c r="O95" s="90" t="str">
        <f>IF(ISBLANK(N95), "", VLOOKUP(N95, '09-10'!_xlnm.Print_Area, 2, FALSE))</f>
        <v/>
      </c>
      <c r="P95" s="57"/>
      <c r="Q95" s="89" t="str">
        <f>IF(ISBLANK(P95), "", VLOOKUP(P95, '09-10'!_xlnm.Print_Area, 2, FALSE))</f>
        <v/>
      </c>
      <c r="R95" s="57"/>
      <c r="S95" s="89" t="str">
        <f>IF(ISBLANK(R95), "", VLOOKUP(R95, '09-10'!_xlnm.Print_Area, 2, FALSE))</f>
        <v/>
      </c>
      <c r="T95" s="57"/>
      <c r="U95" s="90" t="str">
        <f>IF(ISBLANK(T95), "", VLOOKUP(T95, '09-10'!_xlnm.Print_Area, 2, FALSE))</f>
        <v/>
      </c>
      <c r="V95" s="57"/>
      <c r="W95" s="89" t="str">
        <f>IF(ISBLANK(V95), "", VLOOKUP(V95, '09-10'!_xlnm.Print_Area, 2, FALSE))</f>
        <v/>
      </c>
      <c r="X95" s="57"/>
      <c r="Y95" s="89" t="str">
        <f>IF(ISBLANK(X95), "", VLOOKUP(X95, '09-10'!_xlnm.Print_Area, 2, FALSE))</f>
        <v/>
      </c>
      <c r="Z95" s="57"/>
      <c r="AA95" s="90" t="str">
        <f>IF(ISBLANK(Z95), "", VLOOKUP(Z95, '09-10'!_xlnm.Print_Area, 2, FALSE))</f>
        <v/>
      </c>
      <c r="AB95" s="57"/>
      <c r="AC95" s="60" t="str">
        <f>IF(ISBLANK(AB95), "", VLOOKUP(AB95, '09-10'!_xlnm.Print_Area, 2, FALSE))</f>
        <v/>
      </c>
      <c r="AF95" s="10"/>
      <c r="AG95" s="10"/>
      <c r="AH95"/>
      <c r="AI95"/>
      <c r="AJ95"/>
      <c r="AK95"/>
    </row>
    <row r="96" spans="1:37" s="63" customFormat="1" ht="19.95" customHeight="1" x14ac:dyDescent="0.3">
      <c r="A96" s="24"/>
      <c r="B96" s="72"/>
      <c r="C96" s="72" t="str">
        <f>IF(ISBLANK(B96), "", TEXT(B96, "ДД.ММ.ГГГГ"))</f>
        <v/>
      </c>
      <c r="D96" s="56"/>
      <c r="E96" s="54"/>
      <c r="F96" s="54"/>
      <c r="G96" s="67"/>
      <c r="H96" s="67" t="str">
        <f>IF(ISBLANK(G96), "", TEXT(G96, "ДД.ММ.ГГГГ"))</f>
        <v/>
      </c>
      <c r="I96" s="58"/>
      <c r="J96" s="57"/>
      <c r="K96" s="89" t="str">
        <f>IF(ISBLANK(J96), "", VLOOKUP(J96, '09-10'!_xlnm.Print_Area, 2, FALSE))</f>
        <v/>
      </c>
      <c r="L96" s="57"/>
      <c r="M96" s="89" t="str">
        <f>IF(ISBLANK(L96), "", VLOOKUP(L96, '09-10'!_xlnm.Print_Area, 2, FALSE))</f>
        <v/>
      </c>
      <c r="N96" s="57"/>
      <c r="O96" s="90" t="str">
        <f>IF(ISBLANK(N96), "", VLOOKUP(N96, '09-10'!_xlnm.Print_Area, 2, FALSE))</f>
        <v/>
      </c>
      <c r="P96" s="57"/>
      <c r="Q96" s="89" t="str">
        <f>IF(ISBLANK(P96), "", VLOOKUP(P96, '09-10'!_xlnm.Print_Area, 2, FALSE))</f>
        <v/>
      </c>
      <c r="R96" s="57"/>
      <c r="S96" s="89" t="str">
        <f>IF(ISBLANK(R96), "", VLOOKUP(R96, '09-10'!_xlnm.Print_Area, 2, FALSE))</f>
        <v/>
      </c>
      <c r="T96" s="57"/>
      <c r="U96" s="90" t="str">
        <f>IF(ISBLANK(T96), "", VLOOKUP(T96, '09-10'!_xlnm.Print_Area, 2, FALSE))</f>
        <v/>
      </c>
      <c r="V96" s="57"/>
      <c r="W96" s="89" t="str">
        <f>IF(ISBLANK(V96), "", VLOOKUP(V96, '09-10'!_xlnm.Print_Area, 2, FALSE))</f>
        <v/>
      </c>
      <c r="X96" s="57"/>
      <c r="Y96" s="89" t="str">
        <f>IF(ISBLANK(X96), "", VLOOKUP(X96, '09-10'!_xlnm.Print_Area, 2, FALSE))</f>
        <v/>
      </c>
      <c r="Z96" s="57"/>
      <c r="AA96" s="90" t="str">
        <f>IF(ISBLANK(Z96), "", VLOOKUP(Z96, '09-10'!_xlnm.Print_Area, 2, FALSE))</f>
        <v/>
      </c>
      <c r="AB96" s="57"/>
      <c r="AC96" s="60" t="str">
        <f>IF(ISBLANK(AB96), "", VLOOKUP(AB96, '09-10'!_xlnm.Print_Area, 2, FALSE))</f>
        <v/>
      </c>
      <c r="AF96" s="10"/>
      <c r="AG96" s="10"/>
      <c r="AH96"/>
      <c r="AI96"/>
      <c r="AJ96"/>
      <c r="AK96"/>
    </row>
    <row r="97" spans="1:37" s="63" customFormat="1" ht="19.95" customHeight="1" x14ac:dyDescent="0.3">
      <c r="A97" s="24"/>
      <c r="B97" s="72"/>
      <c r="C97" s="72" t="str">
        <f>IF(ISBLANK(B97), "", TEXT(B97, "ДД.ММ.ГГГГ"))</f>
        <v/>
      </c>
      <c r="D97" s="56"/>
      <c r="E97" s="54"/>
      <c r="F97" s="54"/>
      <c r="G97" s="67"/>
      <c r="H97" s="67" t="str">
        <f>IF(ISBLANK(G97), "", TEXT(G97, "ДД.ММ.ГГГГ"))</f>
        <v/>
      </c>
      <c r="I97" s="58"/>
      <c r="J97" s="57"/>
      <c r="K97" s="89" t="str">
        <f>IF(ISBLANK(J97), "", VLOOKUP(J97, '09-10'!_xlnm.Print_Area, 2, FALSE))</f>
        <v/>
      </c>
      <c r="L97" s="57"/>
      <c r="M97" s="89" t="str">
        <f>IF(ISBLANK(L97), "", VLOOKUP(L97, '09-10'!_xlnm.Print_Area, 2, FALSE))</f>
        <v/>
      </c>
      <c r="N97" s="57"/>
      <c r="O97" s="90" t="str">
        <f>IF(ISBLANK(N97), "", VLOOKUP(N97, '09-10'!_xlnm.Print_Area, 2, FALSE))</f>
        <v/>
      </c>
      <c r="P97" s="57"/>
      <c r="Q97" s="89" t="str">
        <f>IF(ISBLANK(P97), "", VLOOKUP(P97, '09-10'!_xlnm.Print_Area, 2, FALSE))</f>
        <v/>
      </c>
      <c r="R97" s="57"/>
      <c r="S97" s="89" t="str">
        <f>IF(ISBLANK(R97), "", VLOOKUP(R97, '09-10'!_xlnm.Print_Area, 2, FALSE))</f>
        <v/>
      </c>
      <c r="T97" s="57"/>
      <c r="U97" s="90" t="str">
        <f>IF(ISBLANK(T97), "", VLOOKUP(T97, '09-10'!_xlnm.Print_Area, 2, FALSE))</f>
        <v/>
      </c>
      <c r="V97" s="57"/>
      <c r="W97" s="89" t="str">
        <f>IF(ISBLANK(V97), "", VLOOKUP(V97, '09-10'!_xlnm.Print_Area, 2, FALSE))</f>
        <v/>
      </c>
      <c r="X97" s="57"/>
      <c r="Y97" s="89" t="str">
        <f>IF(ISBLANK(X97), "", VLOOKUP(X97, '09-10'!_xlnm.Print_Area, 2, FALSE))</f>
        <v/>
      </c>
      <c r="Z97" s="57"/>
      <c r="AA97" s="90" t="str">
        <f>IF(ISBLANK(Z97), "", VLOOKUP(Z97, '09-10'!_xlnm.Print_Area, 2, FALSE))</f>
        <v/>
      </c>
      <c r="AB97" s="57"/>
      <c r="AC97" s="60" t="str">
        <f>IF(ISBLANK(AB97), "", VLOOKUP(AB97, '09-10'!_xlnm.Print_Area, 2, FALSE))</f>
        <v/>
      </c>
      <c r="AF97" s="10"/>
      <c r="AG97" s="10"/>
      <c r="AH97"/>
      <c r="AI97"/>
      <c r="AJ97"/>
      <c r="AK97"/>
    </row>
    <row r="98" spans="1:37" s="63" customFormat="1" ht="19.95" customHeight="1" x14ac:dyDescent="0.3">
      <c r="A98" s="24"/>
      <c r="B98" s="72"/>
      <c r="C98" s="72" t="str">
        <f>IF(ISBLANK(B98), "", TEXT(B98, "ДД.ММ.ГГГГ"))</f>
        <v/>
      </c>
      <c r="D98" s="56"/>
      <c r="E98" s="54"/>
      <c r="F98" s="54"/>
      <c r="G98" s="67"/>
      <c r="H98" s="67" t="str">
        <f>IF(ISBLANK(G98), "", TEXT(G98, "ДД.ММ.ГГГГ"))</f>
        <v/>
      </c>
      <c r="I98" s="58"/>
      <c r="J98" s="57"/>
      <c r="K98" s="89" t="str">
        <f>IF(ISBLANK(J98), "", VLOOKUP(J98, '09-10'!_xlnm.Print_Area, 2, FALSE))</f>
        <v/>
      </c>
      <c r="L98" s="57"/>
      <c r="M98" s="89" t="str">
        <f>IF(ISBLANK(L98), "", VLOOKUP(L98, '09-10'!_xlnm.Print_Area, 2, FALSE))</f>
        <v/>
      </c>
      <c r="N98" s="57"/>
      <c r="O98" s="90" t="str">
        <f>IF(ISBLANK(N98), "", VLOOKUP(N98, '09-10'!_xlnm.Print_Area, 2, FALSE))</f>
        <v/>
      </c>
      <c r="P98" s="57"/>
      <c r="Q98" s="89" t="str">
        <f>IF(ISBLANK(P98), "", VLOOKUP(P98, '09-10'!_xlnm.Print_Area, 2, FALSE))</f>
        <v/>
      </c>
      <c r="R98" s="57"/>
      <c r="S98" s="89" t="str">
        <f>IF(ISBLANK(R98), "", VLOOKUP(R98, '09-10'!_xlnm.Print_Area, 2, FALSE))</f>
        <v/>
      </c>
      <c r="T98" s="57"/>
      <c r="U98" s="90" t="str">
        <f>IF(ISBLANK(T98), "", VLOOKUP(T98, '09-10'!_xlnm.Print_Area, 2, FALSE))</f>
        <v/>
      </c>
      <c r="V98" s="57"/>
      <c r="W98" s="89" t="str">
        <f>IF(ISBLANK(V98), "", VLOOKUP(V98, '09-10'!_xlnm.Print_Area, 2, FALSE))</f>
        <v/>
      </c>
      <c r="X98" s="57"/>
      <c r="Y98" s="89" t="str">
        <f>IF(ISBLANK(X98), "", VLOOKUP(X98, '09-10'!_xlnm.Print_Area, 2, FALSE))</f>
        <v/>
      </c>
      <c r="Z98" s="57"/>
      <c r="AA98" s="90" t="str">
        <f>IF(ISBLANK(Z98), "", VLOOKUP(Z98, '09-10'!_xlnm.Print_Area, 2, FALSE))</f>
        <v/>
      </c>
      <c r="AB98" s="57"/>
      <c r="AC98" s="60" t="str">
        <f>IF(ISBLANK(AB98), "", VLOOKUP(AB98, '09-10'!_xlnm.Print_Area, 2, FALSE))</f>
        <v/>
      </c>
      <c r="AF98" s="10"/>
      <c r="AG98" s="10"/>
      <c r="AH98"/>
      <c r="AI98"/>
      <c r="AJ98"/>
      <c r="AK98"/>
    </row>
    <row r="99" spans="1:37" s="63" customFormat="1" ht="19.95" customHeight="1" x14ac:dyDescent="0.3">
      <c r="A99" s="24"/>
      <c r="B99" s="72"/>
      <c r="C99" s="72" t="str">
        <f>IF(ISBLANK(B99), "", TEXT(B99, "ДД.ММ.ГГГГ"))</f>
        <v/>
      </c>
      <c r="D99" s="56"/>
      <c r="E99" s="54"/>
      <c r="F99" s="54"/>
      <c r="G99" s="67"/>
      <c r="H99" s="67" t="str">
        <f>IF(ISBLANK(G99), "", TEXT(G99, "ДД.ММ.ГГГГ"))</f>
        <v/>
      </c>
      <c r="I99" s="58"/>
      <c r="J99" s="57"/>
      <c r="K99" s="89" t="str">
        <f>IF(ISBLANK(J99), "", VLOOKUP(J99, '09-10'!_xlnm.Print_Area, 2, FALSE))</f>
        <v/>
      </c>
      <c r="L99" s="57"/>
      <c r="M99" s="89" t="str">
        <f>IF(ISBLANK(L99), "", VLOOKUP(L99, '09-10'!_xlnm.Print_Area, 2, FALSE))</f>
        <v/>
      </c>
      <c r="N99" s="57"/>
      <c r="O99" s="90" t="str">
        <f>IF(ISBLANK(N99), "", VLOOKUP(N99, '09-10'!_xlnm.Print_Area, 2, FALSE))</f>
        <v/>
      </c>
      <c r="P99" s="57"/>
      <c r="Q99" s="89" t="str">
        <f>IF(ISBLANK(P99), "", VLOOKUP(P99, '09-10'!_xlnm.Print_Area, 2, FALSE))</f>
        <v/>
      </c>
      <c r="R99" s="57"/>
      <c r="S99" s="89" t="str">
        <f>IF(ISBLANK(R99), "", VLOOKUP(R99, '09-10'!_xlnm.Print_Area, 2, FALSE))</f>
        <v/>
      </c>
      <c r="T99" s="57"/>
      <c r="U99" s="90" t="str">
        <f>IF(ISBLANK(T99), "", VLOOKUP(T99, '09-10'!_xlnm.Print_Area, 2, FALSE))</f>
        <v/>
      </c>
      <c r="V99" s="57"/>
      <c r="W99" s="89" t="str">
        <f>IF(ISBLANK(V99), "", VLOOKUP(V99, '09-10'!_xlnm.Print_Area, 2, FALSE))</f>
        <v/>
      </c>
      <c r="X99" s="57"/>
      <c r="Y99" s="89" t="str">
        <f>IF(ISBLANK(X99), "", VLOOKUP(X99, '09-10'!_xlnm.Print_Area, 2, FALSE))</f>
        <v/>
      </c>
      <c r="Z99" s="57"/>
      <c r="AA99" s="90" t="str">
        <f>IF(ISBLANK(Z99), "", VLOOKUP(Z99, '09-10'!_xlnm.Print_Area, 2, FALSE))</f>
        <v/>
      </c>
      <c r="AB99" s="57"/>
      <c r="AC99" s="60" t="str">
        <f>IF(ISBLANK(AB99), "", VLOOKUP(AB99, '09-10'!_xlnm.Print_Area, 2, FALSE))</f>
        <v/>
      </c>
      <c r="AF99" s="10"/>
      <c r="AG99" s="10"/>
      <c r="AH99"/>
      <c r="AI99"/>
      <c r="AJ99"/>
      <c r="AK99"/>
    </row>
    <row r="100" spans="1:37" s="63" customFormat="1" ht="19.95" customHeight="1" x14ac:dyDescent="0.3">
      <c r="A100" s="24"/>
      <c r="B100" s="72"/>
      <c r="C100" s="72" t="str">
        <f>IF(ISBLANK(B100), "", TEXT(B100, "ДД.ММ.ГГГГ"))</f>
        <v/>
      </c>
      <c r="D100" s="56"/>
      <c r="E100" s="54"/>
      <c r="F100" s="54"/>
      <c r="G100" s="67"/>
      <c r="H100" s="67" t="str">
        <f>IF(ISBLANK(G100), "", TEXT(G100, "ДД.ММ.ГГГГ"))</f>
        <v/>
      </c>
      <c r="I100" s="58"/>
      <c r="J100" s="57"/>
      <c r="K100" s="89" t="str">
        <f>IF(ISBLANK(J100), "", VLOOKUP(J100, '09-10'!_xlnm.Print_Area, 2, FALSE))</f>
        <v/>
      </c>
      <c r="L100" s="57"/>
      <c r="M100" s="89" t="str">
        <f>IF(ISBLANK(L100), "", VLOOKUP(L100, '09-10'!_xlnm.Print_Area, 2, FALSE))</f>
        <v/>
      </c>
      <c r="N100" s="57"/>
      <c r="O100" s="90" t="str">
        <f>IF(ISBLANK(N100), "", VLOOKUP(N100, '09-10'!_xlnm.Print_Area, 2, FALSE))</f>
        <v/>
      </c>
      <c r="P100" s="57"/>
      <c r="Q100" s="89" t="str">
        <f>IF(ISBLANK(P100), "", VLOOKUP(P100, '09-10'!_xlnm.Print_Area, 2, FALSE))</f>
        <v/>
      </c>
      <c r="R100" s="57"/>
      <c r="S100" s="89" t="str">
        <f>IF(ISBLANK(R100), "", VLOOKUP(R100, '09-10'!_xlnm.Print_Area, 2, FALSE))</f>
        <v/>
      </c>
      <c r="T100" s="57"/>
      <c r="U100" s="90" t="str">
        <f>IF(ISBLANK(T100), "", VLOOKUP(T100, '09-10'!_xlnm.Print_Area, 2, FALSE))</f>
        <v/>
      </c>
      <c r="V100" s="57"/>
      <c r="W100" s="89" t="str">
        <f>IF(ISBLANK(V100), "", VLOOKUP(V100, '09-10'!_xlnm.Print_Area, 2, FALSE))</f>
        <v/>
      </c>
      <c r="X100" s="57"/>
      <c r="Y100" s="89" t="str">
        <f>IF(ISBLANK(X100), "", VLOOKUP(X100, '09-10'!_xlnm.Print_Area, 2, FALSE))</f>
        <v/>
      </c>
      <c r="Z100" s="57"/>
      <c r="AA100" s="90" t="str">
        <f>IF(ISBLANK(Z100), "", VLOOKUP(Z100, '09-10'!_xlnm.Print_Area, 2, FALSE))</f>
        <v/>
      </c>
      <c r="AB100" s="57"/>
      <c r="AC100" s="60" t="str">
        <f>IF(ISBLANK(AB100), "", VLOOKUP(AB100, '09-10'!_xlnm.Print_Area, 2, FALSE))</f>
        <v/>
      </c>
      <c r="AF100" s="10"/>
      <c r="AG100" s="10"/>
      <c r="AH100"/>
      <c r="AI100"/>
      <c r="AJ100"/>
      <c r="AK100"/>
    </row>
    <row r="101" spans="1:37" s="63" customFormat="1" ht="19.95" customHeight="1" x14ac:dyDescent="0.3">
      <c r="A101" s="24"/>
      <c r="B101" s="72"/>
      <c r="C101" s="72" t="str">
        <f>IF(ISBLANK(B101), "", TEXT(B101, "ДД.ММ.ГГГГ"))</f>
        <v/>
      </c>
      <c r="D101" s="56"/>
      <c r="E101" s="54"/>
      <c r="F101" s="54"/>
      <c r="G101" s="67"/>
      <c r="H101" s="67" t="str">
        <f>IF(ISBLANK(G101), "", TEXT(G101, "ДД.ММ.ГГГГ"))</f>
        <v/>
      </c>
      <c r="I101" s="58"/>
      <c r="J101" s="57"/>
      <c r="K101" s="89" t="str">
        <f>IF(ISBLANK(J101), "", VLOOKUP(J101, '09-10'!_xlnm.Print_Area, 2, FALSE))</f>
        <v/>
      </c>
      <c r="L101" s="57"/>
      <c r="M101" s="89" t="str">
        <f>IF(ISBLANK(L101), "", VLOOKUP(L101, '09-10'!_xlnm.Print_Area, 2, FALSE))</f>
        <v/>
      </c>
      <c r="N101" s="57"/>
      <c r="O101" s="90" t="str">
        <f>IF(ISBLANK(N101), "", VLOOKUP(N101, '09-10'!_xlnm.Print_Area, 2, FALSE))</f>
        <v/>
      </c>
      <c r="P101" s="57"/>
      <c r="Q101" s="89" t="str">
        <f>IF(ISBLANK(P101), "", VLOOKUP(P101, '09-10'!_xlnm.Print_Area, 2, FALSE))</f>
        <v/>
      </c>
      <c r="R101" s="57"/>
      <c r="S101" s="89" t="str">
        <f>IF(ISBLANK(R101), "", VLOOKUP(R101, '09-10'!_xlnm.Print_Area, 2, FALSE))</f>
        <v/>
      </c>
      <c r="T101" s="57"/>
      <c r="U101" s="90" t="str">
        <f>IF(ISBLANK(T101), "", VLOOKUP(T101, '09-10'!_xlnm.Print_Area, 2, FALSE))</f>
        <v/>
      </c>
      <c r="V101" s="57"/>
      <c r="W101" s="89" t="str">
        <f>IF(ISBLANK(V101), "", VLOOKUP(V101, '09-10'!_xlnm.Print_Area, 2, FALSE))</f>
        <v/>
      </c>
      <c r="X101" s="57"/>
      <c r="Y101" s="89" t="str">
        <f>IF(ISBLANK(X101), "", VLOOKUP(X101, '09-10'!_xlnm.Print_Area, 2, FALSE))</f>
        <v/>
      </c>
      <c r="Z101" s="57"/>
      <c r="AA101" s="90" t="str">
        <f>IF(ISBLANK(Z101), "", VLOOKUP(Z101, '09-10'!_xlnm.Print_Area, 2, FALSE))</f>
        <v/>
      </c>
      <c r="AB101" s="57"/>
      <c r="AC101" s="60" t="str">
        <f>IF(ISBLANK(AB101), "", VLOOKUP(AB101, '09-10'!_xlnm.Print_Area, 2, FALSE))</f>
        <v/>
      </c>
      <c r="AF101" s="10"/>
      <c r="AG101" s="10"/>
      <c r="AH101"/>
      <c r="AI101"/>
      <c r="AJ101"/>
      <c r="AK101"/>
    </row>
    <row r="102" spans="1:37" s="63" customFormat="1" ht="19.95" customHeight="1" x14ac:dyDescent="0.3">
      <c r="A102" s="24"/>
      <c r="B102" s="72"/>
      <c r="C102" s="72" t="str">
        <f>IF(ISBLANK(B102), "", TEXT(B102, "ДД.ММ.ГГГГ"))</f>
        <v/>
      </c>
      <c r="D102" s="56"/>
      <c r="E102" s="54"/>
      <c r="F102" s="54"/>
      <c r="G102" s="67"/>
      <c r="H102" s="67" t="str">
        <f>IF(ISBLANK(G102), "", TEXT(G102, "ДД.ММ.ГГГГ"))</f>
        <v/>
      </c>
      <c r="I102" s="58"/>
      <c r="J102" s="57"/>
      <c r="K102" s="89" t="str">
        <f>IF(ISBLANK(J102), "", VLOOKUP(J102, '09-10'!_xlnm.Print_Area, 2, FALSE))</f>
        <v/>
      </c>
      <c r="L102" s="57"/>
      <c r="M102" s="89" t="str">
        <f>IF(ISBLANK(L102), "", VLOOKUP(L102, '09-10'!_xlnm.Print_Area, 2, FALSE))</f>
        <v/>
      </c>
      <c r="N102" s="57"/>
      <c r="O102" s="90" t="str">
        <f>IF(ISBLANK(N102), "", VLOOKUP(N102, '09-10'!_xlnm.Print_Area, 2, FALSE))</f>
        <v/>
      </c>
      <c r="P102" s="57"/>
      <c r="Q102" s="89" t="str">
        <f>IF(ISBLANK(P102), "", VLOOKUP(P102, '09-10'!_xlnm.Print_Area, 2, FALSE))</f>
        <v/>
      </c>
      <c r="R102" s="57"/>
      <c r="S102" s="89" t="str">
        <f>IF(ISBLANK(R102), "", VLOOKUP(R102, '09-10'!_xlnm.Print_Area, 2, FALSE))</f>
        <v/>
      </c>
      <c r="T102" s="57"/>
      <c r="U102" s="90" t="str">
        <f>IF(ISBLANK(T102), "", VLOOKUP(T102, '09-10'!_xlnm.Print_Area, 2, FALSE))</f>
        <v/>
      </c>
      <c r="V102" s="57"/>
      <c r="W102" s="89" t="str">
        <f>IF(ISBLANK(V102), "", VLOOKUP(V102, '09-10'!_xlnm.Print_Area, 2, FALSE))</f>
        <v/>
      </c>
      <c r="X102" s="57"/>
      <c r="Y102" s="89" t="str">
        <f>IF(ISBLANK(X102), "", VLOOKUP(X102, '09-10'!_xlnm.Print_Area, 2, FALSE))</f>
        <v/>
      </c>
      <c r="Z102" s="57"/>
      <c r="AA102" s="90" t="str">
        <f>IF(ISBLANK(Z102), "", VLOOKUP(Z102, '09-10'!_xlnm.Print_Area, 2, FALSE))</f>
        <v/>
      </c>
      <c r="AB102" s="57"/>
      <c r="AC102" s="60" t="str">
        <f>IF(ISBLANK(AB102), "", VLOOKUP(AB102, '09-10'!_xlnm.Print_Area, 2, FALSE))</f>
        <v/>
      </c>
      <c r="AF102" s="10"/>
      <c r="AG102" s="10"/>
      <c r="AH102"/>
      <c r="AI102"/>
      <c r="AJ102"/>
      <c r="AK102"/>
    </row>
    <row r="103" spans="1:37" s="63" customFormat="1" ht="19.95" customHeight="1" x14ac:dyDescent="0.3">
      <c r="A103" s="24"/>
      <c r="B103" s="72"/>
      <c r="C103" s="72" t="str">
        <f>IF(ISBLANK(B103), "", TEXT(B103, "ДД.ММ.ГГГГ"))</f>
        <v/>
      </c>
      <c r="D103" s="56"/>
      <c r="E103" s="54"/>
      <c r="F103" s="54"/>
      <c r="G103" s="67"/>
      <c r="H103" s="67" t="str">
        <f>IF(ISBLANK(G103), "", TEXT(G103, "ДД.ММ.ГГГГ"))</f>
        <v/>
      </c>
      <c r="I103" s="58"/>
      <c r="J103" s="57"/>
      <c r="K103" s="89" t="str">
        <f>IF(ISBLANK(J103), "", VLOOKUP(J103, '09-10'!_xlnm.Print_Area, 2, FALSE))</f>
        <v/>
      </c>
      <c r="L103" s="57"/>
      <c r="M103" s="89" t="str">
        <f>IF(ISBLANK(L103), "", VLOOKUP(L103, '09-10'!_xlnm.Print_Area, 2, FALSE))</f>
        <v/>
      </c>
      <c r="N103" s="57"/>
      <c r="O103" s="90" t="str">
        <f>IF(ISBLANK(N103), "", VLOOKUP(N103, '09-10'!_xlnm.Print_Area, 2, FALSE))</f>
        <v/>
      </c>
      <c r="P103" s="57"/>
      <c r="Q103" s="89" t="str">
        <f>IF(ISBLANK(P103), "", VLOOKUP(P103, '09-10'!_xlnm.Print_Area, 2, FALSE))</f>
        <v/>
      </c>
      <c r="R103" s="57"/>
      <c r="S103" s="89" t="str">
        <f>IF(ISBLANK(R103), "", VLOOKUP(R103, '09-10'!_xlnm.Print_Area, 2, FALSE))</f>
        <v/>
      </c>
      <c r="T103" s="57"/>
      <c r="U103" s="90" t="str">
        <f>IF(ISBLANK(T103), "", VLOOKUP(T103, '09-10'!_xlnm.Print_Area, 2, FALSE))</f>
        <v/>
      </c>
      <c r="V103" s="57"/>
      <c r="W103" s="89" t="str">
        <f>IF(ISBLANK(V103), "", VLOOKUP(V103, '09-10'!_xlnm.Print_Area, 2, FALSE))</f>
        <v/>
      </c>
      <c r="X103" s="57"/>
      <c r="Y103" s="89" t="str">
        <f>IF(ISBLANK(X103), "", VLOOKUP(X103, '09-10'!_xlnm.Print_Area, 2, FALSE))</f>
        <v/>
      </c>
      <c r="Z103" s="57"/>
      <c r="AA103" s="90" t="str">
        <f>IF(ISBLANK(Z103), "", VLOOKUP(Z103, '09-10'!_xlnm.Print_Area, 2, FALSE))</f>
        <v/>
      </c>
      <c r="AB103" s="57"/>
      <c r="AC103" s="60" t="str">
        <f>IF(ISBLANK(AB103), "", VLOOKUP(AB103, '09-10'!_xlnm.Print_Area, 2, FALSE))</f>
        <v/>
      </c>
      <c r="AF103" s="10"/>
      <c r="AG103" s="10"/>
      <c r="AH103"/>
      <c r="AI103"/>
      <c r="AJ103"/>
      <c r="AK103"/>
    </row>
    <row r="104" spans="1:37" s="63" customFormat="1" ht="19.95" customHeight="1" x14ac:dyDescent="0.3">
      <c r="A104" s="24"/>
      <c r="B104" s="72"/>
      <c r="C104" s="72" t="str">
        <f>IF(ISBLANK(B104), "", TEXT(B104, "ДД.ММ.ГГГГ"))</f>
        <v/>
      </c>
      <c r="D104" s="56"/>
      <c r="E104" s="54"/>
      <c r="F104" s="54"/>
      <c r="G104" s="67"/>
      <c r="H104" s="67" t="str">
        <f>IF(ISBLANK(G104), "", TEXT(G104, "ДД.ММ.ГГГГ"))</f>
        <v/>
      </c>
      <c r="I104" s="58"/>
      <c r="J104" s="57"/>
      <c r="K104" s="89" t="str">
        <f>IF(ISBLANK(J104), "", VLOOKUP(J104, '09-10'!_xlnm.Print_Area, 2, FALSE))</f>
        <v/>
      </c>
      <c r="L104" s="57"/>
      <c r="M104" s="89" t="str">
        <f>IF(ISBLANK(L104), "", VLOOKUP(L104, '09-10'!_xlnm.Print_Area, 2, FALSE))</f>
        <v/>
      </c>
      <c r="N104" s="57"/>
      <c r="O104" s="90" t="str">
        <f>IF(ISBLANK(N104), "", VLOOKUP(N104, '09-10'!_xlnm.Print_Area, 2, FALSE))</f>
        <v/>
      </c>
      <c r="P104" s="57"/>
      <c r="Q104" s="89" t="str">
        <f>IF(ISBLANK(P104), "", VLOOKUP(P104, '09-10'!_xlnm.Print_Area, 2, FALSE))</f>
        <v/>
      </c>
      <c r="R104" s="57"/>
      <c r="S104" s="89" t="str">
        <f>IF(ISBLANK(R104), "", VLOOKUP(R104, '09-10'!_xlnm.Print_Area, 2, FALSE))</f>
        <v/>
      </c>
      <c r="T104" s="57"/>
      <c r="U104" s="90" t="str">
        <f>IF(ISBLANK(T104), "", VLOOKUP(T104, '09-10'!_xlnm.Print_Area, 2, FALSE))</f>
        <v/>
      </c>
      <c r="V104" s="57"/>
      <c r="W104" s="89" t="str">
        <f>IF(ISBLANK(V104), "", VLOOKUP(V104, '09-10'!_xlnm.Print_Area, 2, FALSE))</f>
        <v/>
      </c>
      <c r="X104" s="57"/>
      <c r="Y104" s="89" t="str">
        <f>IF(ISBLANK(X104), "", VLOOKUP(X104, '09-10'!_xlnm.Print_Area, 2, FALSE))</f>
        <v/>
      </c>
      <c r="Z104" s="57"/>
      <c r="AA104" s="90" t="str">
        <f>IF(ISBLANK(Z104), "", VLOOKUP(Z104, '09-10'!_xlnm.Print_Area, 2, FALSE))</f>
        <v/>
      </c>
      <c r="AB104" s="57"/>
      <c r="AC104" s="60" t="str">
        <f>IF(ISBLANK(AB104), "", VLOOKUP(AB104, '09-10'!_xlnm.Print_Area, 2, FALSE))</f>
        <v/>
      </c>
      <c r="AF104" s="10"/>
      <c r="AG104" s="10"/>
      <c r="AH104"/>
      <c r="AI104"/>
      <c r="AJ104"/>
      <c r="AK104"/>
    </row>
    <row r="105" spans="1:37" s="63" customFormat="1" ht="19.95" customHeight="1" x14ac:dyDescent="0.3">
      <c r="A105" s="24"/>
      <c r="B105" s="72"/>
      <c r="C105" s="72" t="str">
        <f>IF(ISBLANK(B105), "", TEXT(B105, "ДД.ММ.ГГГГ"))</f>
        <v/>
      </c>
      <c r="D105" s="56"/>
      <c r="E105" s="54"/>
      <c r="F105" s="54"/>
      <c r="G105" s="67"/>
      <c r="H105" s="67" t="str">
        <f>IF(ISBLANK(G105), "", TEXT(G105, "ДД.ММ.ГГГГ"))</f>
        <v/>
      </c>
      <c r="I105" s="58"/>
      <c r="J105" s="57"/>
      <c r="K105" s="89" t="str">
        <f>IF(ISBLANK(J105), "", VLOOKUP(J105, '09-10'!_xlnm.Print_Area, 2, FALSE))</f>
        <v/>
      </c>
      <c r="L105" s="57"/>
      <c r="M105" s="89" t="str">
        <f>IF(ISBLANK(L105), "", VLOOKUP(L105, '09-10'!_xlnm.Print_Area, 2, FALSE))</f>
        <v/>
      </c>
      <c r="N105" s="57"/>
      <c r="O105" s="90" t="str">
        <f>IF(ISBLANK(N105), "", VLOOKUP(N105, '09-10'!_xlnm.Print_Area, 2, FALSE))</f>
        <v/>
      </c>
      <c r="P105" s="57"/>
      <c r="Q105" s="89" t="str">
        <f>IF(ISBLANK(P105), "", VLOOKUP(P105, '09-10'!_xlnm.Print_Area, 2, FALSE))</f>
        <v/>
      </c>
      <c r="R105" s="57"/>
      <c r="S105" s="89" t="str">
        <f>IF(ISBLANK(R105), "", VLOOKUP(R105, '09-10'!_xlnm.Print_Area, 2, FALSE))</f>
        <v/>
      </c>
      <c r="T105" s="57"/>
      <c r="U105" s="90" t="str">
        <f>IF(ISBLANK(T105), "", VLOOKUP(T105, '09-10'!_xlnm.Print_Area, 2, FALSE))</f>
        <v/>
      </c>
      <c r="V105" s="57"/>
      <c r="W105" s="89" t="str">
        <f>IF(ISBLANK(V105), "", VLOOKUP(V105, '09-10'!_xlnm.Print_Area, 2, FALSE))</f>
        <v/>
      </c>
      <c r="X105" s="57"/>
      <c r="Y105" s="89" t="str">
        <f>IF(ISBLANK(X105), "", VLOOKUP(X105, '09-10'!_xlnm.Print_Area, 2, FALSE))</f>
        <v/>
      </c>
      <c r="Z105" s="57"/>
      <c r="AA105" s="90" t="str">
        <f>IF(ISBLANK(Z105), "", VLOOKUP(Z105, '09-10'!_xlnm.Print_Area, 2, FALSE))</f>
        <v/>
      </c>
      <c r="AB105" s="57"/>
      <c r="AC105" s="60" t="str">
        <f>IF(ISBLANK(AB105), "", VLOOKUP(AB105, '09-10'!_xlnm.Print_Area, 2, FALSE))</f>
        <v/>
      </c>
      <c r="AF105" s="10"/>
      <c r="AG105" s="10"/>
      <c r="AH105"/>
      <c r="AI105"/>
      <c r="AJ105"/>
      <c r="AK105"/>
    </row>
    <row r="106" spans="1:37" s="63" customFormat="1" ht="19.95" customHeight="1" x14ac:dyDescent="0.3">
      <c r="A106" s="24"/>
      <c r="B106" s="72"/>
      <c r="C106" s="72" t="str">
        <f>IF(ISBLANK(B106), "", TEXT(B106, "ДД.ММ.ГГГГ"))</f>
        <v/>
      </c>
      <c r="D106" s="56"/>
      <c r="E106" s="54"/>
      <c r="F106" s="54"/>
      <c r="G106" s="67"/>
      <c r="H106" s="67" t="str">
        <f>IF(ISBLANK(G106), "", TEXT(G106, "ДД.ММ.ГГГГ"))</f>
        <v/>
      </c>
      <c r="I106" s="58"/>
      <c r="J106" s="57"/>
      <c r="K106" s="89" t="str">
        <f>IF(ISBLANK(J106), "", VLOOKUP(J106, '09-10'!_xlnm.Print_Area, 2, FALSE))</f>
        <v/>
      </c>
      <c r="L106" s="57"/>
      <c r="M106" s="89" t="str">
        <f>IF(ISBLANK(L106), "", VLOOKUP(L106, '09-10'!_xlnm.Print_Area, 2, FALSE))</f>
        <v/>
      </c>
      <c r="N106" s="57"/>
      <c r="O106" s="90" t="str">
        <f>IF(ISBLANK(N106), "", VLOOKUP(N106, '09-10'!_xlnm.Print_Area, 2, FALSE))</f>
        <v/>
      </c>
      <c r="P106" s="57"/>
      <c r="Q106" s="89" t="str">
        <f>IF(ISBLANK(P106), "", VLOOKUP(P106, '09-10'!_xlnm.Print_Area, 2, FALSE))</f>
        <v/>
      </c>
      <c r="R106" s="57"/>
      <c r="S106" s="89" t="str">
        <f>IF(ISBLANK(R106), "", VLOOKUP(R106, '09-10'!_xlnm.Print_Area, 2, FALSE))</f>
        <v/>
      </c>
      <c r="T106" s="57"/>
      <c r="U106" s="90" t="str">
        <f>IF(ISBLANK(T106), "", VLOOKUP(T106, '09-10'!_xlnm.Print_Area, 2, FALSE))</f>
        <v/>
      </c>
      <c r="V106" s="57"/>
      <c r="W106" s="89" t="str">
        <f>IF(ISBLANK(V106), "", VLOOKUP(V106, '09-10'!_xlnm.Print_Area, 2, FALSE))</f>
        <v/>
      </c>
      <c r="X106" s="57"/>
      <c r="Y106" s="89" t="str">
        <f>IF(ISBLANK(X106), "", VLOOKUP(X106, '09-10'!_xlnm.Print_Area, 2, FALSE))</f>
        <v/>
      </c>
      <c r="Z106" s="57"/>
      <c r="AA106" s="90" t="str">
        <f>IF(ISBLANK(Z106), "", VLOOKUP(Z106, '09-10'!_xlnm.Print_Area, 2, FALSE))</f>
        <v/>
      </c>
      <c r="AB106" s="57"/>
      <c r="AC106" s="60" t="str">
        <f>IF(ISBLANK(AB106), "", VLOOKUP(AB106, '09-10'!_xlnm.Print_Area, 2, FALSE))</f>
        <v/>
      </c>
      <c r="AF106" s="10"/>
      <c r="AG106" s="10"/>
      <c r="AH106"/>
      <c r="AI106"/>
      <c r="AJ106"/>
      <c r="AK106"/>
    </row>
    <row r="107" spans="1:37" s="63" customFormat="1" ht="19.95" customHeight="1" x14ac:dyDescent="0.3">
      <c r="A107" s="24"/>
      <c r="B107" s="72"/>
      <c r="C107" s="72" t="str">
        <f>IF(ISBLANK(B107), "", TEXT(B107, "ДД.ММ.ГГГГ"))</f>
        <v/>
      </c>
      <c r="D107" s="56"/>
      <c r="E107" s="54"/>
      <c r="F107" s="54"/>
      <c r="G107" s="67"/>
      <c r="H107" s="67" t="str">
        <f>IF(ISBLANK(G107), "", TEXT(G107, "ДД.ММ.ГГГГ"))</f>
        <v/>
      </c>
      <c r="I107" s="58"/>
      <c r="J107" s="57"/>
      <c r="K107" s="89" t="str">
        <f>IF(ISBLANK(J107), "", VLOOKUP(J107, '09-10'!_xlnm.Print_Area, 2, FALSE))</f>
        <v/>
      </c>
      <c r="L107" s="57"/>
      <c r="M107" s="89" t="str">
        <f>IF(ISBLANK(L107), "", VLOOKUP(L107, '09-10'!_xlnm.Print_Area, 2, FALSE))</f>
        <v/>
      </c>
      <c r="N107" s="57"/>
      <c r="O107" s="90" t="str">
        <f>IF(ISBLANK(N107), "", VLOOKUP(N107, '09-10'!_xlnm.Print_Area, 2, FALSE))</f>
        <v/>
      </c>
      <c r="P107" s="57"/>
      <c r="Q107" s="89" t="str">
        <f>IF(ISBLANK(P107), "", VLOOKUP(P107, '09-10'!_xlnm.Print_Area, 2, FALSE))</f>
        <v/>
      </c>
      <c r="R107" s="57"/>
      <c r="S107" s="89" t="str">
        <f>IF(ISBLANK(R107), "", VLOOKUP(R107, '09-10'!_xlnm.Print_Area, 2, FALSE))</f>
        <v/>
      </c>
      <c r="T107" s="57"/>
      <c r="U107" s="90" t="str">
        <f>IF(ISBLANK(T107), "", VLOOKUP(T107, '09-10'!_xlnm.Print_Area, 2, FALSE))</f>
        <v/>
      </c>
      <c r="V107" s="57"/>
      <c r="W107" s="89" t="str">
        <f>IF(ISBLANK(V107), "", VLOOKUP(V107, '09-10'!_xlnm.Print_Area, 2, FALSE))</f>
        <v/>
      </c>
      <c r="X107" s="57"/>
      <c r="Y107" s="89" t="str">
        <f>IF(ISBLANK(X107), "", VLOOKUP(X107, '09-10'!_xlnm.Print_Area, 2, FALSE))</f>
        <v/>
      </c>
      <c r="Z107" s="57"/>
      <c r="AA107" s="90" t="str">
        <f>IF(ISBLANK(Z107), "", VLOOKUP(Z107, '09-10'!_xlnm.Print_Area, 2, FALSE))</f>
        <v/>
      </c>
      <c r="AB107" s="57"/>
      <c r="AC107" s="60" t="str">
        <f>IF(ISBLANK(AB107), "", VLOOKUP(AB107, '09-10'!_xlnm.Print_Area, 2, FALSE))</f>
        <v/>
      </c>
      <c r="AF107" s="10"/>
      <c r="AG107" s="10"/>
      <c r="AH107"/>
      <c r="AI107"/>
      <c r="AJ107"/>
      <c r="AK107"/>
    </row>
    <row r="108" spans="1:37" s="63" customFormat="1" ht="19.95" customHeight="1" x14ac:dyDescent="0.3">
      <c r="A108" s="24"/>
      <c r="B108" s="72"/>
      <c r="C108" s="72" t="str">
        <f>IF(ISBLANK(B108), "", TEXT(B108, "ДД.ММ.ГГГГ"))</f>
        <v/>
      </c>
      <c r="D108" s="56"/>
      <c r="E108" s="54"/>
      <c r="F108" s="54"/>
      <c r="G108" s="67"/>
      <c r="H108" s="67" t="str">
        <f>IF(ISBLANK(G108), "", TEXT(G108, "ДД.ММ.ГГГГ"))</f>
        <v/>
      </c>
      <c r="I108" s="58"/>
      <c r="J108" s="57"/>
      <c r="K108" s="89" t="str">
        <f>IF(ISBLANK(J108), "", VLOOKUP(J108, '09-10'!_xlnm.Print_Area, 2, FALSE))</f>
        <v/>
      </c>
      <c r="L108" s="57"/>
      <c r="M108" s="89" t="str">
        <f>IF(ISBLANK(L108), "", VLOOKUP(L108, '09-10'!_xlnm.Print_Area, 2, FALSE))</f>
        <v/>
      </c>
      <c r="N108" s="57"/>
      <c r="O108" s="90" t="str">
        <f>IF(ISBLANK(N108), "", VLOOKUP(N108, '09-10'!_xlnm.Print_Area, 2, FALSE))</f>
        <v/>
      </c>
      <c r="P108" s="57"/>
      <c r="Q108" s="89" t="str">
        <f>IF(ISBLANK(P108), "", VLOOKUP(P108, '09-10'!_xlnm.Print_Area, 2, FALSE))</f>
        <v/>
      </c>
      <c r="R108" s="57"/>
      <c r="S108" s="89" t="str">
        <f>IF(ISBLANK(R108), "", VLOOKUP(R108, '09-10'!_xlnm.Print_Area, 2, FALSE))</f>
        <v/>
      </c>
      <c r="T108" s="57"/>
      <c r="U108" s="90" t="str">
        <f>IF(ISBLANK(T108), "", VLOOKUP(T108, '09-10'!_xlnm.Print_Area, 2, FALSE))</f>
        <v/>
      </c>
      <c r="V108" s="57"/>
      <c r="W108" s="89" t="str">
        <f>IF(ISBLANK(V108), "", VLOOKUP(V108, '09-10'!_xlnm.Print_Area, 2, FALSE))</f>
        <v/>
      </c>
      <c r="X108" s="57"/>
      <c r="Y108" s="89" t="str">
        <f>IF(ISBLANK(X108), "", VLOOKUP(X108, '09-10'!_xlnm.Print_Area, 2, FALSE))</f>
        <v/>
      </c>
      <c r="Z108" s="57"/>
      <c r="AA108" s="90" t="str">
        <f>IF(ISBLANK(Z108), "", VLOOKUP(Z108, '09-10'!_xlnm.Print_Area, 2, FALSE))</f>
        <v/>
      </c>
      <c r="AB108" s="57"/>
      <c r="AC108" s="60" t="str">
        <f>IF(ISBLANK(AB108), "", VLOOKUP(AB108, '09-10'!_xlnm.Print_Area, 2, FALSE))</f>
        <v/>
      </c>
      <c r="AF108" s="10"/>
      <c r="AG108" s="10"/>
      <c r="AH108"/>
      <c r="AI108"/>
      <c r="AJ108"/>
      <c r="AK108"/>
    </row>
    <row r="109" spans="1:37" s="63" customFormat="1" ht="19.95" customHeight="1" x14ac:dyDescent="0.3">
      <c r="A109" s="24"/>
      <c r="B109" s="72"/>
      <c r="C109" s="72" t="str">
        <f>IF(ISBLANK(B109), "", TEXT(B109, "ДД.ММ.ГГГГ"))</f>
        <v/>
      </c>
      <c r="D109" s="56"/>
      <c r="E109" s="54"/>
      <c r="F109" s="54"/>
      <c r="G109" s="67"/>
      <c r="H109" s="67" t="str">
        <f>IF(ISBLANK(G109), "", TEXT(G109, "ДД.ММ.ГГГГ"))</f>
        <v/>
      </c>
      <c r="I109" s="58"/>
      <c r="J109" s="57"/>
      <c r="K109" s="89" t="str">
        <f>IF(ISBLANK(J109), "", VLOOKUP(J109, '09-10'!_xlnm.Print_Area, 2, FALSE))</f>
        <v/>
      </c>
      <c r="L109" s="57"/>
      <c r="M109" s="89" t="str">
        <f>IF(ISBLANK(L109), "", VLOOKUP(L109, '09-10'!_xlnm.Print_Area, 2, FALSE))</f>
        <v/>
      </c>
      <c r="N109" s="57"/>
      <c r="O109" s="90" t="str">
        <f>IF(ISBLANK(N109), "", VLOOKUP(N109, '09-10'!_xlnm.Print_Area, 2, FALSE))</f>
        <v/>
      </c>
      <c r="P109" s="57"/>
      <c r="Q109" s="89" t="str">
        <f>IF(ISBLANK(P109), "", VLOOKUP(P109, '09-10'!_xlnm.Print_Area, 2, FALSE))</f>
        <v/>
      </c>
      <c r="R109" s="57"/>
      <c r="S109" s="89" t="str">
        <f>IF(ISBLANK(R109), "", VLOOKUP(R109, '09-10'!_xlnm.Print_Area, 2, FALSE))</f>
        <v/>
      </c>
      <c r="T109" s="57"/>
      <c r="U109" s="90" t="str">
        <f>IF(ISBLANK(T109), "", VLOOKUP(T109, '09-10'!_xlnm.Print_Area, 2, FALSE))</f>
        <v/>
      </c>
      <c r="V109" s="57"/>
      <c r="W109" s="89" t="str">
        <f>IF(ISBLANK(V109), "", VLOOKUP(V109, '09-10'!_xlnm.Print_Area, 2, FALSE))</f>
        <v/>
      </c>
      <c r="X109" s="57"/>
      <c r="Y109" s="89" t="str">
        <f>IF(ISBLANK(X109), "", VLOOKUP(X109, '09-10'!_xlnm.Print_Area, 2, FALSE))</f>
        <v/>
      </c>
      <c r="Z109" s="57"/>
      <c r="AA109" s="90" t="str">
        <f>IF(ISBLANK(Z109), "", VLOOKUP(Z109, '09-10'!_xlnm.Print_Area, 2, FALSE))</f>
        <v/>
      </c>
      <c r="AB109" s="57"/>
      <c r="AC109" s="60" t="str">
        <f>IF(ISBLANK(AB109), "", VLOOKUP(AB109, '09-10'!_xlnm.Print_Area, 2, FALSE))</f>
        <v/>
      </c>
      <c r="AF109" s="10"/>
      <c r="AG109" s="10"/>
      <c r="AH109"/>
      <c r="AI109"/>
      <c r="AJ109"/>
      <c r="AK109"/>
    </row>
    <row r="110" spans="1:37" s="63" customFormat="1" ht="19.95" customHeight="1" x14ac:dyDescent="0.3">
      <c r="A110" s="24"/>
      <c r="B110" s="72"/>
      <c r="C110" s="72" t="str">
        <f>IF(ISBLANK(B110), "", TEXT(B110, "ДД.ММ.ГГГГ"))</f>
        <v/>
      </c>
      <c r="D110" s="56"/>
      <c r="E110" s="54"/>
      <c r="F110" s="54"/>
      <c r="G110" s="67"/>
      <c r="H110" s="67" t="str">
        <f>IF(ISBLANK(G110), "", TEXT(G110, "ДД.ММ.ГГГГ"))</f>
        <v/>
      </c>
      <c r="I110" s="58"/>
      <c r="J110" s="57"/>
      <c r="K110" s="89" t="str">
        <f>IF(ISBLANK(J110), "", VLOOKUP(J110, '09-10'!_xlnm.Print_Area, 2, FALSE))</f>
        <v/>
      </c>
      <c r="L110" s="57"/>
      <c r="M110" s="89" t="str">
        <f>IF(ISBLANK(L110), "", VLOOKUP(L110, '09-10'!_xlnm.Print_Area, 2, FALSE))</f>
        <v/>
      </c>
      <c r="N110" s="57"/>
      <c r="O110" s="90" t="str">
        <f>IF(ISBLANK(N110), "", VLOOKUP(N110, '09-10'!_xlnm.Print_Area, 2, FALSE))</f>
        <v/>
      </c>
      <c r="P110" s="57"/>
      <c r="Q110" s="89" t="str">
        <f>IF(ISBLANK(P110), "", VLOOKUP(P110, '09-10'!_xlnm.Print_Area, 2, FALSE))</f>
        <v/>
      </c>
      <c r="R110" s="57"/>
      <c r="S110" s="89" t="str">
        <f>IF(ISBLANK(R110), "", VLOOKUP(R110, '09-10'!_xlnm.Print_Area, 2, FALSE))</f>
        <v/>
      </c>
      <c r="T110" s="57"/>
      <c r="U110" s="90" t="str">
        <f>IF(ISBLANK(T110), "", VLOOKUP(T110, '09-10'!_xlnm.Print_Area, 2, FALSE))</f>
        <v/>
      </c>
      <c r="V110" s="57"/>
      <c r="W110" s="89" t="str">
        <f>IF(ISBLANK(V110), "", VLOOKUP(V110, '09-10'!_xlnm.Print_Area, 2, FALSE))</f>
        <v/>
      </c>
      <c r="X110" s="57"/>
      <c r="Y110" s="89" t="str">
        <f>IF(ISBLANK(X110), "", VLOOKUP(X110, '09-10'!_xlnm.Print_Area, 2, FALSE))</f>
        <v/>
      </c>
      <c r="Z110" s="57"/>
      <c r="AA110" s="90" t="str">
        <f>IF(ISBLANK(Z110), "", VLOOKUP(Z110, '09-10'!_xlnm.Print_Area, 2, FALSE))</f>
        <v/>
      </c>
      <c r="AB110" s="57"/>
      <c r="AC110" s="60" t="str">
        <f>IF(ISBLANK(AB110), "", VLOOKUP(AB110, '09-10'!_xlnm.Print_Area, 2, FALSE))</f>
        <v/>
      </c>
      <c r="AF110" s="10"/>
      <c r="AG110" s="10"/>
      <c r="AH110"/>
      <c r="AI110"/>
      <c r="AJ110"/>
      <c r="AK110"/>
    </row>
    <row r="111" spans="1:37" s="63" customFormat="1" ht="19.95" customHeight="1" x14ac:dyDescent="0.3">
      <c r="A111" s="24"/>
      <c r="B111" s="72"/>
      <c r="C111" s="72" t="str">
        <f>IF(ISBLANK(B111), "", TEXT(B111, "ДД.ММ.ГГГГ"))</f>
        <v/>
      </c>
      <c r="D111" s="56"/>
      <c r="E111" s="54"/>
      <c r="F111" s="54"/>
      <c r="G111" s="67"/>
      <c r="H111" s="67" t="str">
        <f>IF(ISBLANK(G111), "", TEXT(G111, "ДД.ММ.ГГГГ"))</f>
        <v/>
      </c>
      <c r="I111" s="58"/>
      <c r="J111" s="57"/>
      <c r="K111" s="89" t="str">
        <f>IF(ISBLANK(J111), "", VLOOKUP(J111, '09-10'!_xlnm.Print_Area, 2, FALSE))</f>
        <v/>
      </c>
      <c r="L111" s="57"/>
      <c r="M111" s="89" t="str">
        <f>IF(ISBLANK(L111), "", VLOOKUP(L111, '09-10'!_xlnm.Print_Area, 2, FALSE))</f>
        <v/>
      </c>
      <c r="N111" s="57"/>
      <c r="O111" s="90" t="str">
        <f>IF(ISBLANK(N111), "", VLOOKUP(N111, '09-10'!_xlnm.Print_Area, 2, FALSE))</f>
        <v/>
      </c>
      <c r="P111" s="57"/>
      <c r="Q111" s="89" t="str">
        <f>IF(ISBLANK(P111), "", VLOOKUP(P111, '09-10'!_xlnm.Print_Area, 2, FALSE))</f>
        <v/>
      </c>
      <c r="R111" s="57"/>
      <c r="S111" s="89" t="str">
        <f>IF(ISBLANK(R111), "", VLOOKUP(R111, '09-10'!_xlnm.Print_Area, 2, FALSE))</f>
        <v/>
      </c>
      <c r="T111" s="57"/>
      <c r="U111" s="90" t="str">
        <f>IF(ISBLANK(T111), "", VLOOKUP(T111, '09-10'!_xlnm.Print_Area, 2, FALSE))</f>
        <v/>
      </c>
      <c r="V111" s="57"/>
      <c r="W111" s="89" t="str">
        <f>IF(ISBLANK(V111), "", VLOOKUP(V111, '09-10'!_xlnm.Print_Area, 2, FALSE))</f>
        <v/>
      </c>
      <c r="X111" s="57"/>
      <c r="Y111" s="89" t="str">
        <f>IF(ISBLANK(X111), "", VLOOKUP(X111, '09-10'!_xlnm.Print_Area, 2, FALSE))</f>
        <v/>
      </c>
      <c r="Z111" s="57"/>
      <c r="AA111" s="90" t="str">
        <f>IF(ISBLANK(Z111), "", VLOOKUP(Z111, '09-10'!_xlnm.Print_Area, 2, FALSE))</f>
        <v/>
      </c>
      <c r="AB111" s="57"/>
      <c r="AC111" s="60" t="str">
        <f>IF(ISBLANK(AB111), "", VLOOKUP(AB111, '09-10'!_xlnm.Print_Area, 2, FALSE))</f>
        <v/>
      </c>
      <c r="AF111" s="10"/>
      <c r="AG111" s="10"/>
      <c r="AH111"/>
      <c r="AI111"/>
      <c r="AJ111"/>
      <c r="AK111"/>
    </row>
    <row r="112" spans="1:37" s="63" customFormat="1" ht="19.95" customHeight="1" x14ac:dyDescent="0.3">
      <c r="A112" s="24"/>
      <c r="B112" s="72"/>
      <c r="C112" s="72" t="str">
        <f>IF(ISBLANK(B112), "", TEXT(B112, "ДД.ММ.ГГГГ"))</f>
        <v/>
      </c>
      <c r="D112" s="56"/>
      <c r="E112" s="54"/>
      <c r="F112" s="54"/>
      <c r="G112" s="67"/>
      <c r="H112" s="67" t="str">
        <f>IF(ISBLANK(G112), "", TEXT(G112, "ДД.ММ.ГГГГ"))</f>
        <v/>
      </c>
      <c r="I112" s="58"/>
      <c r="J112" s="57"/>
      <c r="K112" s="89" t="str">
        <f>IF(ISBLANK(J112), "", VLOOKUP(J112, '09-10'!_xlnm.Print_Area, 2, FALSE))</f>
        <v/>
      </c>
      <c r="L112" s="57"/>
      <c r="M112" s="89" t="str">
        <f>IF(ISBLANK(L112), "", VLOOKUP(L112, '09-10'!_xlnm.Print_Area, 2, FALSE))</f>
        <v/>
      </c>
      <c r="N112" s="57"/>
      <c r="O112" s="90" t="str">
        <f>IF(ISBLANK(N112), "", VLOOKUP(N112, '09-10'!_xlnm.Print_Area, 2, FALSE))</f>
        <v/>
      </c>
      <c r="P112" s="57"/>
      <c r="Q112" s="89" t="str">
        <f>IF(ISBLANK(P112), "", VLOOKUP(P112, '09-10'!_xlnm.Print_Area, 2, FALSE))</f>
        <v/>
      </c>
      <c r="R112" s="57"/>
      <c r="S112" s="89" t="str">
        <f>IF(ISBLANK(R112), "", VLOOKUP(R112, '09-10'!_xlnm.Print_Area, 2, FALSE))</f>
        <v/>
      </c>
      <c r="T112" s="57"/>
      <c r="U112" s="90" t="str">
        <f>IF(ISBLANK(T112), "", VLOOKUP(T112, '09-10'!_xlnm.Print_Area, 2, FALSE))</f>
        <v/>
      </c>
      <c r="V112" s="57"/>
      <c r="W112" s="89" t="str">
        <f>IF(ISBLANK(V112), "", VLOOKUP(V112, '09-10'!_xlnm.Print_Area, 2, FALSE))</f>
        <v/>
      </c>
      <c r="X112" s="57"/>
      <c r="Y112" s="89" t="str">
        <f>IF(ISBLANK(X112), "", VLOOKUP(X112, '09-10'!_xlnm.Print_Area, 2, FALSE))</f>
        <v/>
      </c>
      <c r="Z112" s="57"/>
      <c r="AA112" s="90" t="str">
        <f>IF(ISBLANK(Z112), "", VLOOKUP(Z112, '09-10'!_xlnm.Print_Area, 2, FALSE))</f>
        <v/>
      </c>
      <c r="AB112" s="57"/>
      <c r="AC112" s="60" t="str">
        <f>IF(ISBLANK(AB112), "", VLOOKUP(AB112, '09-10'!_xlnm.Print_Area, 2, FALSE))</f>
        <v/>
      </c>
      <c r="AF112" s="10"/>
      <c r="AG112" s="10"/>
      <c r="AH112"/>
      <c r="AI112"/>
      <c r="AJ112"/>
      <c r="AK112"/>
    </row>
    <row r="113" spans="1:37" s="63" customFormat="1" ht="19.95" customHeight="1" x14ac:dyDescent="0.3">
      <c r="A113" s="24"/>
      <c r="B113" s="72"/>
      <c r="C113" s="72" t="str">
        <f>IF(ISBLANK(B113), "", TEXT(B113, "ДД.ММ.ГГГГ"))</f>
        <v/>
      </c>
      <c r="D113" s="56"/>
      <c r="E113" s="54"/>
      <c r="F113" s="54"/>
      <c r="G113" s="67"/>
      <c r="H113" s="67" t="str">
        <f>IF(ISBLANK(G113), "", TEXT(G113, "ДД.ММ.ГГГГ"))</f>
        <v/>
      </c>
      <c r="I113" s="58"/>
      <c r="J113" s="57"/>
      <c r="K113" s="89" t="str">
        <f>IF(ISBLANK(J113), "", VLOOKUP(J113, '09-10'!_xlnm.Print_Area, 2, FALSE))</f>
        <v/>
      </c>
      <c r="L113" s="57"/>
      <c r="M113" s="89" t="str">
        <f>IF(ISBLANK(L113), "", VLOOKUP(L113, '09-10'!_xlnm.Print_Area, 2, FALSE))</f>
        <v/>
      </c>
      <c r="N113" s="57"/>
      <c r="O113" s="90" t="str">
        <f>IF(ISBLANK(N113), "", VLOOKUP(N113, '09-10'!_xlnm.Print_Area, 2, FALSE))</f>
        <v/>
      </c>
      <c r="P113" s="57"/>
      <c r="Q113" s="89" t="str">
        <f>IF(ISBLANK(P113), "", VLOOKUP(P113, '09-10'!_xlnm.Print_Area, 2, FALSE))</f>
        <v/>
      </c>
      <c r="R113" s="57"/>
      <c r="S113" s="89" t="str">
        <f>IF(ISBLANK(R113), "", VLOOKUP(R113, '09-10'!_xlnm.Print_Area, 2, FALSE))</f>
        <v/>
      </c>
      <c r="T113" s="57"/>
      <c r="U113" s="90" t="str">
        <f>IF(ISBLANK(T113), "", VLOOKUP(T113, '09-10'!_xlnm.Print_Area, 2, FALSE))</f>
        <v/>
      </c>
      <c r="V113" s="57"/>
      <c r="W113" s="89" t="str">
        <f>IF(ISBLANK(V113), "", VLOOKUP(V113, '09-10'!_xlnm.Print_Area, 2, FALSE))</f>
        <v/>
      </c>
      <c r="X113" s="57"/>
      <c r="Y113" s="89" t="str">
        <f>IF(ISBLANK(X113), "", VLOOKUP(X113, '09-10'!_xlnm.Print_Area, 2, FALSE))</f>
        <v/>
      </c>
      <c r="Z113" s="57"/>
      <c r="AA113" s="90" t="str">
        <f>IF(ISBLANK(Z113), "", VLOOKUP(Z113, '09-10'!_xlnm.Print_Area, 2, FALSE))</f>
        <v/>
      </c>
      <c r="AB113" s="57"/>
      <c r="AC113" s="60" t="str">
        <f>IF(ISBLANK(AB113), "", VLOOKUP(AB113, '09-10'!_xlnm.Print_Area, 2, FALSE))</f>
        <v/>
      </c>
      <c r="AF113" s="10"/>
      <c r="AG113" s="10"/>
      <c r="AH113"/>
      <c r="AI113"/>
      <c r="AJ113"/>
      <c r="AK113"/>
    </row>
    <row r="114" spans="1:37" s="63" customFormat="1" ht="19.95" customHeight="1" x14ac:dyDescent="0.3">
      <c r="A114" s="24"/>
      <c r="B114" s="72"/>
      <c r="C114" s="72" t="str">
        <f>IF(ISBLANK(B114), "", TEXT(B114, "ДД.ММ.ГГГГ"))</f>
        <v/>
      </c>
      <c r="D114" s="56"/>
      <c r="E114" s="54"/>
      <c r="F114" s="54"/>
      <c r="G114" s="67"/>
      <c r="H114" s="67" t="str">
        <f>IF(ISBLANK(G114), "", TEXT(G114, "ДД.ММ.ГГГГ"))</f>
        <v/>
      </c>
      <c r="I114" s="58"/>
      <c r="J114" s="57"/>
      <c r="K114" s="89" t="str">
        <f>IF(ISBLANK(J114), "", VLOOKUP(J114, '09-10'!_xlnm.Print_Area, 2, FALSE))</f>
        <v/>
      </c>
      <c r="L114" s="57"/>
      <c r="M114" s="89" t="str">
        <f>IF(ISBLANK(L114), "", VLOOKUP(L114, '09-10'!_xlnm.Print_Area, 2, FALSE))</f>
        <v/>
      </c>
      <c r="N114" s="57"/>
      <c r="O114" s="90" t="str">
        <f>IF(ISBLANK(N114), "", VLOOKUP(N114, '09-10'!_xlnm.Print_Area, 2, FALSE))</f>
        <v/>
      </c>
      <c r="P114" s="57"/>
      <c r="Q114" s="89" t="str">
        <f>IF(ISBLANK(P114), "", VLOOKUP(P114, '09-10'!_xlnm.Print_Area, 2, FALSE))</f>
        <v/>
      </c>
      <c r="R114" s="57"/>
      <c r="S114" s="89" t="str">
        <f>IF(ISBLANK(R114), "", VLOOKUP(R114, '09-10'!_xlnm.Print_Area, 2, FALSE))</f>
        <v/>
      </c>
      <c r="T114" s="57"/>
      <c r="U114" s="90" t="str">
        <f>IF(ISBLANK(T114), "", VLOOKUP(T114, '09-10'!_xlnm.Print_Area, 2, FALSE))</f>
        <v/>
      </c>
      <c r="V114" s="57"/>
      <c r="W114" s="89" t="str">
        <f>IF(ISBLANK(V114), "", VLOOKUP(V114, '09-10'!_xlnm.Print_Area, 2, FALSE))</f>
        <v/>
      </c>
      <c r="X114" s="57"/>
      <c r="Y114" s="89" t="str">
        <f>IF(ISBLANK(X114), "", VLOOKUP(X114, '09-10'!_xlnm.Print_Area, 2, FALSE))</f>
        <v/>
      </c>
      <c r="Z114" s="57"/>
      <c r="AA114" s="90" t="str">
        <f>IF(ISBLANK(Z114), "", VLOOKUP(Z114, '09-10'!_xlnm.Print_Area, 2, FALSE))</f>
        <v/>
      </c>
      <c r="AB114" s="57"/>
      <c r="AC114" s="60" t="str">
        <f>IF(ISBLANK(AB114), "", VLOOKUP(AB114, '09-10'!_xlnm.Print_Area, 2, FALSE))</f>
        <v/>
      </c>
      <c r="AF114" s="10"/>
      <c r="AG114" s="10"/>
      <c r="AH114"/>
      <c r="AI114"/>
      <c r="AJ114"/>
      <c r="AK114"/>
    </row>
    <row r="115" spans="1:37" s="63" customFormat="1" ht="19.95" customHeight="1" x14ac:dyDescent="0.3">
      <c r="A115" s="24"/>
      <c r="B115" s="72"/>
      <c r="C115" s="72" t="str">
        <f>IF(ISBLANK(B115), "", TEXT(B115, "ДД.ММ.ГГГГ"))</f>
        <v/>
      </c>
      <c r="D115" s="56"/>
      <c r="E115" s="54"/>
      <c r="F115" s="54"/>
      <c r="G115" s="67"/>
      <c r="H115" s="67" t="str">
        <f>IF(ISBLANK(G115), "", TEXT(G115, "ДД.ММ.ГГГГ"))</f>
        <v/>
      </c>
      <c r="I115" s="58"/>
      <c r="J115" s="57"/>
      <c r="K115" s="89" t="str">
        <f>IF(ISBLANK(J115), "", VLOOKUP(J115, '09-10'!_xlnm.Print_Area, 2, FALSE))</f>
        <v/>
      </c>
      <c r="L115" s="57"/>
      <c r="M115" s="89" t="str">
        <f>IF(ISBLANK(L115), "", VLOOKUP(L115, '09-10'!_xlnm.Print_Area, 2, FALSE))</f>
        <v/>
      </c>
      <c r="N115" s="57"/>
      <c r="O115" s="90" t="str">
        <f>IF(ISBLANK(N115), "", VLOOKUP(N115, '09-10'!_xlnm.Print_Area, 2, FALSE))</f>
        <v/>
      </c>
      <c r="P115" s="57"/>
      <c r="Q115" s="89" t="str">
        <f>IF(ISBLANK(P115), "", VLOOKUP(P115, '09-10'!_xlnm.Print_Area, 2, FALSE))</f>
        <v/>
      </c>
      <c r="R115" s="57"/>
      <c r="S115" s="89" t="str">
        <f>IF(ISBLANK(R115), "", VLOOKUP(R115, '09-10'!_xlnm.Print_Area, 2, FALSE))</f>
        <v/>
      </c>
      <c r="T115" s="57"/>
      <c r="U115" s="90" t="str">
        <f>IF(ISBLANK(T115), "", VLOOKUP(T115, '09-10'!_xlnm.Print_Area, 2, FALSE))</f>
        <v/>
      </c>
      <c r="V115" s="57"/>
      <c r="W115" s="89" t="str">
        <f>IF(ISBLANK(V115), "", VLOOKUP(V115, '09-10'!_xlnm.Print_Area, 2, FALSE))</f>
        <v/>
      </c>
      <c r="X115" s="57"/>
      <c r="Y115" s="89" t="str">
        <f>IF(ISBLANK(X115), "", VLOOKUP(X115, '09-10'!_xlnm.Print_Area, 2, FALSE))</f>
        <v/>
      </c>
      <c r="Z115" s="57"/>
      <c r="AA115" s="90" t="str">
        <f>IF(ISBLANK(Z115), "", VLOOKUP(Z115, '09-10'!_xlnm.Print_Area, 2, FALSE))</f>
        <v/>
      </c>
      <c r="AB115" s="57"/>
      <c r="AC115" s="60" t="str">
        <f>IF(ISBLANK(AB115), "", VLOOKUP(AB115, '09-10'!_xlnm.Print_Area, 2, FALSE))</f>
        <v/>
      </c>
      <c r="AF115" s="10"/>
      <c r="AG115" s="10"/>
      <c r="AH115"/>
      <c r="AI115"/>
      <c r="AJ115"/>
      <c r="AK115"/>
    </row>
    <row r="116" spans="1:37" s="63" customFormat="1" ht="19.95" customHeight="1" x14ac:dyDescent="0.3">
      <c r="A116" s="24"/>
      <c r="B116" s="72"/>
      <c r="C116" s="72" t="str">
        <f>IF(ISBLANK(B116), "", TEXT(B116, "ДД.ММ.ГГГГ"))</f>
        <v/>
      </c>
      <c r="D116" s="56"/>
      <c r="E116" s="54"/>
      <c r="F116" s="54"/>
      <c r="G116" s="67"/>
      <c r="H116" s="67" t="str">
        <f>IF(ISBLANK(G116), "", TEXT(G116, "ДД.ММ.ГГГГ"))</f>
        <v/>
      </c>
      <c r="I116" s="58"/>
      <c r="J116" s="57"/>
      <c r="K116" s="89" t="str">
        <f>IF(ISBLANK(J116), "", VLOOKUP(J116, '09-10'!_xlnm.Print_Area, 2, FALSE))</f>
        <v/>
      </c>
      <c r="L116" s="57"/>
      <c r="M116" s="89" t="str">
        <f>IF(ISBLANK(L116), "", VLOOKUP(L116, '09-10'!_xlnm.Print_Area, 2, FALSE))</f>
        <v/>
      </c>
      <c r="N116" s="57"/>
      <c r="O116" s="90" t="str">
        <f>IF(ISBLANK(N116), "", VLOOKUP(N116, '09-10'!_xlnm.Print_Area, 2, FALSE))</f>
        <v/>
      </c>
      <c r="P116" s="57"/>
      <c r="Q116" s="89" t="str">
        <f>IF(ISBLANK(P116), "", VLOOKUP(P116, '09-10'!_xlnm.Print_Area, 2, FALSE))</f>
        <v/>
      </c>
      <c r="R116" s="57"/>
      <c r="S116" s="89" t="str">
        <f>IF(ISBLANK(R116), "", VLOOKUP(R116, '09-10'!_xlnm.Print_Area, 2, FALSE))</f>
        <v/>
      </c>
      <c r="T116" s="57"/>
      <c r="U116" s="90" t="str">
        <f>IF(ISBLANK(T116), "", VLOOKUP(T116, '09-10'!_xlnm.Print_Area, 2, FALSE))</f>
        <v/>
      </c>
      <c r="V116" s="57"/>
      <c r="W116" s="89" t="str">
        <f>IF(ISBLANK(V116), "", VLOOKUP(V116, '09-10'!_xlnm.Print_Area, 2, FALSE))</f>
        <v/>
      </c>
      <c r="X116" s="57"/>
      <c r="Y116" s="89" t="str">
        <f>IF(ISBLANK(X116), "", VLOOKUP(X116, '09-10'!_xlnm.Print_Area, 2, FALSE))</f>
        <v/>
      </c>
      <c r="Z116" s="57"/>
      <c r="AA116" s="90" t="str">
        <f>IF(ISBLANK(Z116), "", VLOOKUP(Z116, '09-10'!_xlnm.Print_Area, 2, FALSE))</f>
        <v/>
      </c>
      <c r="AB116" s="57"/>
      <c r="AC116" s="60" t="str">
        <f>IF(ISBLANK(AB116), "", VLOOKUP(AB116, '09-10'!_xlnm.Print_Area, 2, FALSE))</f>
        <v/>
      </c>
      <c r="AF116" s="10"/>
      <c r="AG116" s="10"/>
      <c r="AH116"/>
      <c r="AI116"/>
      <c r="AJ116"/>
      <c r="AK116"/>
    </row>
    <row r="117" spans="1:37" s="63" customFormat="1" ht="19.95" customHeight="1" x14ac:dyDescent="0.3">
      <c r="A117" s="24"/>
      <c r="B117" s="72"/>
      <c r="C117" s="72" t="str">
        <f>IF(ISBLANK(B117), "", TEXT(B117, "ДД.ММ.ГГГГ"))</f>
        <v/>
      </c>
      <c r="D117" s="56"/>
      <c r="E117" s="54"/>
      <c r="F117" s="54"/>
      <c r="G117" s="67"/>
      <c r="H117" s="67" t="str">
        <f>IF(ISBLANK(G117), "", TEXT(G117, "ДД.ММ.ГГГГ"))</f>
        <v/>
      </c>
      <c r="I117" s="58"/>
      <c r="J117" s="57"/>
      <c r="K117" s="89" t="str">
        <f>IF(ISBLANK(J117), "", VLOOKUP(J117, '09-10'!_xlnm.Print_Area, 2, FALSE))</f>
        <v/>
      </c>
      <c r="L117" s="57"/>
      <c r="M117" s="89" t="str">
        <f>IF(ISBLANK(L117), "", VLOOKUP(L117, '09-10'!_xlnm.Print_Area, 2, FALSE))</f>
        <v/>
      </c>
      <c r="N117" s="57"/>
      <c r="O117" s="90" t="str">
        <f>IF(ISBLANK(N117), "", VLOOKUP(N117, '09-10'!_xlnm.Print_Area, 2, FALSE))</f>
        <v/>
      </c>
      <c r="P117" s="57"/>
      <c r="Q117" s="89" t="str">
        <f>IF(ISBLANK(P117), "", VLOOKUP(P117, '09-10'!_xlnm.Print_Area, 2, FALSE))</f>
        <v/>
      </c>
      <c r="R117" s="57"/>
      <c r="S117" s="89" t="str">
        <f>IF(ISBLANK(R117), "", VLOOKUP(R117, '09-10'!_xlnm.Print_Area, 2, FALSE))</f>
        <v/>
      </c>
      <c r="T117" s="57"/>
      <c r="U117" s="90" t="str">
        <f>IF(ISBLANK(T117), "", VLOOKUP(T117, '09-10'!_xlnm.Print_Area, 2, FALSE))</f>
        <v/>
      </c>
      <c r="V117" s="57"/>
      <c r="W117" s="89" t="str">
        <f>IF(ISBLANK(V117), "", VLOOKUP(V117, '09-10'!_xlnm.Print_Area, 2, FALSE))</f>
        <v/>
      </c>
      <c r="X117" s="57"/>
      <c r="Y117" s="89" t="str">
        <f>IF(ISBLANK(X117), "", VLOOKUP(X117, '09-10'!_xlnm.Print_Area, 2, FALSE))</f>
        <v/>
      </c>
      <c r="Z117" s="57"/>
      <c r="AA117" s="90" t="str">
        <f>IF(ISBLANK(Z117), "", VLOOKUP(Z117, '09-10'!_xlnm.Print_Area, 2, FALSE))</f>
        <v/>
      </c>
      <c r="AB117" s="57"/>
      <c r="AC117" s="60" t="str">
        <f>IF(ISBLANK(AB117), "", VLOOKUP(AB117, '09-10'!_xlnm.Print_Area, 2, FALSE))</f>
        <v/>
      </c>
      <c r="AF117" s="10"/>
      <c r="AG117" s="10"/>
      <c r="AH117"/>
      <c r="AI117"/>
      <c r="AJ117"/>
      <c r="AK117"/>
    </row>
    <row r="118" spans="1:37" s="63" customFormat="1" ht="19.95" customHeight="1" x14ac:dyDescent="0.3">
      <c r="A118" s="24"/>
      <c r="B118" s="72"/>
      <c r="C118" s="72" t="str">
        <f>IF(ISBLANK(B118), "", TEXT(B118, "ДД.ММ.ГГГГ"))</f>
        <v/>
      </c>
      <c r="D118" s="56"/>
      <c r="E118" s="54"/>
      <c r="F118" s="54"/>
      <c r="G118" s="67"/>
      <c r="H118" s="67" t="str">
        <f>IF(ISBLANK(G118), "", TEXT(G118, "ДД.ММ.ГГГГ"))</f>
        <v/>
      </c>
      <c r="I118" s="58"/>
      <c r="J118" s="57"/>
      <c r="K118" s="89" t="str">
        <f>IF(ISBLANK(J118), "", VLOOKUP(J118, '09-10'!_xlnm.Print_Area, 2, FALSE))</f>
        <v/>
      </c>
      <c r="L118" s="57"/>
      <c r="M118" s="89" t="str">
        <f>IF(ISBLANK(L118), "", VLOOKUP(L118, '09-10'!_xlnm.Print_Area, 2, FALSE))</f>
        <v/>
      </c>
      <c r="N118" s="57"/>
      <c r="O118" s="90" t="str">
        <f>IF(ISBLANK(N118), "", VLOOKUP(N118, '09-10'!_xlnm.Print_Area, 2, FALSE))</f>
        <v/>
      </c>
      <c r="P118" s="57"/>
      <c r="Q118" s="89" t="str">
        <f>IF(ISBLANK(P118), "", VLOOKUP(P118, '09-10'!_xlnm.Print_Area, 2, FALSE))</f>
        <v/>
      </c>
      <c r="R118" s="57"/>
      <c r="S118" s="89" t="str">
        <f>IF(ISBLANK(R118), "", VLOOKUP(R118, '09-10'!_xlnm.Print_Area, 2, FALSE))</f>
        <v/>
      </c>
      <c r="T118" s="57"/>
      <c r="U118" s="90" t="str">
        <f>IF(ISBLANK(T118), "", VLOOKUP(T118, '09-10'!_xlnm.Print_Area, 2, FALSE))</f>
        <v/>
      </c>
      <c r="V118" s="57"/>
      <c r="W118" s="89" t="str">
        <f>IF(ISBLANK(V118), "", VLOOKUP(V118, '09-10'!_xlnm.Print_Area, 2, FALSE))</f>
        <v/>
      </c>
      <c r="X118" s="57"/>
      <c r="Y118" s="89" t="str">
        <f>IF(ISBLANK(X118), "", VLOOKUP(X118, '09-10'!_xlnm.Print_Area, 2, FALSE))</f>
        <v/>
      </c>
      <c r="Z118" s="57"/>
      <c r="AA118" s="90" t="str">
        <f>IF(ISBLANK(Z118), "", VLOOKUP(Z118, '09-10'!_xlnm.Print_Area, 2, FALSE))</f>
        <v/>
      </c>
      <c r="AB118" s="57"/>
      <c r="AC118" s="60" t="str">
        <f>IF(ISBLANK(AB118), "", VLOOKUP(AB118, '09-10'!_xlnm.Print_Area, 2, FALSE))</f>
        <v/>
      </c>
      <c r="AF118" s="10"/>
      <c r="AG118" s="10"/>
      <c r="AH118"/>
      <c r="AI118"/>
      <c r="AJ118"/>
      <c r="AK118"/>
    </row>
    <row r="119" spans="1:37" s="63" customFormat="1" ht="19.95" customHeight="1" x14ac:dyDescent="0.3">
      <c r="A119" s="24"/>
      <c r="B119" s="72"/>
      <c r="C119" s="72" t="str">
        <f>IF(ISBLANK(B119), "", TEXT(B119, "ДД.ММ.ГГГГ"))</f>
        <v/>
      </c>
      <c r="D119" s="56"/>
      <c r="E119" s="54"/>
      <c r="F119" s="54"/>
      <c r="G119" s="67"/>
      <c r="H119" s="67" t="str">
        <f>IF(ISBLANK(G119), "", TEXT(G119, "ДД.ММ.ГГГГ"))</f>
        <v/>
      </c>
      <c r="I119" s="58"/>
      <c r="J119" s="57"/>
      <c r="K119" s="89" t="str">
        <f>IF(ISBLANK(J119), "", VLOOKUP(J119, '09-10'!_xlnm.Print_Area, 2, FALSE))</f>
        <v/>
      </c>
      <c r="L119" s="57"/>
      <c r="M119" s="89" t="str">
        <f>IF(ISBLANK(L119), "", VLOOKUP(L119, '09-10'!_xlnm.Print_Area, 2, FALSE))</f>
        <v/>
      </c>
      <c r="N119" s="57"/>
      <c r="O119" s="90" t="str">
        <f>IF(ISBLANK(N119), "", VLOOKUP(N119, '09-10'!_xlnm.Print_Area, 2, FALSE))</f>
        <v/>
      </c>
      <c r="P119" s="57"/>
      <c r="Q119" s="89" t="str">
        <f>IF(ISBLANK(P119), "", VLOOKUP(P119, '09-10'!_xlnm.Print_Area, 2, FALSE))</f>
        <v/>
      </c>
      <c r="R119" s="57"/>
      <c r="S119" s="89" t="str">
        <f>IF(ISBLANK(R119), "", VLOOKUP(R119, '09-10'!_xlnm.Print_Area, 2, FALSE))</f>
        <v/>
      </c>
      <c r="T119" s="57"/>
      <c r="U119" s="90" t="str">
        <f>IF(ISBLANK(T119), "", VLOOKUP(T119, '09-10'!_xlnm.Print_Area, 2, FALSE))</f>
        <v/>
      </c>
      <c r="V119" s="57"/>
      <c r="W119" s="89" t="str">
        <f>IF(ISBLANK(V119), "", VLOOKUP(V119, '09-10'!_xlnm.Print_Area, 2, FALSE))</f>
        <v/>
      </c>
      <c r="X119" s="57"/>
      <c r="Y119" s="89" t="str">
        <f>IF(ISBLANK(X119), "", VLOOKUP(X119, '09-10'!_xlnm.Print_Area, 2, FALSE))</f>
        <v/>
      </c>
      <c r="Z119" s="57"/>
      <c r="AA119" s="90" t="str">
        <f>IF(ISBLANK(Z119), "", VLOOKUP(Z119, '09-10'!_xlnm.Print_Area, 2, FALSE))</f>
        <v/>
      </c>
      <c r="AB119" s="57"/>
      <c r="AC119" s="60" t="str">
        <f>IF(ISBLANK(AB119), "", VLOOKUP(AB119, '09-10'!_xlnm.Print_Area, 2, FALSE))</f>
        <v/>
      </c>
      <c r="AF119" s="10"/>
      <c r="AG119" s="10"/>
      <c r="AH119"/>
      <c r="AI119"/>
      <c r="AJ119"/>
      <c r="AK119"/>
    </row>
    <row r="120" spans="1:37" s="63" customFormat="1" ht="19.95" customHeight="1" x14ac:dyDescent="0.3">
      <c r="A120" s="24"/>
      <c r="B120" s="72"/>
      <c r="C120" s="72" t="str">
        <f>IF(ISBLANK(B120), "", TEXT(B120, "ДД.ММ.ГГГГ"))</f>
        <v/>
      </c>
      <c r="D120" s="56"/>
      <c r="E120" s="54"/>
      <c r="F120" s="54"/>
      <c r="G120" s="67"/>
      <c r="H120" s="67" t="str">
        <f>IF(ISBLANK(G120), "", TEXT(G120, "ДД.ММ.ГГГГ"))</f>
        <v/>
      </c>
      <c r="I120" s="58"/>
      <c r="J120" s="57"/>
      <c r="K120" s="89" t="str">
        <f>IF(ISBLANK(J120), "", VLOOKUP(J120, '09-10'!_xlnm.Print_Area, 2, FALSE))</f>
        <v/>
      </c>
      <c r="L120" s="57"/>
      <c r="M120" s="89" t="str">
        <f>IF(ISBLANK(L120), "", VLOOKUP(L120, '09-10'!_xlnm.Print_Area, 2, FALSE))</f>
        <v/>
      </c>
      <c r="N120" s="57"/>
      <c r="O120" s="90" t="str">
        <f>IF(ISBLANK(N120), "", VLOOKUP(N120, '09-10'!_xlnm.Print_Area, 2, FALSE))</f>
        <v/>
      </c>
      <c r="P120" s="57"/>
      <c r="Q120" s="89" t="str">
        <f>IF(ISBLANK(P120), "", VLOOKUP(P120, '09-10'!_xlnm.Print_Area, 2, FALSE))</f>
        <v/>
      </c>
      <c r="R120" s="57"/>
      <c r="S120" s="89" t="str">
        <f>IF(ISBLANK(R120), "", VLOOKUP(R120, '09-10'!_xlnm.Print_Area, 2, FALSE))</f>
        <v/>
      </c>
      <c r="T120" s="57"/>
      <c r="U120" s="90" t="str">
        <f>IF(ISBLANK(T120), "", VLOOKUP(T120, '09-10'!_xlnm.Print_Area, 2, FALSE))</f>
        <v/>
      </c>
      <c r="V120" s="57"/>
      <c r="W120" s="89" t="str">
        <f>IF(ISBLANK(V120), "", VLOOKUP(V120, '09-10'!_xlnm.Print_Area, 2, FALSE))</f>
        <v/>
      </c>
      <c r="X120" s="57"/>
      <c r="Y120" s="89" t="str">
        <f>IF(ISBLANK(X120), "", VLOOKUP(X120, '09-10'!_xlnm.Print_Area, 2, FALSE))</f>
        <v/>
      </c>
      <c r="Z120" s="57"/>
      <c r="AA120" s="90" t="str">
        <f>IF(ISBLANK(Z120), "", VLOOKUP(Z120, '09-10'!_xlnm.Print_Area, 2, FALSE))</f>
        <v/>
      </c>
      <c r="AB120" s="57"/>
      <c r="AC120" s="60" t="str">
        <f>IF(ISBLANK(AB120), "", VLOOKUP(AB120, '09-10'!_xlnm.Print_Area, 2, FALSE))</f>
        <v/>
      </c>
      <c r="AF120" s="10"/>
      <c r="AG120" s="10"/>
      <c r="AH120"/>
      <c r="AI120"/>
      <c r="AJ120"/>
      <c r="AK120"/>
    </row>
    <row r="121" spans="1:37" s="63" customFormat="1" ht="19.95" customHeight="1" x14ac:dyDescent="0.3">
      <c r="A121" s="24"/>
      <c r="B121" s="72"/>
      <c r="C121" s="72" t="str">
        <f>IF(ISBLANK(B121), "", TEXT(B121, "ДД.ММ.ГГГГ"))</f>
        <v/>
      </c>
      <c r="D121" s="56"/>
      <c r="E121" s="54"/>
      <c r="F121" s="54"/>
      <c r="G121" s="67"/>
      <c r="H121" s="67" t="str">
        <f>IF(ISBLANK(G121), "", TEXT(G121, "ДД.ММ.ГГГГ"))</f>
        <v/>
      </c>
      <c r="I121" s="58"/>
      <c r="J121" s="57"/>
      <c r="K121" s="89" t="str">
        <f>IF(ISBLANK(J121), "", VLOOKUP(J121, '09-10'!_xlnm.Print_Area, 2, FALSE))</f>
        <v/>
      </c>
      <c r="L121" s="57"/>
      <c r="M121" s="89" t="str">
        <f>IF(ISBLANK(L121), "", VLOOKUP(L121, '09-10'!_xlnm.Print_Area, 2, FALSE))</f>
        <v/>
      </c>
      <c r="N121" s="57"/>
      <c r="O121" s="90" t="str">
        <f>IF(ISBLANK(N121), "", VLOOKUP(N121, '09-10'!_xlnm.Print_Area, 2, FALSE))</f>
        <v/>
      </c>
      <c r="P121" s="57"/>
      <c r="Q121" s="89" t="str">
        <f>IF(ISBLANK(P121), "", VLOOKUP(P121, '09-10'!_xlnm.Print_Area, 2, FALSE))</f>
        <v/>
      </c>
      <c r="R121" s="57"/>
      <c r="S121" s="89" t="str">
        <f>IF(ISBLANK(R121), "", VLOOKUP(R121, '09-10'!_xlnm.Print_Area, 2, FALSE))</f>
        <v/>
      </c>
      <c r="T121" s="57"/>
      <c r="U121" s="90" t="str">
        <f>IF(ISBLANK(T121), "", VLOOKUP(T121, '09-10'!_xlnm.Print_Area, 2, FALSE))</f>
        <v/>
      </c>
      <c r="V121" s="57"/>
      <c r="W121" s="89" t="str">
        <f>IF(ISBLANK(V121), "", VLOOKUP(V121, '09-10'!_xlnm.Print_Area, 2, FALSE))</f>
        <v/>
      </c>
      <c r="X121" s="57"/>
      <c r="Y121" s="89" t="str">
        <f>IF(ISBLANK(X121), "", VLOOKUP(X121, '09-10'!_xlnm.Print_Area, 2, FALSE))</f>
        <v/>
      </c>
      <c r="Z121" s="57"/>
      <c r="AA121" s="90" t="str">
        <f>IF(ISBLANK(Z121), "", VLOOKUP(Z121, '09-10'!_xlnm.Print_Area, 2, FALSE))</f>
        <v/>
      </c>
      <c r="AB121" s="57"/>
      <c r="AC121" s="60" t="str">
        <f>IF(ISBLANK(AB121), "", VLOOKUP(AB121, '09-10'!_xlnm.Print_Area, 2, FALSE))</f>
        <v/>
      </c>
      <c r="AF121" s="10"/>
      <c r="AG121" s="10"/>
      <c r="AH121"/>
      <c r="AI121"/>
      <c r="AJ121"/>
      <c r="AK121"/>
    </row>
    <row r="122" spans="1:37" s="63" customFormat="1" ht="19.95" customHeight="1" x14ac:dyDescent="0.3">
      <c r="A122" s="24"/>
      <c r="B122" s="72"/>
      <c r="C122" s="72" t="str">
        <f>IF(ISBLANK(B122), "", TEXT(B122, "ДД.ММ.ГГГГ"))</f>
        <v/>
      </c>
      <c r="D122" s="56"/>
      <c r="E122" s="54"/>
      <c r="F122" s="54"/>
      <c r="G122" s="67"/>
      <c r="H122" s="67" t="str">
        <f>IF(ISBLANK(G122), "", TEXT(G122, "ДД.ММ.ГГГГ"))</f>
        <v/>
      </c>
      <c r="I122" s="58"/>
      <c r="J122" s="57"/>
      <c r="K122" s="89" t="str">
        <f>IF(ISBLANK(J122), "", VLOOKUP(J122, '09-10'!_xlnm.Print_Area, 2, FALSE))</f>
        <v/>
      </c>
      <c r="L122" s="57"/>
      <c r="M122" s="89" t="str">
        <f>IF(ISBLANK(L122), "", VLOOKUP(L122, '09-10'!_xlnm.Print_Area, 2, FALSE))</f>
        <v/>
      </c>
      <c r="N122" s="57"/>
      <c r="O122" s="90" t="str">
        <f>IF(ISBLANK(N122), "", VLOOKUP(N122, '09-10'!_xlnm.Print_Area, 2, FALSE))</f>
        <v/>
      </c>
      <c r="P122" s="57"/>
      <c r="Q122" s="89" t="str">
        <f>IF(ISBLANK(P122), "", VLOOKUP(P122, '09-10'!_xlnm.Print_Area, 2, FALSE))</f>
        <v/>
      </c>
      <c r="R122" s="57"/>
      <c r="S122" s="89" t="str">
        <f>IF(ISBLANK(R122), "", VLOOKUP(R122, '09-10'!_xlnm.Print_Area, 2, FALSE))</f>
        <v/>
      </c>
      <c r="T122" s="57"/>
      <c r="U122" s="90" t="str">
        <f>IF(ISBLANK(T122), "", VLOOKUP(T122, '09-10'!_xlnm.Print_Area, 2, FALSE))</f>
        <v/>
      </c>
      <c r="V122" s="57"/>
      <c r="W122" s="89" t="str">
        <f>IF(ISBLANK(V122), "", VLOOKUP(V122, '09-10'!_xlnm.Print_Area, 2, FALSE))</f>
        <v/>
      </c>
      <c r="X122" s="57"/>
      <c r="Y122" s="89" t="str">
        <f>IF(ISBLANK(X122), "", VLOOKUP(X122, '09-10'!_xlnm.Print_Area, 2, FALSE))</f>
        <v/>
      </c>
      <c r="Z122" s="57"/>
      <c r="AA122" s="90" t="str">
        <f>IF(ISBLANK(Z122), "", VLOOKUP(Z122, '09-10'!_xlnm.Print_Area, 2, FALSE))</f>
        <v/>
      </c>
      <c r="AB122" s="57"/>
      <c r="AC122" s="60" t="str">
        <f>IF(ISBLANK(AB122), "", VLOOKUP(AB122, '09-10'!_xlnm.Print_Area, 2, FALSE))</f>
        <v/>
      </c>
      <c r="AF122" s="10"/>
      <c r="AG122" s="10"/>
      <c r="AH122"/>
      <c r="AI122"/>
      <c r="AJ122"/>
      <c r="AK122"/>
    </row>
    <row r="123" spans="1:37" s="63" customFormat="1" ht="19.95" customHeight="1" x14ac:dyDescent="0.3">
      <c r="A123" s="24"/>
      <c r="B123" s="72"/>
      <c r="C123" s="72" t="str">
        <f>IF(ISBLANK(B123), "", TEXT(B123, "ДД.ММ.ГГГГ"))</f>
        <v/>
      </c>
      <c r="D123" s="56"/>
      <c r="E123" s="54"/>
      <c r="F123" s="54"/>
      <c r="G123" s="67"/>
      <c r="H123" s="67" t="str">
        <f>IF(ISBLANK(G123), "", TEXT(G123, "ДД.ММ.ГГГГ"))</f>
        <v/>
      </c>
      <c r="I123" s="58"/>
      <c r="J123" s="57"/>
      <c r="K123" s="89" t="str">
        <f>IF(ISBLANK(J123), "", VLOOKUP(J123, '09-10'!_xlnm.Print_Area, 2, FALSE))</f>
        <v/>
      </c>
      <c r="L123" s="57"/>
      <c r="M123" s="89" t="str">
        <f>IF(ISBLANK(L123), "", VLOOKUP(L123, '09-10'!_xlnm.Print_Area, 2, FALSE))</f>
        <v/>
      </c>
      <c r="N123" s="57"/>
      <c r="O123" s="90" t="str">
        <f>IF(ISBLANK(N123), "", VLOOKUP(N123, '09-10'!_xlnm.Print_Area, 2, FALSE))</f>
        <v/>
      </c>
      <c r="P123" s="57"/>
      <c r="Q123" s="89" t="str">
        <f>IF(ISBLANK(P123), "", VLOOKUP(P123, '09-10'!_xlnm.Print_Area, 2, FALSE))</f>
        <v/>
      </c>
      <c r="R123" s="57"/>
      <c r="S123" s="89" t="str">
        <f>IF(ISBLANK(R123), "", VLOOKUP(R123, '09-10'!_xlnm.Print_Area, 2, FALSE))</f>
        <v/>
      </c>
      <c r="T123" s="57"/>
      <c r="U123" s="90" t="str">
        <f>IF(ISBLANK(T123), "", VLOOKUP(T123, '09-10'!_xlnm.Print_Area, 2, FALSE))</f>
        <v/>
      </c>
      <c r="V123" s="57"/>
      <c r="W123" s="89" t="str">
        <f>IF(ISBLANK(V123), "", VLOOKUP(V123, '09-10'!_xlnm.Print_Area, 2, FALSE))</f>
        <v/>
      </c>
      <c r="X123" s="57"/>
      <c r="Y123" s="89" t="str">
        <f>IF(ISBLANK(X123), "", VLOOKUP(X123, '09-10'!_xlnm.Print_Area, 2, FALSE))</f>
        <v/>
      </c>
      <c r="Z123" s="57"/>
      <c r="AA123" s="90" t="str">
        <f>IF(ISBLANK(Z123), "", VLOOKUP(Z123, '09-10'!_xlnm.Print_Area, 2, FALSE))</f>
        <v/>
      </c>
      <c r="AB123" s="57"/>
      <c r="AC123" s="60" t="str">
        <f>IF(ISBLANK(AB123), "", VLOOKUP(AB123, '09-10'!_xlnm.Print_Area, 2, FALSE))</f>
        <v/>
      </c>
      <c r="AF123" s="10"/>
      <c r="AG123" s="10"/>
      <c r="AH123"/>
      <c r="AI123"/>
      <c r="AJ123"/>
      <c r="AK123"/>
    </row>
    <row r="124" spans="1:37" s="63" customFormat="1" ht="19.95" customHeight="1" x14ac:dyDescent="0.3">
      <c r="A124" s="24"/>
      <c r="B124" s="72"/>
      <c r="C124" s="72" t="str">
        <f>IF(ISBLANK(B124), "", TEXT(B124, "ДД.ММ.ГГГГ"))</f>
        <v/>
      </c>
      <c r="D124" s="56"/>
      <c r="E124" s="54"/>
      <c r="F124" s="54"/>
      <c r="G124" s="67"/>
      <c r="H124" s="67" t="str">
        <f>IF(ISBLANK(G124), "", TEXT(G124, "ДД.ММ.ГГГГ"))</f>
        <v/>
      </c>
      <c r="I124" s="58"/>
      <c r="J124" s="57"/>
      <c r="K124" s="89" t="str">
        <f>IF(ISBLANK(J124), "", VLOOKUP(J124, '09-10'!_xlnm.Print_Area, 2, FALSE))</f>
        <v/>
      </c>
      <c r="L124" s="57"/>
      <c r="M124" s="89" t="str">
        <f>IF(ISBLANK(L124), "", VLOOKUP(L124, '09-10'!_xlnm.Print_Area, 2, FALSE))</f>
        <v/>
      </c>
      <c r="N124" s="57"/>
      <c r="O124" s="90" t="str">
        <f>IF(ISBLANK(N124), "", VLOOKUP(N124, '09-10'!_xlnm.Print_Area, 2, FALSE))</f>
        <v/>
      </c>
      <c r="P124" s="57"/>
      <c r="Q124" s="89" t="str">
        <f>IF(ISBLANK(P124), "", VLOOKUP(P124, '09-10'!_xlnm.Print_Area, 2, FALSE))</f>
        <v/>
      </c>
      <c r="R124" s="57"/>
      <c r="S124" s="89" t="str">
        <f>IF(ISBLANK(R124), "", VLOOKUP(R124, '09-10'!_xlnm.Print_Area, 2, FALSE))</f>
        <v/>
      </c>
      <c r="T124" s="57"/>
      <c r="U124" s="90" t="str">
        <f>IF(ISBLANK(T124), "", VLOOKUP(T124, '09-10'!_xlnm.Print_Area, 2, FALSE))</f>
        <v/>
      </c>
      <c r="V124" s="57"/>
      <c r="W124" s="89" t="str">
        <f>IF(ISBLANK(V124), "", VLOOKUP(V124, '09-10'!_xlnm.Print_Area, 2, FALSE))</f>
        <v/>
      </c>
      <c r="X124" s="57"/>
      <c r="Y124" s="89" t="str">
        <f>IF(ISBLANK(X124), "", VLOOKUP(X124, '09-10'!_xlnm.Print_Area, 2, FALSE))</f>
        <v/>
      </c>
      <c r="Z124" s="57"/>
      <c r="AA124" s="90" t="str">
        <f>IF(ISBLANK(Z124), "", VLOOKUP(Z124, '09-10'!_xlnm.Print_Area, 2, FALSE))</f>
        <v/>
      </c>
      <c r="AB124" s="57"/>
      <c r="AC124" s="60" t="str">
        <f>IF(ISBLANK(AB124), "", VLOOKUP(AB124, '09-10'!_xlnm.Print_Area, 2, FALSE))</f>
        <v/>
      </c>
      <c r="AF124" s="10"/>
      <c r="AG124" s="10"/>
      <c r="AH124"/>
      <c r="AI124"/>
      <c r="AJ124"/>
      <c r="AK124"/>
    </row>
    <row r="125" spans="1:37" s="63" customFormat="1" ht="19.95" customHeight="1" x14ac:dyDescent="0.3">
      <c r="A125" s="24"/>
      <c r="B125" s="72"/>
      <c r="C125" s="72" t="str">
        <f>IF(ISBLANK(B125), "", TEXT(B125, "ДД.ММ.ГГГГ"))</f>
        <v/>
      </c>
      <c r="D125" s="56"/>
      <c r="E125" s="54"/>
      <c r="F125" s="54"/>
      <c r="G125" s="67"/>
      <c r="H125" s="67" t="str">
        <f>IF(ISBLANK(G125), "", TEXT(G125, "ДД.ММ.ГГГГ"))</f>
        <v/>
      </c>
      <c r="I125" s="58"/>
      <c r="J125" s="57"/>
      <c r="K125" s="89" t="str">
        <f>IF(ISBLANK(J125), "", VLOOKUP(J125, '09-10'!_xlnm.Print_Area, 2, FALSE))</f>
        <v/>
      </c>
      <c r="L125" s="57"/>
      <c r="M125" s="89" t="str">
        <f>IF(ISBLANK(L125), "", VLOOKUP(L125, '09-10'!_xlnm.Print_Area, 2, FALSE))</f>
        <v/>
      </c>
      <c r="N125" s="57"/>
      <c r="O125" s="90" t="str">
        <f>IF(ISBLANK(N125), "", VLOOKUP(N125, '09-10'!_xlnm.Print_Area, 2, FALSE))</f>
        <v/>
      </c>
      <c r="P125" s="57"/>
      <c r="Q125" s="89" t="str">
        <f>IF(ISBLANK(P125), "", VLOOKUP(P125, '09-10'!_xlnm.Print_Area, 2, FALSE))</f>
        <v/>
      </c>
      <c r="R125" s="57"/>
      <c r="S125" s="89" t="str">
        <f>IF(ISBLANK(R125), "", VLOOKUP(R125, '09-10'!_xlnm.Print_Area, 2, FALSE))</f>
        <v/>
      </c>
      <c r="T125" s="57"/>
      <c r="U125" s="90" t="str">
        <f>IF(ISBLANK(T125), "", VLOOKUP(T125, '09-10'!_xlnm.Print_Area, 2, FALSE))</f>
        <v/>
      </c>
      <c r="V125" s="57"/>
      <c r="W125" s="89" t="str">
        <f>IF(ISBLANK(V125), "", VLOOKUP(V125, '09-10'!_xlnm.Print_Area, 2, FALSE))</f>
        <v/>
      </c>
      <c r="X125" s="57"/>
      <c r="Y125" s="89" t="str">
        <f>IF(ISBLANK(X125), "", VLOOKUP(X125, '09-10'!_xlnm.Print_Area, 2, FALSE))</f>
        <v/>
      </c>
      <c r="Z125" s="57"/>
      <c r="AA125" s="90" t="str">
        <f>IF(ISBLANK(Z125), "", VLOOKUP(Z125, '09-10'!_xlnm.Print_Area, 2, FALSE))</f>
        <v/>
      </c>
      <c r="AB125" s="57"/>
      <c r="AC125" s="60" t="str">
        <f>IF(ISBLANK(AB125), "", VLOOKUP(AB125, '09-10'!_xlnm.Print_Area, 2, FALSE))</f>
        <v/>
      </c>
      <c r="AF125" s="10"/>
      <c r="AG125" s="10"/>
      <c r="AH125"/>
      <c r="AI125"/>
      <c r="AJ125"/>
      <c r="AK125"/>
    </row>
    <row r="126" spans="1:37" s="63" customFormat="1" ht="19.95" customHeight="1" x14ac:dyDescent="0.3">
      <c r="A126" s="24"/>
      <c r="B126" s="72"/>
      <c r="C126" s="72" t="str">
        <f>IF(ISBLANK(B126), "", TEXT(B126, "ДД.ММ.ГГГГ"))</f>
        <v/>
      </c>
      <c r="D126" s="56"/>
      <c r="E126" s="54"/>
      <c r="F126" s="54"/>
      <c r="G126" s="67"/>
      <c r="H126" s="67" t="str">
        <f>IF(ISBLANK(G126), "", TEXT(G126, "ДД.ММ.ГГГГ"))</f>
        <v/>
      </c>
      <c r="I126" s="58"/>
      <c r="J126" s="57"/>
      <c r="K126" s="89" t="str">
        <f>IF(ISBLANK(J126), "", VLOOKUP(J126, '09-10'!_xlnm.Print_Area, 2, FALSE))</f>
        <v/>
      </c>
      <c r="L126" s="57"/>
      <c r="M126" s="89" t="str">
        <f>IF(ISBLANK(L126), "", VLOOKUP(L126, '09-10'!_xlnm.Print_Area, 2, FALSE))</f>
        <v/>
      </c>
      <c r="N126" s="57"/>
      <c r="O126" s="90" t="str">
        <f>IF(ISBLANK(N126), "", VLOOKUP(N126, '09-10'!_xlnm.Print_Area, 2, FALSE))</f>
        <v/>
      </c>
      <c r="P126" s="57"/>
      <c r="Q126" s="89" t="str">
        <f>IF(ISBLANK(P126), "", VLOOKUP(P126, '09-10'!_xlnm.Print_Area, 2, FALSE))</f>
        <v/>
      </c>
      <c r="R126" s="57"/>
      <c r="S126" s="89" t="str">
        <f>IF(ISBLANK(R126), "", VLOOKUP(R126, '09-10'!_xlnm.Print_Area, 2, FALSE))</f>
        <v/>
      </c>
      <c r="T126" s="57"/>
      <c r="U126" s="90" t="str">
        <f>IF(ISBLANK(T126), "", VLOOKUP(T126, '09-10'!_xlnm.Print_Area, 2, FALSE))</f>
        <v/>
      </c>
      <c r="V126" s="57"/>
      <c r="W126" s="89" t="str">
        <f>IF(ISBLANK(V126), "", VLOOKUP(V126, '09-10'!_xlnm.Print_Area, 2, FALSE))</f>
        <v/>
      </c>
      <c r="X126" s="57"/>
      <c r="Y126" s="89" t="str">
        <f>IF(ISBLANK(X126), "", VLOOKUP(X126, '09-10'!_xlnm.Print_Area, 2, FALSE))</f>
        <v/>
      </c>
      <c r="Z126" s="57"/>
      <c r="AA126" s="90" t="str">
        <f>IF(ISBLANK(Z126), "", VLOOKUP(Z126, '09-10'!_xlnm.Print_Area, 2, FALSE))</f>
        <v/>
      </c>
      <c r="AB126" s="57"/>
      <c r="AC126" s="60" t="str">
        <f>IF(ISBLANK(AB126), "", VLOOKUP(AB126, '09-10'!_xlnm.Print_Area, 2, FALSE))</f>
        <v/>
      </c>
      <c r="AF126" s="10"/>
      <c r="AG126" s="10"/>
      <c r="AH126"/>
      <c r="AI126"/>
      <c r="AJ126"/>
      <c r="AK126"/>
    </row>
    <row r="127" spans="1:37" s="63" customFormat="1" ht="19.95" customHeight="1" x14ac:dyDescent="0.3">
      <c r="A127" s="24"/>
      <c r="B127" s="72"/>
      <c r="C127" s="72" t="str">
        <f>IF(ISBLANK(B127), "", TEXT(B127, "ДД.ММ.ГГГГ"))</f>
        <v/>
      </c>
      <c r="D127" s="56"/>
      <c r="E127" s="54"/>
      <c r="F127" s="54"/>
      <c r="G127" s="67"/>
      <c r="H127" s="67" t="str">
        <f>IF(ISBLANK(G127), "", TEXT(G127, "ДД.ММ.ГГГГ"))</f>
        <v/>
      </c>
      <c r="I127" s="58"/>
      <c r="J127" s="57"/>
      <c r="K127" s="89" t="str">
        <f>IF(ISBLANK(J127), "", VLOOKUP(J127, '09-10'!_xlnm.Print_Area, 2, FALSE))</f>
        <v/>
      </c>
      <c r="L127" s="57"/>
      <c r="M127" s="89" t="str">
        <f>IF(ISBLANK(L127), "", VLOOKUP(L127, '09-10'!_xlnm.Print_Area, 2, FALSE))</f>
        <v/>
      </c>
      <c r="N127" s="57"/>
      <c r="O127" s="90" t="str">
        <f>IF(ISBLANK(N127), "", VLOOKUP(N127, '09-10'!_xlnm.Print_Area, 2, FALSE))</f>
        <v/>
      </c>
      <c r="P127" s="57"/>
      <c r="Q127" s="89" t="str">
        <f>IF(ISBLANK(P127), "", VLOOKUP(P127, '09-10'!_xlnm.Print_Area, 2, FALSE))</f>
        <v/>
      </c>
      <c r="R127" s="57"/>
      <c r="S127" s="89" t="str">
        <f>IF(ISBLANK(R127), "", VLOOKUP(R127, '09-10'!_xlnm.Print_Area, 2, FALSE))</f>
        <v/>
      </c>
      <c r="T127" s="57"/>
      <c r="U127" s="90" t="str">
        <f>IF(ISBLANK(T127), "", VLOOKUP(T127, '09-10'!_xlnm.Print_Area, 2, FALSE))</f>
        <v/>
      </c>
      <c r="V127" s="57"/>
      <c r="W127" s="89" t="str">
        <f>IF(ISBLANK(V127), "", VLOOKUP(V127, '09-10'!_xlnm.Print_Area, 2, FALSE))</f>
        <v/>
      </c>
      <c r="X127" s="57"/>
      <c r="Y127" s="89" t="str">
        <f>IF(ISBLANK(X127), "", VLOOKUP(X127, '09-10'!_xlnm.Print_Area, 2, FALSE))</f>
        <v/>
      </c>
      <c r="Z127" s="57"/>
      <c r="AA127" s="90" t="str">
        <f>IF(ISBLANK(Z127), "", VLOOKUP(Z127, '09-10'!_xlnm.Print_Area, 2, FALSE))</f>
        <v/>
      </c>
      <c r="AB127" s="57"/>
      <c r="AC127" s="60" t="str">
        <f>IF(ISBLANK(AB127), "", VLOOKUP(AB127, '09-10'!_xlnm.Print_Area, 2, FALSE))</f>
        <v/>
      </c>
      <c r="AF127" s="10"/>
      <c r="AG127" s="10"/>
      <c r="AH127"/>
      <c r="AI127"/>
      <c r="AJ127"/>
      <c r="AK127"/>
    </row>
    <row r="128" spans="1:37" s="63" customFormat="1" ht="19.95" customHeight="1" x14ac:dyDescent="0.3">
      <c r="A128" s="24"/>
      <c r="B128" s="72"/>
      <c r="C128" s="72" t="str">
        <f>IF(ISBLANK(B128), "", TEXT(B128, "ДД.ММ.ГГГГ"))</f>
        <v/>
      </c>
      <c r="D128" s="56"/>
      <c r="E128" s="54"/>
      <c r="F128" s="54"/>
      <c r="G128" s="67"/>
      <c r="H128" s="67" t="str">
        <f>IF(ISBLANK(G128), "", TEXT(G128, "ДД.ММ.ГГГГ"))</f>
        <v/>
      </c>
      <c r="I128" s="58"/>
      <c r="J128" s="57"/>
      <c r="K128" s="89" t="str">
        <f>IF(ISBLANK(J128), "", VLOOKUP(J128, '09-10'!_xlnm.Print_Area, 2, FALSE))</f>
        <v/>
      </c>
      <c r="L128" s="57"/>
      <c r="M128" s="89" t="str">
        <f>IF(ISBLANK(L128), "", VLOOKUP(L128, '09-10'!_xlnm.Print_Area, 2, FALSE))</f>
        <v/>
      </c>
      <c r="N128" s="57"/>
      <c r="O128" s="90" t="str">
        <f>IF(ISBLANK(N128), "", VLOOKUP(N128, '09-10'!_xlnm.Print_Area, 2, FALSE))</f>
        <v/>
      </c>
      <c r="P128" s="57"/>
      <c r="Q128" s="89" t="str">
        <f>IF(ISBLANK(P128), "", VLOOKUP(P128, '09-10'!_xlnm.Print_Area, 2, FALSE))</f>
        <v/>
      </c>
      <c r="R128" s="57"/>
      <c r="S128" s="89" t="str">
        <f>IF(ISBLANK(R128), "", VLOOKUP(R128, '09-10'!_xlnm.Print_Area, 2, FALSE))</f>
        <v/>
      </c>
      <c r="T128" s="57"/>
      <c r="U128" s="90" t="str">
        <f>IF(ISBLANK(T128), "", VLOOKUP(T128, '09-10'!_xlnm.Print_Area, 2, FALSE))</f>
        <v/>
      </c>
      <c r="V128" s="57"/>
      <c r="W128" s="89" t="str">
        <f>IF(ISBLANK(V128), "", VLOOKUP(V128, '09-10'!_xlnm.Print_Area, 2, FALSE))</f>
        <v/>
      </c>
      <c r="X128" s="57"/>
      <c r="Y128" s="89" t="str">
        <f>IF(ISBLANK(X128), "", VLOOKUP(X128, '09-10'!_xlnm.Print_Area, 2, FALSE))</f>
        <v/>
      </c>
      <c r="Z128" s="57"/>
      <c r="AA128" s="90" t="str">
        <f>IF(ISBLANK(Z128), "", VLOOKUP(Z128, '09-10'!_xlnm.Print_Area, 2, FALSE))</f>
        <v/>
      </c>
      <c r="AB128" s="57"/>
      <c r="AC128" s="60" t="str">
        <f>IF(ISBLANK(AB128), "", VLOOKUP(AB128, '09-10'!_xlnm.Print_Area, 2, FALSE))</f>
        <v/>
      </c>
      <c r="AF128" s="10"/>
      <c r="AG128" s="10"/>
      <c r="AH128"/>
      <c r="AI128"/>
      <c r="AJ128"/>
      <c r="AK128"/>
    </row>
    <row r="129" spans="1:37" s="63" customFormat="1" ht="19.95" customHeight="1" x14ac:dyDescent="0.3">
      <c r="A129" s="24"/>
      <c r="B129" s="72"/>
      <c r="C129" s="72" t="str">
        <f>IF(ISBLANK(B129), "", TEXT(B129, "ДД.ММ.ГГГГ"))</f>
        <v/>
      </c>
      <c r="D129" s="56"/>
      <c r="E129" s="54"/>
      <c r="F129" s="54"/>
      <c r="G129" s="67"/>
      <c r="H129" s="67" t="str">
        <f>IF(ISBLANK(G129), "", TEXT(G129, "ДД.ММ.ГГГГ"))</f>
        <v/>
      </c>
      <c r="I129" s="58"/>
      <c r="J129" s="57"/>
      <c r="K129" s="89" t="str">
        <f>IF(ISBLANK(J129), "", VLOOKUP(J129, '09-10'!_xlnm.Print_Area, 2, FALSE))</f>
        <v/>
      </c>
      <c r="L129" s="57"/>
      <c r="M129" s="89" t="str">
        <f>IF(ISBLANK(L129), "", VLOOKUP(L129, '09-10'!_xlnm.Print_Area, 2, FALSE))</f>
        <v/>
      </c>
      <c r="N129" s="57"/>
      <c r="O129" s="90" t="str">
        <f>IF(ISBLANK(N129), "", VLOOKUP(N129, '09-10'!_xlnm.Print_Area, 2, FALSE))</f>
        <v/>
      </c>
      <c r="P129" s="57"/>
      <c r="Q129" s="89" t="str">
        <f>IF(ISBLANK(P129), "", VLOOKUP(P129, '09-10'!_xlnm.Print_Area, 2, FALSE))</f>
        <v/>
      </c>
      <c r="R129" s="57"/>
      <c r="S129" s="89" t="str">
        <f>IF(ISBLANK(R129), "", VLOOKUP(R129, '09-10'!_xlnm.Print_Area, 2, FALSE))</f>
        <v/>
      </c>
      <c r="T129" s="57"/>
      <c r="U129" s="90" t="str">
        <f>IF(ISBLANK(T129), "", VLOOKUP(T129, '09-10'!_xlnm.Print_Area, 2, FALSE))</f>
        <v/>
      </c>
      <c r="V129" s="57"/>
      <c r="W129" s="89" t="str">
        <f>IF(ISBLANK(V129), "", VLOOKUP(V129, '09-10'!_xlnm.Print_Area, 2, FALSE))</f>
        <v/>
      </c>
      <c r="X129" s="57"/>
      <c r="Y129" s="89" t="str">
        <f>IF(ISBLANK(X129), "", VLOOKUP(X129, '09-10'!_xlnm.Print_Area, 2, FALSE))</f>
        <v/>
      </c>
      <c r="Z129" s="57"/>
      <c r="AA129" s="90" t="str">
        <f>IF(ISBLANK(Z129), "", VLOOKUP(Z129, '09-10'!_xlnm.Print_Area, 2, FALSE))</f>
        <v/>
      </c>
      <c r="AB129" s="57"/>
      <c r="AC129" s="60" t="str">
        <f>IF(ISBLANK(AB129), "", VLOOKUP(AB129, '09-10'!_xlnm.Print_Area, 2, FALSE))</f>
        <v/>
      </c>
      <c r="AF129" s="10"/>
      <c r="AG129" s="10"/>
      <c r="AH129"/>
      <c r="AI129"/>
      <c r="AJ129"/>
      <c r="AK129"/>
    </row>
    <row r="130" spans="1:37" s="63" customFormat="1" ht="19.95" customHeight="1" x14ac:dyDescent="0.3">
      <c r="A130" s="24"/>
      <c r="B130" s="72"/>
      <c r="C130" s="72" t="str">
        <f>IF(ISBLANK(B130), "", TEXT(B130, "ДД.ММ.ГГГГ"))</f>
        <v/>
      </c>
      <c r="D130" s="56"/>
      <c r="E130" s="54"/>
      <c r="F130" s="54"/>
      <c r="G130" s="67"/>
      <c r="H130" s="67" t="str">
        <f>IF(ISBLANK(G130), "", TEXT(G130, "ДД.ММ.ГГГГ"))</f>
        <v/>
      </c>
      <c r="I130" s="58"/>
      <c r="J130" s="57"/>
      <c r="K130" s="89" t="str">
        <f>IF(ISBLANK(J130), "", VLOOKUP(J130, '09-10'!_xlnm.Print_Area, 2, FALSE))</f>
        <v/>
      </c>
      <c r="L130" s="57"/>
      <c r="M130" s="89" t="str">
        <f>IF(ISBLANK(L130), "", VLOOKUP(L130, '09-10'!_xlnm.Print_Area, 2, FALSE))</f>
        <v/>
      </c>
      <c r="N130" s="57"/>
      <c r="O130" s="90" t="str">
        <f>IF(ISBLANK(N130), "", VLOOKUP(N130, '09-10'!_xlnm.Print_Area, 2, FALSE))</f>
        <v/>
      </c>
      <c r="P130" s="57"/>
      <c r="Q130" s="89" t="str">
        <f>IF(ISBLANK(P130), "", VLOOKUP(P130, '09-10'!_xlnm.Print_Area, 2, FALSE))</f>
        <v/>
      </c>
      <c r="R130" s="57"/>
      <c r="S130" s="89" t="str">
        <f>IF(ISBLANK(R130), "", VLOOKUP(R130, '09-10'!_xlnm.Print_Area, 2, FALSE))</f>
        <v/>
      </c>
      <c r="T130" s="57"/>
      <c r="U130" s="90" t="str">
        <f>IF(ISBLANK(T130), "", VLOOKUP(T130, '09-10'!_xlnm.Print_Area, 2, FALSE))</f>
        <v/>
      </c>
      <c r="V130" s="57"/>
      <c r="W130" s="89" t="str">
        <f>IF(ISBLANK(V130), "", VLOOKUP(V130, '09-10'!_xlnm.Print_Area, 2, FALSE))</f>
        <v/>
      </c>
      <c r="X130" s="57"/>
      <c r="Y130" s="89" t="str">
        <f>IF(ISBLANK(X130), "", VLOOKUP(X130, '09-10'!_xlnm.Print_Area, 2, FALSE))</f>
        <v/>
      </c>
      <c r="Z130" s="57"/>
      <c r="AA130" s="90" t="str">
        <f>IF(ISBLANK(Z130), "", VLOOKUP(Z130, '09-10'!_xlnm.Print_Area, 2, FALSE))</f>
        <v/>
      </c>
      <c r="AB130" s="57"/>
      <c r="AC130" s="60" t="str">
        <f>IF(ISBLANK(AB130), "", VLOOKUP(AB130, '09-10'!_xlnm.Print_Area, 2, FALSE))</f>
        <v/>
      </c>
      <c r="AF130" s="10"/>
      <c r="AG130" s="10"/>
      <c r="AH130"/>
      <c r="AI130"/>
      <c r="AJ130"/>
      <c r="AK130"/>
    </row>
    <row r="131" spans="1:37" s="63" customFormat="1" ht="19.95" customHeight="1" x14ac:dyDescent="0.3">
      <c r="A131" s="24"/>
      <c r="B131" s="72"/>
      <c r="C131" s="72" t="str">
        <f>IF(ISBLANK(B131), "", TEXT(B131, "ДД.ММ.ГГГГ"))</f>
        <v/>
      </c>
      <c r="D131" s="56"/>
      <c r="E131" s="54"/>
      <c r="F131" s="54"/>
      <c r="G131" s="67"/>
      <c r="H131" s="67" t="str">
        <f>IF(ISBLANK(G131), "", TEXT(G131, "ДД.ММ.ГГГГ"))</f>
        <v/>
      </c>
      <c r="I131" s="58"/>
      <c r="J131" s="57"/>
      <c r="K131" s="89" t="str">
        <f>IF(ISBLANK(J131), "", VLOOKUP(J131, '09-10'!_xlnm.Print_Area, 2, FALSE))</f>
        <v/>
      </c>
      <c r="L131" s="57"/>
      <c r="M131" s="89" t="str">
        <f>IF(ISBLANK(L131), "", VLOOKUP(L131, '09-10'!_xlnm.Print_Area, 2, FALSE))</f>
        <v/>
      </c>
      <c r="N131" s="57"/>
      <c r="O131" s="90" t="str">
        <f>IF(ISBLANK(N131), "", VLOOKUP(N131, '09-10'!_xlnm.Print_Area, 2, FALSE))</f>
        <v/>
      </c>
      <c r="P131" s="57"/>
      <c r="Q131" s="89" t="str">
        <f>IF(ISBLANK(P131), "", VLOOKUP(P131, '09-10'!_xlnm.Print_Area, 2, FALSE))</f>
        <v/>
      </c>
      <c r="R131" s="57"/>
      <c r="S131" s="89" t="str">
        <f>IF(ISBLANK(R131), "", VLOOKUP(R131, '09-10'!_xlnm.Print_Area, 2, FALSE))</f>
        <v/>
      </c>
      <c r="T131" s="57"/>
      <c r="U131" s="90" t="str">
        <f>IF(ISBLANK(T131), "", VLOOKUP(T131, '09-10'!_xlnm.Print_Area, 2, FALSE))</f>
        <v/>
      </c>
      <c r="V131" s="57"/>
      <c r="W131" s="89" t="str">
        <f>IF(ISBLANK(V131), "", VLOOKUP(V131, '09-10'!_xlnm.Print_Area, 2, FALSE))</f>
        <v/>
      </c>
      <c r="X131" s="57"/>
      <c r="Y131" s="89" t="str">
        <f>IF(ISBLANK(X131), "", VLOOKUP(X131, '09-10'!_xlnm.Print_Area, 2, FALSE))</f>
        <v/>
      </c>
      <c r="Z131" s="57"/>
      <c r="AA131" s="90" t="str">
        <f>IF(ISBLANK(Z131), "", VLOOKUP(Z131, '09-10'!_xlnm.Print_Area, 2, FALSE))</f>
        <v/>
      </c>
      <c r="AB131" s="57"/>
      <c r="AC131" s="60" t="str">
        <f>IF(ISBLANK(AB131), "", VLOOKUP(AB131, '09-10'!_xlnm.Print_Area, 2, FALSE))</f>
        <v/>
      </c>
      <c r="AF131" s="10"/>
      <c r="AG131" s="10"/>
      <c r="AH131"/>
      <c r="AI131"/>
      <c r="AJ131"/>
      <c r="AK131"/>
    </row>
    <row r="132" spans="1:37" s="63" customFormat="1" ht="19.95" customHeight="1" x14ac:dyDescent="0.3">
      <c r="A132" s="24"/>
      <c r="B132" s="72"/>
      <c r="C132" s="72" t="str">
        <f>IF(ISBLANK(B132), "", TEXT(B132, "ДД.ММ.ГГГГ"))</f>
        <v/>
      </c>
      <c r="D132" s="56"/>
      <c r="E132" s="54"/>
      <c r="F132" s="54"/>
      <c r="G132" s="67"/>
      <c r="H132" s="67" t="str">
        <f>IF(ISBLANK(G132), "", TEXT(G132, "ДД.ММ.ГГГГ"))</f>
        <v/>
      </c>
      <c r="I132" s="58"/>
      <c r="J132" s="57"/>
      <c r="K132" s="89" t="str">
        <f>IF(ISBLANK(J132), "", VLOOKUP(J132, '09-10'!_xlnm.Print_Area, 2, FALSE))</f>
        <v/>
      </c>
      <c r="L132" s="57"/>
      <c r="M132" s="89" t="str">
        <f>IF(ISBLANK(L132), "", VLOOKUP(L132, '09-10'!_xlnm.Print_Area, 2, FALSE))</f>
        <v/>
      </c>
      <c r="N132" s="57"/>
      <c r="O132" s="90" t="str">
        <f>IF(ISBLANK(N132), "", VLOOKUP(N132, '09-10'!_xlnm.Print_Area, 2, FALSE))</f>
        <v/>
      </c>
      <c r="P132" s="57"/>
      <c r="Q132" s="89" t="str">
        <f>IF(ISBLANK(P132), "", VLOOKUP(P132, '09-10'!_xlnm.Print_Area, 2, FALSE))</f>
        <v/>
      </c>
      <c r="R132" s="57"/>
      <c r="S132" s="89" t="str">
        <f>IF(ISBLANK(R132), "", VLOOKUP(R132, '09-10'!_xlnm.Print_Area, 2, FALSE))</f>
        <v/>
      </c>
      <c r="T132" s="57"/>
      <c r="U132" s="90" t="str">
        <f>IF(ISBLANK(T132), "", VLOOKUP(T132, '09-10'!_xlnm.Print_Area, 2, FALSE))</f>
        <v/>
      </c>
      <c r="V132" s="57"/>
      <c r="W132" s="89" t="str">
        <f>IF(ISBLANK(V132), "", VLOOKUP(V132, '09-10'!_xlnm.Print_Area, 2, FALSE))</f>
        <v/>
      </c>
      <c r="X132" s="57"/>
      <c r="Y132" s="89" t="str">
        <f>IF(ISBLANK(X132), "", VLOOKUP(X132, '09-10'!_xlnm.Print_Area, 2, FALSE))</f>
        <v/>
      </c>
      <c r="Z132" s="57"/>
      <c r="AA132" s="90" t="str">
        <f>IF(ISBLANK(Z132), "", VLOOKUP(Z132, '09-10'!_xlnm.Print_Area, 2, FALSE))</f>
        <v/>
      </c>
      <c r="AB132" s="57"/>
      <c r="AC132" s="60" t="str">
        <f>IF(ISBLANK(AB132), "", VLOOKUP(AB132, '09-10'!_xlnm.Print_Area, 2, FALSE))</f>
        <v/>
      </c>
      <c r="AF132" s="10"/>
      <c r="AG132" s="10"/>
      <c r="AH132"/>
      <c r="AI132"/>
      <c r="AJ132"/>
      <c r="AK132"/>
    </row>
    <row r="133" spans="1:37" s="63" customFormat="1" ht="19.95" customHeight="1" x14ac:dyDescent="0.3">
      <c r="A133" s="24"/>
      <c r="B133" s="72"/>
      <c r="C133" s="72" t="str">
        <f>IF(ISBLANK(B133), "", TEXT(B133, "ДД.ММ.ГГГГ"))</f>
        <v/>
      </c>
      <c r="D133" s="56"/>
      <c r="E133" s="54"/>
      <c r="F133" s="54"/>
      <c r="G133" s="67"/>
      <c r="H133" s="67" t="str">
        <f>IF(ISBLANK(G133), "", TEXT(G133, "ДД.ММ.ГГГГ"))</f>
        <v/>
      </c>
      <c r="I133" s="58"/>
      <c r="J133" s="57"/>
      <c r="K133" s="89" t="str">
        <f>IF(ISBLANK(J133), "", VLOOKUP(J133, '09-10'!_xlnm.Print_Area, 2, FALSE))</f>
        <v/>
      </c>
      <c r="L133" s="57"/>
      <c r="M133" s="89" t="str">
        <f>IF(ISBLANK(L133), "", VLOOKUP(L133, '09-10'!_xlnm.Print_Area, 2, FALSE))</f>
        <v/>
      </c>
      <c r="N133" s="57"/>
      <c r="O133" s="90" t="str">
        <f>IF(ISBLANK(N133), "", VLOOKUP(N133, '09-10'!_xlnm.Print_Area, 2, FALSE))</f>
        <v/>
      </c>
      <c r="P133" s="57"/>
      <c r="Q133" s="89" t="str">
        <f>IF(ISBLANK(P133), "", VLOOKUP(P133, '09-10'!_xlnm.Print_Area, 2, FALSE))</f>
        <v/>
      </c>
      <c r="R133" s="57"/>
      <c r="S133" s="89" t="str">
        <f>IF(ISBLANK(R133), "", VLOOKUP(R133, '09-10'!_xlnm.Print_Area, 2, FALSE))</f>
        <v/>
      </c>
      <c r="T133" s="57"/>
      <c r="U133" s="90" t="str">
        <f>IF(ISBLANK(T133), "", VLOOKUP(T133, '09-10'!_xlnm.Print_Area, 2, FALSE))</f>
        <v/>
      </c>
      <c r="V133" s="57"/>
      <c r="W133" s="89" t="str">
        <f>IF(ISBLANK(V133), "", VLOOKUP(V133, '09-10'!_xlnm.Print_Area, 2, FALSE))</f>
        <v/>
      </c>
      <c r="X133" s="57"/>
      <c r="Y133" s="89" t="str">
        <f>IF(ISBLANK(X133), "", VLOOKUP(X133, '09-10'!_xlnm.Print_Area, 2, FALSE))</f>
        <v/>
      </c>
      <c r="Z133" s="57"/>
      <c r="AA133" s="90" t="str">
        <f>IF(ISBLANK(Z133), "", VLOOKUP(Z133, '09-10'!_xlnm.Print_Area, 2, FALSE))</f>
        <v/>
      </c>
      <c r="AB133" s="57"/>
      <c r="AC133" s="60" t="str">
        <f>IF(ISBLANK(AB133), "", VLOOKUP(AB133, '09-10'!_xlnm.Print_Area, 2, FALSE))</f>
        <v/>
      </c>
      <c r="AF133" s="10"/>
      <c r="AG133" s="10"/>
      <c r="AH133"/>
      <c r="AI133"/>
      <c r="AJ133"/>
      <c r="AK133"/>
    </row>
    <row r="134" spans="1:37" s="63" customFormat="1" ht="19.95" customHeight="1" x14ac:dyDescent="0.3">
      <c r="A134" s="24"/>
      <c r="B134" s="72"/>
      <c r="C134" s="72" t="str">
        <f>IF(ISBLANK(B134), "", TEXT(B134, "ДД.ММ.ГГГГ"))</f>
        <v/>
      </c>
      <c r="D134" s="56"/>
      <c r="E134" s="54"/>
      <c r="F134" s="54"/>
      <c r="G134" s="67"/>
      <c r="H134" s="67" t="str">
        <f>IF(ISBLANK(G134), "", TEXT(G134, "ДД.ММ.ГГГГ"))</f>
        <v/>
      </c>
      <c r="I134" s="58"/>
      <c r="J134" s="57"/>
      <c r="K134" s="89" t="str">
        <f>IF(ISBLANK(J134), "", VLOOKUP(J134, '09-10'!_xlnm.Print_Area, 2, FALSE))</f>
        <v/>
      </c>
      <c r="L134" s="57"/>
      <c r="M134" s="89" t="str">
        <f>IF(ISBLANK(L134), "", VLOOKUP(L134, '09-10'!_xlnm.Print_Area, 2, FALSE))</f>
        <v/>
      </c>
      <c r="N134" s="57"/>
      <c r="O134" s="90" t="str">
        <f>IF(ISBLANK(N134), "", VLOOKUP(N134, '09-10'!_xlnm.Print_Area, 2, FALSE))</f>
        <v/>
      </c>
      <c r="P134" s="57"/>
      <c r="Q134" s="89" t="str">
        <f>IF(ISBLANK(P134), "", VLOOKUP(P134, '09-10'!_xlnm.Print_Area, 2, FALSE))</f>
        <v/>
      </c>
      <c r="R134" s="57"/>
      <c r="S134" s="89" t="str">
        <f>IF(ISBLANK(R134), "", VLOOKUP(R134, '09-10'!_xlnm.Print_Area, 2, FALSE))</f>
        <v/>
      </c>
      <c r="T134" s="57"/>
      <c r="U134" s="90" t="str">
        <f>IF(ISBLANK(T134), "", VLOOKUP(T134, '09-10'!_xlnm.Print_Area, 2, FALSE))</f>
        <v/>
      </c>
      <c r="V134" s="57"/>
      <c r="W134" s="89" t="str">
        <f>IF(ISBLANK(V134), "", VLOOKUP(V134, '09-10'!_xlnm.Print_Area, 2, FALSE))</f>
        <v/>
      </c>
      <c r="X134" s="57"/>
      <c r="Y134" s="89" t="str">
        <f>IF(ISBLANK(X134), "", VLOOKUP(X134, '09-10'!_xlnm.Print_Area, 2, FALSE))</f>
        <v/>
      </c>
      <c r="Z134" s="57"/>
      <c r="AA134" s="90" t="str">
        <f>IF(ISBLANK(Z134), "", VLOOKUP(Z134, '09-10'!_xlnm.Print_Area, 2, FALSE))</f>
        <v/>
      </c>
      <c r="AB134" s="57"/>
      <c r="AC134" s="60" t="str">
        <f>IF(ISBLANK(AB134), "", VLOOKUP(AB134, '09-10'!_xlnm.Print_Area, 2, FALSE))</f>
        <v/>
      </c>
      <c r="AF134" s="10"/>
      <c r="AG134" s="10"/>
      <c r="AH134"/>
      <c r="AI134"/>
      <c r="AJ134"/>
      <c r="AK134"/>
    </row>
    <row r="135" spans="1:37" s="63" customFormat="1" ht="19.95" customHeight="1" x14ac:dyDescent="0.3">
      <c r="A135" s="24"/>
      <c r="B135" s="72"/>
      <c r="C135" s="72" t="str">
        <f>IF(ISBLANK(B135), "", TEXT(B135, "ДД.ММ.ГГГГ"))</f>
        <v/>
      </c>
      <c r="D135" s="56"/>
      <c r="E135" s="54"/>
      <c r="F135" s="54"/>
      <c r="G135" s="67"/>
      <c r="H135" s="67" t="str">
        <f>IF(ISBLANK(G135), "", TEXT(G135, "ДД.ММ.ГГГГ"))</f>
        <v/>
      </c>
      <c r="I135" s="58"/>
      <c r="J135" s="57"/>
      <c r="K135" s="89" t="str">
        <f>IF(ISBLANK(J135), "", VLOOKUP(J135, '09-10'!_xlnm.Print_Area, 2, FALSE))</f>
        <v/>
      </c>
      <c r="L135" s="57"/>
      <c r="M135" s="89" t="str">
        <f>IF(ISBLANK(L135), "", VLOOKUP(L135, '09-10'!_xlnm.Print_Area, 2, FALSE))</f>
        <v/>
      </c>
      <c r="N135" s="57"/>
      <c r="O135" s="90" t="str">
        <f>IF(ISBLANK(N135), "", VLOOKUP(N135, '09-10'!_xlnm.Print_Area, 2, FALSE))</f>
        <v/>
      </c>
      <c r="P135" s="57"/>
      <c r="Q135" s="89" t="str">
        <f>IF(ISBLANK(P135), "", VLOOKUP(P135, '09-10'!_xlnm.Print_Area, 2, FALSE))</f>
        <v/>
      </c>
      <c r="R135" s="57"/>
      <c r="S135" s="89" t="str">
        <f>IF(ISBLANK(R135), "", VLOOKUP(R135, '09-10'!_xlnm.Print_Area, 2, FALSE))</f>
        <v/>
      </c>
      <c r="T135" s="57"/>
      <c r="U135" s="90" t="str">
        <f>IF(ISBLANK(T135), "", VLOOKUP(T135, '09-10'!_xlnm.Print_Area, 2, FALSE))</f>
        <v/>
      </c>
      <c r="V135" s="57"/>
      <c r="W135" s="89" t="str">
        <f>IF(ISBLANK(V135), "", VLOOKUP(V135, '09-10'!_xlnm.Print_Area, 2, FALSE))</f>
        <v/>
      </c>
      <c r="X135" s="57"/>
      <c r="Y135" s="89" t="str">
        <f>IF(ISBLANK(X135), "", VLOOKUP(X135, '09-10'!_xlnm.Print_Area, 2, FALSE))</f>
        <v/>
      </c>
      <c r="Z135" s="57"/>
      <c r="AA135" s="90" t="str">
        <f>IF(ISBLANK(Z135), "", VLOOKUP(Z135, '09-10'!_xlnm.Print_Area, 2, FALSE))</f>
        <v/>
      </c>
      <c r="AB135" s="57"/>
      <c r="AC135" s="60" t="str">
        <f>IF(ISBLANK(AB135), "", VLOOKUP(AB135, '09-10'!_xlnm.Print_Area, 2, FALSE))</f>
        <v/>
      </c>
      <c r="AF135" s="10"/>
      <c r="AG135" s="10"/>
      <c r="AH135"/>
      <c r="AI135"/>
      <c r="AJ135"/>
      <c r="AK135"/>
    </row>
    <row r="136" spans="1:37" s="63" customFormat="1" ht="19.95" customHeight="1" x14ac:dyDescent="0.3">
      <c r="A136" s="24"/>
      <c r="B136" s="72"/>
      <c r="C136" s="72" t="str">
        <f>IF(ISBLANK(B136), "", TEXT(B136, "ДД.ММ.ГГГГ"))</f>
        <v/>
      </c>
      <c r="D136" s="56"/>
      <c r="E136" s="54"/>
      <c r="F136" s="54"/>
      <c r="G136" s="67"/>
      <c r="H136" s="67" t="str">
        <f>IF(ISBLANK(G136), "", TEXT(G136, "ДД.ММ.ГГГГ"))</f>
        <v/>
      </c>
      <c r="I136" s="58"/>
      <c r="J136" s="57"/>
      <c r="K136" s="89" t="str">
        <f>IF(ISBLANK(J136), "", VLOOKUP(J136, '09-10'!_xlnm.Print_Area, 2, FALSE))</f>
        <v/>
      </c>
      <c r="L136" s="57"/>
      <c r="M136" s="89" t="str">
        <f>IF(ISBLANK(L136), "", VLOOKUP(L136, '09-10'!_xlnm.Print_Area, 2, FALSE))</f>
        <v/>
      </c>
      <c r="N136" s="57"/>
      <c r="O136" s="90" t="str">
        <f>IF(ISBLANK(N136), "", VLOOKUP(N136, '09-10'!_xlnm.Print_Area, 2, FALSE))</f>
        <v/>
      </c>
      <c r="P136" s="57"/>
      <c r="Q136" s="89" t="str">
        <f>IF(ISBLANK(P136), "", VLOOKUP(P136, '09-10'!_xlnm.Print_Area, 2, FALSE))</f>
        <v/>
      </c>
      <c r="R136" s="57"/>
      <c r="S136" s="89" t="str">
        <f>IF(ISBLANK(R136), "", VLOOKUP(R136, '09-10'!_xlnm.Print_Area, 2, FALSE))</f>
        <v/>
      </c>
      <c r="T136" s="57"/>
      <c r="U136" s="90" t="str">
        <f>IF(ISBLANK(T136), "", VLOOKUP(T136, '09-10'!_xlnm.Print_Area, 2, FALSE))</f>
        <v/>
      </c>
      <c r="V136" s="57"/>
      <c r="W136" s="89" t="str">
        <f>IF(ISBLANK(V136), "", VLOOKUP(V136, '09-10'!_xlnm.Print_Area, 2, FALSE))</f>
        <v/>
      </c>
      <c r="X136" s="57"/>
      <c r="Y136" s="89" t="str">
        <f>IF(ISBLANK(X136), "", VLOOKUP(X136, '09-10'!_xlnm.Print_Area, 2, FALSE))</f>
        <v/>
      </c>
      <c r="Z136" s="57"/>
      <c r="AA136" s="90" t="str">
        <f>IF(ISBLANK(Z136), "", VLOOKUP(Z136, '09-10'!_xlnm.Print_Area, 2, FALSE))</f>
        <v/>
      </c>
      <c r="AB136" s="57"/>
      <c r="AC136" s="60" t="str">
        <f>IF(ISBLANK(AB136), "", VLOOKUP(AB136, '09-10'!_xlnm.Print_Area, 2, FALSE))</f>
        <v/>
      </c>
      <c r="AF136" s="10"/>
      <c r="AG136" s="10"/>
      <c r="AH136"/>
      <c r="AI136"/>
      <c r="AJ136"/>
      <c r="AK136"/>
    </row>
    <row r="137" spans="1:37" s="63" customFormat="1" ht="19.95" customHeight="1" x14ac:dyDescent="0.3">
      <c r="A137" s="24"/>
      <c r="B137" s="72"/>
      <c r="C137" s="72" t="str">
        <f>IF(ISBLANK(B137), "", TEXT(B137, "ДД.ММ.ГГГГ"))</f>
        <v/>
      </c>
      <c r="D137" s="56"/>
      <c r="E137" s="54"/>
      <c r="F137" s="54"/>
      <c r="G137" s="67"/>
      <c r="H137" s="67" t="str">
        <f>IF(ISBLANK(G137), "", TEXT(G137, "ДД.ММ.ГГГГ"))</f>
        <v/>
      </c>
      <c r="I137" s="58"/>
      <c r="J137" s="57"/>
      <c r="K137" s="89" t="str">
        <f>IF(ISBLANK(J137), "", VLOOKUP(J137, '09-10'!_xlnm.Print_Area, 2, FALSE))</f>
        <v/>
      </c>
      <c r="L137" s="57"/>
      <c r="M137" s="89" t="str">
        <f>IF(ISBLANK(L137), "", VLOOKUP(L137, '09-10'!_xlnm.Print_Area, 2, FALSE))</f>
        <v/>
      </c>
      <c r="N137" s="57"/>
      <c r="O137" s="90" t="str">
        <f>IF(ISBLANK(N137), "", VLOOKUP(N137, '09-10'!_xlnm.Print_Area, 2, FALSE))</f>
        <v/>
      </c>
      <c r="P137" s="57"/>
      <c r="Q137" s="89" t="str">
        <f>IF(ISBLANK(P137), "", VLOOKUP(P137, '09-10'!_xlnm.Print_Area, 2, FALSE))</f>
        <v/>
      </c>
      <c r="R137" s="57"/>
      <c r="S137" s="89" t="str">
        <f>IF(ISBLANK(R137), "", VLOOKUP(R137, '09-10'!_xlnm.Print_Area, 2, FALSE))</f>
        <v/>
      </c>
      <c r="T137" s="57"/>
      <c r="U137" s="90" t="str">
        <f>IF(ISBLANK(T137), "", VLOOKUP(T137, '09-10'!_xlnm.Print_Area, 2, FALSE))</f>
        <v/>
      </c>
      <c r="V137" s="57"/>
      <c r="W137" s="89" t="str">
        <f>IF(ISBLANK(V137), "", VLOOKUP(V137, '09-10'!_xlnm.Print_Area, 2, FALSE))</f>
        <v/>
      </c>
      <c r="X137" s="57"/>
      <c r="Y137" s="89" t="str">
        <f>IF(ISBLANK(X137), "", VLOOKUP(X137, '09-10'!_xlnm.Print_Area, 2, FALSE))</f>
        <v/>
      </c>
      <c r="Z137" s="57"/>
      <c r="AA137" s="90" t="str">
        <f>IF(ISBLANK(Z137), "", VLOOKUP(Z137, '09-10'!_xlnm.Print_Area, 2, FALSE))</f>
        <v/>
      </c>
      <c r="AB137" s="57"/>
      <c r="AC137" s="60" t="str">
        <f>IF(ISBLANK(AB137), "", VLOOKUP(AB137, '09-10'!_xlnm.Print_Area, 2, FALSE))</f>
        <v/>
      </c>
      <c r="AF137" s="10"/>
      <c r="AG137" s="10"/>
      <c r="AH137"/>
      <c r="AI137"/>
      <c r="AJ137"/>
      <c r="AK137"/>
    </row>
    <row r="138" spans="1:37" s="63" customFormat="1" ht="19.95" customHeight="1" x14ac:dyDescent="0.3">
      <c r="A138" s="24"/>
      <c r="B138" s="72"/>
      <c r="C138" s="72" t="str">
        <f>IF(ISBLANK(B138), "", TEXT(B138, "ДД.ММ.ГГГГ"))</f>
        <v/>
      </c>
      <c r="D138" s="56"/>
      <c r="E138" s="54"/>
      <c r="F138" s="54"/>
      <c r="G138" s="67"/>
      <c r="H138" s="67" t="str">
        <f>IF(ISBLANK(G138), "", TEXT(G138, "ДД.ММ.ГГГГ"))</f>
        <v/>
      </c>
      <c r="I138" s="58"/>
      <c r="J138" s="57"/>
      <c r="K138" s="89" t="str">
        <f>IF(ISBLANK(J138), "", VLOOKUP(J138, '09-10'!_xlnm.Print_Area, 2, FALSE))</f>
        <v/>
      </c>
      <c r="L138" s="57"/>
      <c r="M138" s="89" t="str">
        <f>IF(ISBLANK(L138), "", VLOOKUP(L138, '09-10'!_xlnm.Print_Area, 2, FALSE))</f>
        <v/>
      </c>
      <c r="N138" s="57"/>
      <c r="O138" s="90" t="str">
        <f>IF(ISBLANK(N138), "", VLOOKUP(N138, '09-10'!_xlnm.Print_Area, 2, FALSE))</f>
        <v/>
      </c>
      <c r="P138" s="57"/>
      <c r="Q138" s="89" t="str">
        <f>IF(ISBLANK(P138), "", VLOOKUP(P138, '09-10'!_xlnm.Print_Area, 2, FALSE))</f>
        <v/>
      </c>
      <c r="R138" s="57"/>
      <c r="S138" s="89" t="str">
        <f>IF(ISBLANK(R138), "", VLOOKUP(R138, '09-10'!_xlnm.Print_Area, 2, FALSE))</f>
        <v/>
      </c>
      <c r="T138" s="57"/>
      <c r="U138" s="90" t="str">
        <f>IF(ISBLANK(T138), "", VLOOKUP(T138, '09-10'!_xlnm.Print_Area, 2, FALSE))</f>
        <v/>
      </c>
      <c r="V138" s="57"/>
      <c r="W138" s="89" t="str">
        <f>IF(ISBLANK(V138), "", VLOOKUP(V138, '09-10'!_xlnm.Print_Area, 2, FALSE))</f>
        <v/>
      </c>
      <c r="X138" s="57"/>
      <c r="Y138" s="89" t="str">
        <f>IF(ISBLANK(X138), "", VLOOKUP(X138, '09-10'!_xlnm.Print_Area, 2, FALSE))</f>
        <v/>
      </c>
      <c r="Z138" s="57"/>
      <c r="AA138" s="90" t="str">
        <f>IF(ISBLANK(Z138), "", VLOOKUP(Z138, '09-10'!_xlnm.Print_Area, 2, FALSE))</f>
        <v/>
      </c>
      <c r="AB138" s="57"/>
      <c r="AC138" s="60" t="str">
        <f>IF(ISBLANK(AB138), "", VLOOKUP(AB138, '09-10'!_xlnm.Print_Area, 2, FALSE))</f>
        <v/>
      </c>
      <c r="AF138" s="10"/>
      <c r="AG138" s="10"/>
      <c r="AH138"/>
      <c r="AI138"/>
      <c r="AJ138"/>
      <c r="AK138"/>
    </row>
    <row r="139" spans="1:37" s="63" customFormat="1" ht="19.95" customHeight="1" x14ac:dyDescent="0.3">
      <c r="A139" s="24"/>
      <c r="B139" s="72"/>
      <c r="C139" s="72" t="str">
        <f>IF(ISBLANK(B139), "", TEXT(B139, "ДД.ММ.ГГГГ"))</f>
        <v/>
      </c>
      <c r="D139" s="56"/>
      <c r="E139" s="54"/>
      <c r="F139" s="54"/>
      <c r="G139" s="67"/>
      <c r="H139" s="67" t="str">
        <f>IF(ISBLANK(G139), "", TEXT(G139, "ДД.ММ.ГГГГ"))</f>
        <v/>
      </c>
      <c r="I139" s="58"/>
      <c r="J139" s="57"/>
      <c r="K139" s="89" t="str">
        <f>IF(ISBLANK(J139), "", VLOOKUP(J139, '09-10'!_xlnm.Print_Area, 2, FALSE))</f>
        <v/>
      </c>
      <c r="L139" s="57"/>
      <c r="M139" s="89" t="str">
        <f>IF(ISBLANK(L139), "", VLOOKUP(L139, '09-10'!_xlnm.Print_Area, 2, FALSE))</f>
        <v/>
      </c>
      <c r="N139" s="57"/>
      <c r="O139" s="90" t="str">
        <f>IF(ISBLANK(N139), "", VLOOKUP(N139, '09-10'!_xlnm.Print_Area, 2, FALSE))</f>
        <v/>
      </c>
      <c r="P139" s="57"/>
      <c r="Q139" s="89" t="str">
        <f>IF(ISBLANK(P139), "", VLOOKUP(P139, '09-10'!_xlnm.Print_Area, 2, FALSE))</f>
        <v/>
      </c>
      <c r="R139" s="57"/>
      <c r="S139" s="89" t="str">
        <f>IF(ISBLANK(R139), "", VLOOKUP(R139, '09-10'!_xlnm.Print_Area, 2, FALSE))</f>
        <v/>
      </c>
      <c r="T139" s="57"/>
      <c r="U139" s="90" t="str">
        <f>IF(ISBLANK(T139), "", VLOOKUP(T139, '09-10'!_xlnm.Print_Area, 2, FALSE))</f>
        <v/>
      </c>
      <c r="V139" s="57"/>
      <c r="W139" s="89" t="str">
        <f>IF(ISBLANK(V139), "", VLOOKUP(V139, '09-10'!_xlnm.Print_Area, 2, FALSE))</f>
        <v/>
      </c>
      <c r="X139" s="57"/>
      <c r="Y139" s="89" t="str">
        <f>IF(ISBLANK(X139), "", VLOOKUP(X139, '09-10'!_xlnm.Print_Area, 2, FALSE))</f>
        <v/>
      </c>
      <c r="Z139" s="57"/>
      <c r="AA139" s="90" t="str">
        <f>IF(ISBLANK(Z139), "", VLOOKUP(Z139, '09-10'!_xlnm.Print_Area, 2, FALSE))</f>
        <v/>
      </c>
      <c r="AB139" s="57"/>
      <c r="AC139" s="60" t="str">
        <f>IF(ISBLANK(AB139), "", VLOOKUP(AB139, '09-10'!_xlnm.Print_Area, 2, FALSE))</f>
        <v/>
      </c>
      <c r="AF139" s="10"/>
      <c r="AG139" s="10"/>
      <c r="AH139"/>
      <c r="AI139"/>
      <c r="AJ139"/>
      <c r="AK139"/>
    </row>
    <row r="140" spans="1:37" s="63" customFormat="1" ht="19.95" customHeight="1" x14ac:dyDescent="0.3">
      <c r="A140" s="24"/>
      <c r="B140" s="72"/>
      <c r="C140" s="72" t="str">
        <f>IF(ISBLANK(B140), "", TEXT(B140, "ДД.ММ.ГГГГ"))</f>
        <v/>
      </c>
      <c r="D140" s="56"/>
      <c r="E140" s="54"/>
      <c r="F140" s="54"/>
      <c r="G140" s="67"/>
      <c r="H140" s="67" t="str">
        <f>IF(ISBLANK(G140), "", TEXT(G140, "ДД.ММ.ГГГГ"))</f>
        <v/>
      </c>
      <c r="I140" s="58"/>
      <c r="J140" s="57"/>
      <c r="K140" s="89" t="str">
        <f>IF(ISBLANK(J140), "", VLOOKUP(J140, '09-10'!_xlnm.Print_Area, 2, FALSE))</f>
        <v/>
      </c>
      <c r="L140" s="57"/>
      <c r="M140" s="89" t="str">
        <f>IF(ISBLANK(L140), "", VLOOKUP(L140, '09-10'!_xlnm.Print_Area, 2, FALSE))</f>
        <v/>
      </c>
      <c r="N140" s="57"/>
      <c r="O140" s="90" t="str">
        <f>IF(ISBLANK(N140), "", VLOOKUP(N140, '09-10'!_xlnm.Print_Area, 2, FALSE))</f>
        <v/>
      </c>
      <c r="P140" s="57"/>
      <c r="Q140" s="89" t="str">
        <f>IF(ISBLANK(P140), "", VLOOKUP(P140, '09-10'!_xlnm.Print_Area, 2, FALSE))</f>
        <v/>
      </c>
      <c r="R140" s="57"/>
      <c r="S140" s="89" t="str">
        <f>IF(ISBLANK(R140), "", VLOOKUP(R140, '09-10'!_xlnm.Print_Area, 2, FALSE))</f>
        <v/>
      </c>
      <c r="T140" s="57"/>
      <c r="U140" s="90" t="str">
        <f>IF(ISBLANK(T140), "", VLOOKUP(T140, '09-10'!_xlnm.Print_Area, 2, FALSE))</f>
        <v/>
      </c>
      <c r="V140" s="57"/>
      <c r="W140" s="89" t="str">
        <f>IF(ISBLANK(V140), "", VLOOKUP(V140, '09-10'!_xlnm.Print_Area, 2, FALSE))</f>
        <v/>
      </c>
      <c r="X140" s="57"/>
      <c r="Y140" s="89" t="str">
        <f>IF(ISBLANK(X140), "", VLOOKUP(X140, '09-10'!_xlnm.Print_Area, 2, FALSE))</f>
        <v/>
      </c>
      <c r="Z140" s="57"/>
      <c r="AA140" s="90" t="str">
        <f>IF(ISBLANK(Z140), "", VLOOKUP(Z140, '09-10'!_xlnm.Print_Area, 2, FALSE))</f>
        <v/>
      </c>
      <c r="AB140" s="57"/>
      <c r="AC140" s="60" t="str">
        <f>IF(ISBLANK(AB140), "", VLOOKUP(AB140, '09-10'!_xlnm.Print_Area, 2, FALSE))</f>
        <v/>
      </c>
      <c r="AF140" s="10"/>
      <c r="AG140" s="10"/>
      <c r="AH140"/>
      <c r="AI140"/>
      <c r="AJ140"/>
      <c r="AK140"/>
    </row>
    <row r="141" spans="1:37" s="63" customFormat="1" ht="19.95" customHeight="1" x14ac:dyDescent="0.3">
      <c r="A141" s="24"/>
      <c r="B141" s="72"/>
      <c r="C141" s="72" t="str">
        <f>IF(ISBLANK(B141), "", TEXT(B141, "ДД.ММ.ГГГГ"))</f>
        <v/>
      </c>
      <c r="D141" s="56"/>
      <c r="E141" s="54"/>
      <c r="F141" s="54"/>
      <c r="G141" s="67"/>
      <c r="H141" s="67" t="str">
        <f>IF(ISBLANK(G141), "", TEXT(G141, "ДД.ММ.ГГГГ"))</f>
        <v/>
      </c>
      <c r="I141" s="58"/>
      <c r="J141" s="57"/>
      <c r="K141" s="89" t="str">
        <f>IF(ISBLANK(J141), "", VLOOKUP(J141, '09-10'!_xlnm.Print_Area, 2, FALSE))</f>
        <v/>
      </c>
      <c r="L141" s="57"/>
      <c r="M141" s="89" t="str">
        <f>IF(ISBLANK(L141), "", VLOOKUP(L141, '09-10'!_xlnm.Print_Area, 2, FALSE))</f>
        <v/>
      </c>
      <c r="N141" s="57"/>
      <c r="O141" s="90" t="str">
        <f>IF(ISBLANK(N141), "", VLOOKUP(N141, '09-10'!_xlnm.Print_Area, 2, FALSE))</f>
        <v/>
      </c>
      <c r="P141" s="57"/>
      <c r="Q141" s="89" t="str">
        <f>IF(ISBLANK(P141), "", VLOOKUP(P141, '09-10'!_xlnm.Print_Area, 2, FALSE))</f>
        <v/>
      </c>
      <c r="R141" s="57"/>
      <c r="S141" s="89" t="str">
        <f>IF(ISBLANK(R141), "", VLOOKUP(R141, '09-10'!_xlnm.Print_Area, 2, FALSE))</f>
        <v/>
      </c>
      <c r="T141" s="57"/>
      <c r="U141" s="90" t="str">
        <f>IF(ISBLANK(T141), "", VLOOKUP(T141, '09-10'!_xlnm.Print_Area, 2, FALSE))</f>
        <v/>
      </c>
      <c r="V141" s="57"/>
      <c r="W141" s="89" t="str">
        <f>IF(ISBLANK(V141), "", VLOOKUP(V141, '09-10'!_xlnm.Print_Area, 2, FALSE))</f>
        <v/>
      </c>
      <c r="X141" s="57"/>
      <c r="Y141" s="89" t="str">
        <f>IF(ISBLANK(X141), "", VLOOKUP(X141, '09-10'!_xlnm.Print_Area, 2, FALSE))</f>
        <v/>
      </c>
      <c r="Z141" s="57"/>
      <c r="AA141" s="90" t="str">
        <f>IF(ISBLANK(Z141), "", VLOOKUP(Z141, '09-10'!_xlnm.Print_Area, 2, FALSE))</f>
        <v/>
      </c>
      <c r="AB141" s="57"/>
      <c r="AC141" s="60" t="str">
        <f>IF(ISBLANK(AB141), "", VLOOKUP(AB141, '09-10'!_xlnm.Print_Area, 2, FALSE))</f>
        <v/>
      </c>
      <c r="AF141" s="10"/>
      <c r="AG141" s="10"/>
      <c r="AH141"/>
      <c r="AI141"/>
      <c r="AJ141"/>
      <c r="AK141"/>
    </row>
    <row r="142" spans="1:37" s="63" customFormat="1" ht="19.95" customHeight="1" x14ac:dyDescent="0.3">
      <c r="A142" s="24"/>
      <c r="B142" s="72"/>
      <c r="C142" s="72" t="str">
        <f>IF(ISBLANK(B142), "", TEXT(B142, "ДД.ММ.ГГГГ"))</f>
        <v/>
      </c>
      <c r="D142" s="56"/>
      <c r="E142" s="54"/>
      <c r="F142" s="54"/>
      <c r="G142" s="67"/>
      <c r="H142" s="67" t="str">
        <f>IF(ISBLANK(G142), "", TEXT(G142, "ДД.ММ.ГГГГ"))</f>
        <v/>
      </c>
      <c r="I142" s="58"/>
      <c r="J142" s="57"/>
      <c r="K142" s="89" t="str">
        <f>IF(ISBLANK(J142), "", VLOOKUP(J142, '09-10'!_xlnm.Print_Area, 2, FALSE))</f>
        <v/>
      </c>
      <c r="L142" s="57"/>
      <c r="M142" s="89" t="str">
        <f>IF(ISBLANK(L142), "", VLOOKUP(L142, '09-10'!_xlnm.Print_Area, 2, FALSE))</f>
        <v/>
      </c>
      <c r="N142" s="57"/>
      <c r="O142" s="90" t="str">
        <f>IF(ISBLANK(N142), "", VLOOKUP(N142, '09-10'!_xlnm.Print_Area, 2, FALSE))</f>
        <v/>
      </c>
      <c r="P142" s="57"/>
      <c r="Q142" s="89" t="str">
        <f>IF(ISBLANK(P142), "", VLOOKUP(P142, '09-10'!_xlnm.Print_Area, 2, FALSE))</f>
        <v/>
      </c>
      <c r="R142" s="57"/>
      <c r="S142" s="89" t="str">
        <f>IF(ISBLANK(R142), "", VLOOKUP(R142, '09-10'!_xlnm.Print_Area, 2, FALSE))</f>
        <v/>
      </c>
      <c r="T142" s="57"/>
      <c r="U142" s="90" t="str">
        <f>IF(ISBLANK(T142), "", VLOOKUP(T142, '09-10'!_xlnm.Print_Area, 2, FALSE))</f>
        <v/>
      </c>
      <c r="V142" s="57"/>
      <c r="W142" s="89" t="str">
        <f>IF(ISBLANK(V142), "", VLOOKUP(V142, '09-10'!_xlnm.Print_Area, 2, FALSE))</f>
        <v/>
      </c>
      <c r="X142" s="57"/>
      <c r="Y142" s="89" t="str">
        <f>IF(ISBLANK(X142), "", VLOOKUP(X142, '09-10'!_xlnm.Print_Area, 2, FALSE))</f>
        <v/>
      </c>
      <c r="Z142" s="57"/>
      <c r="AA142" s="90" t="str">
        <f>IF(ISBLANK(Z142), "", VLOOKUP(Z142, '09-10'!_xlnm.Print_Area, 2, FALSE))</f>
        <v/>
      </c>
      <c r="AB142" s="57"/>
      <c r="AC142" s="60" t="str">
        <f>IF(ISBLANK(AB142), "", VLOOKUP(AB142, '09-10'!_xlnm.Print_Area, 2, FALSE))</f>
        <v/>
      </c>
      <c r="AF142" s="10"/>
      <c r="AG142" s="10"/>
      <c r="AH142"/>
      <c r="AI142"/>
      <c r="AJ142"/>
      <c r="AK142"/>
    </row>
    <row r="143" spans="1:37" s="63" customFormat="1" ht="19.95" customHeight="1" x14ac:dyDescent="0.3">
      <c r="A143" s="24"/>
      <c r="B143" s="72"/>
      <c r="C143" s="72" t="str">
        <f>IF(ISBLANK(B143), "", TEXT(B143, "ДД.ММ.ГГГГ"))</f>
        <v/>
      </c>
      <c r="D143" s="56"/>
      <c r="E143" s="54"/>
      <c r="F143" s="54"/>
      <c r="G143" s="67"/>
      <c r="H143" s="67" t="str">
        <f>IF(ISBLANK(G143), "", TEXT(G143, "ДД.ММ.ГГГГ"))</f>
        <v/>
      </c>
      <c r="I143" s="58"/>
      <c r="J143" s="57"/>
      <c r="K143" s="89" t="str">
        <f>IF(ISBLANK(J143), "", VLOOKUP(J143, '09-10'!_xlnm.Print_Area, 2, FALSE))</f>
        <v/>
      </c>
      <c r="L143" s="57"/>
      <c r="M143" s="89" t="str">
        <f>IF(ISBLANK(L143), "", VLOOKUP(L143, '09-10'!_xlnm.Print_Area, 2, FALSE))</f>
        <v/>
      </c>
      <c r="N143" s="57"/>
      <c r="O143" s="90" t="str">
        <f>IF(ISBLANK(N143), "", VLOOKUP(N143, '09-10'!_xlnm.Print_Area, 2, FALSE))</f>
        <v/>
      </c>
      <c r="P143" s="57"/>
      <c r="Q143" s="89" t="str">
        <f>IF(ISBLANK(P143), "", VLOOKUP(P143, '09-10'!_xlnm.Print_Area, 2, FALSE))</f>
        <v/>
      </c>
      <c r="R143" s="57"/>
      <c r="S143" s="89" t="str">
        <f>IF(ISBLANK(R143), "", VLOOKUP(R143, '09-10'!_xlnm.Print_Area, 2, FALSE))</f>
        <v/>
      </c>
      <c r="T143" s="57"/>
      <c r="U143" s="90" t="str">
        <f>IF(ISBLANK(T143), "", VLOOKUP(T143, '09-10'!_xlnm.Print_Area, 2, FALSE))</f>
        <v/>
      </c>
      <c r="V143" s="57"/>
      <c r="W143" s="89" t="str">
        <f>IF(ISBLANK(V143), "", VLOOKUP(V143, '09-10'!_xlnm.Print_Area, 2, FALSE))</f>
        <v/>
      </c>
      <c r="X143" s="57"/>
      <c r="Y143" s="89" t="str">
        <f>IF(ISBLANK(X143), "", VLOOKUP(X143, '09-10'!_xlnm.Print_Area, 2, FALSE))</f>
        <v/>
      </c>
      <c r="Z143" s="57"/>
      <c r="AA143" s="90" t="str">
        <f>IF(ISBLANK(Z143), "", VLOOKUP(Z143, '09-10'!_xlnm.Print_Area, 2, FALSE))</f>
        <v/>
      </c>
      <c r="AB143" s="57"/>
      <c r="AC143" s="60" t="str">
        <f>IF(ISBLANK(AB143), "", VLOOKUP(AB143, '09-10'!_xlnm.Print_Area, 2, FALSE))</f>
        <v/>
      </c>
      <c r="AF143" s="10"/>
      <c r="AG143" s="10"/>
      <c r="AH143"/>
      <c r="AI143"/>
      <c r="AJ143"/>
      <c r="AK143"/>
    </row>
    <row r="144" spans="1:37" s="63" customFormat="1" ht="19.95" customHeight="1" x14ac:dyDescent="0.3">
      <c r="A144" s="24"/>
      <c r="B144" s="72"/>
      <c r="C144" s="72" t="str">
        <f>IF(ISBLANK(B144), "", TEXT(B144, "ДД.ММ.ГГГГ"))</f>
        <v/>
      </c>
      <c r="D144" s="56"/>
      <c r="E144" s="54"/>
      <c r="F144" s="54"/>
      <c r="G144" s="67"/>
      <c r="H144" s="67" t="str">
        <f>IF(ISBLANK(G144), "", TEXT(G144, "ДД.ММ.ГГГГ"))</f>
        <v/>
      </c>
      <c r="I144" s="58"/>
      <c r="J144" s="57"/>
      <c r="K144" s="89" t="str">
        <f>IF(ISBLANK(J144), "", VLOOKUP(J144, '09-10'!_xlnm.Print_Area, 2, FALSE))</f>
        <v/>
      </c>
      <c r="L144" s="57"/>
      <c r="M144" s="89" t="str">
        <f>IF(ISBLANK(L144), "", VLOOKUP(L144, '09-10'!_xlnm.Print_Area, 2, FALSE))</f>
        <v/>
      </c>
      <c r="N144" s="57"/>
      <c r="O144" s="90" t="str">
        <f>IF(ISBLANK(N144), "", VLOOKUP(N144, '09-10'!_xlnm.Print_Area, 2, FALSE))</f>
        <v/>
      </c>
      <c r="P144" s="57"/>
      <c r="Q144" s="89" t="str">
        <f>IF(ISBLANK(P144), "", VLOOKUP(P144, '09-10'!_xlnm.Print_Area, 2, FALSE))</f>
        <v/>
      </c>
      <c r="R144" s="57"/>
      <c r="S144" s="89" t="str">
        <f>IF(ISBLANK(R144), "", VLOOKUP(R144, '09-10'!_xlnm.Print_Area, 2, FALSE))</f>
        <v/>
      </c>
      <c r="T144" s="57"/>
      <c r="U144" s="90" t="str">
        <f>IF(ISBLANK(T144), "", VLOOKUP(T144, '09-10'!_xlnm.Print_Area, 2, FALSE))</f>
        <v/>
      </c>
      <c r="V144" s="57"/>
      <c r="W144" s="89" t="str">
        <f>IF(ISBLANK(V144), "", VLOOKUP(V144, '09-10'!_xlnm.Print_Area, 2, FALSE))</f>
        <v/>
      </c>
      <c r="X144" s="57"/>
      <c r="Y144" s="89" t="str">
        <f>IF(ISBLANK(X144), "", VLOOKUP(X144, '09-10'!_xlnm.Print_Area, 2, FALSE))</f>
        <v/>
      </c>
      <c r="Z144" s="57"/>
      <c r="AA144" s="90" t="str">
        <f>IF(ISBLANK(Z144), "", VLOOKUP(Z144, '09-10'!_xlnm.Print_Area, 2, FALSE))</f>
        <v/>
      </c>
      <c r="AB144" s="57"/>
      <c r="AC144" s="60" t="str">
        <f>IF(ISBLANK(AB144), "", VLOOKUP(AB144, '09-10'!_xlnm.Print_Area, 2, FALSE))</f>
        <v/>
      </c>
      <c r="AF144" s="10"/>
      <c r="AG144" s="10"/>
      <c r="AH144"/>
      <c r="AI144"/>
      <c r="AJ144"/>
      <c r="AK144"/>
    </row>
    <row r="145" spans="1:37" s="63" customFormat="1" ht="19.95" customHeight="1" x14ac:dyDescent="0.3">
      <c r="A145" s="24"/>
      <c r="B145" s="72"/>
      <c r="C145" s="72" t="str">
        <f>IF(ISBLANK(B145), "", TEXT(B145, "ДД.ММ.ГГГГ"))</f>
        <v/>
      </c>
      <c r="D145" s="56"/>
      <c r="E145" s="54"/>
      <c r="F145" s="54"/>
      <c r="G145" s="67"/>
      <c r="H145" s="67" t="str">
        <f>IF(ISBLANK(G145), "", TEXT(G145, "ДД.ММ.ГГГГ"))</f>
        <v/>
      </c>
      <c r="I145" s="58"/>
      <c r="J145" s="57"/>
      <c r="K145" s="89" t="str">
        <f>IF(ISBLANK(J145), "", VLOOKUP(J145, '09-10'!_xlnm.Print_Area, 2, FALSE))</f>
        <v/>
      </c>
      <c r="L145" s="57"/>
      <c r="M145" s="89" t="str">
        <f>IF(ISBLANK(L145), "", VLOOKUP(L145, '09-10'!_xlnm.Print_Area, 2, FALSE))</f>
        <v/>
      </c>
      <c r="N145" s="57"/>
      <c r="O145" s="90" t="str">
        <f>IF(ISBLANK(N145), "", VLOOKUP(N145, '09-10'!_xlnm.Print_Area, 2, FALSE))</f>
        <v/>
      </c>
      <c r="P145" s="57"/>
      <c r="Q145" s="89" t="str">
        <f>IF(ISBLANK(P145), "", VLOOKUP(P145, '09-10'!_xlnm.Print_Area, 2, FALSE))</f>
        <v/>
      </c>
      <c r="R145" s="57"/>
      <c r="S145" s="89" t="str">
        <f>IF(ISBLANK(R145), "", VLOOKUP(R145, '09-10'!_xlnm.Print_Area, 2, FALSE))</f>
        <v/>
      </c>
      <c r="T145" s="57"/>
      <c r="U145" s="90" t="str">
        <f>IF(ISBLANK(T145), "", VLOOKUP(T145, '09-10'!_xlnm.Print_Area, 2, FALSE))</f>
        <v/>
      </c>
      <c r="V145" s="57"/>
      <c r="W145" s="89" t="str">
        <f>IF(ISBLANK(V145), "", VLOOKUP(V145, '09-10'!_xlnm.Print_Area, 2, FALSE))</f>
        <v/>
      </c>
      <c r="X145" s="57"/>
      <c r="Y145" s="89" t="str">
        <f>IF(ISBLANK(X145), "", VLOOKUP(X145, '09-10'!_xlnm.Print_Area, 2, FALSE))</f>
        <v/>
      </c>
      <c r="Z145" s="57"/>
      <c r="AA145" s="90" t="str">
        <f>IF(ISBLANK(Z145), "", VLOOKUP(Z145, '09-10'!_xlnm.Print_Area, 2, FALSE))</f>
        <v/>
      </c>
      <c r="AB145" s="57"/>
      <c r="AC145" s="60" t="str">
        <f>IF(ISBLANK(AB145), "", VLOOKUP(AB145, '09-10'!_xlnm.Print_Area, 2, FALSE))</f>
        <v/>
      </c>
      <c r="AF145" s="10"/>
      <c r="AG145" s="10"/>
      <c r="AH145"/>
      <c r="AI145"/>
      <c r="AJ145"/>
      <c r="AK145"/>
    </row>
    <row r="146" spans="1:37" s="63" customFormat="1" ht="19.95" customHeight="1" x14ac:dyDescent="0.3">
      <c r="A146" s="24"/>
      <c r="B146" s="72"/>
      <c r="C146" s="72" t="str">
        <f>IF(ISBLANK(B146), "", TEXT(B146, "ДД.ММ.ГГГГ"))</f>
        <v/>
      </c>
      <c r="D146" s="56"/>
      <c r="E146" s="54"/>
      <c r="F146" s="54"/>
      <c r="G146" s="67"/>
      <c r="H146" s="67" t="str">
        <f>IF(ISBLANK(G146), "", TEXT(G146, "ДД.ММ.ГГГГ"))</f>
        <v/>
      </c>
      <c r="I146" s="58"/>
      <c r="J146" s="57"/>
      <c r="K146" s="89" t="str">
        <f>IF(ISBLANK(J146), "", VLOOKUP(J146, '09-10'!_xlnm.Print_Area, 2, FALSE))</f>
        <v/>
      </c>
      <c r="L146" s="57"/>
      <c r="M146" s="89" t="str">
        <f>IF(ISBLANK(L146), "", VLOOKUP(L146, '09-10'!_xlnm.Print_Area, 2, FALSE))</f>
        <v/>
      </c>
      <c r="N146" s="57"/>
      <c r="O146" s="90" t="str">
        <f>IF(ISBLANK(N146), "", VLOOKUP(N146, '09-10'!_xlnm.Print_Area, 2, FALSE))</f>
        <v/>
      </c>
      <c r="P146" s="57"/>
      <c r="Q146" s="89" t="str">
        <f>IF(ISBLANK(P146), "", VLOOKUP(P146, '09-10'!_xlnm.Print_Area, 2, FALSE))</f>
        <v/>
      </c>
      <c r="R146" s="57"/>
      <c r="S146" s="89" t="str">
        <f>IF(ISBLANK(R146), "", VLOOKUP(R146, '09-10'!_xlnm.Print_Area, 2, FALSE))</f>
        <v/>
      </c>
      <c r="T146" s="57"/>
      <c r="U146" s="90" t="str">
        <f>IF(ISBLANK(T146), "", VLOOKUP(T146, '09-10'!_xlnm.Print_Area, 2, FALSE))</f>
        <v/>
      </c>
      <c r="V146" s="57"/>
      <c r="W146" s="89" t="str">
        <f>IF(ISBLANK(V146), "", VLOOKUP(V146, '09-10'!_xlnm.Print_Area, 2, FALSE))</f>
        <v/>
      </c>
      <c r="X146" s="57"/>
      <c r="Y146" s="89" t="str">
        <f>IF(ISBLANK(X146), "", VLOOKUP(X146, '09-10'!_xlnm.Print_Area, 2, FALSE))</f>
        <v/>
      </c>
      <c r="Z146" s="57"/>
      <c r="AA146" s="90" t="str">
        <f>IF(ISBLANK(Z146), "", VLOOKUP(Z146, '09-10'!_xlnm.Print_Area, 2, FALSE))</f>
        <v/>
      </c>
      <c r="AB146" s="57"/>
      <c r="AC146" s="60" t="str">
        <f>IF(ISBLANK(AB146), "", VLOOKUP(AB146, '09-10'!_xlnm.Print_Area, 2, FALSE))</f>
        <v/>
      </c>
      <c r="AF146" s="10"/>
      <c r="AG146" s="10"/>
      <c r="AH146"/>
      <c r="AI146"/>
      <c r="AJ146"/>
      <c r="AK146"/>
    </row>
    <row r="147" spans="1:37" s="63" customFormat="1" ht="19.95" customHeight="1" x14ac:dyDescent="0.3">
      <c r="A147" s="24"/>
      <c r="B147" s="72"/>
      <c r="C147" s="72" t="str">
        <f>IF(ISBLANK(B147), "", TEXT(B147, "ДД.ММ.ГГГГ"))</f>
        <v/>
      </c>
      <c r="D147" s="56"/>
      <c r="E147" s="54"/>
      <c r="F147" s="54"/>
      <c r="G147" s="67"/>
      <c r="H147" s="67" t="str">
        <f>IF(ISBLANK(G147), "", TEXT(G147, "ДД.ММ.ГГГГ"))</f>
        <v/>
      </c>
      <c r="I147" s="58"/>
      <c r="J147" s="57"/>
      <c r="K147" s="89" t="str">
        <f>IF(ISBLANK(J147), "", VLOOKUP(J147, '09-10'!_xlnm.Print_Area, 2, FALSE))</f>
        <v/>
      </c>
      <c r="L147" s="57"/>
      <c r="M147" s="89" t="str">
        <f>IF(ISBLANK(L147), "", VLOOKUP(L147, '09-10'!_xlnm.Print_Area, 2, FALSE))</f>
        <v/>
      </c>
      <c r="N147" s="57"/>
      <c r="O147" s="90" t="str">
        <f>IF(ISBLANK(N147), "", VLOOKUP(N147, '09-10'!_xlnm.Print_Area, 2, FALSE))</f>
        <v/>
      </c>
      <c r="P147" s="57"/>
      <c r="Q147" s="89" t="str">
        <f>IF(ISBLANK(P147), "", VLOOKUP(P147, '09-10'!_xlnm.Print_Area, 2, FALSE))</f>
        <v/>
      </c>
      <c r="R147" s="57"/>
      <c r="S147" s="89" t="str">
        <f>IF(ISBLANK(R147), "", VLOOKUP(R147, '09-10'!_xlnm.Print_Area, 2, FALSE))</f>
        <v/>
      </c>
      <c r="T147" s="57"/>
      <c r="U147" s="90" t="str">
        <f>IF(ISBLANK(T147), "", VLOOKUP(T147, '09-10'!_xlnm.Print_Area, 2, FALSE))</f>
        <v/>
      </c>
      <c r="V147" s="57"/>
      <c r="W147" s="89" t="str">
        <f>IF(ISBLANK(V147), "", VLOOKUP(V147, '09-10'!_xlnm.Print_Area, 2, FALSE))</f>
        <v/>
      </c>
      <c r="X147" s="57"/>
      <c r="Y147" s="89" t="str">
        <f>IF(ISBLANK(X147), "", VLOOKUP(X147, '09-10'!_xlnm.Print_Area, 2, FALSE))</f>
        <v/>
      </c>
      <c r="Z147" s="57"/>
      <c r="AA147" s="90" t="str">
        <f>IF(ISBLANK(Z147), "", VLOOKUP(Z147, '09-10'!_xlnm.Print_Area, 2, FALSE))</f>
        <v/>
      </c>
      <c r="AB147" s="57"/>
      <c r="AC147" s="60" t="str">
        <f>IF(ISBLANK(AB147), "", VLOOKUP(AB147, '09-10'!_xlnm.Print_Area, 2, FALSE))</f>
        <v/>
      </c>
      <c r="AF147" s="10"/>
      <c r="AG147" s="10"/>
      <c r="AH147"/>
      <c r="AI147"/>
      <c r="AJ147"/>
      <c r="AK147"/>
    </row>
    <row r="148" spans="1:37" s="63" customFormat="1" ht="19.95" customHeight="1" x14ac:dyDescent="0.3">
      <c r="A148" s="24"/>
      <c r="B148" s="72"/>
      <c r="C148" s="72" t="str">
        <f>IF(ISBLANK(B148), "", TEXT(B148, "ДД.ММ.ГГГГ"))</f>
        <v/>
      </c>
      <c r="D148" s="56"/>
      <c r="E148" s="54"/>
      <c r="F148" s="54"/>
      <c r="G148" s="67"/>
      <c r="H148" s="67" t="str">
        <f>IF(ISBLANK(G148), "", TEXT(G148, "ДД.ММ.ГГГГ"))</f>
        <v/>
      </c>
      <c r="I148" s="58"/>
      <c r="J148" s="57"/>
      <c r="K148" s="89" t="str">
        <f>IF(ISBLANK(J148), "", VLOOKUP(J148, '09-10'!_xlnm.Print_Area, 2, FALSE))</f>
        <v/>
      </c>
      <c r="L148" s="57"/>
      <c r="M148" s="89" t="str">
        <f>IF(ISBLANK(L148), "", VLOOKUP(L148, '09-10'!_xlnm.Print_Area, 2, FALSE))</f>
        <v/>
      </c>
      <c r="N148" s="57"/>
      <c r="O148" s="90" t="str">
        <f>IF(ISBLANK(N148), "", VLOOKUP(N148, '09-10'!_xlnm.Print_Area, 2, FALSE))</f>
        <v/>
      </c>
      <c r="P148" s="57"/>
      <c r="Q148" s="89" t="str">
        <f>IF(ISBLANK(P148), "", VLOOKUP(P148, '09-10'!_xlnm.Print_Area, 2, FALSE))</f>
        <v/>
      </c>
      <c r="R148" s="57"/>
      <c r="S148" s="89" t="str">
        <f>IF(ISBLANK(R148), "", VLOOKUP(R148, '09-10'!_xlnm.Print_Area, 2, FALSE))</f>
        <v/>
      </c>
      <c r="T148" s="57"/>
      <c r="U148" s="90" t="str">
        <f>IF(ISBLANK(T148), "", VLOOKUP(T148, '09-10'!_xlnm.Print_Area, 2, FALSE))</f>
        <v/>
      </c>
      <c r="V148" s="57"/>
      <c r="W148" s="89" t="str">
        <f>IF(ISBLANK(V148), "", VLOOKUP(V148, '09-10'!_xlnm.Print_Area, 2, FALSE))</f>
        <v/>
      </c>
      <c r="X148" s="57"/>
      <c r="Y148" s="89" t="str">
        <f>IF(ISBLANK(X148), "", VLOOKUP(X148, '09-10'!_xlnm.Print_Area, 2, FALSE))</f>
        <v/>
      </c>
      <c r="Z148" s="57"/>
      <c r="AA148" s="90" t="str">
        <f>IF(ISBLANK(Z148), "", VLOOKUP(Z148, '09-10'!_xlnm.Print_Area, 2, FALSE))</f>
        <v/>
      </c>
      <c r="AB148" s="57"/>
      <c r="AC148" s="60" t="str">
        <f>IF(ISBLANK(AB148), "", VLOOKUP(AB148, '09-10'!_xlnm.Print_Area, 2, FALSE))</f>
        <v/>
      </c>
      <c r="AF148" s="10"/>
      <c r="AG148" s="10"/>
      <c r="AH148"/>
      <c r="AI148"/>
      <c r="AJ148"/>
      <c r="AK148"/>
    </row>
    <row r="149" spans="1:37" s="63" customFormat="1" ht="19.95" customHeight="1" x14ac:dyDescent="0.3">
      <c r="A149" s="24"/>
      <c r="B149" s="72"/>
      <c r="C149" s="72" t="str">
        <f>IF(ISBLANK(B149), "", TEXT(B149, "ДД.ММ.ГГГГ"))</f>
        <v/>
      </c>
      <c r="D149" s="56"/>
      <c r="E149" s="54"/>
      <c r="F149" s="54"/>
      <c r="G149" s="67"/>
      <c r="H149" s="67" t="str">
        <f>IF(ISBLANK(G149), "", TEXT(G149, "ДД.ММ.ГГГГ"))</f>
        <v/>
      </c>
      <c r="I149" s="58"/>
      <c r="J149" s="57"/>
      <c r="K149" s="89" t="str">
        <f>IF(ISBLANK(J149), "", VLOOKUP(J149, '09-10'!_xlnm.Print_Area, 2, FALSE))</f>
        <v/>
      </c>
      <c r="L149" s="57"/>
      <c r="M149" s="89" t="str">
        <f>IF(ISBLANK(L149), "", VLOOKUP(L149, '09-10'!_xlnm.Print_Area, 2, FALSE))</f>
        <v/>
      </c>
      <c r="N149" s="57"/>
      <c r="O149" s="90" t="str">
        <f>IF(ISBLANK(N149), "", VLOOKUP(N149, '09-10'!_xlnm.Print_Area, 2, FALSE))</f>
        <v/>
      </c>
      <c r="P149" s="57"/>
      <c r="Q149" s="89" t="str">
        <f>IF(ISBLANK(P149), "", VLOOKUP(P149, '09-10'!_xlnm.Print_Area, 2, FALSE))</f>
        <v/>
      </c>
      <c r="R149" s="57"/>
      <c r="S149" s="89" t="str">
        <f>IF(ISBLANK(R149), "", VLOOKUP(R149, '09-10'!_xlnm.Print_Area, 2, FALSE))</f>
        <v/>
      </c>
      <c r="T149" s="57"/>
      <c r="U149" s="90" t="str">
        <f>IF(ISBLANK(T149), "", VLOOKUP(T149, '09-10'!_xlnm.Print_Area, 2, FALSE))</f>
        <v/>
      </c>
      <c r="V149" s="57"/>
      <c r="W149" s="89" t="str">
        <f>IF(ISBLANK(V149), "", VLOOKUP(V149, '09-10'!_xlnm.Print_Area, 2, FALSE))</f>
        <v/>
      </c>
      <c r="X149" s="57"/>
      <c r="Y149" s="89" t="str">
        <f>IF(ISBLANK(X149), "", VLOOKUP(X149, '09-10'!_xlnm.Print_Area, 2, FALSE))</f>
        <v/>
      </c>
      <c r="Z149" s="57"/>
      <c r="AA149" s="90" t="str">
        <f>IF(ISBLANK(Z149), "", VLOOKUP(Z149, '09-10'!_xlnm.Print_Area, 2, FALSE))</f>
        <v/>
      </c>
      <c r="AB149" s="57"/>
      <c r="AC149" s="60" t="str">
        <f>IF(ISBLANK(AB149), "", VLOOKUP(AB149, '09-10'!_xlnm.Print_Area, 2, FALSE))</f>
        <v/>
      </c>
      <c r="AF149" s="10"/>
      <c r="AG149" s="10"/>
      <c r="AH149"/>
      <c r="AI149"/>
      <c r="AJ149"/>
      <c r="AK149"/>
    </row>
    <row r="150" spans="1:37" s="63" customFormat="1" ht="19.95" customHeight="1" x14ac:dyDescent="0.3">
      <c r="A150" s="24"/>
      <c r="B150" s="72"/>
      <c r="C150" s="72" t="str">
        <f>IF(ISBLANK(B150), "", TEXT(B150, "ДД.ММ.ГГГГ"))</f>
        <v/>
      </c>
      <c r="D150" s="56"/>
      <c r="E150" s="54"/>
      <c r="F150" s="54"/>
      <c r="G150" s="67"/>
      <c r="H150" s="67" t="str">
        <f>IF(ISBLANK(G150), "", TEXT(G150, "ДД.ММ.ГГГГ"))</f>
        <v/>
      </c>
      <c r="I150" s="58"/>
      <c r="J150" s="57"/>
      <c r="K150" s="89" t="str">
        <f>IF(ISBLANK(J150), "", VLOOKUP(J150, '09-10'!_xlnm.Print_Area, 2, FALSE))</f>
        <v/>
      </c>
      <c r="L150" s="57"/>
      <c r="M150" s="89" t="str">
        <f>IF(ISBLANK(L150), "", VLOOKUP(L150, '09-10'!_xlnm.Print_Area, 2, FALSE))</f>
        <v/>
      </c>
      <c r="N150" s="57"/>
      <c r="O150" s="90" t="str">
        <f>IF(ISBLANK(N150), "", VLOOKUP(N150, '09-10'!_xlnm.Print_Area, 2, FALSE))</f>
        <v/>
      </c>
      <c r="P150" s="57"/>
      <c r="Q150" s="89" t="str">
        <f>IF(ISBLANK(P150), "", VLOOKUP(P150, '09-10'!_xlnm.Print_Area, 2, FALSE))</f>
        <v/>
      </c>
      <c r="R150" s="57"/>
      <c r="S150" s="89" t="str">
        <f>IF(ISBLANK(R150), "", VLOOKUP(R150, '09-10'!_xlnm.Print_Area, 2, FALSE))</f>
        <v/>
      </c>
      <c r="T150" s="57"/>
      <c r="U150" s="90" t="str">
        <f>IF(ISBLANK(T150), "", VLOOKUP(T150, '09-10'!_xlnm.Print_Area, 2, FALSE))</f>
        <v/>
      </c>
      <c r="V150" s="57"/>
      <c r="W150" s="89" t="str">
        <f>IF(ISBLANK(V150), "", VLOOKUP(V150, '09-10'!_xlnm.Print_Area, 2, FALSE))</f>
        <v/>
      </c>
      <c r="X150" s="57"/>
      <c r="Y150" s="89" t="str">
        <f>IF(ISBLANK(X150), "", VLOOKUP(X150, '09-10'!_xlnm.Print_Area, 2, FALSE))</f>
        <v/>
      </c>
      <c r="Z150" s="57"/>
      <c r="AA150" s="90" t="str">
        <f>IF(ISBLANK(Z150), "", VLOOKUP(Z150, '09-10'!_xlnm.Print_Area, 2, FALSE))</f>
        <v/>
      </c>
      <c r="AB150" s="57"/>
      <c r="AC150" s="60" t="str">
        <f>IF(ISBLANK(AB150), "", VLOOKUP(AB150, '09-10'!_xlnm.Print_Area, 2, FALSE))</f>
        <v/>
      </c>
      <c r="AF150" s="10"/>
      <c r="AG150" s="10"/>
      <c r="AH150"/>
      <c r="AI150"/>
      <c r="AJ150"/>
      <c r="AK150"/>
    </row>
    <row r="151" spans="1:37" s="63" customFormat="1" ht="19.95" customHeight="1" x14ac:dyDescent="0.3">
      <c r="A151" s="24"/>
      <c r="B151" s="72"/>
      <c r="C151" s="72" t="str">
        <f>IF(ISBLANK(B151), "", TEXT(B151, "ДД.ММ.ГГГГ"))</f>
        <v/>
      </c>
      <c r="D151" s="56"/>
      <c r="E151" s="54"/>
      <c r="F151" s="54"/>
      <c r="G151" s="67"/>
      <c r="H151" s="67" t="str">
        <f>IF(ISBLANK(G151), "", TEXT(G151, "ДД.ММ.ГГГГ"))</f>
        <v/>
      </c>
      <c r="I151" s="58"/>
      <c r="J151" s="57"/>
      <c r="K151" s="89" t="str">
        <f>IF(ISBLANK(J151), "", VLOOKUP(J151, '09-10'!_xlnm.Print_Area, 2, FALSE))</f>
        <v/>
      </c>
      <c r="L151" s="57"/>
      <c r="M151" s="89" t="str">
        <f>IF(ISBLANK(L151), "", VLOOKUP(L151, '09-10'!_xlnm.Print_Area, 2, FALSE))</f>
        <v/>
      </c>
      <c r="N151" s="57"/>
      <c r="O151" s="90" t="str">
        <f>IF(ISBLANK(N151), "", VLOOKUP(N151, '09-10'!_xlnm.Print_Area, 2, FALSE))</f>
        <v/>
      </c>
      <c r="P151" s="57"/>
      <c r="Q151" s="89" t="str">
        <f>IF(ISBLANK(P151), "", VLOOKUP(P151, '09-10'!_xlnm.Print_Area, 2, FALSE))</f>
        <v/>
      </c>
      <c r="R151" s="57"/>
      <c r="S151" s="89" t="str">
        <f>IF(ISBLANK(R151), "", VLOOKUP(R151, '09-10'!_xlnm.Print_Area, 2, FALSE))</f>
        <v/>
      </c>
      <c r="T151" s="57"/>
      <c r="U151" s="90" t="str">
        <f>IF(ISBLANK(T151), "", VLOOKUP(T151, '09-10'!_xlnm.Print_Area, 2, FALSE))</f>
        <v/>
      </c>
      <c r="V151" s="57"/>
      <c r="W151" s="89" t="str">
        <f>IF(ISBLANK(V151), "", VLOOKUP(V151, '09-10'!_xlnm.Print_Area, 2, FALSE))</f>
        <v/>
      </c>
      <c r="X151" s="57"/>
      <c r="Y151" s="89" t="str">
        <f>IF(ISBLANK(X151), "", VLOOKUP(X151, '09-10'!_xlnm.Print_Area, 2, FALSE))</f>
        <v/>
      </c>
      <c r="Z151" s="57"/>
      <c r="AA151" s="90" t="str">
        <f>IF(ISBLANK(Z151), "", VLOOKUP(Z151, '09-10'!_xlnm.Print_Area, 2, FALSE))</f>
        <v/>
      </c>
      <c r="AB151" s="57"/>
      <c r="AC151" s="60" t="str">
        <f>IF(ISBLANK(AB151), "", VLOOKUP(AB151, '09-10'!_xlnm.Print_Area, 2, FALSE))</f>
        <v/>
      </c>
      <c r="AF151" s="10"/>
      <c r="AG151" s="10"/>
      <c r="AH151"/>
      <c r="AI151"/>
      <c r="AJ151"/>
      <c r="AK151"/>
    </row>
    <row r="152" spans="1:37" s="63" customFormat="1" ht="19.95" customHeight="1" x14ac:dyDescent="0.3">
      <c r="A152" s="24"/>
      <c r="B152" s="72"/>
      <c r="C152" s="72" t="str">
        <f>IF(ISBLANK(B152), "", TEXT(B152, "ДД.ММ.ГГГГ"))</f>
        <v/>
      </c>
      <c r="D152" s="56"/>
      <c r="E152" s="54"/>
      <c r="F152" s="54"/>
      <c r="G152" s="67"/>
      <c r="H152" s="67" t="str">
        <f>IF(ISBLANK(G152), "", TEXT(G152, "ДД.ММ.ГГГГ"))</f>
        <v/>
      </c>
      <c r="I152" s="58"/>
      <c r="J152" s="57"/>
      <c r="K152" s="89" t="str">
        <f>IF(ISBLANK(J152), "", VLOOKUP(J152, '09-10'!_xlnm.Print_Area, 2, FALSE))</f>
        <v/>
      </c>
      <c r="L152" s="57"/>
      <c r="M152" s="89" t="str">
        <f>IF(ISBLANK(L152), "", VLOOKUP(L152, '09-10'!_xlnm.Print_Area, 2, FALSE))</f>
        <v/>
      </c>
      <c r="N152" s="57"/>
      <c r="O152" s="90" t="str">
        <f>IF(ISBLANK(N152), "", VLOOKUP(N152, '09-10'!_xlnm.Print_Area, 2, FALSE))</f>
        <v/>
      </c>
      <c r="P152" s="57"/>
      <c r="Q152" s="89" t="str">
        <f>IF(ISBLANK(P152), "", VLOOKUP(P152, '09-10'!_xlnm.Print_Area, 2, FALSE))</f>
        <v/>
      </c>
      <c r="R152" s="57"/>
      <c r="S152" s="89" t="str">
        <f>IF(ISBLANK(R152), "", VLOOKUP(R152, '09-10'!_xlnm.Print_Area, 2, FALSE))</f>
        <v/>
      </c>
      <c r="T152" s="57"/>
      <c r="U152" s="90" t="str">
        <f>IF(ISBLANK(T152), "", VLOOKUP(T152, '09-10'!_xlnm.Print_Area, 2, FALSE))</f>
        <v/>
      </c>
      <c r="V152" s="57"/>
      <c r="W152" s="89" t="str">
        <f>IF(ISBLANK(V152), "", VLOOKUP(V152, '09-10'!_xlnm.Print_Area, 2, FALSE))</f>
        <v/>
      </c>
      <c r="X152" s="57"/>
      <c r="Y152" s="89" t="str">
        <f>IF(ISBLANK(X152), "", VLOOKUP(X152, '09-10'!_xlnm.Print_Area, 2, FALSE))</f>
        <v/>
      </c>
      <c r="Z152" s="57"/>
      <c r="AA152" s="90" t="str">
        <f>IF(ISBLANK(Z152), "", VLOOKUP(Z152, '09-10'!_xlnm.Print_Area, 2, FALSE))</f>
        <v/>
      </c>
      <c r="AB152" s="57"/>
      <c r="AC152" s="60" t="str">
        <f>IF(ISBLANK(AB152), "", VLOOKUP(AB152, '09-10'!_xlnm.Print_Area, 2, FALSE))</f>
        <v/>
      </c>
      <c r="AF152" s="10"/>
      <c r="AG152" s="10"/>
      <c r="AH152"/>
      <c r="AI152"/>
      <c r="AJ152"/>
      <c r="AK152"/>
    </row>
    <row r="153" spans="1:37" s="63" customFormat="1" ht="19.95" customHeight="1" x14ac:dyDescent="0.3">
      <c r="A153" s="24"/>
      <c r="B153" s="72"/>
      <c r="C153" s="72" t="str">
        <f>IF(ISBLANK(B153), "", TEXT(B153, "ДД.ММ.ГГГГ"))</f>
        <v/>
      </c>
      <c r="D153" s="56"/>
      <c r="E153" s="54"/>
      <c r="F153" s="54"/>
      <c r="G153" s="67"/>
      <c r="H153" s="67" t="str">
        <f>IF(ISBLANK(G153), "", TEXT(G153, "ДД.ММ.ГГГГ"))</f>
        <v/>
      </c>
      <c r="I153" s="58"/>
      <c r="J153" s="57"/>
      <c r="K153" s="89" t="str">
        <f>IF(ISBLANK(J153), "", VLOOKUP(J153, '09-10'!_xlnm.Print_Area, 2, FALSE))</f>
        <v/>
      </c>
      <c r="L153" s="57"/>
      <c r="M153" s="89" t="str">
        <f>IF(ISBLANK(L153), "", VLOOKUP(L153, '09-10'!_xlnm.Print_Area, 2, FALSE))</f>
        <v/>
      </c>
      <c r="N153" s="57"/>
      <c r="O153" s="90" t="str">
        <f>IF(ISBLANK(N153), "", VLOOKUP(N153, '09-10'!_xlnm.Print_Area, 2, FALSE))</f>
        <v/>
      </c>
      <c r="P153" s="57"/>
      <c r="Q153" s="89" t="str">
        <f>IF(ISBLANK(P153), "", VLOOKUP(P153, '09-10'!_xlnm.Print_Area, 2, FALSE))</f>
        <v/>
      </c>
      <c r="R153" s="57"/>
      <c r="S153" s="89" t="str">
        <f>IF(ISBLANK(R153), "", VLOOKUP(R153, '09-10'!_xlnm.Print_Area, 2, FALSE))</f>
        <v/>
      </c>
      <c r="T153" s="57"/>
      <c r="U153" s="90" t="str">
        <f>IF(ISBLANK(T153), "", VLOOKUP(T153, '09-10'!_xlnm.Print_Area, 2, FALSE))</f>
        <v/>
      </c>
      <c r="V153" s="57"/>
      <c r="W153" s="89" t="str">
        <f>IF(ISBLANK(V153), "", VLOOKUP(V153, '09-10'!_xlnm.Print_Area, 2, FALSE))</f>
        <v/>
      </c>
      <c r="X153" s="57"/>
      <c r="Y153" s="89" t="str">
        <f>IF(ISBLANK(X153), "", VLOOKUP(X153, '09-10'!_xlnm.Print_Area, 2, FALSE))</f>
        <v/>
      </c>
      <c r="Z153" s="57"/>
      <c r="AA153" s="90" t="str">
        <f>IF(ISBLANK(Z153), "", VLOOKUP(Z153, '09-10'!_xlnm.Print_Area, 2, FALSE))</f>
        <v/>
      </c>
      <c r="AB153" s="57"/>
      <c r="AC153" s="60" t="str">
        <f>IF(ISBLANK(AB153), "", VLOOKUP(AB153, '09-10'!_xlnm.Print_Area, 2, FALSE))</f>
        <v/>
      </c>
      <c r="AF153" s="10"/>
      <c r="AG153" s="10"/>
      <c r="AH153"/>
      <c r="AI153"/>
      <c r="AJ153"/>
      <c r="AK153"/>
    </row>
    <row r="154" spans="1:37" s="63" customFormat="1" ht="19.95" customHeight="1" x14ac:dyDescent="0.3">
      <c r="A154" s="24"/>
      <c r="B154" s="72"/>
      <c r="C154" s="72" t="str">
        <f>IF(ISBLANK(B154), "", TEXT(B154, "ДД.ММ.ГГГГ"))</f>
        <v/>
      </c>
      <c r="D154" s="56"/>
      <c r="E154" s="54"/>
      <c r="F154" s="54"/>
      <c r="G154" s="67"/>
      <c r="H154" s="67" t="str">
        <f>IF(ISBLANK(G154), "", TEXT(G154, "ДД.ММ.ГГГГ"))</f>
        <v/>
      </c>
      <c r="I154" s="58"/>
      <c r="J154" s="57"/>
      <c r="K154" s="89" t="str">
        <f>IF(ISBLANK(J154), "", VLOOKUP(J154, '09-10'!_xlnm.Print_Area, 2, FALSE))</f>
        <v/>
      </c>
      <c r="L154" s="57"/>
      <c r="M154" s="89" t="str">
        <f>IF(ISBLANK(L154), "", VLOOKUP(L154, '09-10'!_xlnm.Print_Area, 2, FALSE))</f>
        <v/>
      </c>
      <c r="N154" s="57"/>
      <c r="O154" s="90" t="str">
        <f>IF(ISBLANK(N154), "", VLOOKUP(N154, '09-10'!_xlnm.Print_Area, 2, FALSE))</f>
        <v/>
      </c>
      <c r="P154" s="57"/>
      <c r="Q154" s="89" t="str">
        <f>IF(ISBLANK(P154), "", VLOOKUP(P154, '09-10'!_xlnm.Print_Area, 2, FALSE))</f>
        <v/>
      </c>
      <c r="R154" s="57"/>
      <c r="S154" s="89" t="str">
        <f>IF(ISBLANK(R154), "", VLOOKUP(R154, '09-10'!_xlnm.Print_Area, 2, FALSE))</f>
        <v/>
      </c>
      <c r="T154" s="57"/>
      <c r="U154" s="90" t="str">
        <f>IF(ISBLANK(T154), "", VLOOKUP(T154, '09-10'!_xlnm.Print_Area, 2, FALSE))</f>
        <v/>
      </c>
      <c r="V154" s="57"/>
      <c r="W154" s="89" t="str">
        <f>IF(ISBLANK(V154), "", VLOOKUP(V154, '09-10'!_xlnm.Print_Area, 2, FALSE))</f>
        <v/>
      </c>
      <c r="X154" s="57"/>
      <c r="Y154" s="89" t="str">
        <f>IF(ISBLANK(X154), "", VLOOKUP(X154, '09-10'!_xlnm.Print_Area, 2, FALSE))</f>
        <v/>
      </c>
      <c r="Z154" s="57"/>
      <c r="AA154" s="90" t="str">
        <f>IF(ISBLANK(Z154), "", VLOOKUP(Z154, '09-10'!_xlnm.Print_Area, 2, FALSE))</f>
        <v/>
      </c>
      <c r="AB154" s="57"/>
      <c r="AC154" s="60" t="str">
        <f>IF(ISBLANK(AB154), "", VLOOKUP(AB154, '09-10'!_xlnm.Print_Area, 2, FALSE))</f>
        <v/>
      </c>
      <c r="AF154" s="10"/>
      <c r="AG154" s="10"/>
      <c r="AH154"/>
      <c r="AI154"/>
      <c r="AJ154"/>
      <c r="AK154"/>
    </row>
    <row r="155" spans="1:37" s="63" customFormat="1" ht="19.95" customHeight="1" x14ac:dyDescent="0.3">
      <c r="A155" s="24"/>
      <c r="B155" s="72"/>
      <c r="C155" s="72" t="str">
        <f>IF(ISBLANK(B155), "", TEXT(B155, "ДД.ММ.ГГГГ"))</f>
        <v/>
      </c>
      <c r="D155" s="56"/>
      <c r="E155" s="54"/>
      <c r="F155" s="54"/>
      <c r="G155" s="67"/>
      <c r="H155" s="67" t="str">
        <f>IF(ISBLANK(G155), "", TEXT(G155, "ДД.ММ.ГГГГ"))</f>
        <v/>
      </c>
      <c r="I155" s="58"/>
      <c r="J155" s="57"/>
      <c r="K155" s="89" t="str">
        <f>IF(ISBLANK(J155), "", VLOOKUP(J155, '09-10'!_xlnm.Print_Area, 2, FALSE))</f>
        <v/>
      </c>
      <c r="L155" s="57"/>
      <c r="M155" s="89" t="str">
        <f>IF(ISBLANK(L155), "", VLOOKUP(L155, '09-10'!_xlnm.Print_Area, 2, FALSE))</f>
        <v/>
      </c>
      <c r="N155" s="57"/>
      <c r="O155" s="90" t="str">
        <f>IF(ISBLANK(N155), "", VLOOKUP(N155, '09-10'!_xlnm.Print_Area, 2, FALSE))</f>
        <v/>
      </c>
      <c r="P155" s="57"/>
      <c r="Q155" s="89" t="str">
        <f>IF(ISBLANK(P155), "", VLOOKUP(P155, '09-10'!_xlnm.Print_Area, 2, FALSE))</f>
        <v/>
      </c>
      <c r="R155" s="57"/>
      <c r="S155" s="89" t="str">
        <f>IF(ISBLANK(R155), "", VLOOKUP(R155, '09-10'!_xlnm.Print_Area, 2, FALSE))</f>
        <v/>
      </c>
      <c r="T155" s="57"/>
      <c r="U155" s="90" t="str">
        <f>IF(ISBLANK(T155), "", VLOOKUP(T155, '09-10'!_xlnm.Print_Area, 2, FALSE))</f>
        <v/>
      </c>
      <c r="V155" s="57"/>
      <c r="W155" s="89" t="str">
        <f>IF(ISBLANK(V155), "", VLOOKUP(V155, '09-10'!_xlnm.Print_Area, 2, FALSE))</f>
        <v/>
      </c>
      <c r="X155" s="57"/>
      <c r="Y155" s="89" t="str">
        <f>IF(ISBLANK(X155), "", VLOOKUP(X155, '09-10'!_xlnm.Print_Area, 2, FALSE))</f>
        <v/>
      </c>
      <c r="Z155" s="57"/>
      <c r="AA155" s="90" t="str">
        <f>IF(ISBLANK(Z155), "", VLOOKUP(Z155, '09-10'!_xlnm.Print_Area, 2, FALSE))</f>
        <v/>
      </c>
      <c r="AB155" s="57"/>
      <c r="AC155" s="60" t="str">
        <f>IF(ISBLANK(AB155), "", VLOOKUP(AB155, '09-10'!_xlnm.Print_Area, 2, FALSE))</f>
        <v/>
      </c>
      <c r="AF155" s="10"/>
      <c r="AG155" s="10"/>
      <c r="AH155"/>
      <c r="AI155"/>
      <c r="AJ155"/>
      <c r="AK155"/>
    </row>
    <row r="156" spans="1:37" s="63" customFormat="1" ht="19.95" customHeight="1" x14ac:dyDescent="0.3">
      <c r="A156" s="24"/>
      <c r="B156" s="72"/>
      <c r="C156" s="72" t="str">
        <f>IF(ISBLANK(B156), "", TEXT(B156, "ДД.ММ.ГГГГ"))</f>
        <v/>
      </c>
      <c r="D156" s="56"/>
      <c r="E156" s="54"/>
      <c r="F156" s="54"/>
      <c r="G156" s="67"/>
      <c r="H156" s="67" t="str">
        <f>IF(ISBLANK(G156), "", TEXT(G156, "ДД.ММ.ГГГГ"))</f>
        <v/>
      </c>
      <c r="I156" s="58"/>
      <c r="J156" s="57"/>
      <c r="K156" s="89" t="str">
        <f>IF(ISBLANK(J156), "", VLOOKUP(J156, '09-10'!_xlnm.Print_Area, 2, FALSE))</f>
        <v/>
      </c>
      <c r="L156" s="57"/>
      <c r="M156" s="89" t="str">
        <f>IF(ISBLANK(L156), "", VLOOKUP(L156, '09-10'!_xlnm.Print_Area, 2, FALSE))</f>
        <v/>
      </c>
      <c r="N156" s="57"/>
      <c r="O156" s="90" t="str">
        <f>IF(ISBLANK(N156), "", VLOOKUP(N156, '09-10'!_xlnm.Print_Area, 2, FALSE))</f>
        <v/>
      </c>
      <c r="P156" s="57"/>
      <c r="Q156" s="89" t="str">
        <f>IF(ISBLANK(P156), "", VLOOKUP(P156, '09-10'!_xlnm.Print_Area, 2, FALSE))</f>
        <v/>
      </c>
      <c r="R156" s="57"/>
      <c r="S156" s="89" t="str">
        <f>IF(ISBLANK(R156), "", VLOOKUP(R156, '09-10'!_xlnm.Print_Area, 2, FALSE))</f>
        <v/>
      </c>
      <c r="T156" s="57"/>
      <c r="U156" s="90" t="str">
        <f>IF(ISBLANK(T156), "", VLOOKUP(T156, '09-10'!_xlnm.Print_Area, 2, FALSE))</f>
        <v/>
      </c>
      <c r="V156" s="57"/>
      <c r="W156" s="89" t="str">
        <f>IF(ISBLANK(V156), "", VLOOKUP(V156, '09-10'!_xlnm.Print_Area, 2, FALSE))</f>
        <v/>
      </c>
      <c r="X156" s="57"/>
      <c r="Y156" s="89" t="str">
        <f>IF(ISBLANK(X156), "", VLOOKUP(X156, '09-10'!_xlnm.Print_Area, 2, FALSE))</f>
        <v/>
      </c>
      <c r="Z156" s="57"/>
      <c r="AA156" s="90" t="str">
        <f>IF(ISBLANK(Z156), "", VLOOKUP(Z156, '09-10'!_xlnm.Print_Area, 2, FALSE))</f>
        <v/>
      </c>
      <c r="AB156" s="57"/>
      <c r="AC156" s="60" t="str">
        <f>IF(ISBLANK(AB156), "", VLOOKUP(AB156, '09-10'!_xlnm.Print_Area, 2, FALSE))</f>
        <v/>
      </c>
      <c r="AF156" s="10"/>
      <c r="AG156" s="10"/>
      <c r="AH156"/>
      <c r="AI156"/>
      <c r="AJ156"/>
      <c r="AK156"/>
    </row>
    <row r="157" spans="1:37" s="63" customFormat="1" ht="19.95" customHeight="1" x14ac:dyDescent="0.3">
      <c r="A157" s="24"/>
      <c r="B157" s="72"/>
      <c r="C157" s="72" t="str">
        <f>IF(ISBLANK(B157), "", TEXT(B157, "ДД.ММ.ГГГГ"))</f>
        <v/>
      </c>
      <c r="D157" s="56"/>
      <c r="E157" s="54"/>
      <c r="F157" s="54"/>
      <c r="G157" s="67"/>
      <c r="H157" s="67" t="str">
        <f>IF(ISBLANK(G157), "", TEXT(G157, "ДД.ММ.ГГГГ"))</f>
        <v/>
      </c>
      <c r="I157" s="58"/>
      <c r="J157" s="57"/>
      <c r="K157" s="89" t="str">
        <f>IF(ISBLANK(J157), "", VLOOKUP(J157, '09-10'!_xlnm.Print_Area, 2, FALSE))</f>
        <v/>
      </c>
      <c r="L157" s="57"/>
      <c r="M157" s="89" t="str">
        <f>IF(ISBLANK(L157), "", VLOOKUP(L157, '09-10'!_xlnm.Print_Area, 2, FALSE))</f>
        <v/>
      </c>
      <c r="N157" s="57"/>
      <c r="O157" s="90" t="str">
        <f>IF(ISBLANK(N157), "", VLOOKUP(N157, '09-10'!_xlnm.Print_Area, 2, FALSE))</f>
        <v/>
      </c>
      <c r="P157" s="57"/>
      <c r="Q157" s="89" t="str">
        <f>IF(ISBLANK(P157), "", VLOOKUP(P157, '09-10'!_xlnm.Print_Area, 2, FALSE))</f>
        <v/>
      </c>
      <c r="R157" s="57"/>
      <c r="S157" s="89" t="str">
        <f>IF(ISBLANK(R157), "", VLOOKUP(R157, '09-10'!_xlnm.Print_Area, 2, FALSE))</f>
        <v/>
      </c>
      <c r="T157" s="57"/>
      <c r="U157" s="90" t="str">
        <f>IF(ISBLANK(T157), "", VLOOKUP(T157, '09-10'!_xlnm.Print_Area, 2, FALSE))</f>
        <v/>
      </c>
      <c r="V157" s="57"/>
      <c r="W157" s="89" t="str">
        <f>IF(ISBLANK(V157), "", VLOOKUP(V157, '09-10'!_xlnm.Print_Area, 2, FALSE))</f>
        <v/>
      </c>
      <c r="X157" s="57"/>
      <c r="Y157" s="89" t="str">
        <f>IF(ISBLANK(X157), "", VLOOKUP(X157, '09-10'!_xlnm.Print_Area, 2, FALSE))</f>
        <v/>
      </c>
      <c r="Z157" s="57"/>
      <c r="AA157" s="90" t="str">
        <f>IF(ISBLANK(Z157), "", VLOOKUP(Z157, '09-10'!_xlnm.Print_Area, 2, FALSE))</f>
        <v/>
      </c>
      <c r="AB157" s="57"/>
      <c r="AC157" s="60" t="str">
        <f>IF(ISBLANK(AB157), "", VLOOKUP(AB157, '09-10'!_xlnm.Print_Area, 2, FALSE))</f>
        <v/>
      </c>
      <c r="AF157" s="10"/>
      <c r="AG157" s="10"/>
      <c r="AH157"/>
      <c r="AI157"/>
      <c r="AJ157"/>
      <c r="AK157"/>
    </row>
    <row r="158" spans="1:37" s="63" customFormat="1" ht="19.95" customHeight="1" x14ac:dyDescent="0.3">
      <c r="A158" s="24"/>
      <c r="B158" s="72"/>
      <c r="C158" s="72" t="str">
        <f>IF(ISBLANK(B158), "", TEXT(B158, "ДД.ММ.ГГГГ"))</f>
        <v/>
      </c>
      <c r="D158" s="56"/>
      <c r="E158" s="54"/>
      <c r="F158" s="54"/>
      <c r="G158" s="67"/>
      <c r="H158" s="67" t="str">
        <f>IF(ISBLANK(G158), "", TEXT(G158, "ДД.ММ.ГГГГ"))</f>
        <v/>
      </c>
      <c r="I158" s="58"/>
      <c r="J158" s="57"/>
      <c r="K158" s="89" t="str">
        <f>IF(ISBLANK(J158), "", VLOOKUP(J158, '09-10'!_xlnm.Print_Area, 2, FALSE))</f>
        <v/>
      </c>
      <c r="L158" s="57"/>
      <c r="M158" s="89" t="str">
        <f>IF(ISBLANK(L158), "", VLOOKUP(L158, '09-10'!_xlnm.Print_Area, 2, FALSE))</f>
        <v/>
      </c>
      <c r="N158" s="57"/>
      <c r="O158" s="90" t="str">
        <f>IF(ISBLANK(N158), "", VLOOKUP(N158, '09-10'!_xlnm.Print_Area, 2, FALSE))</f>
        <v/>
      </c>
      <c r="P158" s="57"/>
      <c r="Q158" s="89" t="str">
        <f>IF(ISBLANK(P158), "", VLOOKUP(P158, '09-10'!_xlnm.Print_Area, 2, FALSE))</f>
        <v/>
      </c>
      <c r="R158" s="57"/>
      <c r="S158" s="89" t="str">
        <f>IF(ISBLANK(R158), "", VLOOKUP(R158, '09-10'!_xlnm.Print_Area, 2, FALSE))</f>
        <v/>
      </c>
      <c r="T158" s="57"/>
      <c r="U158" s="90" t="str">
        <f>IF(ISBLANK(T158), "", VLOOKUP(T158, '09-10'!_xlnm.Print_Area, 2, FALSE))</f>
        <v/>
      </c>
      <c r="V158" s="57"/>
      <c r="W158" s="89" t="str">
        <f>IF(ISBLANK(V158), "", VLOOKUP(V158, '09-10'!_xlnm.Print_Area, 2, FALSE))</f>
        <v/>
      </c>
      <c r="X158" s="57"/>
      <c r="Y158" s="89" t="str">
        <f>IF(ISBLANK(X158), "", VLOOKUP(X158, '09-10'!_xlnm.Print_Area, 2, FALSE))</f>
        <v/>
      </c>
      <c r="Z158" s="57"/>
      <c r="AA158" s="90" t="str">
        <f>IF(ISBLANK(Z158), "", VLOOKUP(Z158, '09-10'!_xlnm.Print_Area, 2, FALSE))</f>
        <v/>
      </c>
      <c r="AB158" s="57"/>
      <c r="AC158" s="60" t="str">
        <f>IF(ISBLANK(AB158), "", VLOOKUP(AB158, '09-10'!_xlnm.Print_Area, 2, FALSE))</f>
        <v/>
      </c>
      <c r="AF158" s="10"/>
      <c r="AG158" s="10"/>
      <c r="AH158"/>
      <c r="AI158"/>
      <c r="AJ158"/>
      <c r="AK158"/>
    </row>
    <row r="159" spans="1:37" s="63" customFormat="1" ht="19.95" customHeight="1" x14ac:dyDescent="0.3">
      <c r="A159" s="24"/>
      <c r="B159" s="72"/>
      <c r="C159" s="72" t="str">
        <f>IF(ISBLANK(B159), "", TEXT(B159, "ДД.ММ.ГГГГ"))</f>
        <v/>
      </c>
      <c r="D159" s="56"/>
      <c r="E159" s="54"/>
      <c r="F159" s="54"/>
      <c r="G159" s="67"/>
      <c r="H159" s="67" t="str">
        <f>IF(ISBLANK(G159), "", TEXT(G159, "ДД.ММ.ГГГГ"))</f>
        <v/>
      </c>
      <c r="I159" s="58"/>
      <c r="J159" s="57"/>
      <c r="K159" s="89" t="str">
        <f>IF(ISBLANK(J159), "", VLOOKUP(J159, '09-10'!_xlnm.Print_Area, 2, FALSE))</f>
        <v/>
      </c>
      <c r="L159" s="57"/>
      <c r="M159" s="89" t="str">
        <f>IF(ISBLANK(L159), "", VLOOKUP(L159, '09-10'!_xlnm.Print_Area, 2, FALSE))</f>
        <v/>
      </c>
      <c r="N159" s="57"/>
      <c r="O159" s="90" t="str">
        <f>IF(ISBLANK(N159), "", VLOOKUP(N159, '09-10'!_xlnm.Print_Area, 2, FALSE))</f>
        <v/>
      </c>
      <c r="P159" s="57"/>
      <c r="Q159" s="89" t="str">
        <f>IF(ISBLANK(P159), "", VLOOKUP(P159, '09-10'!_xlnm.Print_Area, 2, FALSE))</f>
        <v/>
      </c>
      <c r="R159" s="57"/>
      <c r="S159" s="89" t="str">
        <f>IF(ISBLANK(R159), "", VLOOKUP(R159, '09-10'!_xlnm.Print_Area, 2, FALSE))</f>
        <v/>
      </c>
      <c r="T159" s="57"/>
      <c r="U159" s="90" t="str">
        <f>IF(ISBLANK(T159), "", VLOOKUP(T159, '09-10'!_xlnm.Print_Area, 2, FALSE))</f>
        <v/>
      </c>
      <c r="V159" s="57"/>
      <c r="W159" s="89" t="str">
        <f>IF(ISBLANK(V159), "", VLOOKUP(V159, '09-10'!_xlnm.Print_Area, 2, FALSE))</f>
        <v/>
      </c>
      <c r="X159" s="57"/>
      <c r="Y159" s="89" t="str">
        <f>IF(ISBLANK(X159), "", VLOOKUP(X159, '09-10'!_xlnm.Print_Area, 2, FALSE))</f>
        <v/>
      </c>
      <c r="Z159" s="57"/>
      <c r="AA159" s="90" t="str">
        <f>IF(ISBLANK(Z159), "", VLOOKUP(Z159, '09-10'!_xlnm.Print_Area, 2, FALSE))</f>
        <v/>
      </c>
      <c r="AB159" s="57"/>
      <c r="AC159" s="60" t="str">
        <f>IF(ISBLANK(AB159), "", VLOOKUP(AB159, '09-10'!_xlnm.Print_Area, 2, FALSE))</f>
        <v/>
      </c>
      <c r="AF159" s="10"/>
      <c r="AG159" s="10"/>
      <c r="AH159"/>
      <c r="AI159"/>
      <c r="AJ159"/>
      <c r="AK159"/>
    </row>
    <row r="160" spans="1:37" s="63" customFormat="1" ht="19.95" customHeight="1" x14ac:dyDescent="0.3">
      <c r="A160" s="24"/>
      <c r="B160" s="72"/>
      <c r="C160" s="72" t="str">
        <f>IF(ISBLANK(B160), "", TEXT(B160, "ДД.ММ.ГГГГ"))</f>
        <v/>
      </c>
      <c r="D160" s="56"/>
      <c r="E160" s="54"/>
      <c r="F160" s="54"/>
      <c r="G160" s="67"/>
      <c r="H160" s="67" t="str">
        <f>IF(ISBLANK(G160), "", TEXT(G160, "ДД.ММ.ГГГГ"))</f>
        <v/>
      </c>
      <c r="I160" s="58"/>
      <c r="J160" s="57"/>
      <c r="K160" s="89" t="str">
        <f>IF(ISBLANK(J160), "", VLOOKUP(J160, '09-10'!_xlnm.Print_Area, 2, FALSE))</f>
        <v/>
      </c>
      <c r="L160" s="57"/>
      <c r="M160" s="89" t="str">
        <f>IF(ISBLANK(L160), "", VLOOKUP(L160, '09-10'!_xlnm.Print_Area, 2, FALSE))</f>
        <v/>
      </c>
      <c r="N160" s="57"/>
      <c r="O160" s="90" t="str">
        <f>IF(ISBLANK(N160), "", VLOOKUP(N160, '09-10'!_xlnm.Print_Area, 2, FALSE))</f>
        <v/>
      </c>
      <c r="P160" s="57"/>
      <c r="Q160" s="89" t="str">
        <f>IF(ISBLANK(P160), "", VLOOKUP(P160, '09-10'!_xlnm.Print_Area, 2, FALSE))</f>
        <v/>
      </c>
      <c r="R160" s="57"/>
      <c r="S160" s="89" t="str">
        <f>IF(ISBLANK(R160), "", VLOOKUP(R160, '09-10'!_xlnm.Print_Area, 2, FALSE))</f>
        <v/>
      </c>
      <c r="T160" s="57"/>
      <c r="U160" s="90" t="str">
        <f>IF(ISBLANK(T160), "", VLOOKUP(T160, '09-10'!_xlnm.Print_Area, 2, FALSE))</f>
        <v/>
      </c>
      <c r="V160" s="57"/>
      <c r="W160" s="89" t="str">
        <f>IF(ISBLANK(V160), "", VLOOKUP(V160, '09-10'!_xlnm.Print_Area, 2, FALSE))</f>
        <v/>
      </c>
      <c r="X160" s="57"/>
      <c r="Y160" s="89" t="str">
        <f>IF(ISBLANK(X160), "", VLOOKUP(X160, '09-10'!_xlnm.Print_Area, 2, FALSE))</f>
        <v/>
      </c>
      <c r="Z160" s="57"/>
      <c r="AA160" s="90" t="str">
        <f>IF(ISBLANK(Z160), "", VLOOKUP(Z160, '09-10'!_xlnm.Print_Area, 2, FALSE))</f>
        <v/>
      </c>
      <c r="AB160" s="57"/>
      <c r="AC160" s="60" t="str">
        <f>IF(ISBLANK(AB160), "", VLOOKUP(AB160, '09-10'!_xlnm.Print_Area, 2, FALSE))</f>
        <v/>
      </c>
      <c r="AF160" s="10"/>
      <c r="AG160" s="10"/>
      <c r="AH160"/>
      <c r="AI160"/>
      <c r="AJ160"/>
      <c r="AK160"/>
    </row>
    <row r="161" spans="1:37" s="63" customFormat="1" ht="19.95" customHeight="1" x14ac:dyDescent="0.3">
      <c r="A161" s="24"/>
      <c r="B161" s="72"/>
      <c r="C161" s="72" t="str">
        <f>IF(ISBLANK(B161), "", TEXT(B161, "ДД.ММ.ГГГГ"))</f>
        <v/>
      </c>
      <c r="D161" s="56"/>
      <c r="E161" s="54"/>
      <c r="F161" s="54"/>
      <c r="G161" s="67"/>
      <c r="H161" s="67" t="str">
        <f>IF(ISBLANK(G161), "", TEXT(G161, "ДД.ММ.ГГГГ"))</f>
        <v/>
      </c>
      <c r="I161" s="58"/>
      <c r="J161" s="57"/>
      <c r="K161" s="89" t="str">
        <f>IF(ISBLANK(J161), "", VLOOKUP(J161, '09-10'!_xlnm.Print_Area, 2, FALSE))</f>
        <v/>
      </c>
      <c r="L161" s="57"/>
      <c r="M161" s="89" t="str">
        <f>IF(ISBLANK(L161), "", VLOOKUP(L161, '09-10'!_xlnm.Print_Area, 2, FALSE))</f>
        <v/>
      </c>
      <c r="N161" s="57"/>
      <c r="O161" s="90" t="str">
        <f>IF(ISBLANK(N161), "", VLOOKUP(N161, '09-10'!_xlnm.Print_Area, 2, FALSE))</f>
        <v/>
      </c>
      <c r="P161" s="57"/>
      <c r="Q161" s="89" t="str">
        <f>IF(ISBLANK(P161), "", VLOOKUP(P161, '09-10'!_xlnm.Print_Area, 2, FALSE))</f>
        <v/>
      </c>
      <c r="R161" s="57"/>
      <c r="S161" s="89" t="str">
        <f>IF(ISBLANK(R161), "", VLOOKUP(R161, '09-10'!_xlnm.Print_Area, 2, FALSE))</f>
        <v/>
      </c>
      <c r="T161" s="57"/>
      <c r="U161" s="90" t="str">
        <f>IF(ISBLANK(T161), "", VLOOKUP(T161, '09-10'!_xlnm.Print_Area, 2, FALSE))</f>
        <v/>
      </c>
      <c r="V161" s="57"/>
      <c r="W161" s="89" t="str">
        <f>IF(ISBLANK(V161), "", VLOOKUP(V161, '09-10'!_xlnm.Print_Area, 2, FALSE))</f>
        <v/>
      </c>
      <c r="X161" s="57"/>
      <c r="Y161" s="89" t="str">
        <f>IF(ISBLANK(X161), "", VLOOKUP(X161, '09-10'!_xlnm.Print_Area, 2, FALSE))</f>
        <v/>
      </c>
      <c r="Z161" s="57"/>
      <c r="AA161" s="90" t="str">
        <f>IF(ISBLANK(Z161), "", VLOOKUP(Z161, '09-10'!_xlnm.Print_Area, 2, FALSE))</f>
        <v/>
      </c>
      <c r="AB161" s="57"/>
      <c r="AC161" s="60" t="str">
        <f>IF(ISBLANK(AB161), "", VLOOKUP(AB161, '09-10'!_xlnm.Print_Area, 2, FALSE))</f>
        <v/>
      </c>
      <c r="AF161" s="10"/>
      <c r="AG161" s="10"/>
      <c r="AH161"/>
      <c r="AI161"/>
      <c r="AJ161"/>
      <c r="AK161"/>
    </row>
    <row r="162" spans="1:37" s="63" customFormat="1" ht="19.95" customHeight="1" x14ac:dyDescent="0.3">
      <c r="A162" s="24"/>
      <c r="B162" s="72"/>
      <c r="C162" s="72" t="str">
        <f>IF(ISBLANK(B162), "", TEXT(B162, "ДД.ММ.ГГГГ"))</f>
        <v/>
      </c>
      <c r="D162" s="56"/>
      <c r="E162" s="54"/>
      <c r="F162" s="54"/>
      <c r="G162" s="67"/>
      <c r="H162" s="67" t="str">
        <f>IF(ISBLANK(G162), "", TEXT(G162, "ДД.ММ.ГГГГ"))</f>
        <v/>
      </c>
      <c r="I162" s="58"/>
      <c r="J162" s="57"/>
      <c r="K162" s="89" t="str">
        <f>IF(ISBLANK(J162), "", VLOOKUP(J162, '09-10'!_xlnm.Print_Area, 2, FALSE))</f>
        <v/>
      </c>
      <c r="L162" s="57"/>
      <c r="M162" s="89" t="str">
        <f>IF(ISBLANK(L162), "", VLOOKUP(L162, '09-10'!_xlnm.Print_Area, 2, FALSE))</f>
        <v/>
      </c>
      <c r="N162" s="57"/>
      <c r="O162" s="90" t="str">
        <f>IF(ISBLANK(N162), "", VLOOKUP(N162, '09-10'!_xlnm.Print_Area, 2, FALSE))</f>
        <v/>
      </c>
      <c r="P162" s="57"/>
      <c r="Q162" s="89" t="str">
        <f>IF(ISBLANK(P162), "", VLOOKUP(P162, '09-10'!_xlnm.Print_Area, 2, FALSE))</f>
        <v/>
      </c>
      <c r="R162" s="57"/>
      <c r="S162" s="89" t="str">
        <f>IF(ISBLANK(R162), "", VLOOKUP(R162, '09-10'!_xlnm.Print_Area, 2, FALSE))</f>
        <v/>
      </c>
      <c r="T162" s="57"/>
      <c r="U162" s="90" t="str">
        <f>IF(ISBLANK(T162), "", VLOOKUP(T162, '09-10'!_xlnm.Print_Area, 2, FALSE))</f>
        <v/>
      </c>
      <c r="V162" s="57"/>
      <c r="W162" s="89" t="str">
        <f>IF(ISBLANK(V162), "", VLOOKUP(V162, '09-10'!_xlnm.Print_Area, 2, FALSE))</f>
        <v/>
      </c>
      <c r="X162" s="57"/>
      <c r="Y162" s="89" t="str">
        <f>IF(ISBLANK(X162), "", VLOOKUP(X162, '09-10'!_xlnm.Print_Area, 2, FALSE))</f>
        <v/>
      </c>
      <c r="Z162" s="57"/>
      <c r="AA162" s="90" t="str">
        <f>IF(ISBLANK(Z162), "", VLOOKUP(Z162, '09-10'!_xlnm.Print_Area, 2, FALSE))</f>
        <v/>
      </c>
      <c r="AB162" s="57"/>
      <c r="AC162" s="60" t="str">
        <f>IF(ISBLANK(AB162), "", VLOOKUP(AB162, '09-10'!_xlnm.Print_Area, 2, FALSE))</f>
        <v/>
      </c>
      <c r="AF162" s="10"/>
      <c r="AG162" s="10"/>
      <c r="AH162"/>
      <c r="AI162"/>
      <c r="AJ162"/>
      <c r="AK162"/>
    </row>
    <row r="163" spans="1:37" s="63" customFormat="1" ht="19.95" customHeight="1" x14ac:dyDescent="0.3">
      <c r="A163" s="24"/>
      <c r="B163" s="72"/>
      <c r="C163" s="72" t="str">
        <f>IF(ISBLANK(B163), "", TEXT(B163, "ДД.ММ.ГГГГ"))</f>
        <v/>
      </c>
      <c r="D163" s="56"/>
      <c r="E163" s="54"/>
      <c r="F163" s="54"/>
      <c r="G163" s="67"/>
      <c r="H163" s="67" t="str">
        <f>IF(ISBLANK(G163), "", TEXT(G163, "ДД.ММ.ГГГГ"))</f>
        <v/>
      </c>
      <c r="I163" s="58"/>
      <c r="J163" s="57"/>
      <c r="K163" s="89" t="str">
        <f>IF(ISBLANK(J163), "", VLOOKUP(J163, '09-10'!_xlnm.Print_Area, 2, FALSE))</f>
        <v/>
      </c>
      <c r="L163" s="57"/>
      <c r="M163" s="89" t="str">
        <f>IF(ISBLANK(L163), "", VLOOKUP(L163, '09-10'!_xlnm.Print_Area, 2, FALSE))</f>
        <v/>
      </c>
      <c r="N163" s="57"/>
      <c r="O163" s="90" t="str">
        <f>IF(ISBLANK(N163), "", VLOOKUP(N163, '09-10'!_xlnm.Print_Area, 2, FALSE))</f>
        <v/>
      </c>
      <c r="P163" s="57"/>
      <c r="Q163" s="89" t="str">
        <f>IF(ISBLANK(P163), "", VLOOKUP(P163, '09-10'!_xlnm.Print_Area, 2, FALSE))</f>
        <v/>
      </c>
      <c r="R163" s="57"/>
      <c r="S163" s="89" t="str">
        <f>IF(ISBLANK(R163), "", VLOOKUP(R163, '09-10'!_xlnm.Print_Area, 2, FALSE))</f>
        <v/>
      </c>
      <c r="T163" s="57"/>
      <c r="U163" s="90" t="str">
        <f>IF(ISBLANK(T163), "", VLOOKUP(T163, '09-10'!_xlnm.Print_Area, 2, FALSE))</f>
        <v/>
      </c>
      <c r="V163" s="57"/>
      <c r="W163" s="89" t="str">
        <f>IF(ISBLANK(V163), "", VLOOKUP(V163, '09-10'!_xlnm.Print_Area, 2, FALSE))</f>
        <v/>
      </c>
      <c r="X163" s="57"/>
      <c r="Y163" s="89" t="str">
        <f>IF(ISBLANK(X163), "", VLOOKUP(X163, '09-10'!_xlnm.Print_Area, 2, FALSE))</f>
        <v/>
      </c>
      <c r="Z163" s="57"/>
      <c r="AA163" s="90" t="str">
        <f>IF(ISBLANK(Z163), "", VLOOKUP(Z163, '09-10'!_xlnm.Print_Area, 2, FALSE))</f>
        <v/>
      </c>
      <c r="AB163" s="57"/>
      <c r="AC163" s="60" t="str">
        <f>IF(ISBLANK(AB163), "", VLOOKUP(AB163, '09-10'!_xlnm.Print_Area, 2, FALSE))</f>
        <v/>
      </c>
      <c r="AF163" s="10"/>
      <c r="AG163" s="10"/>
      <c r="AH163"/>
      <c r="AI163"/>
      <c r="AJ163"/>
      <c r="AK163"/>
    </row>
    <row r="164" spans="1:37" s="63" customFormat="1" ht="19.95" customHeight="1" x14ac:dyDescent="0.3">
      <c r="A164" s="24"/>
      <c r="B164" s="72"/>
      <c r="C164" s="72" t="str">
        <f>IF(ISBLANK(B164), "", TEXT(B164, "ДД.ММ.ГГГГ"))</f>
        <v/>
      </c>
      <c r="D164" s="56"/>
      <c r="E164" s="54"/>
      <c r="F164" s="54"/>
      <c r="G164" s="67"/>
      <c r="H164" s="67" t="str">
        <f>IF(ISBLANK(G164), "", TEXT(G164, "ДД.ММ.ГГГГ"))</f>
        <v/>
      </c>
      <c r="I164" s="58"/>
      <c r="J164" s="57"/>
      <c r="K164" s="89" t="str">
        <f>IF(ISBLANK(J164), "", VLOOKUP(J164, '09-10'!_xlnm.Print_Area, 2, FALSE))</f>
        <v/>
      </c>
      <c r="L164" s="57"/>
      <c r="M164" s="89" t="str">
        <f>IF(ISBLANK(L164), "", VLOOKUP(L164, '09-10'!_xlnm.Print_Area, 2, FALSE))</f>
        <v/>
      </c>
      <c r="N164" s="57"/>
      <c r="O164" s="90" t="str">
        <f>IF(ISBLANK(N164), "", VLOOKUP(N164, '09-10'!_xlnm.Print_Area, 2, FALSE))</f>
        <v/>
      </c>
      <c r="P164" s="57"/>
      <c r="Q164" s="89" t="str">
        <f>IF(ISBLANK(P164), "", VLOOKUP(P164, '09-10'!_xlnm.Print_Area, 2, FALSE))</f>
        <v/>
      </c>
      <c r="R164" s="57"/>
      <c r="S164" s="89" t="str">
        <f>IF(ISBLANK(R164), "", VLOOKUP(R164, '09-10'!_xlnm.Print_Area, 2, FALSE))</f>
        <v/>
      </c>
      <c r="T164" s="57"/>
      <c r="U164" s="90" t="str">
        <f>IF(ISBLANK(T164), "", VLOOKUP(T164, '09-10'!_xlnm.Print_Area, 2, FALSE))</f>
        <v/>
      </c>
      <c r="V164" s="57"/>
      <c r="W164" s="89" t="str">
        <f>IF(ISBLANK(V164), "", VLOOKUP(V164, '09-10'!_xlnm.Print_Area, 2, FALSE))</f>
        <v/>
      </c>
      <c r="X164" s="57"/>
      <c r="Y164" s="89" t="str">
        <f>IF(ISBLANK(X164), "", VLOOKUP(X164, '09-10'!_xlnm.Print_Area, 2, FALSE))</f>
        <v/>
      </c>
      <c r="Z164" s="57"/>
      <c r="AA164" s="90" t="str">
        <f>IF(ISBLANK(Z164), "", VLOOKUP(Z164, '09-10'!_xlnm.Print_Area, 2, FALSE))</f>
        <v/>
      </c>
      <c r="AB164" s="57"/>
      <c r="AC164" s="60" t="str">
        <f>IF(ISBLANK(AB164), "", VLOOKUP(AB164, '09-10'!_xlnm.Print_Area, 2, FALSE))</f>
        <v/>
      </c>
      <c r="AF164" s="10"/>
      <c r="AG164" s="10"/>
      <c r="AH164"/>
      <c r="AI164"/>
      <c r="AJ164"/>
      <c r="AK164"/>
    </row>
    <row r="165" spans="1:37" s="63" customFormat="1" ht="19.95" customHeight="1" x14ac:dyDescent="0.3">
      <c r="A165" s="24"/>
      <c r="B165" s="72"/>
      <c r="C165" s="72" t="str">
        <f>IF(ISBLANK(B165), "", TEXT(B165, "ДД.ММ.ГГГГ"))</f>
        <v/>
      </c>
      <c r="D165" s="56"/>
      <c r="E165" s="54"/>
      <c r="F165" s="54"/>
      <c r="G165" s="67"/>
      <c r="H165" s="67" t="str">
        <f>IF(ISBLANK(G165), "", TEXT(G165, "ДД.ММ.ГГГГ"))</f>
        <v/>
      </c>
      <c r="I165" s="58"/>
      <c r="J165" s="57"/>
      <c r="K165" s="89" t="str">
        <f>IF(ISBLANK(J165), "", VLOOKUP(J165, '09-10'!_xlnm.Print_Area, 2, FALSE))</f>
        <v/>
      </c>
      <c r="L165" s="57"/>
      <c r="M165" s="89" t="str">
        <f>IF(ISBLANK(L165), "", VLOOKUP(L165, '09-10'!_xlnm.Print_Area, 2, FALSE))</f>
        <v/>
      </c>
      <c r="N165" s="57"/>
      <c r="O165" s="90" t="str">
        <f>IF(ISBLANK(N165), "", VLOOKUP(N165, '09-10'!_xlnm.Print_Area, 2, FALSE))</f>
        <v/>
      </c>
      <c r="P165" s="57"/>
      <c r="Q165" s="89" t="str">
        <f>IF(ISBLANK(P165), "", VLOOKUP(P165, '09-10'!_xlnm.Print_Area, 2, FALSE))</f>
        <v/>
      </c>
      <c r="R165" s="57"/>
      <c r="S165" s="89" t="str">
        <f>IF(ISBLANK(R165), "", VLOOKUP(R165, '09-10'!_xlnm.Print_Area, 2, FALSE))</f>
        <v/>
      </c>
      <c r="T165" s="57"/>
      <c r="U165" s="90" t="str">
        <f>IF(ISBLANK(T165), "", VLOOKUP(T165, '09-10'!_xlnm.Print_Area, 2, FALSE))</f>
        <v/>
      </c>
      <c r="V165" s="57"/>
      <c r="W165" s="89" t="str">
        <f>IF(ISBLANK(V165), "", VLOOKUP(V165, '09-10'!_xlnm.Print_Area, 2, FALSE))</f>
        <v/>
      </c>
      <c r="X165" s="57"/>
      <c r="Y165" s="89" t="str">
        <f>IF(ISBLANK(X165), "", VLOOKUP(X165, '09-10'!_xlnm.Print_Area, 2, FALSE))</f>
        <v/>
      </c>
      <c r="Z165" s="57"/>
      <c r="AA165" s="90" t="str">
        <f>IF(ISBLANK(Z165), "", VLOOKUP(Z165, '09-10'!_xlnm.Print_Area, 2, FALSE))</f>
        <v/>
      </c>
      <c r="AB165" s="57"/>
      <c r="AC165" s="60" t="str">
        <f>IF(ISBLANK(AB165), "", VLOOKUP(AB165, '09-10'!_xlnm.Print_Area, 2, FALSE))</f>
        <v/>
      </c>
      <c r="AF165" s="10"/>
      <c r="AG165" s="10"/>
      <c r="AH165"/>
      <c r="AI165"/>
      <c r="AJ165"/>
      <c r="AK165"/>
    </row>
    <row r="166" spans="1:37" s="63" customFormat="1" ht="19.95" customHeight="1" x14ac:dyDescent="0.3">
      <c r="A166" s="24"/>
      <c r="B166" s="72"/>
      <c r="C166" s="72" t="str">
        <f>IF(ISBLANK(B166), "", TEXT(B166, "ДД.ММ.ГГГГ"))</f>
        <v/>
      </c>
      <c r="D166" s="56"/>
      <c r="E166" s="54"/>
      <c r="F166" s="54"/>
      <c r="G166" s="67"/>
      <c r="H166" s="67" t="str">
        <f>IF(ISBLANK(G166), "", TEXT(G166, "ДД.ММ.ГГГГ"))</f>
        <v/>
      </c>
      <c r="I166" s="58"/>
      <c r="J166" s="57"/>
      <c r="K166" s="89" t="str">
        <f>IF(ISBLANK(J166), "", VLOOKUP(J166, '09-10'!_xlnm.Print_Area, 2, FALSE))</f>
        <v/>
      </c>
      <c r="L166" s="57"/>
      <c r="M166" s="89" t="str">
        <f>IF(ISBLANK(L166), "", VLOOKUP(L166, '09-10'!_xlnm.Print_Area, 2, FALSE))</f>
        <v/>
      </c>
      <c r="N166" s="57"/>
      <c r="O166" s="90" t="str">
        <f>IF(ISBLANK(N166), "", VLOOKUP(N166, '09-10'!_xlnm.Print_Area, 2, FALSE))</f>
        <v/>
      </c>
      <c r="P166" s="57"/>
      <c r="Q166" s="89" t="str">
        <f>IF(ISBLANK(P166), "", VLOOKUP(P166, '09-10'!_xlnm.Print_Area, 2, FALSE))</f>
        <v/>
      </c>
      <c r="R166" s="57"/>
      <c r="S166" s="89" t="str">
        <f>IF(ISBLANK(R166), "", VLOOKUP(R166, '09-10'!_xlnm.Print_Area, 2, FALSE))</f>
        <v/>
      </c>
      <c r="T166" s="57"/>
      <c r="U166" s="90" t="str">
        <f>IF(ISBLANK(T166), "", VLOOKUP(T166, '09-10'!_xlnm.Print_Area, 2, FALSE))</f>
        <v/>
      </c>
      <c r="V166" s="57"/>
      <c r="W166" s="89" t="str">
        <f>IF(ISBLANK(V166), "", VLOOKUP(V166, '09-10'!_xlnm.Print_Area, 2, FALSE))</f>
        <v/>
      </c>
      <c r="X166" s="57"/>
      <c r="Y166" s="89" t="str">
        <f>IF(ISBLANK(X166), "", VLOOKUP(X166, '09-10'!_xlnm.Print_Area, 2, FALSE))</f>
        <v/>
      </c>
      <c r="Z166" s="57"/>
      <c r="AA166" s="90" t="str">
        <f>IF(ISBLANK(Z166), "", VLOOKUP(Z166, '09-10'!_xlnm.Print_Area, 2, FALSE))</f>
        <v/>
      </c>
      <c r="AB166" s="57"/>
      <c r="AC166" s="60" t="str">
        <f>IF(ISBLANK(AB166), "", VLOOKUP(AB166, '09-10'!_xlnm.Print_Area, 2, FALSE))</f>
        <v/>
      </c>
      <c r="AF166" s="10"/>
      <c r="AG166" s="10"/>
      <c r="AH166"/>
      <c r="AI166"/>
      <c r="AJ166"/>
      <c r="AK166"/>
    </row>
    <row r="167" spans="1:37" s="63" customFormat="1" ht="19.95" customHeight="1" x14ac:dyDescent="0.3">
      <c r="A167" s="24"/>
      <c r="B167" s="72"/>
      <c r="C167" s="72" t="str">
        <f>IF(ISBLANK(B167), "", TEXT(B167, "ДД.ММ.ГГГГ"))</f>
        <v/>
      </c>
      <c r="D167" s="56"/>
      <c r="E167" s="54"/>
      <c r="F167" s="54"/>
      <c r="G167" s="67"/>
      <c r="H167" s="67" t="str">
        <f>IF(ISBLANK(G167), "", TEXT(G167, "ДД.ММ.ГГГГ"))</f>
        <v/>
      </c>
      <c r="I167" s="58"/>
      <c r="J167" s="57"/>
      <c r="K167" s="89" t="str">
        <f>IF(ISBLANK(J167), "", VLOOKUP(J167, '09-10'!_xlnm.Print_Area, 2, FALSE))</f>
        <v/>
      </c>
      <c r="L167" s="57"/>
      <c r="M167" s="89" t="str">
        <f>IF(ISBLANK(L167), "", VLOOKUP(L167, '09-10'!_xlnm.Print_Area, 2, FALSE))</f>
        <v/>
      </c>
      <c r="N167" s="57"/>
      <c r="O167" s="90" t="str">
        <f>IF(ISBLANK(N167), "", VLOOKUP(N167, '09-10'!_xlnm.Print_Area, 2, FALSE))</f>
        <v/>
      </c>
      <c r="P167" s="57"/>
      <c r="Q167" s="89" t="str">
        <f>IF(ISBLANK(P167), "", VLOOKUP(P167, '09-10'!_xlnm.Print_Area, 2, FALSE))</f>
        <v/>
      </c>
      <c r="R167" s="57"/>
      <c r="S167" s="89" t="str">
        <f>IF(ISBLANK(R167), "", VLOOKUP(R167, '09-10'!_xlnm.Print_Area, 2, FALSE))</f>
        <v/>
      </c>
      <c r="T167" s="57"/>
      <c r="U167" s="90" t="str">
        <f>IF(ISBLANK(T167), "", VLOOKUP(T167, '09-10'!_xlnm.Print_Area, 2, FALSE))</f>
        <v/>
      </c>
      <c r="V167" s="57"/>
      <c r="W167" s="89" t="str">
        <f>IF(ISBLANK(V167), "", VLOOKUP(V167, '09-10'!_xlnm.Print_Area, 2, FALSE))</f>
        <v/>
      </c>
      <c r="X167" s="57"/>
      <c r="Y167" s="89" t="str">
        <f>IF(ISBLANK(X167), "", VLOOKUP(X167, '09-10'!_xlnm.Print_Area, 2, FALSE))</f>
        <v/>
      </c>
      <c r="Z167" s="57"/>
      <c r="AA167" s="90" t="str">
        <f>IF(ISBLANK(Z167), "", VLOOKUP(Z167, '09-10'!_xlnm.Print_Area, 2, FALSE))</f>
        <v/>
      </c>
      <c r="AB167" s="57"/>
      <c r="AC167" s="60" t="str">
        <f>IF(ISBLANK(AB167), "", VLOOKUP(AB167, '09-10'!_xlnm.Print_Area, 2, FALSE))</f>
        <v/>
      </c>
      <c r="AF167" s="10"/>
      <c r="AG167" s="10"/>
      <c r="AH167"/>
      <c r="AI167"/>
      <c r="AJ167"/>
      <c r="AK167"/>
    </row>
    <row r="168" spans="1:37" s="63" customFormat="1" ht="19.95" customHeight="1" x14ac:dyDescent="0.3">
      <c r="A168" s="24"/>
      <c r="B168" s="72"/>
      <c r="C168" s="72" t="str">
        <f>IF(ISBLANK(B168), "", TEXT(B168, "ДД.ММ.ГГГГ"))</f>
        <v/>
      </c>
      <c r="D168" s="56"/>
      <c r="E168" s="54"/>
      <c r="F168" s="54"/>
      <c r="G168" s="67"/>
      <c r="H168" s="67" t="str">
        <f>IF(ISBLANK(G168), "", TEXT(G168, "ДД.ММ.ГГГГ"))</f>
        <v/>
      </c>
      <c r="I168" s="58"/>
      <c r="J168" s="57"/>
      <c r="K168" s="89" t="str">
        <f>IF(ISBLANK(J168), "", VLOOKUP(J168, '09-10'!_xlnm.Print_Area, 2, FALSE))</f>
        <v/>
      </c>
      <c r="L168" s="57"/>
      <c r="M168" s="89" t="str">
        <f>IF(ISBLANK(L168), "", VLOOKUP(L168, '09-10'!_xlnm.Print_Area, 2, FALSE))</f>
        <v/>
      </c>
      <c r="N168" s="57"/>
      <c r="O168" s="90" t="str">
        <f>IF(ISBLANK(N168), "", VLOOKUP(N168, '09-10'!_xlnm.Print_Area, 2, FALSE))</f>
        <v/>
      </c>
      <c r="P168" s="57"/>
      <c r="Q168" s="89" t="str">
        <f>IF(ISBLANK(P168), "", VLOOKUP(P168, '09-10'!_xlnm.Print_Area, 2, FALSE))</f>
        <v/>
      </c>
      <c r="R168" s="57"/>
      <c r="S168" s="89" t="str">
        <f>IF(ISBLANK(R168), "", VLOOKUP(R168, '09-10'!_xlnm.Print_Area, 2, FALSE))</f>
        <v/>
      </c>
      <c r="T168" s="57"/>
      <c r="U168" s="90" t="str">
        <f>IF(ISBLANK(T168), "", VLOOKUP(T168, '09-10'!_xlnm.Print_Area, 2, FALSE))</f>
        <v/>
      </c>
      <c r="V168" s="57"/>
      <c r="W168" s="89" t="str">
        <f>IF(ISBLANK(V168), "", VLOOKUP(V168, '09-10'!_xlnm.Print_Area, 2, FALSE))</f>
        <v/>
      </c>
      <c r="X168" s="57"/>
      <c r="Y168" s="89" t="str">
        <f>IF(ISBLANK(X168), "", VLOOKUP(X168, '09-10'!_xlnm.Print_Area, 2, FALSE))</f>
        <v/>
      </c>
      <c r="Z168" s="57"/>
      <c r="AA168" s="90" t="str">
        <f>IF(ISBLANK(Z168), "", VLOOKUP(Z168, '09-10'!_xlnm.Print_Area, 2, FALSE))</f>
        <v/>
      </c>
      <c r="AB168" s="57"/>
      <c r="AC168" s="60" t="str">
        <f>IF(ISBLANK(AB168), "", VLOOKUP(AB168, '09-10'!_xlnm.Print_Area, 2, FALSE))</f>
        <v/>
      </c>
      <c r="AF168" s="10"/>
      <c r="AG168" s="10"/>
      <c r="AH168"/>
      <c r="AI168"/>
      <c r="AJ168"/>
      <c r="AK168"/>
    </row>
    <row r="169" spans="1:37" s="63" customFormat="1" ht="19.95" customHeight="1" x14ac:dyDescent="0.3">
      <c r="A169" s="24"/>
      <c r="B169" s="72"/>
      <c r="C169" s="72" t="str">
        <f>IF(ISBLANK(B169), "", TEXT(B169, "ДД.ММ.ГГГГ"))</f>
        <v/>
      </c>
      <c r="D169" s="56"/>
      <c r="E169" s="54"/>
      <c r="F169" s="54"/>
      <c r="G169" s="67"/>
      <c r="H169" s="67" t="str">
        <f>IF(ISBLANK(G169), "", TEXT(G169, "ДД.ММ.ГГГГ"))</f>
        <v/>
      </c>
      <c r="I169" s="58"/>
      <c r="J169" s="57"/>
      <c r="K169" s="89" t="str">
        <f>IF(ISBLANK(J169), "", VLOOKUP(J169, '09-10'!_xlnm.Print_Area, 2, FALSE))</f>
        <v/>
      </c>
      <c r="L169" s="57"/>
      <c r="M169" s="89" t="str">
        <f>IF(ISBLANK(L169), "", VLOOKUP(L169, '09-10'!_xlnm.Print_Area, 2, FALSE))</f>
        <v/>
      </c>
      <c r="N169" s="57"/>
      <c r="O169" s="90" t="str">
        <f>IF(ISBLANK(N169), "", VLOOKUP(N169, '09-10'!_xlnm.Print_Area, 2, FALSE))</f>
        <v/>
      </c>
      <c r="P169" s="57"/>
      <c r="Q169" s="89" t="str">
        <f>IF(ISBLANK(P169), "", VLOOKUP(P169, '09-10'!_xlnm.Print_Area, 2, FALSE))</f>
        <v/>
      </c>
      <c r="R169" s="57"/>
      <c r="S169" s="89" t="str">
        <f>IF(ISBLANK(R169), "", VLOOKUP(R169, '09-10'!_xlnm.Print_Area, 2, FALSE))</f>
        <v/>
      </c>
      <c r="T169" s="57"/>
      <c r="U169" s="90" t="str">
        <f>IF(ISBLANK(T169), "", VLOOKUP(T169, '09-10'!_xlnm.Print_Area, 2, FALSE))</f>
        <v/>
      </c>
      <c r="V169" s="57"/>
      <c r="W169" s="89" t="str">
        <f>IF(ISBLANK(V169), "", VLOOKUP(V169, '09-10'!_xlnm.Print_Area, 2, FALSE))</f>
        <v/>
      </c>
      <c r="X169" s="57"/>
      <c r="Y169" s="89" t="str">
        <f>IF(ISBLANK(X169), "", VLOOKUP(X169, '09-10'!_xlnm.Print_Area, 2, FALSE))</f>
        <v/>
      </c>
      <c r="Z169" s="57"/>
      <c r="AA169" s="90" t="str">
        <f>IF(ISBLANK(Z169), "", VLOOKUP(Z169, '09-10'!_xlnm.Print_Area, 2, FALSE))</f>
        <v/>
      </c>
      <c r="AB169" s="57"/>
      <c r="AC169" s="60" t="str">
        <f>IF(ISBLANK(AB169), "", VLOOKUP(AB169, '09-10'!_xlnm.Print_Area, 2, FALSE))</f>
        <v/>
      </c>
      <c r="AF169" s="10"/>
      <c r="AG169" s="10"/>
      <c r="AH169"/>
      <c r="AI169"/>
      <c r="AJ169"/>
      <c r="AK169"/>
    </row>
    <row r="170" spans="1:37" s="63" customFormat="1" ht="19.95" customHeight="1" x14ac:dyDescent="0.3">
      <c r="A170" s="24"/>
      <c r="B170" s="72"/>
      <c r="C170" s="72" t="str">
        <f>IF(ISBLANK(B170), "", TEXT(B170, "ДД.ММ.ГГГГ"))</f>
        <v/>
      </c>
      <c r="D170" s="56"/>
      <c r="E170" s="54"/>
      <c r="F170" s="54"/>
      <c r="G170" s="67"/>
      <c r="H170" s="67" t="str">
        <f>IF(ISBLANK(G170), "", TEXT(G170, "ДД.ММ.ГГГГ"))</f>
        <v/>
      </c>
      <c r="I170" s="58"/>
      <c r="J170" s="57"/>
      <c r="K170" s="89" t="str">
        <f>IF(ISBLANK(J170), "", VLOOKUP(J170, '09-10'!_xlnm.Print_Area, 2, FALSE))</f>
        <v/>
      </c>
      <c r="L170" s="57"/>
      <c r="M170" s="89" t="str">
        <f>IF(ISBLANK(L170), "", VLOOKUP(L170, '09-10'!_xlnm.Print_Area, 2, FALSE))</f>
        <v/>
      </c>
      <c r="N170" s="57"/>
      <c r="O170" s="90" t="str">
        <f>IF(ISBLANK(N170), "", VLOOKUP(N170, '09-10'!_xlnm.Print_Area, 2, FALSE))</f>
        <v/>
      </c>
      <c r="P170" s="57"/>
      <c r="Q170" s="89" t="str">
        <f>IF(ISBLANK(P170), "", VLOOKUP(P170, '09-10'!_xlnm.Print_Area, 2, FALSE))</f>
        <v/>
      </c>
      <c r="R170" s="57"/>
      <c r="S170" s="89" t="str">
        <f>IF(ISBLANK(R170), "", VLOOKUP(R170, '09-10'!_xlnm.Print_Area, 2, FALSE))</f>
        <v/>
      </c>
      <c r="T170" s="57"/>
      <c r="U170" s="90" t="str">
        <f>IF(ISBLANK(T170), "", VLOOKUP(T170, '09-10'!_xlnm.Print_Area, 2, FALSE))</f>
        <v/>
      </c>
      <c r="V170" s="57"/>
      <c r="W170" s="89" t="str">
        <f>IF(ISBLANK(V170), "", VLOOKUP(V170, '09-10'!_xlnm.Print_Area, 2, FALSE))</f>
        <v/>
      </c>
      <c r="X170" s="57"/>
      <c r="Y170" s="89" t="str">
        <f>IF(ISBLANK(X170), "", VLOOKUP(X170, '09-10'!_xlnm.Print_Area, 2, FALSE))</f>
        <v/>
      </c>
      <c r="Z170" s="57"/>
      <c r="AA170" s="90" t="str">
        <f>IF(ISBLANK(Z170), "", VLOOKUP(Z170, '09-10'!_xlnm.Print_Area, 2, FALSE))</f>
        <v/>
      </c>
      <c r="AB170" s="57"/>
      <c r="AC170" s="60" t="str">
        <f>IF(ISBLANK(AB170), "", VLOOKUP(AB170, '09-10'!_xlnm.Print_Area, 2, FALSE))</f>
        <v/>
      </c>
      <c r="AF170" s="10"/>
      <c r="AG170" s="10"/>
      <c r="AH170"/>
      <c r="AI170"/>
      <c r="AJ170"/>
      <c r="AK170"/>
    </row>
    <row r="171" spans="1:37" s="63" customFormat="1" ht="19.95" customHeight="1" x14ac:dyDescent="0.3">
      <c r="A171" s="24"/>
      <c r="B171" s="72"/>
      <c r="C171" s="72" t="str">
        <f>IF(ISBLANK(B171), "", TEXT(B171, "ДД.ММ.ГГГГ"))</f>
        <v/>
      </c>
      <c r="D171" s="56"/>
      <c r="E171" s="54"/>
      <c r="F171" s="54"/>
      <c r="G171" s="67"/>
      <c r="H171" s="67" t="str">
        <f>IF(ISBLANK(G171), "", TEXT(G171, "ДД.ММ.ГГГГ"))</f>
        <v/>
      </c>
      <c r="I171" s="58"/>
      <c r="J171" s="57"/>
      <c r="K171" s="89" t="str">
        <f>IF(ISBLANK(J171), "", VLOOKUP(J171, '09-10'!_xlnm.Print_Area, 2, FALSE))</f>
        <v/>
      </c>
      <c r="L171" s="57"/>
      <c r="M171" s="89" t="str">
        <f>IF(ISBLANK(L171), "", VLOOKUP(L171, '09-10'!_xlnm.Print_Area, 2, FALSE))</f>
        <v/>
      </c>
      <c r="N171" s="57"/>
      <c r="O171" s="90" t="str">
        <f>IF(ISBLANK(N171), "", VLOOKUP(N171, '09-10'!_xlnm.Print_Area, 2, FALSE))</f>
        <v/>
      </c>
      <c r="P171" s="57"/>
      <c r="Q171" s="89" t="str">
        <f>IF(ISBLANK(P171), "", VLOOKUP(P171, '09-10'!_xlnm.Print_Area, 2, FALSE))</f>
        <v/>
      </c>
      <c r="R171" s="57"/>
      <c r="S171" s="89" t="str">
        <f>IF(ISBLANK(R171), "", VLOOKUP(R171, '09-10'!_xlnm.Print_Area, 2, FALSE))</f>
        <v/>
      </c>
      <c r="T171" s="57"/>
      <c r="U171" s="90" t="str">
        <f>IF(ISBLANK(T171), "", VLOOKUP(T171, '09-10'!_xlnm.Print_Area, 2, FALSE))</f>
        <v/>
      </c>
      <c r="V171" s="57"/>
      <c r="W171" s="89" t="str">
        <f>IF(ISBLANK(V171), "", VLOOKUP(V171, '09-10'!_xlnm.Print_Area, 2, FALSE))</f>
        <v/>
      </c>
      <c r="X171" s="57"/>
      <c r="Y171" s="89" t="str">
        <f>IF(ISBLANK(X171), "", VLOOKUP(X171, '09-10'!_xlnm.Print_Area, 2, FALSE))</f>
        <v/>
      </c>
      <c r="Z171" s="57"/>
      <c r="AA171" s="90" t="str">
        <f>IF(ISBLANK(Z171), "", VLOOKUP(Z171, '09-10'!_xlnm.Print_Area, 2, FALSE))</f>
        <v/>
      </c>
      <c r="AB171" s="57"/>
      <c r="AC171" s="60" t="str">
        <f>IF(ISBLANK(AB171), "", VLOOKUP(AB171, '09-10'!_xlnm.Print_Area, 2, FALSE))</f>
        <v/>
      </c>
      <c r="AF171" s="10"/>
      <c r="AG171" s="10"/>
      <c r="AH171"/>
      <c r="AI171"/>
      <c r="AJ171"/>
      <c r="AK171"/>
    </row>
    <row r="172" spans="1:37" s="63" customFormat="1" ht="19.95" customHeight="1" x14ac:dyDescent="0.3">
      <c r="A172" s="24"/>
      <c r="B172" s="72"/>
      <c r="C172" s="72" t="str">
        <f>IF(ISBLANK(B172), "", TEXT(B172, "ДД.ММ.ГГГГ"))</f>
        <v/>
      </c>
      <c r="D172" s="56"/>
      <c r="E172" s="54"/>
      <c r="F172" s="54"/>
      <c r="G172" s="67"/>
      <c r="H172" s="67" t="str">
        <f>IF(ISBLANK(G172), "", TEXT(G172, "ДД.ММ.ГГГГ"))</f>
        <v/>
      </c>
      <c r="I172" s="58"/>
      <c r="J172" s="57"/>
      <c r="K172" s="89" t="str">
        <f>IF(ISBLANK(J172), "", VLOOKUP(J172, '09-10'!_xlnm.Print_Area, 2, FALSE))</f>
        <v/>
      </c>
      <c r="L172" s="57"/>
      <c r="M172" s="89" t="str">
        <f>IF(ISBLANK(L172), "", VLOOKUP(L172, '09-10'!_xlnm.Print_Area, 2, FALSE))</f>
        <v/>
      </c>
      <c r="N172" s="57"/>
      <c r="O172" s="90" t="str">
        <f>IF(ISBLANK(N172), "", VLOOKUP(N172, '09-10'!_xlnm.Print_Area, 2, FALSE))</f>
        <v/>
      </c>
      <c r="P172" s="57"/>
      <c r="Q172" s="89" t="str">
        <f>IF(ISBLANK(P172), "", VLOOKUP(P172, '09-10'!_xlnm.Print_Area, 2, FALSE))</f>
        <v/>
      </c>
      <c r="R172" s="57"/>
      <c r="S172" s="89" t="str">
        <f>IF(ISBLANK(R172), "", VLOOKUP(R172, '09-10'!_xlnm.Print_Area, 2, FALSE))</f>
        <v/>
      </c>
      <c r="T172" s="57"/>
      <c r="U172" s="90" t="str">
        <f>IF(ISBLANK(T172), "", VLOOKUP(T172, '09-10'!_xlnm.Print_Area, 2, FALSE))</f>
        <v/>
      </c>
      <c r="V172" s="57"/>
      <c r="W172" s="89" t="str">
        <f>IF(ISBLANK(V172), "", VLOOKUP(V172, '09-10'!_xlnm.Print_Area, 2, FALSE))</f>
        <v/>
      </c>
      <c r="X172" s="57"/>
      <c r="Y172" s="89" t="str">
        <f>IF(ISBLANK(X172), "", VLOOKUP(X172, '09-10'!_xlnm.Print_Area, 2, FALSE))</f>
        <v/>
      </c>
      <c r="Z172" s="57"/>
      <c r="AA172" s="90" t="str">
        <f>IF(ISBLANK(Z172), "", VLOOKUP(Z172, '09-10'!_xlnm.Print_Area, 2, FALSE))</f>
        <v/>
      </c>
      <c r="AB172" s="57"/>
      <c r="AC172" s="60" t="str">
        <f>IF(ISBLANK(AB172), "", VLOOKUP(AB172, '09-10'!_xlnm.Print_Area, 2, FALSE))</f>
        <v/>
      </c>
      <c r="AF172" s="10"/>
      <c r="AG172" s="10"/>
      <c r="AH172"/>
      <c r="AI172"/>
      <c r="AJ172"/>
      <c r="AK172"/>
    </row>
    <row r="173" spans="1:37" s="63" customFormat="1" ht="19.95" customHeight="1" x14ac:dyDescent="0.3">
      <c r="A173" s="24"/>
      <c r="B173" s="72"/>
      <c r="C173" s="72" t="str">
        <f>IF(ISBLANK(B173), "", TEXT(B173, "ДД.ММ.ГГГГ"))</f>
        <v/>
      </c>
      <c r="D173" s="56"/>
      <c r="E173" s="54"/>
      <c r="F173" s="54"/>
      <c r="G173" s="67"/>
      <c r="H173" s="67" t="str">
        <f>IF(ISBLANK(G173), "", TEXT(G173, "ДД.ММ.ГГГГ"))</f>
        <v/>
      </c>
      <c r="I173" s="58"/>
      <c r="J173" s="57"/>
      <c r="K173" s="89" t="str">
        <f>IF(ISBLANK(J173), "", VLOOKUP(J173, '09-10'!_xlnm.Print_Area, 2, FALSE))</f>
        <v/>
      </c>
      <c r="L173" s="57"/>
      <c r="M173" s="89" t="str">
        <f>IF(ISBLANK(L173), "", VLOOKUP(L173, '09-10'!_xlnm.Print_Area, 2, FALSE))</f>
        <v/>
      </c>
      <c r="N173" s="57"/>
      <c r="O173" s="90" t="str">
        <f>IF(ISBLANK(N173), "", VLOOKUP(N173, '09-10'!_xlnm.Print_Area, 2, FALSE))</f>
        <v/>
      </c>
      <c r="P173" s="57"/>
      <c r="Q173" s="89" t="str">
        <f>IF(ISBLANK(P173), "", VLOOKUP(P173, '09-10'!_xlnm.Print_Area, 2, FALSE))</f>
        <v/>
      </c>
      <c r="R173" s="57"/>
      <c r="S173" s="89" t="str">
        <f>IF(ISBLANK(R173), "", VLOOKUP(R173, '09-10'!_xlnm.Print_Area, 2, FALSE))</f>
        <v/>
      </c>
      <c r="T173" s="57"/>
      <c r="U173" s="90" t="str">
        <f>IF(ISBLANK(T173), "", VLOOKUP(T173, '09-10'!_xlnm.Print_Area, 2, FALSE))</f>
        <v/>
      </c>
      <c r="V173" s="57"/>
      <c r="W173" s="89" t="str">
        <f>IF(ISBLANK(V173), "", VLOOKUP(V173, '09-10'!_xlnm.Print_Area, 2, FALSE))</f>
        <v/>
      </c>
      <c r="X173" s="57"/>
      <c r="Y173" s="89" t="str">
        <f>IF(ISBLANK(X173), "", VLOOKUP(X173, '09-10'!_xlnm.Print_Area, 2, FALSE))</f>
        <v/>
      </c>
      <c r="Z173" s="57"/>
      <c r="AA173" s="90" t="str">
        <f>IF(ISBLANK(Z173), "", VLOOKUP(Z173, '09-10'!_xlnm.Print_Area, 2, FALSE))</f>
        <v/>
      </c>
      <c r="AB173" s="57"/>
      <c r="AC173" s="60" t="str">
        <f>IF(ISBLANK(AB173), "", VLOOKUP(AB173, '09-10'!_xlnm.Print_Area, 2, FALSE))</f>
        <v/>
      </c>
      <c r="AF173" s="10"/>
      <c r="AG173" s="10"/>
      <c r="AH173"/>
      <c r="AI173"/>
      <c r="AJ173"/>
      <c r="AK173"/>
    </row>
    <row r="174" spans="1:37" s="63" customFormat="1" ht="19.95" customHeight="1" x14ac:dyDescent="0.3">
      <c r="A174" s="24"/>
      <c r="B174" s="72"/>
      <c r="C174" s="72" t="str">
        <f>IF(ISBLANK(B174), "", TEXT(B174, "ДД.ММ.ГГГГ"))</f>
        <v/>
      </c>
      <c r="D174" s="56"/>
      <c r="E174" s="54"/>
      <c r="F174" s="54"/>
      <c r="G174" s="67"/>
      <c r="H174" s="67" t="str">
        <f>IF(ISBLANK(G174), "", TEXT(G174, "ДД.ММ.ГГГГ"))</f>
        <v/>
      </c>
      <c r="I174" s="58"/>
      <c r="J174" s="57"/>
      <c r="K174" s="89" t="str">
        <f>IF(ISBLANK(J174), "", VLOOKUP(J174, '09-10'!_xlnm.Print_Area, 2, FALSE))</f>
        <v/>
      </c>
      <c r="L174" s="57"/>
      <c r="M174" s="89" t="str">
        <f>IF(ISBLANK(L174), "", VLOOKUP(L174, '09-10'!_xlnm.Print_Area, 2, FALSE))</f>
        <v/>
      </c>
      <c r="N174" s="57"/>
      <c r="O174" s="90" t="str">
        <f>IF(ISBLANK(N174), "", VLOOKUP(N174, '09-10'!_xlnm.Print_Area, 2, FALSE))</f>
        <v/>
      </c>
      <c r="P174" s="57"/>
      <c r="Q174" s="89" t="str">
        <f>IF(ISBLANK(P174), "", VLOOKUP(P174, '09-10'!_xlnm.Print_Area, 2, FALSE))</f>
        <v/>
      </c>
      <c r="R174" s="57"/>
      <c r="S174" s="89" t="str">
        <f>IF(ISBLANK(R174), "", VLOOKUP(R174, '09-10'!_xlnm.Print_Area, 2, FALSE))</f>
        <v/>
      </c>
      <c r="T174" s="57"/>
      <c r="U174" s="90" t="str">
        <f>IF(ISBLANK(T174), "", VLOOKUP(T174, '09-10'!_xlnm.Print_Area, 2, FALSE))</f>
        <v/>
      </c>
      <c r="V174" s="57"/>
      <c r="W174" s="89" t="str">
        <f>IF(ISBLANK(V174), "", VLOOKUP(V174, '09-10'!_xlnm.Print_Area, 2, FALSE))</f>
        <v/>
      </c>
      <c r="X174" s="57"/>
      <c r="Y174" s="89" t="str">
        <f>IF(ISBLANK(X174), "", VLOOKUP(X174, '09-10'!_xlnm.Print_Area, 2, FALSE))</f>
        <v/>
      </c>
      <c r="Z174" s="57"/>
      <c r="AA174" s="90" t="str">
        <f>IF(ISBLANK(Z174), "", VLOOKUP(Z174, '09-10'!_xlnm.Print_Area, 2, FALSE))</f>
        <v/>
      </c>
      <c r="AB174" s="57"/>
      <c r="AC174" s="60" t="str">
        <f>IF(ISBLANK(AB174), "", VLOOKUP(AB174, '09-10'!_xlnm.Print_Area, 2, FALSE))</f>
        <v/>
      </c>
      <c r="AF174" s="10"/>
      <c r="AG174" s="10"/>
      <c r="AH174"/>
      <c r="AI174"/>
      <c r="AJ174"/>
      <c r="AK174"/>
    </row>
    <row r="175" spans="1:37" s="63" customFormat="1" ht="19.95" customHeight="1" x14ac:dyDescent="0.3">
      <c r="A175" s="24"/>
      <c r="B175" s="72"/>
      <c r="C175" s="72" t="str">
        <f>IF(ISBLANK(B175), "", TEXT(B175, "ДД.ММ.ГГГГ"))</f>
        <v/>
      </c>
      <c r="D175" s="56"/>
      <c r="E175" s="54"/>
      <c r="F175" s="54"/>
      <c r="G175" s="67"/>
      <c r="H175" s="67" t="str">
        <f>IF(ISBLANK(G175), "", TEXT(G175, "ДД.ММ.ГГГГ"))</f>
        <v/>
      </c>
      <c r="I175" s="58"/>
      <c r="J175" s="57"/>
      <c r="K175" s="89" t="str">
        <f>IF(ISBLANK(J175), "", VLOOKUP(J175, '09-10'!_xlnm.Print_Area, 2, FALSE))</f>
        <v/>
      </c>
      <c r="L175" s="57"/>
      <c r="M175" s="89" t="str">
        <f>IF(ISBLANK(L175), "", VLOOKUP(L175, '09-10'!_xlnm.Print_Area, 2, FALSE))</f>
        <v/>
      </c>
      <c r="N175" s="57"/>
      <c r="O175" s="90" t="str">
        <f>IF(ISBLANK(N175), "", VLOOKUP(N175, '09-10'!_xlnm.Print_Area, 2, FALSE))</f>
        <v/>
      </c>
      <c r="P175" s="57"/>
      <c r="Q175" s="89" t="str">
        <f>IF(ISBLANK(P175), "", VLOOKUP(P175, '09-10'!_xlnm.Print_Area, 2, FALSE))</f>
        <v/>
      </c>
      <c r="R175" s="57"/>
      <c r="S175" s="89" t="str">
        <f>IF(ISBLANK(R175), "", VLOOKUP(R175, '09-10'!_xlnm.Print_Area, 2, FALSE))</f>
        <v/>
      </c>
      <c r="T175" s="57"/>
      <c r="U175" s="90" t="str">
        <f>IF(ISBLANK(T175), "", VLOOKUP(T175, '09-10'!_xlnm.Print_Area, 2, FALSE))</f>
        <v/>
      </c>
      <c r="V175" s="57"/>
      <c r="W175" s="89" t="str">
        <f>IF(ISBLANK(V175), "", VLOOKUP(V175, '09-10'!_xlnm.Print_Area, 2, FALSE))</f>
        <v/>
      </c>
      <c r="X175" s="57"/>
      <c r="Y175" s="89" t="str">
        <f>IF(ISBLANK(X175), "", VLOOKUP(X175, '09-10'!_xlnm.Print_Area, 2, FALSE))</f>
        <v/>
      </c>
      <c r="Z175" s="57"/>
      <c r="AA175" s="90" t="str">
        <f>IF(ISBLANK(Z175), "", VLOOKUP(Z175, '09-10'!_xlnm.Print_Area, 2, FALSE))</f>
        <v/>
      </c>
      <c r="AB175" s="57"/>
      <c r="AC175" s="60" t="str">
        <f>IF(ISBLANK(AB175), "", VLOOKUP(AB175, '09-10'!_xlnm.Print_Area, 2, FALSE))</f>
        <v/>
      </c>
      <c r="AF175" s="10"/>
      <c r="AG175" s="10"/>
      <c r="AH175"/>
      <c r="AI175"/>
      <c r="AJ175"/>
      <c r="AK175"/>
    </row>
    <row r="176" spans="1:37" s="63" customFormat="1" ht="19.95" customHeight="1" x14ac:dyDescent="0.3">
      <c r="A176" s="24"/>
      <c r="B176" s="72"/>
      <c r="C176" s="72" t="str">
        <f>IF(ISBLANK(B176), "", TEXT(B176, "ДД.ММ.ГГГГ"))</f>
        <v/>
      </c>
      <c r="D176" s="56"/>
      <c r="E176" s="54"/>
      <c r="F176" s="54"/>
      <c r="G176" s="67"/>
      <c r="H176" s="67" t="str">
        <f>IF(ISBLANK(G176), "", TEXT(G176, "ДД.ММ.ГГГГ"))</f>
        <v/>
      </c>
      <c r="I176" s="58"/>
      <c r="J176" s="57"/>
      <c r="K176" s="89" t="str">
        <f>IF(ISBLANK(J176), "", VLOOKUP(J176, '09-10'!_xlnm.Print_Area, 2, FALSE))</f>
        <v/>
      </c>
      <c r="L176" s="57"/>
      <c r="M176" s="89" t="str">
        <f>IF(ISBLANK(L176), "", VLOOKUP(L176, '09-10'!_xlnm.Print_Area, 2, FALSE))</f>
        <v/>
      </c>
      <c r="N176" s="57"/>
      <c r="O176" s="90" t="str">
        <f>IF(ISBLANK(N176), "", VLOOKUP(N176, '09-10'!_xlnm.Print_Area, 2, FALSE))</f>
        <v/>
      </c>
      <c r="P176" s="57"/>
      <c r="Q176" s="89" t="str">
        <f>IF(ISBLANK(P176), "", VLOOKUP(P176, '09-10'!_xlnm.Print_Area, 2, FALSE))</f>
        <v/>
      </c>
      <c r="R176" s="57"/>
      <c r="S176" s="89" t="str">
        <f>IF(ISBLANK(R176), "", VLOOKUP(R176, '09-10'!_xlnm.Print_Area, 2, FALSE))</f>
        <v/>
      </c>
      <c r="T176" s="57"/>
      <c r="U176" s="90" t="str">
        <f>IF(ISBLANK(T176), "", VLOOKUP(T176, '09-10'!_xlnm.Print_Area, 2, FALSE))</f>
        <v/>
      </c>
      <c r="V176" s="57"/>
      <c r="W176" s="89" t="str">
        <f>IF(ISBLANK(V176), "", VLOOKUP(V176, '09-10'!_xlnm.Print_Area, 2, FALSE))</f>
        <v/>
      </c>
      <c r="X176" s="57"/>
      <c r="Y176" s="89" t="str">
        <f>IF(ISBLANK(X176), "", VLOOKUP(X176, '09-10'!_xlnm.Print_Area, 2, FALSE))</f>
        <v/>
      </c>
      <c r="Z176" s="57"/>
      <c r="AA176" s="90" t="str">
        <f>IF(ISBLANK(Z176), "", VLOOKUP(Z176, '09-10'!_xlnm.Print_Area, 2, FALSE))</f>
        <v/>
      </c>
      <c r="AB176" s="57"/>
      <c r="AC176" s="60" t="str">
        <f>IF(ISBLANK(AB176), "", VLOOKUP(AB176, '09-10'!_xlnm.Print_Area, 2, FALSE))</f>
        <v/>
      </c>
      <c r="AF176" s="10"/>
      <c r="AG176" s="10"/>
      <c r="AH176"/>
      <c r="AI176"/>
      <c r="AJ176"/>
      <c r="AK176"/>
    </row>
    <row r="177" spans="1:37" s="63" customFormat="1" ht="19.95" customHeight="1" x14ac:dyDescent="0.3">
      <c r="A177" s="24"/>
      <c r="B177" s="72"/>
      <c r="C177" s="72" t="str">
        <f>IF(ISBLANK(B177), "", TEXT(B177, "ДД.ММ.ГГГГ"))</f>
        <v/>
      </c>
      <c r="D177" s="56"/>
      <c r="E177" s="54"/>
      <c r="F177" s="54"/>
      <c r="G177" s="67"/>
      <c r="H177" s="67" t="str">
        <f>IF(ISBLANK(G177), "", TEXT(G177, "ДД.ММ.ГГГГ"))</f>
        <v/>
      </c>
      <c r="I177" s="58"/>
      <c r="J177" s="57"/>
      <c r="K177" s="89" t="str">
        <f>IF(ISBLANK(J177), "", VLOOKUP(J177, '09-10'!_xlnm.Print_Area, 2, FALSE))</f>
        <v/>
      </c>
      <c r="L177" s="57"/>
      <c r="M177" s="89" t="str">
        <f>IF(ISBLANK(L177), "", VLOOKUP(L177, '09-10'!_xlnm.Print_Area, 2, FALSE))</f>
        <v/>
      </c>
      <c r="N177" s="57"/>
      <c r="O177" s="90" t="str">
        <f>IF(ISBLANK(N177), "", VLOOKUP(N177, '09-10'!_xlnm.Print_Area, 2, FALSE))</f>
        <v/>
      </c>
      <c r="P177" s="57"/>
      <c r="Q177" s="89" t="str">
        <f>IF(ISBLANK(P177), "", VLOOKUP(P177, '09-10'!_xlnm.Print_Area, 2, FALSE))</f>
        <v/>
      </c>
      <c r="R177" s="57"/>
      <c r="S177" s="89" t="str">
        <f>IF(ISBLANK(R177), "", VLOOKUP(R177, '09-10'!_xlnm.Print_Area, 2, FALSE))</f>
        <v/>
      </c>
      <c r="T177" s="57"/>
      <c r="U177" s="90" t="str">
        <f>IF(ISBLANK(T177), "", VLOOKUP(T177, '09-10'!_xlnm.Print_Area, 2, FALSE))</f>
        <v/>
      </c>
      <c r="V177" s="57"/>
      <c r="W177" s="89" t="str">
        <f>IF(ISBLANK(V177), "", VLOOKUP(V177, '09-10'!_xlnm.Print_Area, 2, FALSE))</f>
        <v/>
      </c>
      <c r="X177" s="57"/>
      <c r="Y177" s="89" t="str">
        <f>IF(ISBLANK(X177), "", VLOOKUP(X177, '09-10'!_xlnm.Print_Area, 2, FALSE))</f>
        <v/>
      </c>
      <c r="Z177" s="57"/>
      <c r="AA177" s="90" t="str">
        <f>IF(ISBLANK(Z177), "", VLOOKUP(Z177, '09-10'!_xlnm.Print_Area, 2, FALSE))</f>
        <v/>
      </c>
      <c r="AB177" s="57"/>
      <c r="AC177" s="60" t="str">
        <f>IF(ISBLANK(AB177), "", VLOOKUP(AB177, '09-10'!_xlnm.Print_Area, 2, FALSE))</f>
        <v/>
      </c>
      <c r="AF177" s="10"/>
      <c r="AG177" s="10"/>
      <c r="AH177"/>
      <c r="AI177"/>
      <c r="AJ177"/>
      <c r="AK177"/>
    </row>
    <row r="178" spans="1:37" s="63" customFormat="1" ht="19.95" customHeight="1" x14ac:dyDescent="0.3">
      <c r="A178" s="24"/>
      <c r="B178" s="72"/>
      <c r="C178" s="72" t="str">
        <f>IF(ISBLANK(B178), "", TEXT(B178, "ДД.ММ.ГГГГ"))</f>
        <v/>
      </c>
      <c r="D178" s="56"/>
      <c r="E178" s="54"/>
      <c r="F178" s="54"/>
      <c r="G178" s="67"/>
      <c r="H178" s="67" t="str">
        <f>IF(ISBLANK(G178), "", TEXT(G178, "ДД.ММ.ГГГГ"))</f>
        <v/>
      </c>
      <c r="I178" s="58"/>
      <c r="J178" s="57"/>
      <c r="K178" s="89" t="str">
        <f>IF(ISBLANK(J178), "", VLOOKUP(J178, '09-10'!_xlnm.Print_Area, 2, FALSE))</f>
        <v/>
      </c>
      <c r="L178" s="57"/>
      <c r="M178" s="89" t="str">
        <f>IF(ISBLANK(L178), "", VLOOKUP(L178, '09-10'!_xlnm.Print_Area, 2, FALSE))</f>
        <v/>
      </c>
      <c r="N178" s="57"/>
      <c r="O178" s="90" t="str">
        <f>IF(ISBLANK(N178), "", VLOOKUP(N178, '09-10'!_xlnm.Print_Area, 2, FALSE))</f>
        <v/>
      </c>
      <c r="P178" s="57"/>
      <c r="Q178" s="89" t="str">
        <f>IF(ISBLANK(P178), "", VLOOKUP(P178, '09-10'!_xlnm.Print_Area, 2, FALSE))</f>
        <v/>
      </c>
      <c r="R178" s="57"/>
      <c r="S178" s="89" t="str">
        <f>IF(ISBLANK(R178), "", VLOOKUP(R178, '09-10'!_xlnm.Print_Area, 2, FALSE))</f>
        <v/>
      </c>
      <c r="T178" s="57"/>
      <c r="U178" s="90" t="str">
        <f>IF(ISBLANK(T178), "", VLOOKUP(T178, '09-10'!_xlnm.Print_Area, 2, FALSE))</f>
        <v/>
      </c>
      <c r="V178" s="57"/>
      <c r="W178" s="89" t="str">
        <f>IF(ISBLANK(V178), "", VLOOKUP(V178, '09-10'!_xlnm.Print_Area, 2, FALSE))</f>
        <v/>
      </c>
      <c r="X178" s="57"/>
      <c r="Y178" s="89" t="str">
        <f>IF(ISBLANK(X178), "", VLOOKUP(X178, '09-10'!_xlnm.Print_Area, 2, FALSE))</f>
        <v/>
      </c>
      <c r="Z178" s="57"/>
      <c r="AA178" s="90" t="str">
        <f>IF(ISBLANK(Z178), "", VLOOKUP(Z178, '09-10'!_xlnm.Print_Area, 2, FALSE))</f>
        <v/>
      </c>
      <c r="AB178" s="57"/>
      <c r="AC178" s="60" t="str">
        <f>IF(ISBLANK(AB178), "", VLOOKUP(AB178, '09-10'!_xlnm.Print_Area, 2, FALSE))</f>
        <v/>
      </c>
      <c r="AF178" s="10"/>
      <c r="AG178" s="10"/>
      <c r="AH178"/>
      <c r="AI178"/>
      <c r="AJ178"/>
      <c r="AK178"/>
    </row>
    <row r="179" spans="1:37" s="63" customFormat="1" ht="19.95" customHeight="1" x14ac:dyDescent="0.3">
      <c r="A179" s="24"/>
      <c r="B179" s="72"/>
      <c r="C179" s="72" t="str">
        <f>IF(ISBLANK(B179), "", TEXT(B179, "ДД.ММ.ГГГГ"))</f>
        <v/>
      </c>
      <c r="D179" s="56"/>
      <c r="E179" s="54"/>
      <c r="F179" s="54"/>
      <c r="G179" s="67"/>
      <c r="H179" s="67" t="str">
        <f>IF(ISBLANK(G179), "", TEXT(G179, "ДД.ММ.ГГГГ"))</f>
        <v/>
      </c>
      <c r="I179" s="58"/>
      <c r="J179" s="57"/>
      <c r="K179" s="89" t="str">
        <f>IF(ISBLANK(J179), "", VLOOKUP(J179, '09-10'!_xlnm.Print_Area, 2, FALSE))</f>
        <v/>
      </c>
      <c r="L179" s="57"/>
      <c r="M179" s="89" t="str">
        <f>IF(ISBLANK(L179), "", VLOOKUP(L179, '09-10'!_xlnm.Print_Area, 2, FALSE))</f>
        <v/>
      </c>
      <c r="N179" s="57"/>
      <c r="O179" s="90" t="str">
        <f>IF(ISBLANK(N179), "", VLOOKUP(N179, '09-10'!_xlnm.Print_Area, 2, FALSE))</f>
        <v/>
      </c>
      <c r="P179" s="57"/>
      <c r="Q179" s="89" t="str">
        <f>IF(ISBLANK(P179), "", VLOOKUP(P179, '09-10'!_xlnm.Print_Area, 2, FALSE))</f>
        <v/>
      </c>
      <c r="R179" s="57"/>
      <c r="S179" s="89" t="str">
        <f>IF(ISBLANK(R179), "", VLOOKUP(R179, '09-10'!_xlnm.Print_Area, 2, FALSE))</f>
        <v/>
      </c>
      <c r="T179" s="57"/>
      <c r="U179" s="90" t="str">
        <f>IF(ISBLANK(T179), "", VLOOKUP(T179, '09-10'!_xlnm.Print_Area, 2, FALSE))</f>
        <v/>
      </c>
      <c r="V179" s="57"/>
      <c r="W179" s="89" t="str">
        <f>IF(ISBLANK(V179), "", VLOOKUP(V179, '09-10'!_xlnm.Print_Area, 2, FALSE))</f>
        <v/>
      </c>
      <c r="X179" s="57"/>
      <c r="Y179" s="89" t="str">
        <f>IF(ISBLANK(X179), "", VLOOKUP(X179, '09-10'!_xlnm.Print_Area, 2, FALSE))</f>
        <v/>
      </c>
      <c r="Z179" s="57"/>
      <c r="AA179" s="90" t="str">
        <f>IF(ISBLANK(Z179), "", VLOOKUP(Z179, '09-10'!_xlnm.Print_Area, 2, FALSE))</f>
        <v/>
      </c>
      <c r="AB179" s="57"/>
      <c r="AC179" s="60" t="str">
        <f>IF(ISBLANK(AB179), "", VLOOKUP(AB179, '09-10'!_xlnm.Print_Area, 2, FALSE))</f>
        <v/>
      </c>
      <c r="AF179" s="10"/>
      <c r="AG179" s="10"/>
      <c r="AH179"/>
      <c r="AI179"/>
      <c r="AJ179"/>
      <c r="AK179"/>
    </row>
    <row r="180" spans="1:37" s="63" customFormat="1" ht="19.95" customHeight="1" x14ac:dyDescent="0.3">
      <c r="A180" s="24"/>
      <c r="B180" s="72"/>
      <c r="C180" s="72" t="str">
        <f>IF(ISBLANK(B180), "", TEXT(B180, "ДД.ММ.ГГГГ"))</f>
        <v/>
      </c>
      <c r="D180" s="56"/>
      <c r="E180" s="54"/>
      <c r="F180" s="54"/>
      <c r="G180" s="67"/>
      <c r="H180" s="67" t="str">
        <f>IF(ISBLANK(G180), "", TEXT(G180, "ДД.ММ.ГГГГ"))</f>
        <v/>
      </c>
      <c r="I180" s="58"/>
      <c r="J180" s="57"/>
      <c r="K180" s="89" t="str">
        <f>IF(ISBLANK(J180), "", VLOOKUP(J180, '09-10'!_xlnm.Print_Area, 2, FALSE))</f>
        <v/>
      </c>
      <c r="L180" s="57"/>
      <c r="M180" s="89" t="str">
        <f>IF(ISBLANK(L180), "", VLOOKUP(L180, '09-10'!_xlnm.Print_Area, 2, FALSE))</f>
        <v/>
      </c>
      <c r="N180" s="57"/>
      <c r="O180" s="90" t="str">
        <f>IF(ISBLANK(N180), "", VLOOKUP(N180, '09-10'!_xlnm.Print_Area, 2, FALSE))</f>
        <v/>
      </c>
      <c r="P180" s="57"/>
      <c r="Q180" s="89" t="str">
        <f>IF(ISBLANK(P180), "", VLOOKUP(P180, '09-10'!_xlnm.Print_Area, 2, FALSE))</f>
        <v/>
      </c>
      <c r="R180" s="57"/>
      <c r="S180" s="89" t="str">
        <f>IF(ISBLANK(R180), "", VLOOKUP(R180, '09-10'!_xlnm.Print_Area, 2, FALSE))</f>
        <v/>
      </c>
      <c r="T180" s="57"/>
      <c r="U180" s="90" t="str">
        <f>IF(ISBLANK(T180), "", VLOOKUP(T180, '09-10'!_xlnm.Print_Area, 2, FALSE))</f>
        <v/>
      </c>
      <c r="V180" s="57"/>
      <c r="W180" s="89" t="str">
        <f>IF(ISBLANK(V180), "", VLOOKUP(V180, '09-10'!_xlnm.Print_Area, 2, FALSE))</f>
        <v/>
      </c>
      <c r="X180" s="57"/>
      <c r="Y180" s="89" t="str">
        <f>IF(ISBLANK(X180), "", VLOOKUP(X180, '09-10'!_xlnm.Print_Area, 2, FALSE))</f>
        <v/>
      </c>
      <c r="Z180" s="57"/>
      <c r="AA180" s="90" t="str">
        <f>IF(ISBLANK(Z180), "", VLOOKUP(Z180, '09-10'!_xlnm.Print_Area, 2, FALSE))</f>
        <v/>
      </c>
      <c r="AB180" s="57"/>
      <c r="AC180" s="60" t="str">
        <f>IF(ISBLANK(AB180), "", VLOOKUP(AB180, '09-10'!_xlnm.Print_Area, 2, FALSE))</f>
        <v/>
      </c>
      <c r="AF180" s="10"/>
      <c r="AG180" s="10"/>
      <c r="AH180"/>
      <c r="AI180"/>
      <c r="AJ180"/>
      <c r="AK180"/>
    </row>
    <row r="181" spans="1:37" s="63" customFormat="1" ht="19.95" customHeight="1" x14ac:dyDescent="0.3">
      <c r="A181" s="24"/>
      <c r="B181" s="72"/>
      <c r="C181" s="72" t="str">
        <f>IF(ISBLANK(B181), "", TEXT(B181, "ДД.ММ.ГГГГ"))</f>
        <v/>
      </c>
      <c r="D181" s="56"/>
      <c r="E181" s="54"/>
      <c r="F181" s="54"/>
      <c r="G181" s="67"/>
      <c r="H181" s="67" t="str">
        <f>IF(ISBLANK(G181), "", TEXT(G181, "ДД.ММ.ГГГГ"))</f>
        <v/>
      </c>
      <c r="I181" s="58"/>
      <c r="J181" s="57"/>
      <c r="K181" s="89" t="str">
        <f>IF(ISBLANK(J181), "", VLOOKUP(J181, '09-10'!_xlnm.Print_Area, 2, FALSE))</f>
        <v/>
      </c>
      <c r="L181" s="57"/>
      <c r="M181" s="89" t="str">
        <f>IF(ISBLANK(L181), "", VLOOKUP(L181, '09-10'!_xlnm.Print_Area, 2, FALSE))</f>
        <v/>
      </c>
      <c r="N181" s="57"/>
      <c r="O181" s="90" t="str">
        <f>IF(ISBLANK(N181), "", VLOOKUP(N181, '09-10'!_xlnm.Print_Area, 2, FALSE))</f>
        <v/>
      </c>
      <c r="P181" s="57"/>
      <c r="Q181" s="89" t="str">
        <f>IF(ISBLANK(P181), "", VLOOKUP(P181, '09-10'!_xlnm.Print_Area, 2, FALSE))</f>
        <v/>
      </c>
      <c r="R181" s="57"/>
      <c r="S181" s="89" t="str">
        <f>IF(ISBLANK(R181), "", VLOOKUP(R181, '09-10'!_xlnm.Print_Area, 2, FALSE))</f>
        <v/>
      </c>
      <c r="T181" s="57"/>
      <c r="U181" s="90" t="str">
        <f>IF(ISBLANK(T181), "", VLOOKUP(T181, '09-10'!_xlnm.Print_Area, 2, FALSE))</f>
        <v/>
      </c>
      <c r="V181" s="57"/>
      <c r="W181" s="89" t="str">
        <f>IF(ISBLANK(V181), "", VLOOKUP(V181, '09-10'!_xlnm.Print_Area, 2, FALSE))</f>
        <v/>
      </c>
      <c r="X181" s="57"/>
      <c r="Y181" s="89" t="str">
        <f>IF(ISBLANK(X181), "", VLOOKUP(X181, '09-10'!_xlnm.Print_Area, 2, FALSE))</f>
        <v/>
      </c>
      <c r="Z181" s="57"/>
      <c r="AA181" s="90" t="str">
        <f>IF(ISBLANK(Z181), "", VLOOKUP(Z181, '09-10'!_xlnm.Print_Area, 2, FALSE))</f>
        <v/>
      </c>
      <c r="AB181" s="57"/>
      <c r="AC181" s="60" t="str">
        <f>IF(ISBLANK(AB181), "", VLOOKUP(AB181, '09-10'!_xlnm.Print_Area, 2, FALSE))</f>
        <v/>
      </c>
      <c r="AF181" s="10"/>
      <c r="AG181" s="10"/>
      <c r="AH181"/>
      <c r="AI181"/>
      <c r="AJ181"/>
      <c r="AK181"/>
    </row>
    <row r="182" spans="1:37" s="63" customFormat="1" ht="19.95" customHeight="1" x14ac:dyDescent="0.3">
      <c r="A182" s="24"/>
      <c r="B182" s="72"/>
      <c r="C182" s="72" t="str">
        <f>IF(ISBLANK(B182), "", TEXT(B182, "ДД.ММ.ГГГГ"))</f>
        <v/>
      </c>
      <c r="D182" s="56"/>
      <c r="E182" s="54"/>
      <c r="F182" s="54"/>
      <c r="G182" s="67"/>
      <c r="H182" s="67" t="str">
        <f>IF(ISBLANK(G182), "", TEXT(G182, "ДД.ММ.ГГГГ"))</f>
        <v/>
      </c>
      <c r="I182" s="58"/>
      <c r="J182" s="57"/>
      <c r="K182" s="89" t="str">
        <f>IF(ISBLANK(J182), "", VLOOKUP(J182, '09-10'!_xlnm.Print_Area, 2, FALSE))</f>
        <v/>
      </c>
      <c r="L182" s="57"/>
      <c r="M182" s="89" t="str">
        <f>IF(ISBLANK(L182), "", VLOOKUP(L182, '09-10'!_xlnm.Print_Area, 2, FALSE))</f>
        <v/>
      </c>
      <c r="N182" s="57"/>
      <c r="O182" s="90" t="str">
        <f>IF(ISBLANK(N182), "", VLOOKUP(N182, '09-10'!_xlnm.Print_Area, 2, FALSE))</f>
        <v/>
      </c>
      <c r="P182" s="57"/>
      <c r="Q182" s="89" t="str">
        <f>IF(ISBLANK(P182), "", VLOOKUP(P182, '09-10'!_xlnm.Print_Area, 2, FALSE))</f>
        <v/>
      </c>
      <c r="R182" s="57"/>
      <c r="S182" s="89" t="str">
        <f>IF(ISBLANK(R182), "", VLOOKUP(R182, '09-10'!_xlnm.Print_Area, 2, FALSE))</f>
        <v/>
      </c>
      <c r="T182" s="57"/>
      <c r="U182" s="90" t="str">
        <f>IF(ISBLANK(T182), "", VLOOKUP(T182, '09-10'!_xlnm.Print_Area, 2, FALSE))</f>
        <v/>
      </c>
      <c r="V182" s="57"/>
      <c r="W182" s="89" t="str">
        <f>IF(ISBLANK(V182), "", VLOOKUP(V182, '09-10'!_xlnm.Print_Area, 2, FALSE))</f>
        <v/>
      </c>
      <c r="X182" s="57"/>
      <c r="Y182" s="89" t="str">
        <f>IF(ISBLANK(X182), "", VLOOKUP(X182, '09-10'!_xlnm.Print_Area, 2, FALSE))</f>
        <v/>
      </c>
      <c r="Z182" s="57"/>
      <c r="AA182" s="90" t="str">
        <f>IF(ISBLANK(Z182), "", VLOOKUP(Z182, '09-10'!_xlnm.Print_Area, 2, FALSE))</f>
        <v/>
      </c>
      <c r="AB182" s="57"/>
      <c r="AC182" s="60" t="str">
        <f>IF(ISBLANK(AB182), "", VLOOKUP(AB182, '09-10'!_xlnm.Print_Area, 2, FALSE))</f>
        <v/>
      </c>
      <c r="AF182" s="10"/>
      <c r="AG182" s="10"/>
      <c r="AH182"/>
      <c r="AI182"/>
      <c r="AJ182"/>
      <c r="AK182"/>
    </row>
    <row r="183" spans="1:37" s="63" customFormat="1" ht="19.95" customHeight="1" x14ac:dyDescent="0.3">
      <c r="A183" s="24"/>
      <c r="B183" s="72"/>
      <c r="C183" s="72" t="str">
        <f>IF(ISBLANK(B183), "", TEXT(B183, "ДД.ММ.ГГГГ"))</f>
        <v/>
      </c>
      <c r="D183" s="56"/>
      <c r="E183" s="54"/>
      <c r="F183" s="54"/>
      <c r="G183" s="67"/>
      <c r="H183" s="67" t="str">
        <f>IF(ISBLANK(G183), "", TEXT(G183, "ДД.ММ.ГГГГ"))</f>
        <v/>
      </c>
      <c r="I183" s="58"/>
      <c r="J183" s="57"/>
      <c r="K183" s="89" t="str">
        <f>IF(ISBLANK(J183), "", VLOOKUP(J183, '09-10'!_xlnm.Print_Area, 2, FALSE))</f>
        <v/>
      </c>
      <c r="L183" s="57"/>
      <c r="M183" s="89" t="str">
        <f>IF(ISBLANK(L183), "", VLOOKUP(L183, '09-10'!_xlnm.Print_Area, 2, FALSE))</f>
        <v/>
      </c>
      <c r="N183" s="57"/>
      <c r="O183" s="90" t="str">
        <f>IF(ISBLANK(N183), "", VLOOKUP(N183, '09-10'!_xlnm.Print_Area, 2, FALSE))</f>
        <v/>
      </c>
      <c r="P183" s="57"/>
      <c r="Q183" s="89" t="str">
        <f>IF(ISBLANK(P183), "", VLOOKUP(P183, '09-10'!_xlnm.Print_Area, 2, FALSE))</f>
        <v/>
      </c>
      <c r="R183" s="57"/>
      <c r="S183" s="89" t="str">
        <f>IF(ISBLANK(R183), "", VLOOKUP(R183, '09-10'!_xlnm.Print_Area, 2, FALSE))</f>
        <v/>
      </c>
      <c r="T183" s="57"/>
      <c r="U183" s="90" t="str">
        <f>IF(ISBLANK(T183), "", VLOOKUP(T183, '09-10'!_xlnm.Print_Area, 2, FALSE))</f>
        <v/>
      </c>
      <c r="V183" s="57"/>
      <c r="W183" s="89" t="str">
        <f>IF(ISBLANK(V183), "", VLOOKUP(V183, '09-10'!_xlnm.Print_Area, 2, FALSE))</f>
        <v/>
      </c>
      <c r="X183" s="57"/>
      <c r="Y183" s="89" t="str">
        <f>IF(ISBLANK(X183), "", VLOOKUP(X183, '09-10'!_xlnm.Print_Area, 2, FALSE))</f>
        <v/>
      </c>
      <c r="Z183" s="57"/>
      <c r="AA183" s="90" t="str">
        <f>IF(ISBLANK(Z183), "", VLOOKUP(Z183, '09-10'!_xlnm.Print_Area, 2, FALSE))</f>
        <v/>
      </c>
      <c r="AB183" s="57"/>
      <c r="AC183" s="60" t="str">
        <f>IF(ISBLANK(AB183), "", VLOOKUP(AB183, '09-10'!_xlnm.Print_Area, 2, FALSE))</f>
        <v/>
      </c>
      <c r="AF183" s="10"/>
      <c r="AG183" s="10"/>
      <c r="AH183"/>
      <c r="AI183"/>
      <c r="AJ183"/>
      <c r="AK183"/>
    </row>
    <row r="184" spans="1:37" s="63" customFormat="1" ht="19.95" customHeight="1" x14ac:dyDescent="0.3">
      <c r="A184" s="24"/>
      <c r="B184" s="72"/>
      <c r="C184" s="72" t="str">
        <f>IF(ISBLANK(B184), "", TEXT(B184, "ДД.ММ.ГГГГ"))</f>
        <v/>
      </c>
      <c r="D184" s="56"/>
      <c r="E184" s="54"/>
      <c r="F184" s="54"/>
      <c r="G184" s="67"/>
      <c r="H184" s="67" t="str">
        <f>IF(ISBLANK(G184), "", TEXT(G184, "ДД.ММ.ГГГГ"))</f>
        <v/>
      </c>
      <c r="I184" s="58"/>
      <c r="J184" s="57"/>
      <c r="K184" s="89" t="str">
        <f>IF(ISBLANK(J184), "", VLOOKUP(J184, '09-10'!_xlnm.Print_Area, 2, FALSE))</f>
        <v/>
      </c>
      <c r="L184" s="57"/>
      <c r="M184" s="89" t="str">
        <f>IF(ISBLANK(L184), "", VLOOKUP(L184, '09-10'!_xlnm.Print_Area, 2, FALSE))</f>
        <v/>
      </c>
      <c r="N184" s="57"/>
      <c r="O184" s="90" t="str">
        <f>IF(ISBLANK(N184), "", VLOOKUP(N184, '09-10'!_xlnm.Print_Area, 2, FALSE))</f>
        <v/>
      </c>
      <c r="P184" s="57"/>
      <c r="Q184" s="89" t="str">
        <f>IF(ISBLANK(P184), "", VLOOKUP(P184, '09-10'!_xlnm.Print_Area, 2, FALSE))</f>
        <v/>
      </c>
      <c r="R184" s="57"/>
      <c r="S184" s="89" t="str">
        <f>IF(ISBLANK(R184), "", VLOOKUP(R184, '09-10'!_xlnm.Print_Area, 2, FALSE))</f>
        <v/>
      </c>
      <c r="T184" s="57"/>
      <c r="U184" s="90" t="str">
        <f>IF(ISBLANK(T184), "", VLOOKUP(T184, '09-10'!_xlnm.Print_Area, 2, FALSE))</f>
        <v/>
      </c>
      <c r="V184" s="57"/>
      <c r="W184" s="89" t="str">
        <f>IF(ISBLANK(V184), "", VLOOKUP(V184, '09-10'!_xlnm.Print_Area, 2, FALSE))</f>
        <v/>
      </c>
      <c r="X184" s="57"/>
      <c r="Y184" s="89" t="str">
        <f>IF(ISBLANK(X184), "", VLOOKUP(X184, '09-10'!_xlnm.Print_Area, 2, FALSE))</f>
        <v/>
      </c>
      <c r="Z184" s="57"/>
      <c r="AA184" s="90" t="str">
        <f>IF(ISBLANK(Z184), "", VLOOKUP(Z184, '09-10'!_xlnm.Print_Area, 2, FALSE))</f>
        <v/>
      </c>
      <c r="AB184" s="57"/>
      <c r="AC184" s="60" t="str">
        <f>IF(ISBLANK(AB184), "", VLOOKUP(AB184, '09-10'!_xlnm.Print_Area, 2, FALSE))</f>
        <v/>
      </c>
      <c r="AF184" s="10"/>
      <c r="AG184" s="10"/>
      <c r="AH184"/>
      <c r="AI184"/>
      <c r="AJ184"/>
      <c r="AK184"/>
    </row>
    <row r="185" spans="1:37" s="63" customFormat="1" ht="19.95" customHeight="1" x14ac:dyDescent="0.3">
      <c r="A185" s="24"/>
      <c r="B185" s="72"/>
      <c r="C185" s="72" t="str">
        <f>IF(ISBLANK(B185), "", TEXT(B185, "ДД.ММ.ГГГГ"))</f>
        <v/>
      </c>
      <c r="D185" s="56"/>
      <c r="E185" s="54"/>
      <c r="F185" s="54"/>
      <c r="G185" s="67"/>
      <c r="H185" s="67" t="str">
        <f>IF(ISBLANK(G185), "", TEXT(G185, "ДД.ММ.ГГГГ"))</f>
        <v/>
      </c>
      <c r="I185" s="58"/>
      <c r="J185" s="57"/>
      <c r="K185" s="89" t="str">
        <f>IF(ISBLANK(J185), "", VLOOKUP(J185, '09-10'!_xlnm.Print_Area, 2, FALSE))</f>
        <v/>
      </c>
      <c r="L185" s="57"/>
      <c r="M185" s="89" t="str">
        <f>IF(ISBLANK(L185), "", VLOOKUP(L185, '09-10'!_xlnm.Print_Area, 2, FALSE))</f>
        <v/>
      </c>
      <c r="N185" s="57"/>
      <c r="O185" s="90" t="str">
        <f>IF(ISBLANK(N185), "", VLOOKUP(N185, '09-10'!_xlnm.Print_Area, 2, FALSE))</f>
        <v/>
      </c>
      <c r="P185" s="57"/>
      <c r="Q185" s="89" t="str">
        <f>IF(ISBLANK(P185), "", VLOOKUP(P185, '09-10'!_xlnm.Print_Area, 2, FALSE))</f>
        <v/>
      </c>
      <c r="R185" s="57"/>
      <c r="S185" s="89" t="str">
        <f>IF(ISBLANK(R185), "", VLOOKUP(R185, '09-10'!_xlnm.Print_Area, 2, FALSE))</f>
        <v/>
      </c>
      <c r="T185" s="57"/>
      <c r="U185" s="90" t="str">
        <f>IF(ISBLANK(T185), "", VLOOKUP(T185, '09-10'!_xlnm.Print_Area, 2, FALSE))</f>
        <v/>
      </c>
      <c r="V185" s="57"/>
      <c r="W185" s="89" t="str">
        <f>IF(ISBLANK(V185), "", VLOOKUP(V185, '09-10'!_xlnm.Print_Area, 2, FALSE))</f>
        <v/>
      </c>
      <c r="X185" s="57"/>
      <c r="Y185" s="89" t="str">
        <f>IF(ISBLANK(X185), "", VLOOKUP(X185, '09-10'!_xlnm.Print_Area, 2, FALSE))</f>
        <v/>
      </c>
      <c r="Z185" s="57"/>
      <c r="AA185" s="90" t="str">
        <f>IF(ISBLANK(Z185), "", VLOOKUP(Z185, '09-10'!_xlnm.Print_Area, 2, FALSE))</f>
        <v/>
      </c>
      <c r="AB185" s="57"/>
      <c r="AC185" s="60" t="str">
        <f>IF(ISBLANK(AB185), "", VLOOKUP(AB185, '09-10'!_xlnm.Print_Area, 2, FALSE))</f>
        <v/>
      </c>
      <c r="AF185" s="10"/>
      <c r="AG185" s="10"/>
      <c r="AH185"/>
      <c r="AI185"/>
      <c r="AJ185"/>
      <c r="AK185"/>
    </row>
    <row r="186" spans="1:37" s="63" customFormat="1" ht="19.95" customHeight="1" x14ac:dyDescent="0.3">
      <c r="A186" s="24"/>
      <c r="B186" s="72"/>
      <c r="C186" s="72" t="str">
        <f>IF(ISBLANK(B186), "", TEXT(B186, "ДД.ММ.ГГГГ"))</f>
        <v/>
      </c>
      <c r="D186" s="56"/>
      <c r="E186" s="54"/>
      <c r="F186" s="54"/>
      <c r="G186" s="67"/>
      <c r="H186" s="67" t="str">
        <f>IF(ISBLANK(G186), "", TEXT(G186, "ДД.ММ.ГГГГ"))</f>
        <v/>
      </c>
      <c r="I186" s="58"/>
      <c r="J186" s="57"/>
      <c r="K186" s="89" t="str">
        <f>IF(ISBLANK(J186), "", VLOOKUP(J186, '09-10'!_xlnm.Print_Area, 2, FALSE))</f>
        <v/>
      </c>
      <c r="L186" s="57"/>
      <c r="M186" s="89" t="str">
        <f>IF(ISBLANK(L186), "", VLOOKUP(L186, '09-10'!_xlnm.Print_Area, 2, FALSE))</f>
        <v/>
      </c>
      <c r="N186" s="57"/>
      <c r="O186" s="90" t="str">
        <f>IF(ISBLANK(N186), "", VLOOKUP(N186, '09-10'!_xlnm.Print_Area, 2, FALSE))</f>
        <v/>
      </c>
      <c r="P186" s="57"/>
      <c r="Q186" s="89" t="str">
        <f>IF(ISBLANK(P186), "", VLOOKUP(P186, '09-10'!_xlnm.Print_Area, 2, FALSE))</f>
        <v/>
      </c>
      <c r="R186" s="57"/>
      <c r="S186" s="89" t="str">
        <f>IF(ISBLANK(R186), "", VLOOKUP(R186, '09-10'!_xlnm.Print_Area, 2, FALSE))</f>
        <v/>
      </c>
      <c r="T186" s="57"/>
      <c r="U186" s="90" t="str">
        <f>IF(ISBLANK(T186), "", VLOOKUP(T186, '09-10'!_xlnm.Print_Area, 2, FALSE))</f>
        <v/>
      </c>
      <c r="V186" s="57"/>
      <c r="W186" s="89" t="str">
        <f>IF(ISBLANK(V186), "", VLOOKUP(V186, '09-10'!_xlnm.Print_Area, 2, FALSE))</f>
        <v/>
      </c>
      <c r="X186" s="57"/>
      <c r="Y186" s="89" t="str">
        <f>IF(ISBLANK(X186), "", VLOOKUP(X186, '09-10'!_xlnm.Print_Area, 2, FALSE))</f>
        <v/>
      </c>
      <c r="Z186" s="57"/>
      <c r="AA186" s="90" t="str">
        <f>IF(ISBLANK(Z186), "", VLOOKUP(Z186, '09-10'!_xlnm.Print_Area, 2, FALSE))</f>
        <v/>
      </c>
      <c r="AB186" s="57"/>
      <c r="AC186" s="60" t="str">
        <f>IF(ISBLANK(AB186), "", VLOOKUP(AB186, '09-10'!_xlnm.Print_Area, 2, FALSE))</f>
        <v/>
      </c>
      <c r="AF186" s="10"/>
      <c r="AG186" s="10"/>
      <c r="AH186"/>
      <c r="AI186"/>
      <c r="AJ186"/>
      <c r="AK186"/>
    </row>
    <row r="187" spans="1:37" s="63" customFormat="1" ht="19.95" customHeight="1" x14ac:dyDescent="0.3">
      <c r="A187" s="24"/>
      <c r="B187" s="72"/>
      <c r="C187" s="72" t="str">
        <f>IF(ISBLANK(B187), "", TEXT(B187, "ДД.ММ.ГГГГ"))</f>
        <v/>
      </c>
      <c r="D187" s="56"/>
      <c r="E187" s="54"/>
      <c r="F187" s="54"/>
      <c r="G187" s="67"/>
      <c r="H187" s="67" t="str">
        <f>IF(ISBLANK(G187), "", TEXT(G187, "ДД.ММ.ГГГГ"))</f>
        <v/>
      </c>
      <c r="I187" s="58"/>
      <c r="J187" s="57"/>
      <c r="K187" s="89" t="str">
        <f>IF(ISBLANK(J187), "", VLOOKUP(J187, '09-10'!_xlnm.Print_Area, 2, FALSE))</f>
        <v/>
      </c>
      <c r="L187" s="57"/>
      <c r="M187" s="89" t="str">
        <f>IF(ISBLANK(L187), "", VLOOKUP(L187, '09-10'!_xlnm.Print_Area, 2, FALSE))</f>
        <v/>
      </c>
      <c r="N187" s="57"/>
      <c r="O187" s="90" t="str">
        <f>IF(ISBLANK(N187), "", VLOOKUP(N187, '09-10'!_xlnm.Print_Area, 2, FALSE))</f>
        <v/>
      </c>
      <c r="P187" s="57"/>
      <c r="Q187" s="89" t="str">
        <f>IF(ISBLANK(P187), "", VLOOKUP(P187, '09-10'!_xlnm.Print_Area, 2, FALSE))</f>
        <v/>
      </c>
      <c r="R187" s="57"/>
      <c r="S187" s="89" t="str">
        <f>IF(ISBLANK(R187), "", VLOOKUP(R187, '09-10'!_xlnm.Print_Area, 2, FALSE))</f>
        <v/>
      </c>
      <c r="T187" s="57"/>
      <c r="U187" s="90" t="str">
        <f>IF(ISBLANK(T187), "", VLOOKUP(T187, '09-10'!_xlnm.Print_Area, 2, FALSE))</f>
        <v/>
      </c>
      <c r="V187" s="57"/>
      <c r="W187" s="89" t="str">
        <f>IF(ISBLANK(V187), "", VLOOKUP(V187, '09-10'!_xlnm.Print_Area, 2, FALSE))</f>
        <v/>
      </c>
      <c r="X187" s="57"/>
      <c r="Y187" s="89" t="str">
        <f>IF(ISBLANK(X187), "", VLOOKUP(X187, '09-10'!_xlnm.Print_Area, 2, FALSE))</f>
        <v/>
      </c>
      <c r="Z187" s="57"/>
      <c r="AA187" s="90" t="str">
        <f>IF(ISBLANK(Z187), "", VLOOKUP(Z187, '09-10'!_xlnm.Print_Area, 2, FALSE))</f>
        <v/>
      </c>
      <c r="AB187" s="57"/>
      <c r="AC187" s="60" t="str">
        <f>IF(ISBLANK(AB187), "", VLOOKUP(AB187, '09-10'!_xlnm.Print_Area, 2, FALSE))</f>
        <v/>
      </c>
      <c r="AF187" s="10"/>
      <c r="AG187" s="10"/>
      <c r="AH187"/>
      <c r="AI187"/>
      <c r="AJ187"/>
      <c r="AK187"/>
    </row>
    <row r="188" spans="1:37" s="63" customFormat="1" ht="19.95" customHeight="1" x14ac:dyDescent="0.3">
      <c r="A188" s="24"/>
      <c r="B188" s="72"/>
      <c r="C188" s="72" t="str">
        <f>IF(ISBLANK(B188), "", TEXT(B188, "ДД.ММ.ГГГГ"))</f>
        <v/>
      </c>
      <c r="D188" s="56"/>
      <c r="E188" s="54"/>
      <c r="F188" s="54"/>
      <c r="G188" s="67"/>
      <c r="H188" s="67" t="str">
        <f>IF(ISBLANK(G188), "", TEXT(G188, "ДД.ММ.ГГГГ"))</f>
        <v/>
      </c>
      <c r="I188" s="58"/>
      <c r="J188" s="57"/>
      <c r="K188" s="89" t="str">
        <f>IF(ISBLANK(J188), "", VLOOKUP(J188, '09-10'!_xlnm.Print_Area, 2, FALSE))</f>
        <v/>
      </c>
      <c r="L188" s="57"/>
      <c r="M188" s="89" t="str">
        <f>IF(ISBLANK(L188), "", VLOOKUP(L188, '09-10'!_xlnm.Print_Area, 2, FALSE))</f>
        <v/>
      </c>
      <c r="N188" s="57"/>
      <c r="O188" s="90" t="str">
        <f>IF(ISBLANK(N188), "", VLOOKUP(N188, '09-10'!_xlnm.Print_Area, 2, FALSE))</f>
        <v/>
      </c>
      <c r="P188" s="57"/>
      <c r="Q188" s="89" t="str">
        <f>IF(ISBLANK(P188), "", VLOOKUP(P188, '09-10'!_xlnm.Print_Area, 2, FALSE))</f>
        <v/>
      </c>
      <c r="R188" s="57"/>
      <c r="S188" s="89" t="str">
        <f>IF(ISBLANK(R188), "", VLOOKUP(R188, '09-10'!_xlnm.Print_Area, 2, FALSE))</f>
        <v/>
      </c>
      <c r="T188" s="57"/>
      <c r="U188" s="90" t="str">
        <f>IF(ISBLANK(T188), "", VLOOKUP(T188, '09-10'!_xlnm.Print_Area, 2, FALSE))</f>
        <v/>
      </c>
      <c r="V188" s="57"/>
      <c r="W188" s="89" t="str">
        <f>IF(ISBLANK(V188), "", VLOOKUP(V188, '09-10'!_xlnm.Print_Area, 2, FALSE))</f>
        <v/>
      </c>
      <c r="X188" s="57"/>
      <c r="Y188" s="89" t="str">
        <f>IF(ISBLANK(X188), "", VLOOKUP(X188, '09-10'!_xlnm.Print_Area, 2, FALSE))</f>
        <v/>
      </c>
      <c r="Z188" s="57"/>
      <c r="AA188" s="90" t="str">
        <f>IF(ISBLANK(Z188), "", VLOOKUP(Z188, '09-10'!_xlnm.Print_Area, 2, FALSE))</f>
        <v/>
      </c>
      <c r="AB188" s="57"/>
      <c r="AC188" s="60" t="str">
        <f>IF(ISBLANK(AB188), "", VLOOKUP(AB188, '09-10'!_xlnm.Print_Area, 2, FALSE))</f>
        <v/>
      </c>
      <c r="AF188" s="10"/>
      <c r="AG188" s="10"/>
      <c r="AH188"/>
      <c r="AI188"/>
      <c r="AJ188"/>
      <c r="AK188"/>
    </row>
    <row r="189" spans="1:37" s="63" customFormat="1" ht="19.95" customHeight="1" x14ac:dyDescent="0.3">
      <c r="A189" s="24"/>
      <c r="B189" s="72"/>
      <c r="C189" s="72" t="str">
        <f>IF(ISBLANK(B189), "", TEXT(B189, "ДД.ММ.ГГГГ"))</f>
        <v/>
      </c>
      <c r="D189" s="56"/>
      <c r="E189" s="54"/>
      <c r="F189" s="54"/>
      <c r="G189" s="67"/>
      <c r="H189" s="67" t="str">
        <f>IF(ISBLANK(G189), "", TEXT(G189, "ДД.ММ.ГГГГ"))</f>
        <v/>
      </c>
      <c r="I189" s="58"/>
      <c r="J189" s="57"/>
      <c r="K189" s="89" t="str">
        <f>IF(ISBLANK(J189), "", VLOOKUP(J189, '09-10'!_xlnm.Print_Area, 2, FALSE))</f>
        <v/>
      </c>
      <c r="L189" s="57"/>
      <c r="M189" s="89" t="str">
        <f>IF(ISBLANK(L189), "", VLOOKUP(L189, '09-10'!_xlnm.Print_Area, 2, FALSE))</f>
        <v/>
      </c>
      <c r="N189" s="57"/>
      <c r="O189" s="90" t="str">
        <f>IF(ISBLANK(N189), "", VLOOKUP(N189, '09-10'!_xlnm.Print_Area, 2, FALSE))</f>
        <v/>
      </c>
      <c r="P189" s="57"/>
      <c r="Q189" s="89" t="str">
        <f>IF(ISBLANK(P189), "", VLOOKUP(P189, '09-10'!_xlnm.Print_Area, 2, FALSE))</f>
        <v/>
      </c>
      <c r="R189" s="57"/>
      <c r="S189" s="89" t="str">
        <f>IF(ISBLANK(R189), "", VLOOKUP(R189, '09-10'!_xlnm.Print_Area, 2, FALSE))</f>
        <v/>
      </c>
      <c r="T189" s="57"/>
      <c r="U189" s="90" t="str">
        <f>IF(ISBLANK(T189), "", VLOOKUP(T189, '09-10'!_xlnm.Print_Area, 2, FALSE))</f>
        <v/>
      </c>
      <c r="V189" s="57"/>
      <c r="W189" s="89" t="str">
        <f>IF(ISBLANK(V189), "", VLOOKUP(V189, '09-10'!_xlnm.Print_Area, 2, FALSE))</f>
        <v/>
      </c>
      <c r="X189" s="57"/>
      <c r="Y189" s="89" t="str">
        <f>IF(ISBLANK(X189), "", VLOOKUP(X189, '09-10'!_xlnm.Print_Area, 2, FALSE))</f>
        <v/>
      </c>
      <c r="Z189" s="57"/>
      <c r="AA189" s="90" t="str">
        <f>IF(ISBLANK(Z189), "", VLOOKUP(Z189, '09-10'!_xlnm.Print_Area, 2, FALSE))</f>
        <v/>
      </c>
      <c r="AB189" s="57"/>
      <c r="AC189" s="60" t="str">
        <f>IF(ISBLANK(AB189), "", VLOOKUP(AB189, '09-10'!_xlnm.Print_Area, 2, FALSE))</f>
        <v/>
      </c>
      <c r="AF189" s="10"/>
      <c r="AG189" s="10"/>
      <c r="AH189"/>
      <c r="AI189"/>
      <c r="AJ189"/>
      <c r="AK189"/>
    </row>
    <row r="190" spans="1:37" s="63" customFormat="1" ht="19.95" customHeight="1" x14ac:dyDescent="0.3">
      <c r="A190" s="24"/>
      <c r="B190" s="72"/>
      <c r="C190" s="72" t="str">
        <f>IF(ISBLANK(B190), "", TEXT(B190, "ДД.ММ.ГГГГ"))</f>
        <v/>
      </c>
      <c r="D190" s="56"/>
      <c r="E190" s="54"/>
      <c r="F190" s="54"/>
      <c r="G190" s="67"/>
      <c r="H190" s="67" t="str">
        <f>IF(ISBLANK(G190), "", TEXT(G190, "ДД.ММ.ГГГГ"))</f>
        <v/>
      </c>
      <c r="I190" s="58"/>
      <c r="J190" s="57"/>
      <c r="K190" s="89" t="str">
        <f>IF(ISBLANK(J190), "", VLOOKUP(J190, '09-10'!_xlnm.Print_Area, 2, FALSE))</f>
        <v/>
      </c>
      <c r="L190" s="57"/>
      <c r="M190" s="89" t="str">
        <f>IF(ISBLANK(L190), "", VLOOKUP(L190, '09-10'!_xlnm.Print_Area, 2, FALSE))</f>
        <v/>
      </c>
      <c r="N190" s="57"/>
      <c r="O190" s="90" t="str">
        <f>IF(ISBLANK(N190), "", VLOOKUP(N190, '09-10'!_xlnm.Print_Area, 2, FALSE))</f>
        <v/>
      </c>
      <c r="P190" s="57"/>
      <c r="Q190" s="89" t="str">
        <f>IF(ISBLANK(P190), "", VLOOKUP(P190, '09-10'!_xlnm.Print_Area, 2, FALSE))</f>
        <v/>
      </c>
      <c r="R190" s="57"/>
      <c r="S190" s="89" t="str">
        <f>IF(ISBLANK(R190), "", VLOOKUP(R190, '09-10'!_xlnm.Print_Area, 2, FALSE))</f>
        <v/>
      </c>
      <c r="T190" s="57"/>
      <c r="U190" s="90" t="str">
        <f>IF(ISBLANK(T190), "", VLOOKUP(T190, '09-10'!_xlnm.Print_Area, 2, FALSE))</f>
        <v/>
      </c>
      <c r="V190" s="57"/>
      <c r="W190" s="89" t="str">
        <f>IF(ISBLANK(V190), "", VLOOKUP(V190, '09-10'!_xlnm.Print_Area, 2, FALSE))</f>
        <v/>
      </c>
      <c r="X190" s="57"/>
      <c r="Y190" s="89" t="str">
        <f>IF(ISBLANK(X190), "", VLOOKUP(X190, '09-10'!_xlnm.Print_Area, 2, FALSE))</f>
        <v/>
      </c>
      <c r="Z190" s="57"/>
      <c r="AA190" s="90" t="str">
        <f>IF(ISBLANK(Z190), "", VLOOKUP(Z190, '09-10'!_xlnm.Print_Area, 2, FALSE))</f>
        <v/>
      </c>
      <c r="AB190" s="57"/>
      <c r="AC190" s="60" t="str">
        <f>IF(ISBLANK(AB190), "", VLOOKUP(AB190, '09-10'!_xlnm.Print_Area, 2, FALSE))</f>
        <v/>
      </c>
      <c r="AF190" s="10"/>
      <c r="AG190" s="10"/>
      <c r="AH190"/>
      <c r="AI190"/>
      <c r="AJ190"/>
      <c r="AK190"/>
    </row>
    <row r="191" spans="1:37" s="63" customFormat="1" ht="19.95" customHeight="1" x14ac:dyDescent="0.3">
      <c r="A191" s="24"/>
      <c r="B191" s="72"/>
      <c r="C191" s="72" t="str">
        <f>IF(ISBLANK(B191), "", TEXT(B191, "ДД.ММ.ГГГГ"))</f>
        <v/>
      </c>
      <c r="D191" s="56"/>
      <c r="E191" s="54"/>
      <c r="F191" s="54"/>
      <c r="G191" s="67"/>
      <c r="H191" s="67" t="str">
        <f>IF(ISBLANK(G191), "", TEXT(G191, "ДД.ММ.ГГГГ"))</f>
        <v/>
      </c>
      <c r="I191" s="58"/>
      <c r="J191" s="57"/>
      <c r="K191" s="89" t="str">
        <f>IF(ISBLANK(J191), "", VLOOKUP(J191, '09-10'!_xlnm.Print_Area, 2, FALSE))</f>
        <v/>
      </c>
      <c r="L191" s="57"/>
      <c r="M191" s="89" t="str">
        <f>IF(ISBLANK(L191), "", VLOOKUP(L191, '09-10'!_xlnm.Print_Area, 2, FALSE))</f>
        <v/>
      </c>
      <c r="N191" s="57"/>
      <c r="O191" s="90" t="str">
        <f>IF(ISBLANK(N191), "", VLOOKUP(N191, '09-10'!_xlnm.Print_Area, 2, FALSE))</f>
        <v/>
      </c>
      <c r="P191" s="57"/>
      <c r="Q191" s="89" t="str">
        <f>IF(ISBLANK(P191), "", VLOOKUP(P191, '09-10'!_xlnm.Print_Area, 2, FALSE))</f>
        <v/>
      </c>
      <c r="R191" s="57"/>
      <c r="S191" s="89" t="str">
        <f>IF(ISBLANK(R191), "", VLOOKUP(R191, '09-10'!_xlnm.Print_Area, 2, FALSE))</f>
        <v/>
      </c>
      <c r="T191" s="57"/>
      <c r="U191" s="90" t="str">
        <f>IF(ISBLANK(T191), "", VLOOKUP(T191, '09-10'!_xlnm.Print_Area, 2, FALSE))</f>
        <v/>
      </c>
      <c r="V191" s="57"/>
      <c r="W191" s="89" t="str">
        <f>IF(ISBLANK(V191), "", VLOOKUP(V191, '09-10'!_xlnm.Print_Area, 2, FALSE))</f>
        <v/>
      </c>
      <c r="X191" s="57"/>
      <c r="Y191" s="89" t="str">
        <f>IF(ISBLANK(X191), "", VLOOKUP(X191, '09-10'!_xlnm.Print_Area, 2, FALSE))</f>
        <v/>
      </c>
      <c r="Z191" s="57"/>
      <c r="AA191" s="90" t="str">
        <f>IF(ISBLANK(Z191), "", VLOOKUP(Z191, '09-10'!_xlnm.Print_Area, 2, FALSE))</f>
        <v/>
      </c>
      <c r="AB191" s="57"/>
      <c r="AC191" s="60" t="str">
        <f>IF(ISBLANK(AB191), "", VLOOKUP(AB191, '09-10'!_xlnm.Print_Area, 2, FALSE))</f>
        <v/>
      </c>
      <c r="AF191" s="10"/>
      <c r="AG191" s="10"/>
      <c r="AH191"/>
      <c r="AI191"/>
      <c r="AJ191"/>
      <c r="AK191"/>
    </row>
    <row r="192" spans="1:37" s="63" customFormat="1" ht="19.95" customHeight="1" x14ac:dyDescent="0.3">
      <c r="A192" s="24"/>
      <c r="B192" s="72"/>
      <c r="C192" s="72" t="str">
        <f>IF(ISBLANK(B192), "", TEXT(B192, "ДД.ММ.ГГГГ"))</f>
        <v/>
      </c>
      <c r="D192" s="56"/>
      <c r="E192" s="54"/>
      <c r="F192" s="54"/>
      <c r="G192" s="67"/>
      <c r="H192" s="67" t="str">
        <f>IF(ISBLANK(G192), "", TEXT(G192, "ДД.ММ.ГГГГ"))</f>
        <v/>
      </c>
      <c r="I192" s="58"/>
      <c r="J192" s="57"/>
      <c r="K192" s="89" t="str">
        <f>IF(ISBLANK(J192), "", VLOOKUP(J192, '09-10'!_xlnm.Print_Area, 2, FALSE))</f>
        <v/>
      </c>
      <c r="L192" s="57"/>
      <c r="M192" s="89" t="str">
        <f>IF(ISBLANK(L192), "", VLOOKUP(L192, '09-10'!_xlnm.Print_Area, 2, FALSE))</f>
        <v/>
      </c>
      <c r="N192" s="57"/>
      <c r="O192" s="90" t="str">
        <f>IF(ISBLANK(N192), "", VLOOKUP(N192, '09-10'!_xlnm.Print_Area, 2, FALSE))</f>
        <v/>
      </c>
      <c r="P192" s="57"/>
      <c r="Q192" s="89" t="str">
        <f>IF(ISBLANK(P192), "", VLOOKUP(P192, '09-10'!_xlnm.Print_Area, 2, FALSE))</f>
        <v/>
      </c>
      <c r="R192" s="57"/>
      <c r="S192" s="89" t="str">
        <f>IF(ISBLANK(R192), "", VLOOKUP(R192, '09-10'!_xlnm.Print_Area, 2, FALSE))</f>
        <v/>
      </c>
      <c r="T192" s="57"/>
      <c r="U192" s="90" t="str">
        <f>IF(ISBLANK(T192), "", VLOOKUP(T192, '09-10'!_xlnm.Print_Area, 2, FALSE))</f>
        <v/>
      </c>
      <c r="V192" s="57"/>
      <c r="W192" s="89" t="str">
        <f>IF(ISBLANK(V192), "", VLOOKUP(V192, '09-10'!_xlnm.Print_Area, 2, FALSE))</f>
        <v/>
      </c>
      <c r="X192" s="57"/>
      <c r="Y192" s="89" t="str">
        <f>IF(ISBLANK(X192), "", VLOOKUP(X192, '09-10'!_xlnm.Print_Area, 2, FALSE))</f>
        <v/>
      </c>
      <c r="Z192" s="57"/>
      <c r="AA192" s="90" t="str">
        <f>IF(ISBLANK(Z192), "", VLOOKUP(Z192, '09-10'!_xlnm.Print_Area, 2, FALSE))</f>
        <v/>
      </c>
      <c r="AB192" s="57"/>
      <c r="AC192" s="60" t="str">
        <f>IF(ISBLANK(AB192), "", VLOOKUP(AB192, '09-10'!_xlnm.Print_Area, 2, FALSE))</f>
        <v/>
      </c>
      <c r="AF192" s="10"/>
      <c r="AG192" s="10"/>
      <c r="AH192"/>
      <c r="AI192"/>
      <c r="AJ192"/>
      <c r="AK192"/>
    </row>
    <row r="193" spans="1:37" s="63" customFormat="1" ht="19.95" customHeight="1" x14ac:dyDescent="0.3">
      <c r="A193" s="24"/>
      <c r="B193" s="72"/>
      <c r="C193" s="72" t="str">
        <f>IF(ISBLANK(B193), "", TEXT(B193, "ДД.ММ.ГГГГ"))</f>
        <v/>
      </c>
      <c r="D193" s="56"/>
      <c r="E193" s="54"/>
      <c r="F193" s="54"/>
      <c r="G193" s="67"/>
      <c r="H193" s="67" t="str">
        <f>IF(ISBLANK(G193), "", TEXT(G193, "ДД.ММ.ГГГГ"))</f>
        <v/>
      </c>
      <c r="I193" s="58"/>
      <c r="J193" s="57"/>
      <c r="K193" s="89" t="str">
        <f>IF(ISBLANK(J193), "", VLOOKUP(J193, '09-10'!_xlnm.Print_Area, 2, FALSE))</f>
        <v/>
      </c>
      <c r="L193" s="57"/>
      <c r="M193" s="89" t="str">
        <f>IF(ISBLANK(L193), "", VLOOKUP(L193, '09-10'!_xlnm.Print_Area, 2, FALSE))</f>
        <v/>
      </c>
      <c r="N193" s="57"/>
      <c r="O193" s="90" t="str">
        <f>IF(ISBLANK(N193), "", VLOOKUP(N193, '09-10'!_xlnm.Print_Area, 2, FALSE))</f>
        <v/>
      </c>
      <c r="P193" s="57"/>
      <c r="Q193" s="89" t="str">
        <f>IF(ISBLANK(P193), "", VLOOKUP(P193, '09-10'!_xlnm.Print_Area, 2, FALSE))</f>
        <v/>
      </c>
      <c r="R193" s="57"/>
      <c r="S193" s="89" t="str">
        <f>IF(ISBLANK(R193), "", VLOOKUP(R193, '09-10'!_xlnm.Print_Area, 2, FALSE))</f>
        <v/>
      </c>
      <c r="T193" s="57"/>
      <c r="U193" s="90" t="str">
        <f>IF(ISBLANK(T193), "", VLOOKUP(T193, '09-10'!_xlnm.Print_Area, 2, FALSE))</f>
        <v/>
      </c>
      <c r="V193" s="57"/>
      <c r="W193" s="89" t="str">
        <f>IF(ISBLANK(V193), "", VLOOKUP(V193, '09-10'!_xlnm.Print_Area, 2, FALSE))</f>
        <v/>
      </c>
      <c r="X193" s="57"/>
      <c r="Y193" s="89" t="str">
        <f>IF(ISBLANK(X193), "", VLOOKUP(X193, '09-10'!_xlnm.Print_Area, 2, FALSE))</f>
        <v/>
      </c>
      <c r="Z193" s="57"/>
      <c r="AA193" s="90" t="str">
        <f>IF(ISBLANK(Z193), "", VLOOKUP(Z193, '09-10'!_xlnm.Print_Area, 2, FALSE))</f>
        <v/>
      </c>
      <c r="AB193" s="57"/>
      <c r="AC193" s="60" t="str">
        <f>IF(ISBLANK(AB193), "", VLOOKUP(AB193, '09-10'!_xlnm.Print_Area, 2, FALSE))</f>
        <v/>
      </c>
      <c r="AF193" s="10"/>
      <c r="AG193" s="10"/>
      <c r="AH193"/>
      <c r="AI193"/>
      <c r="AJ193"/>
      <c r="AK193"/>
    </row>
    <row r="194" spans="1:37" s="63" customFormat="1" ht="19.95" customHeight="1" x14ac:dyDescent="0.3">
      <c r="A194" s="24"/>
      <c r="B194" s="72"/>
      <c r="C194" s="72" t="str">
        <f>IF(ISBLANK(B194), "", TEXT(B194, "ДД.ММ.ГГГГ"))</f>
        <v/>
      </c>
      <c r="D194" s="56"/>
      <c r="E194" s="54"/>
      <c r="F194" s="54"/>
      <c r="G194" s="67"/>
      <c r="H194" s="67" t="str">
        <f>IF(ISBLANK(G194), "", TEXT(G194, "ДД.ММ.ГГГГ"))</f>
        <v/>
      </c>
      <c r="I194" s="58"/>
      <c r="J194" s="57"/>
      <c r="K194" s="89" t="str">
        <f>IF(ISBLANK(J194), "", VLOOKUP(J194, '09-10'!_xlnm.Print_Area, 2, FALSE))</f>
        <v/>
      </c>
      <c r="L194" s="57"/>
      <c r="M194" s="89" t="str">
        <f>IF(ISBLANK(L194), "", VLOOKUP(L194, '09-10'!_xlnm.Print_Area, 2, FALSE))</f>
        <v/>
      </c>
      <c r="N194" s="57"/>
      <c r="O194" s="90" t="str">
        <f>IF(ISBLANK(N194), "", VLOOKUP(N194, '09-10'!_xlnm.Print_Area, 2, FALSE))</f>
        <v/>
      </c>
      <c r="P194" s="57"/>
      <c r="Q194" s="89" t="str">
        <f>IF(ISBLANK(P194), "", VLOOKUP(P194, '09-10'!_xlnm.Print_Area, 2, FALSE))</f>
        <v/>
      </c>
      <c r="R194" s="57"/>
      <c r="S194" s="89" t="str">
        <f>IF(ISBLANK(R194), "", VLOOKUP(R194, '09-10'!_xlnm.Print_Area, 2, FALSE))</f>
        <v/>
      </c>
      <c r="T194" s="57"/>
      <c r="U194" s="90" t="str">
        <f>IF(ISBLANK(T194), "", VLOOKUP(T194, '09-10'!_xlnm.Print_Area, 2, FALSE))</f>
        <v/>
      </c>
      <c r="V194" s="57"/>
      <c r="W194" s="89" t="str">
        <f>IF(ISBLANK(V194), "", VLOOKUP(V194, '09-10'!_xlnm.Print_Area, 2, FALSE))</f>
        <v/>
      </c>
      <c r="X194" s="57"/>
      <c r="Y194" s="89" t="str">
        <f>IF(ISBLANK(X194), "", VLOOKUP(X194, '09-10'!_xlnm.Print_Area, 2, FALSE))</f>
        <v/>
      </c>
      <c r="Z194" s="57"/>
      <c r="AA194" s="90" t="str">
        <f>IF(ISBLANK(Z194), "", VLOOKUP(Z194, '09-10'!_xlnm.Print_Area, 2, FALSE))</f>
        <v/>
      </c>
      <c r="AB194" s="57"/>
      <c r="AC194" s="60" t="str">
        <f>IF(ISBLANK(AB194), "", VLOOKUP(AB194, '09-10'!_xlnm.Print_Area, 2, FALSE))</f>
        <v/>
      </c>
      <c r="AF194" s="10"/>
      <c r="AG194" s="10"/>
      <c r="AH194"/>
      <c r="AI194"/>
      <c r="AJ194"/>
      <c r="AK194"/>
    </row>
    <row r="195" spans="1:37" s="63" customFormat="1" ht="19.95" customHeight="1" x14ac:dyDescent="0.3">
      <c r="A195" s="24"/>
      <c r="B195" s="72"/>
      <c r="C195" s="72" t="str">
        <f>IF(ISBLANK(B195), "", TEXT(B195, "ДД.ММ.ГГГГ"))</f>
        <v/>
      </c>
      <c r="D195" s="56"/>
      <c r="E195" s="54"/>
      <c r="F195" s="54"/>
      <c r="G195" s="67"/>
      <c r="H195" s="67" t="str">
        <f>IF(ISBLANK(G195), "", TEXT(G195, "ДД.ММ.ГГГГ"))</f>
        <v/>
      </c>
      <c r="I195" s="58"/>
      <c r="J195" s="57"/>
      <c r="K195" s="89" t="str">
        <f>IF(ISBLANK(J195), "", VLOOKUP(J195, '09-10'!_xlnm.Print_Area, 2, FALSE))</f>
        <v/>
      </c>
      <c r="L195" s="57"/>
      <c r="M195" s="89" t="str">
        <f>IF(ISBLANK(L195), "", VLOOKUP(L195, '09-10'!_xlnm.Print_Area, 2, FALSE))</f>
        <v/>
      </c>
      <c r="N195" s="57"/>
      <c r="O195" s="90" t="str">
        <f>IF(ISBLANK(N195), "", VLOOKUP(N195, '09-10'!_xlnm.Print_Area, 2, FALSE))</f>
        <v/>
      </c>
      <c r="P195" s="57"/>
      <c r="Q195" s="89" t="str">
        <f>IF(ISBLANK(P195), "", VLOOKUP(P195, '09-10'!_xlnm.Print_Area, 2, FALSE))</f>
        <v/>
      </c>
      <c r="R195" s="57"/>
      <c r="S195" s="89" t="str">
        <f>IF(ISBLANK(R195), "", VLOOKUP(R195, '09-10'!_xlnm.Print_Area, 2, FALSE))</f>
        <v/>
      </c>
      <c r="T195" s="57"/>
      <c r="U195" s="90" t="str">
        <f>IF(ISBLANK(T195), "", VLOOKUP(T195, '09-10'!_xlnm.Print_Area, 2, FALSE))</f>
        <v/>
      </c>
      <c r="V195" s="57"/>
      <c r="W195" s="89" t="str">
        <f>IF(ISBLANK(V195), "", VLOOKUP(V195, '09-10'!_xlnm.Print_Area, 2, FALSE))</f>
        <v/>
      </c>
      <c r="X195" s="57"/>
      <c r="Y195" s="89" t="str">
        <f>IF(ISBLANK(X195), "", VLOOKUP(X195, '09-10'!_xlnm.Print_Area, 2, FALSE))</f>
        <v/>
      </c>
      <c r="Z195" s="57"/>
      <c r="AA195" s="90" t="str">
        <f>IF(ISBLANK(Z195), "", VLOOKUP(Z195, '09-10'!_xlnm.Print_Area, 2, FALSE))</f>
        <v/>
      </c>
      <c r="AB195" s="57"/>
      <c r="AC195" s="60" t="str">
        <f>IF(ISBLANK(AB195), "", VLOOKUP(AB195, '09-10'!_xlnm.Print_Area, 2, FALSE))</f>
        <v/>
      </c>
      <c r="AF195" s="10"/>
      <c r="AG195" s="10"/>
      <c r="AH195"/>
      <c r="AI195"/>
      <c r="AJ195"/>
      <c r="AK195"/>
    </row>
    <row r="196" spans="1:37" s="63" customFormat="1" ht="19.95" customHeight="1" x14ac:dyDescent="0.3">
      <c r="A196" s="24"/>
      <c r="B196" s="72"/>
      <c r="C196" s="72" t="str">
        <f>IF(ISBLANK(B196), "", TEXT(B196, "ДД.ММ.ГГГГ"))</f>
        <v/>
      </c>
      <c r="D196" s="56"/>
      <c r="E196" s="54"/>
      <c r="F196" s="54"/>
      <c r="G196" s="67"/>
      <c r="H196" s="67" t="str">
        <f>IF(ISBLANK(G196), "", TEXT(G196, "ДД.ММ.ГГГГ"))</f>
        <v/>
      </c>
      <c r="I196" s="58"/>
      <c r="J196" s="57"/>
      <c r="K196" s="89" t="str">
        <f>IF(ISBLANK(J196), "", VLOOKUP(J196, '09-10'!_xlnm.Print_Area, 2, FALSE))</f>
        <v/>
      </c>
      <c r="L196" s="57"/>
      <c r="M196" s="89" t="str">
        <f>IF(ISBLANK(L196), "", VLOOKUP(L196, '09-10'!_xlnm.Print_Area, 2, FALSE))</f>
        <v/>
      </c>
      <c r="N196" s="57"/>
      <c r="O196" s="90" t="str">
        <f>IF(ISBLANK(N196), "", VLOOKUP(N196, '09-10'!_xlnm.Print_Area, 2, FALSE))</f>
        <v/>
      </c>
      <c r="P196" s="57"/>
      <c r="Q196" s="89" t="str">
        <f>IF(ISBLANK(P196), "", VLOOKUP(P196, '09-10'!_xlnm.Print_Area, 2, FALSE))</f>
        <v/>
      </c>
      <c r="R196" s="57"/>
      <c r="S196" s="89" t="str">
        <f>IF(ISBLANK(R196), "", VLOOKUP(R196, '09-10'!_xlnm.Print_Area, 2, FALSE))</f>
        <v/>
      </c>
      <c r="T196" s="57"/>
      <c r="U196" s="90" t="str">
        <f>IF(ISBLANK(T196), "", VLOOKUP(T196, '09-10'!_xlnm.Print_Area, 2, FALSE))</f>
        <v/>
      </c>
      <c r="V196" s="57"/>
      <c r="W196" s="89" t="str">
        <f>IF(ISBLANK(V196), "", VLOOKUP(V196, '09-10'!_xlnm.Print_Area, 2, FALSE))</f>
        <v/>
      </c>
      <c r="X196" s="57"/>
      <c r="Y196" s="89" t="str">
        <f>IF(ISBLANK(X196), "", VLOOKUP(X196, '09-10'!_xlnm.Print_Area, 2, FALSE))</f>
        <v/>
      </c>
      <c r="Z196" s="57"/>
      <c r="AA196" s="90" t="str">
        <f>IF(ISBLANK(Z196), "", VLOOKUP(Z196, '09-10'!_xlnm.Print_Area, 2, FALSE))</f>
        <v/>
      </c>
      <c r="AB196" s="57"/>
      <c r="AC196" s="60" t="str">
        <f>IF(ISBLANK(AB196), "", VLOOKUP(AB196, '09-10'!_xlnm.Print_Area, 2, FALSE))</f>
        <v/>
      </c>
      <c r="AF196" s="10"/>
      <c r="AG196" s="10"/>
      <c r="AH196"/>
      <c r="AI196"/>
      <c r="AJ196"/>
      <c r="AK196"/>
    </row>
    <row r="197" spans="1:37" s="63" customFormat="1" ht="19.95" customHeight="1" x14ac:dyDescent="0.3">
      <c r="A197" s="24"/>
      <c r="B197" s="72"/>
      <c r="C197" s="72" t="str">
        <f>IF(ISBLANK(B197), "", TEXT(B197, "ДД.ММ.ГГГГ"))</f>
        <v/>
      </c>
      <c r="D197" s="56"/>
      <c r="E197" s="54"/>
      <c r="F197" s="54"/>
      <c r="G197" s="67"/>
      <c r="H197" s="67" t="str">
        <f>IF(ISBLANK(G197), "", TEXT(G197, "ДД.ММ.ГГГГ"))</f>
        <v/>
      </c>
      <c r="I197" s="58"/>
      <c r="J197" s="57"/>
      <c r="K197" s="89" t="str">
        <f>IF(ISBLANK(J197), "", VLOOKUP(J197, '09-10'!_xlnm.Print_Area, 2, FALSE))</f>
        <v/>
      </c>
      <c r="L197" s="57"/>
      <c r="M197" s="89" t="str">
        <f>IF(ISBLANK(L197), "", VLOOKUP(L197, '09-10'!_xlnm.Print_Area, 2, FALSE))</f>
        <v/>
      </c>
      <c r="N197" s="57"/>
      <c r="O197" s="90" t="str">
        <f>IF(ISBLANK(N197), "", VLOOKUP(N197, '09-10'!_xlnm.Print_Area, 2, FALSE))</f>
        <v/>
      </c>
      <c r="P197" s="57"/>
      <c r="Q197" s="89" t="str">
        <f>IF(ISBLANK(P197), "", VLOOKUP(P197, '09-10'!_xlnm.Print_Area, 2, FALSE))</f>
        <v/>
      </c>
      <c r="R197" s="57"/>
      <c r="S197" s="89" t="str">
        <f>IF(ISBLANK(R197), "", VLOOKUP(R197, '09-10'!_xlnm.Print_Area, 2, FALSE))</f>
        <v/>
      </c>
      <c r="T197" s="57"/>
      <c r="U197" s="90" t="str">
        <f>IF(ISBLANK(T197), "", VLOOKUP(T197, '09-10'!_xlnm.Print_Area, 2, FALSE))</f>
        <v/>
      </c>
      <c r="V197" s="57"/>
      <c r="W197" s="89" t="str">
        <f>IF(ISBLANK(V197), "", VLOOKUP(V197, '09-10'!_xlnm.Print_Area, 2, FALSE))</f>
        <v/>
      </c>
      <c r="X197" s="57"/>
      <c r="Y197" s="89" t="str">
        <f>IF(ISBLANK(X197), "", VLOOKUP(X197, '09-10'!_xlnm.Print_Area, 2, FALSE))</f>
        <v/>
      </c>
      <c r="Z197" s="57"/>
      <c r="AA197" s="90" t="str">
        <f>IF(ISBLANK(Z197), "", VLOOKUP(Z197, '09-10'!_xlnm.Print_Area, 2, FALSE))</f>
        <v/>
      </c>
      <c r="AB197" s="57"/>
      <c r="AC197" s="60" t="str">
        <f>IF(ISBLANK(AB197), "", VLOOKUP(AB197, '09-10'!_xlnm.Print_Area, 2, FALSE))</f>
        <v/>
      </c>
      <c r="AF197" s="10"/>
      <c r="AG197" s="10"/>
      <c r="AH197"/>
      <c r="AI197"/>
      <c r="AJ197"/>
      <c r="AK197"/>
    </row>
    <row r="198" spans="1:37" s="63" customFormat="1" ht="19.95" customHeight="1" x14ac:dyDescent="0.3">
      <c r="A198" s="24"/>
      <c r="B198" s="72"/>
      <c r="C198" s="72" t="str">
        <f>IF(ISBLANK(B198), "", TEXT(B198, "ДД.ММ.ГГГГ"))</f>
        <v/>
      </c>
      <c r="D198" s="56"/>
      <c r="E198" s="54"/>
      <c r="F198" s="54"/>
      <c r="G198" s="67"/>
      <c r="H198" s="67" t="str">
        <f>IF(ISBLANK(G198), "", TEXT(G198, "ДД.ММ.ГГГГ"))</f>
        <v/>
      </c>
      <c r="I198" s="58"/>
      <c r="J198" s="57"/>
      <c r="K198" s="89" t="str">
        <f>IF(ISBLANK(J198), "", VLOOKUP(J198, '09-10'!_xlnm.Print_Area, 2, FALSE))</f>
        <v/>
      </c>
      <c r="L198" s="57"/>
      <c r="M198" s="89" t="str">
        <f>IF(ISBLANK(L198), "", VLOOKUP(L198, '09-10'!_xlnm.Print_Area, 2, FALSE))</f>
        <v/>
      </c>
      <c r="N198" s="57"/>
      <c r="O198" s="90" t="str">
        <f>IF(ISBLANK(N198), "", VLOOKUP(N198, '09-10'!_xlnm.Print_Area, 2, FALSE))</f>
        <v/>
      </c>
      <c r="P198" s="57"/>
      <c r="Q198" s="89" t="str">
        <f>IF(ISBLANK(P198), "", VLOOKUP(P198, '09-10'!_xlnm.Print_Area, 2, FALSE))</f>
        <v/>
      </c>
      <c r="R198" s="57"/>
      <c r="S198" s="89" t="str">
        <f>IF(ISBLANK(R198), "", VLOOKUP(R198, '09-10'!_xlnm.Print_Area, 2, FALSE))</f>
        <v/>
      </c>
      <c r="T198" s="57"/>
      <c r="U198" s="90" t="str">
        <f>IF(ISBLANK(T198), "", VLOOKUP(T198, '09-10'!_xlnm.Print_Area, 2, FALSE))</f>
        <v/>
      </c>
      <c r="V198" s="57"/>
      <c r="W198" s="89" t="str">
        <f>IF(ISBLANK(V198), "", VLOOKUP(V198, '09-10'!_xlnm.Print_Area, 2, FALSE))</f>
        <v/>
      </c>
      <c r="X198" s="57"/>
      <c r="Y198" s="89" t="str">
        <f>IF(ISBLANK(X198), "", VLOOKUP(X198, '09-10'!_xlnm.Print_Area, 2, FALSE))</f>
        <v/>
      </c>
      <c r="Z198" s="57"/>
      <c r="AA198" s="90" t="str">
        <f>IF(ISBLANK(Z198), "", VLOOKUP(Z198, '09-10'!_xlnm.Print_Area, 2, FALSE))</f>
        <v/>
      </c>
      <c r="AB198" s="57"/>
      <c r="AC198" s="60" t="str">
        <f>IF(ISBLANK(AB198), "", VLOOKUP(AB198, '09-10'!_xlnm.Print_Area, 2, FALSE))</f>
        <v/>
      </c>
      <c r="AF198" s="10"/>
      <c r="AG198" s="10"/>
      <c r="AH198"/>
      <c r="AI198"/>
      <c r="AJ198"/>
      <c r="AK198"/>
    </row>
    <row r="199" spans="1:37" s="63" customFormat="1" ht="19.95" customHeight="1" x14ac:dyDescent="0.3">
      <c r="A199" s="24"/>
      <c r="B199" s="72"/>
      <c r="C199" s="72" t="str">
        <f>IF(ISBLANK(B199), "", TEXT(B199, "ДД.ММ.ГГГГ"))</f>
        <v/>
      </c>
      <c r="D199" s="56"/>
      <c r="E199" s="54"/>
      <c r="F199" s="54"/>
      <c r="G199" s="67"/>
      <c r="H199" s="67" t="str">
        <f>IF(ISBLANK(G199), "", TEXT(G199, "ДД.ММ.ГГГГ"))</f>
        <v/>
      </c>
      <c r="I199" s="58"/>
      <c r="J199" s="57"/>
      <c r="K199" s="89" t="str">
        <f>IF(ISBLANK(J199), "", VLOOKUP(J199, '09-10'!_xlnm.Print_Area, 2, FALSE))</f>
        <v/>
      </c>
      <c r="L199" s="57"/>
      <c r="M199" s="89" t="str">
        <f>IF(ISBLANK(L199), "", VLOOKUP(L199, '09-10'!_xlnm.Print_Area, 2, FALSE))</f>
        <v/>
      </c>
      <c r="N199" s="57"/>
      <c r="O199" s="90" t="str">
        <f>IF(ISBLANK(N199), "", VLOOKUP(N199, '09-10'!_xlnm.Print_Area, 2, FALSE))</f>
        <v/>
      </c>
      <c r="P199" s="57"/>
      <c r="Q199" s="89" t="str">
        <f>IF(ISBLANK(P199), "", VLOOKUP(P199, '09-10'!_xlnm.Print_Area, 2, FALSE))</f>
        <v/>
      </c>
      <c r="R199" s="57"/>
      <c r="S199" s="89" t="str">
        <f>IF(ISBLANK(R199), "", VLOOKUP(R199, '09-10'!_xlnm.Print_Area, 2, FALSE))</f>
        <v/>
      </c>
      <c r="T199" s="57"/>
      <c r="U199" s="90" t="str">
        <f>IF(ISBLANK(T199), "", VLOOKUP(T199, '09-10'!_xlnm.Print_Area, 2, FALSE))</f>
        <v/>
      </c>
      <c r="V199" s="57"/>
      <c r="W199" s="89" t="str">
        <f>IF(ISBLANK(V199), "", VLOOKUP(V199, '09-10'!_xlnm.Print_Area, 2, FALSE))</f>
        <v/>
      </c>
      <c r="X199" s="57"/>
      <c r="Y199" s="89" t="str">
        <f>IF(ISBLANK(X199), "", VLOOKUP(X199, '09-10'!_xlnm.Print_Area, 2, FALSE))</f>
        <v/>
      </c>
      <c r="Z199" s="57"/>
      <c r="AA199" s="90" t="str">
        <f>IF(ISBLANK(Z199), "", VLOOKUP(Z199, '09-10'!_xlnm.Print_Area, 2, FALSE))</f>
        <v/>
      </c>
      <c r="AB199" s="57"/>
      <c r="AC199" s="60" t="str">
        <f>IF(ISBLANK(AB199), "", VLOOKUP(AB199, '09-10'!_xlnm.Print_Area, 2, FALSE))</f>
        <v/>
      </c>
      <c r="AF199" s="10"/>
      <c r="AG199" s="10"/>
      <c r="AH199"/>
      <c r="AI199"/>
      <c r="AJ199"/>
      <c r="AK199"/>
    </row>
    <row r="200" spans="1:37" s="63" customFormat="1" ht="19.95" customHeight="1" x14ac:dyDescent="0.3">
      <c r="A200" s="24"/>
      <c r="B200" s="72"/>
      <c r="C200" s="72" t="str">
        <f>IF(ISBLANK(B200), "", TEXT(B200, "ДД.ММ.ГГГГ"))</f>
        <v/>
      </c>
      <c r="D200" s="56"/>
      <c r="E200" s="54"/>
      <c r="F200" s="54"/>
      <c r="G200" s="67"/>
      <c r="H200" s="67" t="str">
        <f>IF(ISBLANK(G200), "", TEXT(G200, "ДД.ММ.ГГГГ"))</f>
        <v/>
      </c>
      <c r="I200" s="58"/>
      <c r="J200" s="57"/>
      <c r="K200" s="89" t="str">
        <f>IF(ISBLANK(J200), "", VLOOKUP(J200, '09-10'!_xlnm.Print_Area, 2, FALSE))</f>
        <v/>
      </c>
      <c r="L200" s="57"/>
      <c r="M200" s="89" t="str">
        <f>IF(ISBLANK(L200), "", VLOOKUP(L200, '09-10'!_xlnm.Print_Area, 2, FALSE))</f>
        <v/>
      </c>
      <c r="N200" s="57"/>
      <c r="O200" s="90" t="str">
        <f>IF(ISBLANK(N200), "", VLOOKUP(N200, '09-10'!_xlnm.Print_Area, 2, FALSE))</f>
        <v/>
      </c>
      <c r="P200" s="57"/>
      <c r="Q200" s="89" t="str">
        <f>IF(ISBLANK(P200), "", VLOOKUP(P200, '09-10'!_xlnm.Print_Area, 2, FALSE))</f>
        <v/>
      </c>
      <c r="R200" s="57"/>
      <c r="S200" s="89" t="str">
        <f>IF(ISBLANK(R200), "", VLOOKUP(R200, '09-10'!_xlnm.Print_Area, 2, FALSE))</f>
        <v/>
      </c>
      <c r="T200" s="57"/>
      <c r="U200" s="90" t="str">
        <f>IF(ISBLANK(T200), "", VLOOKUP(T200, '09-10'!_xlnm.Print_Area, 2, FALSE))</f>
        <v/>
      </c>
      <c r="V200" s="57"/>
      <c r="W200" s="89" t="str">
        <f>IF(ISBLANK(V200), "", VLOOKUP(V200, '09-10'!_xlnm.Print_Area, 2, FALSE))</f>
        <v/>
      </c>
      <c r="X200" s="57"/>
      <c r="Y200" s="89" t="str">
        <f>IF(ISBLANK(X200), "", VLOOKUP(X200, '09-10'!_xlnm.Print_Area, 2, FALSE))</f>
        <v/>
      </c>
      <c r="Z200" s="57"/>
      <c r="AA200" s="90" t="str">
        <f>IF(ISBLANK(Z200), "", VLOOKUP(Z200, '09-10'!_xlnm.Print_Area, 2, FALSE))</f>
        <v/>
      </c>
      <c r="AB200" s="57"/>
      <c r="AC200" s="60" t="str">
        <f>IF(ISBLANK(AB200), "", VLOOKUP(AB200, '09-10'!_xlnm.Print_Area, 2, FALSE))</f>
        <v/>
      </c>
      <c r="AF200" s="10"/>
      <c r="AG200" s="10"/>
      <c r="AH200"/>
      <c r="AI200"/>
      <c r="AJ200"/>
      <c r="AK200"/>
    </row>
    <row r="201" spans="1:37" s="63" customFormat="1" ht="19.95" customHeight="1" x14ac:dyDescent="0.3">
      <c r="A201" s="24"/>
      <c r="B201" s="72"/>
      <c r="C201" s="72" t="str">
        <f>IF(ISBLANK(B201), "", TEXT(B201, "ДД.ММ.ГГГГ"))</f>
        <v/>
      </c>
      <c r="D201" s="56"/>
      <c r="E201" s="54"/>
      <c r="F201" s="54"/>
      <c r="G201" s="67"/>
      <c r="H201" s="67" t="str">
        <f>IF(ISBLANK(G201), "", TEXT(G201, "ДД.ММ.ГГГГ"))</f>
        <v/>
      </c>
      <c r="I201" s="58"/>
      <c r="J201" s="57"/>
      <c r="K201" s="89" t="str">
        <f>IF(ISBLANK(J201), "", VLOOKUP(J201, '09-10'!_xlnm.Print_Area, 2, FALSE))</f>
        <v/>
      </c>
      <c r="L201" s="57"/>
      <c r="M201" s="89" t="str">
        <f>IF(ISBLANK(L201), "", VLOOKUP(L201, '09-10'!_xlnm.Print_Area, 2, FALSE))</f>
        <v/>
      </c>
      <c r="N201" s="57"/>
      <c r="O201" s="90" t="str">
        <f>IF(ISBLANK(N201), "", VLOOKUP(N201, '09-10'!_xlnm.Print_Area, 2, FALSE))</f>
        <v/>
      </c>
      <c r="P201" s="57"/>
      <c r="Q201" s="89" t="str">
        <f>IF(ISBLANK(P201), "", VLOOKUP(P201, '09-10'!_xlnm.Print_Area, 2, FALSE))</f>
        <v/>
      </c>
      <c r="R201" s="57"/>
      <c r="S201" s="89" t="str">
        <f>IF(ISBLANK(R201), "", VLOOKUP(R201, '09-10'!_xlnm.Print_Area, 2, FALSE))</f>
        <v/>
      </c>
      <c r="T201" s="57"/>
      <c r="U201" s="90" t="str">
        <f>IF(ISBLANK(T201), "", VLOOKUP(T201, '09-10'!_xlnm.Print_Area, 2, FALSE))</f>
        <v/>
      </c>
      <c r="V201" s="57"/>
      <c r="W201" s="89" t="str">
        <f>IF(ISBLANK(V201), "", VLOOKUP(V201, '09-10'!_xlnm.Print_Area, 2, FALSE))</f>
        <v/>
      </c>
      <c r="X201" s="57"/>
      <c r="Y201" s="89" t="str">
        <f>IF(ISBLANK(X201), "", VLOOKUP(X201, '09-10'!_xlnm.Print_Area, 2, FALSE))</f>
        <v/>
      </c>
      <c r="Z201" s="57"/>
      <c r="AA201" s="90" t="str">
        <f>IF(ISBLANK(Z201), "", VLOOKUP(Z201, '09-10'!_xlnm.Print_Area, 2, FALSE))</f>
        <v/>
      </c>
      <c r="AB201" s="57"/>
      <c r="AC201" s="60" t="str">
        <f>IF(ISBLANK(AB201), "", VLOOKUP(AB201, '09-10'!_xlnm.Print_Area, 2, FALSE))</f>
        <v/>
      </c>
      <c r="AF201" s="10"/>
      <c r="AG201" s="10"/>
      <c r="AH201"/>
      <c r="AI201"/>
      <c r="AJ201"/>
      <c r="AK201"/>
    </row>
    <row r="202" spans="1:37" s="63" customFormat="1" ht="19.95" customHeight="1" x14ac:dyDescent="0.3">
      <c r="A202" s="24"/>
      <c r="B202" s="72"/>
      <c r="C202" s="72" t="str">
        <f>IF(ISBLANK(B202), "", TEXT(B202, "ДД.ММ.ГГГГ"))</f>
        <v/>
      </c>
      <c r="D202" s="56"/>
      <c r="E202" s="54"/>
      <c r="F202" s="54"/>
      <c r="G202" s="67"/>
      <c r="H202" s="67" t="str">
        <f>IF(ISBLANK(G202), "", TEXT(G202, "ДД.ММ.ГГГГ"))</f>
        <v/>
      </c>
      <c r="I202" s="58"/>
      <c r="J202" s="57"/>
      <c r="K202" s="89" t="str">
        <f>IF(ISBLANK(J202), "", VLOOKUP(J202, '09-10'!_xlnm.Print_Area, 2, FALSE))</f>
        <v/>
      </c>
      <c r="L202" s="57"/>
      <c r="M202" s="89" t="str">
        <f>IF(ISBLANK(L202), "", VLOOKUP(L202, '09-10'!_xlnm.Print_Area, 2, FALSE))</f>
        <v/>
      </c>
      <c r="N202" s="57"/>
      <c r="O202" s="90" t="str">
        <f>IF(ISBLANK(N202), "", VLOOKUP(N202, '09-10'!_xlnm.Print_Area, 2, FALSE))</f>
        <v/>
      </c>
      <c r="P202" s="57"/>
      <c r="Q202" s="89" t="str">
        <f>IF(ISBLANK(P202), "", VLOOKUP(P202, '09-10'!_xlnm.Print_Area, 2, FALSE))</f>
        <v/>
      </c>
      <c r="R202" s="57"/>
      <c r="S202" s="89" t="str">
        <f>IF(ISBLANK(R202), "", VLOOKUP(R202, '09-10'!_xlnm.Print_Area, 2, FALSE))</f>
        <v/>
      </c>
      <c r="T202" s="57"/>
      <c r="U202" s="90" t="str">
        <f>IF(ISBLANK(T202), "", VLOOKUP(T202, '09-10'!_xlnm.Print_Area, 2, FALSE))</f>
        <v/>
      </c>
      <c r="V202" s="57"/>
      <c r="W202" s="89" t="str">
        <f>IF(ISBLANK(V202), "", VLOOKUP(V202, '09-10'!_xlnm.Print_Area, 2, FALSE))</f>
        <v/>
      </c>
      <c r="X202" s="57"/>
      <c r="Y202" s="89" t="str">
        <f>IF(ISBLANK(X202), "", VLOOKUP(X202, '09-10'!_xlnm.Print_Area, 2, FALSE))</f>
        <v/>
      </c>
      <c r="Z202" s="57"/>
      <c r="AA202" s="90" t="str">
        <f>IF(ISBLANK(Z202), "", VLOOKUP(Z202, '09-10'!_xlnm.Print_Area, 2, FALSE))</f>
        <v/>
      </c>
      <c r="AB202" s="57"/>
      <c r="AC202" s="60" t="str">
        <f>IF(ISBLANK(AB202), "", VLOOKUP(AB202, '09-10'!_xlnm.Print_Area, 2, FALSE))</f>
        <v/>
      </c>
      <c r="AF202" s="10"/>
      <c r="AG202" s="10"/>
      <c r="AH202"/>
      <c r="AI202"/>
      <c r="AJ202"/>
      <c r="AK202"/>
    </row>
    <row r="203" spans="1:37" s="63" customFormat="1" ht="19.95" customHeight="1" x14ac:dyDescent="0.3">
      <c r="A203" s="24"/>
      <c r="B203" s="72"/>
      <c r="C203" s="72" t="str">
        <f>IF(ISBLANK(B203), "", TEXT(B203, "ДД.ММ.ГГГГ"))</f>
        <v/>
      </c>
      <c r="D203" s="56"/>
      <c r="E203" s="54"/>
      <c r="F203" s="54"/>
      <c r="G203" s="67"/>
      <c r="H203" s="67" t="str">
        <f>IF(ISBLANK(G203), "", TEXT(G203, "ДД.ММ.ГГГГ"))</f>
        <v/>
      </c>
      <c r="I203" s="58"/>
      <c r="J203" s="57"/>
      <c r="K203" s="89" t="str">
        <f>IF(ISBLANK(J203), "", VLOOKUP(J203, '09-10'!_xlnm.Print_Area, 2, FALSE))</f>
        <v/>
      </c>
      <c r="L203" s="57"/>
      <c r="M203" s="89" t="str">
        <f>IF(ISBLANK(L203), "", VLOOKUP(L203, '09-10'!_xlnm.Print_Area, 2, FALSE))</f>
        <v/>
      </c>
      <c r="N203" s="57"/>
      <c r="O203" s="90" t="str">
        <f>IF(ISBLANK(N203), "", VLOOKUP(N203, '09-10'!_xlnm.Print_Area, 2, FALSE))</f>
        <v/>
      </c>
      <c r="P203" s="57"/>
      <c r="Q203" s="89" t="str">
        <f>IF(ISBLANK(P203), "", VLOOKUP(P203, '09-10'!_xlnm.Print_Area, 2, FALSE))</f>
        <v/>
      </c>
      <c r="R203" s="57"/>
      <c r="S203" s="89" t="str">
        <f>IF(ISBLANK(R203), "", VLOOKUP(R203, '09-10'!_xlnm.Print_Area, 2, FALSE))</f>
        <v/>
      </c>
      <c r="T203" s="57"/>
      <c r="U203" s="90" t="str">
        <f>IF(ISBLANK(T203), "", VLOOKUP(T203, '09-10'!_xlnm.Print_Area, 2, FALSE))</f>
        <v/>
      </c>
      <c r="V203" s="57"/>
      <c r="W203" s="89" t="str">
        <f>IF(ISBLANK(V203), "", VLOOKUP(V203, '09-10'!_xlnm.Print_Area, 2, FALSE))</f>
        <v/>
      </c>
      <c r="X203" s="57"/>
      <c r="Y203" s="89" t="str">
        <f>IF(ISBLANK(X203), "", VLOOKUP(X203, '09-10'!_xlnm.Print_Area, 2, FALSE))</f>
        <v/>
      </c>
      <c r="Z203" s="57"/>
      <c r="AA203" s="90" t="str">
        <f>IF(ISBLANK(Z203), "", VLOOKUP(Z203, '09-10'!_xlnm.Print_Area, 2, FALSE))</f>
        <v/>
      </c>
      <c r="AB203" s="57"/>
      <c r="AC203" s="60" t="str">
        <f>IF(ISBLANK(AB203), "", VLOOKUP(AB203, '09-10'!_xlnm.Print_Area, 2, FALSE))</f>
        <v/>
      </c>
      <c r="AF203" s="10"/>
      <c r="AG203" s="10"/>
      <c r="AH203"/>
      <c r="AI203"/>
      <c r="AJ203"/>
      <c r="AK203"/>
    </row>
    <row r="204" spans="1:37" s="63" customFormat="1" ht="19.95" customHeight="1" x14ac:dyDescent="0.3">
      <c r="A204" s="24"/>
      <c r="B204" s="72"/>
      <c r="C204" s="72" t="str">
        <f>IF(ISBLANK(B204), "", TEXT(B204, "ДД.ММ.ГГГГ"))</f>
        <v/>
      </c>
      <c r="D204" s="56"/>
      <c r="E204" s="54"/>
      <c r="F204" s="54"/>
      <c r="G204" s="67"/>
      <c r="H204" s="67" t="str">
        <f>IF(ISBLANK(G204), "", TEXT(G204, "ДД.ММ.ГГГГ"))</f>
        <v/>
      </c>
      <c r="I204" s="58"/>
      <c r="J204" s="57"/>
      <c r="K204" s="89" t="str">
        <f>IF(ISBLANK(J204), "", VLOOKUP(J204, '09-10'!_xlnm.Print_Area, 2, FALSE))</f>
        <v/>
      </c>
      <c r="L204" s="57"/>
      <c r="M204" s="89" t="str">
        <f>IF(ISBLANK(L204), "", VLOOKUP(L204, '09-10'!_xlnm.Print_Area, 2, FALSE))</f>
        <v/>
      </c>
      <c r="N204" s="57"/>
      <c r="O204" s="90" t="str">
        <f>IF(ISBLANK(N204), "", VLOOKUP(N204, '09-10'!_xlnm.Print_Area, 2, FALSE))</f>
        <v/>
      </c>
      <c r="P204" s="57"/>
      <c r="Q204" s="89" t="str">
        <f>IF(ISBLANK(P204), "", VLOOKUP(P204, '09-10'!_xlnm.Print_Area, 2, FALSE))</f>
        <v/>
      </c>
      <c r="R204" s="57"/>
      <c r="S204" s="89" t="str">
        <f>IF(ISBLANK(R204), "", VLOOKUP(R204, '09-10'!_xlnm.Print_Area, 2, FALSE))</f>
        <v/>
      </c>
      <c r="T204" s="57"/>
      <c r="U204" s="90" t="str">
        <f>IF(ISBLANK(T204), "", VLOOKUP(T204, '09-10'!_xlnm.Print_Area, 2, FALSE))</f>
        <v/>
      </c>
      <c r="V204" s="57"/>
      <c r="W204" s="89" t="str">
        <f>IF(ISBLANK(V204), "", VLOOKUP(V204, '09-10'!_xlnm.Print_Area, 2, FALSE))</f>
        <v/>
      </c>
      <c r="X204" s="57"/>
      <c r="Y204" s="89" t="str">
        <f>IF(ISBLANK(X204), "", VLOOKUP(X204, '09-10'!_xlnm.Print_Area, 2, FALSE))</f>
        <v/>
      </c>
      <c r="Z204" s="57"/>
      <c r="AA204" s="90" t="str">
        <f>IF(ISBLANK(Z204), "", VLOOKUP(Z204, '09-10'!_xlnm.Print_Area, 2, FALSE))</f>
        <v/>
      </c>
      <c r="AB204" s="57"/>
      <c r="AC204" s="60" t="str">
        <f>IF(ISBLANK(AB204), "", VLOOKUP(AB204, '09-10'!_xlnm.Print_Area, 2, FALSE))</f>
        <v/>
      </c>
      <c r="AF204" s="10"/>
      <c r="AG204" s="10"/>
      <c r="AH204"/>
      <c r="AI204"/>
      <c r="AJ204"/>
      <c r="AK204"/>
    </row>
    <row r="205" spans="1:37" s="63" customFormat="1" ht="19.95" customHeight="1" x14ac:dyDescent="0.3">
      <c r="A205" s="24"/>
      <c r="B205" s="72"/>
      <c r="C205" s="72" t="str">
        <f>IF(ISBLANK(B205), "", TEXT(B205, "ДД.ММ.ГГГГ"))</f>
        <v/>
      </c>
      <c r="D205" s="56"/>
      <c r="E205" s="54"/>
      <c r="F205" s="54"/>
      <c r="G205" s="67"/>
      <c r="H205" s="67" t="str">
        <f>IF(ISBLANK(G205), "", TEXT(G205, "ДД.ММ.ГГГГ"))</f>
        <v/>
      </c>
      <c r="I205" s="58"/>
      <c r="J205" s="57"/>
      <c r="K205" s="89" t="str">
        <f>IF(ISBLANK(J205), "", VLOOKUP(J205, '09-10'!_xlnm.Print_Area, 2, FALSE))</f>
        <v/>
      </c>
      <c r="L205" s="57"/>
      <c r="M205" s="89" t="str">
        <f>IF(ISBLANK(L205), "", VLOOKUP(L205, '09-10'!_xlnm.Print_Area, 2, FALSE))</f>
        <v/>
      </c>
      <c r="N205" s="57"/>
      <c r="O205" s="90" t="str">
        <f>IF(ISBLANK(N205), "", VLOOKUP(N205, '09-10'!_xlnm.Print_Area, 2, FALSE))</f>
        <v/>
      </c>
      <c r="P205" s="57"/>
      <c r="Q205" s="89" t="str">
        <f>IF(ISBLANK(P205), "", VLOOKUP(P205, '09-10'!_xlnm.Print_Area, 2, FALSE))</f>
        <v/>
      </c>
      <c r="R205" s="57"/>
      <c r="S205" s="89" t="str">
        <f>IF(ISBLANK(R205), "", VLOOKUP(R205, '09-10'!_xlnm.Print_Area, 2, FALSE))</f>
        <v/>
      </c>
      <c r="T205" s="57"/>
      <c r="U205" s="90" t="str">
        <f>IF(ISBLANK(T205), "", VLOOKUP(T205, '09-10'!_xlnm.Print_Area, 2, FALSE))</f>
        <v/>
      </c>
      <c r="V205" s="57"/>
      <c r="W205" s="89" t="str">
        <f>IF(ISBLANK(V205), "", VLOOKUP(V205, '09-10'!_xlnm.Print_Area, 2, FALSE))</f>
        <v/>
      </c>
      <c r="X205" s="57"/>
      <c r="Y205" s="89" t="str">
        <f>IF(ISBLANK(X205), "", VLOOKUP(X205, '09-10'!_xlnm.Print_Area, 2, FALSE))</f>
        <v/>
      </c>
      <c r="Z205" s="57"/>
      <c r="AA205" s="90" t="str">
        <f>IF(ISBLANK(Z205), "", VLOOKUP(Z205, '09-10'!_xlnm.Print_Area, 2, FALSE))</f>
        <v/>
      </c>
      <c r="AB205" s="57"/>
      <c r="AC205" s="60" t="str">
        <f>IF(ISBLANK(AB205), "", VLOOKUP(AB205, '09-10'!_xlnm.Print_Area, 2, FALSE))</f>
        <v/>
      </c>
      <c r="AF205" s="10"/>
      <c r="AG205" s="10"/>
      <c r="AH205"/>
      <c r="AI205"/>
      <c r="AJ205"/>
      <c r="AK205"/>
    </row>
    <row r="206" spans="1:37" s="63" customFormat="1" ht="19.95" customHeight="1" x14ac:dyDescent="0.3">
      <c r="A206" s="24"/>
      <c r="B206" s="72"/>
      <c r="C206" s="72" t="str">
        <f>IF(ISBLANK(B206), "", TEXT(B206, "ДД.ММ.ГГГГ"))</f>
        <v/>
      </c>
      <c r="D206" s="56"/>
      <c r="E206" s="54"/>
      <c r="F206" s="54"/>
      <c r="G206" s="67"/>
      <c r="H206" s="67" t="str">
        <f>IF(ISBLANK(G206), "", TEXT(G206, "ДД.ММ.ГГГГ"))</f>
        <v/>
      </c>
      <c r="I206" s="58"/>
      <c r="J206" s="57"/>
      <c r="K206" s="89" t="str">
        <f>IF(ISBLANK(J206), "", VLOOKUP(J206, '09-10'!_xlnm.Print_Area, 2, FALSE))</f>
        <v/>
      </c>
      <c r="L206" s="57"/>
      <c r="M206" s="89" t="str">
        <f>IF(ISBLANK(L206), "", VLOOKUP(L206, '09-10'!_xlnm.Print_Area, 2, FALSE))</f>
        <v/>
      </c>
      <c r="N206" s="57"/>
      <c r="O206" s="90" t="str">
        <f>IF(ISBLANK(N206), "", VLOOKUP(N206, '09-10'!_xlnm.Print_Area, 2, FALSE))</f>
        <v/>
      </c>
      <c r="P206" s="57"/>
      <c r="Q206" s="89" t="str">
        <f>IF(ISBLANK(P206), "", VLOOKUP(P206, '09-10'!_xlnm.Print_Area, 2, FALSE))</f>
        <v/>
      </c>
      <c r="R206" s="57"/>
      <c r="S206" s="89" t="str">
        <f>IF(ISBLANK(R206), "", VLOOKUP(R206, '09-10'!_xlnm.Print_Area, 2, FALSE))</f>
        <v/>
      </c>
      <c r="T206" s="57"/>
      <c r="U206" s="90" t="str">
        <f>IF(ISBLANK(T206), "", VLOOKUP(T206, '09-10'!_xlnm.Print_Area, 2, FALSE))</f>
        <v/>
      </c>
      <c r="V206" s="57"/>
      <c r="W206" s="89" t="str">
        <f>IF(ISBLANK(V206), "", VLOOKUP(V206, '09-10'!_xlnm.Print_Area, 2, FALSE))</f>
        <v/>
      </c>
      <c r="X206" s="57"/>
      <c r="Y206" s="89" t="str">
        <f>IF(ISBLANK(X206), "", VLOOKUP(X206, '09-10'!_xlnm.Print_Area, 2, FALSE))</f>
        <v/>
      </c>
      <c r="Z206" s="57"/>
      <c r="AA206" s="90" t="str">
        <f>IF(ISBLANK(Z206), "", VLOOKUP(Z206, '09-10'!_xlnm.Print_Area, 2, FALSE))</f>
        <v/>
      </c>
      <c r="AB206" s="57"/>
      <c r="AC206" s="60" t="str">
        <f>IF(ISBLANK(AB206), "", VLOOKUP(AB206, '09-10'!_xlnm.Print_Area, 2, FALSE))</f>
        <v/>
      </c>
      <c r="AF206" s="10"/>
      <c r="AG206" s="10"/>
      <c r="AH206"/>
      <c r="AI206"/>
      <c r="AJ206"/>
      <c r="AK206"/>
    </row>
    <row r="207" spans="1:37" s="63" customFormat="1" ht="19.95" customHeight="1" x14ac:dyDescent="0.3">
      <c r="A207" s="24"/>
      <c r="B207" s="72"/>
      <c r="C207" s="72" t="str">
        <f>IF(ISBLANK(B207), "", TEXT(B207, "ДД.ММ.ГГГГ"))</f>
        <v/>
      </c>
      <c r="D207" s="56"/>
      <c r="E207" s="54"/>
      <c r="F207" s="54"/>
      <c r="G207" s="67"/>
      <c r="H207" s="67" t="str">
        <f>IF(ISBLANK(G207), "", TEXT(G207, "ДД.ММ.ГГГГ"))</f>
        <v/>
      </c>
      <c r="I207" s="58"/>
      <c r="J207" s="57"/>
      <c r="K207" s="89" t="str">
        <f>IF(ISBLANK(J207), "", VLOOKUP(J207, '09-10'!_xlnm.Print_Area, 2, FALSE))</f>
        <v/>
      </c>
      <c r="L207" s="57"/>
      <c r="M207" s="89" t="str">
        <f>IF(ISBLANK(L207), "", VLOOKUP(L207, '09-10'!_xlnm.Print_Area, 2, FALSE))</f>
        <v/>
      </c>
      <c r="N207" s="57"/>
      <c r="O207" s="90" t="str">
        <f>IF(ISBLANK(N207), "", VLOOKUP(N207, '09-10'!_xlnm.Print_Area, 2, FALSE))</f>
        <v/>
      </c>
      <c r="P207" s="57"/>
      <c r="Q207" s="89" t="str">
        <f>IF(ISBLANK(P207), "", VLOOKUP(P207, '09-10'!_xlnm.Print_Area, 2, FALSE))</f>
        <v/>
      </c>
      <c r="R207" s="57"/>
      <c r="S207" s="89" t="str">
        <f>IF(ISBLANK(R207), "", VLOOKUP(R207, '09-10'!_xlnm.Print_Area, 2, FALSE))</f>
        <v/>
      </c>
      <c r="T207" s="57"/>
      <c r="U207" s="90" t="str">
        <f>IF(ISBLANK(T207), "", VLOOKUP(T207, '09-10'!_xlnm.Print_Area, 2, FALSE))</f>
        <v/>
      </c>
      <c r="V207" s="57"/>
      <c r="W207" s="89" t="str">
        <f>IF(ISBLANK(V207), "", VLOOKUP(V207, '09-10'!_xlnm.Print_Area, 2, FALSE))</f>
        <v/>
      </c>
      <c r="X207" s="57"/>
      <c r="Y207" s="89" t="str">
        <f>IF(ISBLANK(X207), "", VLOOKUP(X207, '09-10'!_xlnm.Print_Area, 2, FALSE))</f>
        <v/>
      </c>
      <c r="Z207" s="57"/>
      <c r="AA207" s="90" t="str">
        <f>IF(ISBLANK(Z207), "", VLOOKUP(Z207, '09-10'!_xlnm.Print_Area, 2, FALSE))</f>
        <v/>
      </c>
      <c r="AB207" s="57"/>
      <c r="AC207" s="60" t="str">
        <f>IF(ISBLANK(AB207), "", VLOOKUP(AB207, '09-10'!_xlnm.Print_Area, 2, FALSE))</f>
        <v/>
      </c>
      <c r="AF207" s="10"/>
      <c r="AG207" s="10"/>
      <c r="AH207"/>
      <c r="AI207"/>
      <c r="AJ207"/>
      <c r="AK207"/>
    </row>
    <row r="208" spans="1:37" s="63" customFormat="1" ht="19.95" customHeight="1" x14ac:dyDescent="0.3">
      <c r="A208" s="24"/>
      <c r="B208" s="72"/>
      <c r="C208" s="72" t="str">
        <f>IF(ISBLANK(B208), "", TEXT(B208, "ДД.ММ.ГГГГ"))</f>
        <v/>
      </c>
      <c r="D208" s="56"/>
      <c r="E208" s="54"/>
      <c r="F208" s="54"/>
      <c r="G208" s="67"/>
      <c r="H208" s="67" t="str">
        <f>IF(ISBLANK(G208), "", TEXT(G208, "ДД.ММ.ГГГГ"))</f>
        <v/>
      </c>
      <c r="I208" s="58"/>
      <c r="J208" s="57"/>
      <c r="K208" s="89" t="str">
        <f>IF(ISBLANK(J208), "", VLOOKUP(J208, '09-10'!_xlnm.Print_Area, 2, FALSE))</f>
        <v/>
      </c>
      <c r="L208" s="57"/>
      <c r="M208" s="89" t="str">
        <f>IF(ISBLANK(L208), "", VLOOKUP(L208, '09-10'!_xlnm.Print_Area, 2, FALSE))</f>
        <v/>
      </c>
      <c r="N208" s="57"/>
      <c r="O208" s="90" t="str">
        <f>IF(ISBLANK(N208), "", VLOOKUP(N208, '09-10'!_xlnm.Print_Area, 2, FALSE))</f>
        <v/>
      </c>
      <c r="P208" s="57"/>
      <c r="Q208" s="89" t="str">
        <f>IF(ISBLANK(P208), "", VLOOKUP(P208, '09-10'!_xlnm.Print_Area, 2, FALSE))</f>
        <v/>
      </c>
      <c r="R208" s="57"/>
      <c r="S208" s="89" t="str">
        <f>IF(ISBLANK(R208), "", VLOOKUP(R208, '09-10'!_xlnm.Print_Area, 2, FALSE))</f>
        <v/>
      </c>
      <c r="T208" s="57"/>
      <c r="U208" s="90" t="str">
        <f>IF(ISBLANK(T208), "", VLOOKUP(T208, '09-10'!_xlnm.Print_Area, 2, FALSE))</f>
        <v/>
      </c>
      <c r="V208" s="57"/>
      <c r="W208" s="89" t="str">
        <f>IF(ISBLANK(V208), "", VLOOKUP(V208, '09-10'!_xlnm.Print_Area, 2, FALSE))</f>
        <v/>
      </c>
      <c r="X208" s="57"/>
      <c r="Y208" s="89" t="str">
        <f>IF(ISBLANK(X208), "", VLOOKUP(X208, '09-10'!_xlnm.Print_Area, 2, FALSE))</f>
        <v/>
      </c>
      <c r="Z208" s="57"/>
      <c r="AA208" s="90" t="str">
        <f>IF(ISBLANK(Z208), "", VLOOKUP(Z208, '09-10'!_xlnm.Print_Area, 2, FALSE))</f>
        <v/>
      </c>
      <c r="AB208" s="57"/>
      <c r="AC208" s="60" t="str">
        <f>IF(ISBLANK(AB208), "", VLOOKUP(AB208, '09-10'!_xlnm.Print_Area, 2, FALSE))</f>
        <v/>
      </c>
      <c r="AF208" s="10"/>
      <c r="AG208" s="10"/>
      <c r="AH208"/>
      <c r="AI208"/>
      <c r="AJ208"/>
      <c r="AK208"/>
    </row>
    <row r="209" spans="1:37" s="63" customFormat="1" ht="19.95" customHeight="1" x14ac:dyDescent="0.3">
      <c r="A209" s="24"/>
      <c r="B209" s="72"/>
      <c r="C209" s="72" t="str">
        <f>IF(ISBLANK(B209), "", TEXT(B209, "ДД.ММ.ГГГГ"))</f>
        <v/>
      </c>
      <c r="D209" s="56"/>
      <c r="E209" s="54"/>
      <c r="F209" s="54"/>
      <c r="G209" s="67"/>
      <c r="H209" s="67" t="str">
        <f>IF(ISBLANK(G209), "", TEXT(G209, "ДД.ММ.ГГГГ"))</f>
        <v/>
      </c>
      <c r="I209" s="58"/>
      <c r="J209" s="57"/>
      <c r="K209" s="89" t="str">
        <f>IF(ISBLANK(J209), "", VLOOKUP(J209, '09-10'!_xlnm.Print_Area, 2, FALSE))</f>
        <v/>
      </c>
      <c r="L209" s="57"/>
      <c r="M209" s="89" t="str">
        <f>IF(ISBLANK(L209), "", VLOOKUP(L209, '09-10'!_xlnm.Print_Area, 2, FALSE))</f>
        <v/>
      </c>
      <c r="N209" s="57"/>
      <c r="O209" s="90" t="str">
        <f>IF(ISBLANK(N209), "", VLOOKUP(N209, '09-10'!_xlnm.Print_Area, 2, FALSE))</f>
        <v/>
      </c>
      <c r="P209" s="57"/>
      <c r="Q209" s="89" t="str">
        <f>IF(ISBLANK(P209), "", VLOOKUP(P209, '09-10'!_xlnm.Print_Area, 2, FALSE))</f>
        <v/>
      </c>
      <c r="R209" s="57"/>
      <c r="S209" s="89" t="str">
        <f>IF(ISBLANK(R209), "", VLOOKUP(R209, '09-10'!_xlnm.Print_Area, 2, FALSE))</f>
        <v/>
      </c>
      <c r="T209" s="57"/>
      <c r="U209" s="90" t="str">
        <f>IF(ISBLANK(T209), "", VLOOKUP(T209, '09-10'!_xlnm.Print_Area, 2, FALSE))</f>
        <v/>
      </c>
      <c r="V209" s="57"/>
      <c r="W209" s="89" t="str">
        <f>IF(ISBLANK(V209), "", VLOOKUP(V209, '09-10'!_xlnm.Print_Area, 2, FALSE))</f>
        <v/>
      </c>
      <c r="X209" s="57"/>
      <c r="Y209" s="89" t="str">
        <f>IF(ISBLANK(X209), "", VLOOKUP(X209, '09-10'!_xlnm.Print_Area, 2, FALSE))</f>
        <v/>
      </c>
      <c r="Z209" s="57"/>
      <c r="AA209" s="90" t="str">
        <f>IF(ISBLANK(Z209), "", VLOOKUP(Z209, '09-10'!_xlnm.Print_Area, 2, FALSE))</f>
        <v/>
      </c>
      <c r="AB209" s="57"/>
      <c r="AC209" s="60" t="str">
        <f>IF(ISBLANK(AB209), "", VLOOKUP(AB209, '09-10'!_xlnm.Print_Area, 2, FALSE))</f>
        <v/>
      </c>
      <c r="AF209" s="10"/>
      <c r="AG209" s="10"/>
      <c r="AH209"/>
      <c r="AI209"/>
      <c r="AJ209"/>
      <c r="AK209"/>
    </row>
    <row r="210" spans="1:37" s="63" customFormat="1" ht="19.95" customHeight="1" x14ac:dyDescent="0.3">
      <c r="A210" s="24"/>
      <c r="B210" s="72"/>
      <c r="C210" s="72" t="str">
        <f>IF(ISBLANK(B210), "", TEXT(B210, "ДД.ММ.ГГГГ"))</f>
        <v/>
      </c>
      <c r="D210" s="56"/>
      <c r="E210" s="54"/>
      <c r="F210" s="54"/>
      <c r="G210" s="67"/>
      <c r="H210" s="67" t="str">
        <f>IF(ISBLANK(G210), "", TEXT(G210, "ДД.ММ.ГГГГ"))</f>
        <v/>
      </c>
      <c r="I210" s="58"/>
      <c r="J210" s="57"/>
      <c r="K210" s="89" t="str">
        <f>IF(ISBLANK(J210), "", VLOOKUP(J210, '09-10'!_xlnm.Print_Area, 2, FALSE))</f>
        <v/>
      </c>
      <c r="L210" s="57"/>
      <c r="M210" s="89" t="str">
        <f>IF(ISBLANK(L210), "", VLOOKUP(L210, '09-10'!_xlnm.Print_Area, 2, FALSE))</f>
        <v/>
      </c>
      <c r="N210" s="57"/>
      <c r="O210" s="90" t="str">
        <f>IF(ISBLANK(N210), "", VLOOKUP(N210, '09-10'!_xlnm.Print_Area, 2, FALSE))</f>
        <v/>
      </c>
      <c r="P210" s="57"/>
      <c r="Q210" s="89" t="str">
        <f>IF(ISBLANK(P210), "", VLOOKUP(P210, '09-10'!_xlnm.Print_Area, 2, FALSE))</f>
        <v/>
      </c>
      <c r="R210" s="57"/>
      <c r="S210" s="89" t="str">
        <f>IF(ISBLANK(R210), "", VLOOKUP(R210, '09-10'!_xlnm.Print_Area, 2, FALSE))</f>
        <v/>
      </c>
      <c r="T210" s="57"/>
      <c r="U210" s="90" t="str">
        <f>IF(ISBLANK(T210), "", VLOOKUP(T210, '09-10'!_xlnm.Print_Area, 2, FALSE))</f>
        <v/>
      </c>
      <c r="V210" s="57"/>
      <c r="W210" s="89" t="str">
        <f>IF(ISBLANK(V210), "", VLOOKUP(V210, '09-10'!_xlnm.Print_Area, 2, FALSE))</f>
        <v/>
      </c>
      <c r="X210" s="57"/>
      <c r="Y210" s="89" t="str">
        <f>IF(ISBLANK(X210), "", VLOOKUP(X210, '09-10'!_xlnm.Print_Area, 2, FALSE))</f>
        <v/>
      </c>
      <c r="Z210" s="57"/>
      <c r="AA210" s="90" t="str">
        <f>IF(ISBLANK(Z210), "", VLOOKUP(Z210, '09-10'!_xlnm.Print_Area, 2, FALSE))</f>
        <v/>
      </c>
      <c r="AB210" s="57"/>
      <c r="AC210" s="60" t="str">
        <f>IF(ISBLANK(AB210), "", VLOOKUP(AB210, '09-10'!_xlnm.Print_Area, 2, FALSE))</f>
        <v/>
      </c>
      <c r="AF210" s="10"/>
      <c r="AG210" s="10"/>
      <c r="AH210"/>
      <c r="AI210"/>
      <c r="AJ210"/>
      <c r="AK210"/>
    </row>
    <row r="211" spans="1:37" s="63" customFormat="1" ht="19.95" customHeight="1" x14ac:dyDescent="0.3">
      <c r="A211" s="24"/>
      <c r="B211" s="72"/>
      <c r="C211" s="72" t="str">
        <f>IF(ISBLANK(B211), "", TEXT(B211, "ДД.ММ.ГГГГ"))</f>
        <v/>
      </c>
      <c r="D211" s="56"/>
      <c r="E211" s="54"/>
      <c r="F211" s="54"/>
      <c r="G211" s="67"/>
      <c r="H211" s="67" t="str">
        <f>IF(ISBLANK(G211), "", TEXT(G211, "ДД.ММ.ГГГГ"))</f>
        <v/>
      </c>
      <c r="I211" s="58"/>
      <c r="J211" s="57"/>
      <c r="K211" s="89" t="str">
        <f>IF(ISBLANK(J211), "", VLOOKUP(J211, '09-10'!_xlnm.Print_Area, 2, FALSE))</f>
        <v/>
      </c>
      <c r="L211" s="57"/>
      <c r="M211" s="89" t="str">
        <f>IF(ISBLANK(L211), "", VLOOKUP(L211, '09-10'!_xlnm.Print_Area, 2, FALSE))</f>
        <v/>
      </c>
      <c r="N211" s="57"/>
      <c r="O211" s="90" t="str">
        <f>IF(ISBLANK(N211), "", VLOOKUP(N211, '09-10'!_xlnm.Print_Area, 2, FALSE))</f>
        <v/>
      </c>
      <c r="P211" s="57"/>
      <c r="Q211" s="89" t="str">
        <f>IF(ISBLANK(P211), "", VLOOKUP(P211, '09-10'!_xlnm.Print_Area, 2, FALSE))</f>
        <v/>
      </c>
      <c r="R211" s="57"/>
      <c r="S211" s="89" t="str">
        <f>IF(ISBLANK(R211), "", VLOOKUP(R211, '09-10'!_xlnm.Print_Area, 2, FALSE))</f>
        <v/>
      </c>
      <c r="T211" s="57"/>
      <c r="U211" s="90" t="str">
        <f>IF(ISBLANK(T211), "", VLOOKUP(T211, '09-10'!_xlnm.Print_Area, 2, FALSE))</f>
        <v/>
      </c>
      <c r="V211" s="57"/>
      <c r="W211" s="89" t="str">
        <f>IF(ISBLANK(V211), "", VLOOKUP(V211, '09-10'!_xlnm.Print_Area, 2, FALSE))</f>
        <v/>
      </c>
      <c r="X211" s="57"/>
      <c r="Y211" s="89" t="str">
        <f>IF(ISBLANK(X211), "", VLOOKUP(X211, '09-10'!_xlnm.Print_Area, 2, FALSE))</f>
        <v/>
      </c>
      <c r="Z211" s="57"/>
      <c r="AA211" s="90" t="str">
        <f>IF(ISBLANK(Z211), "", VLOOKUP(Z211, '09-10'!_xlnm.Print_Area, 2, FALSE))</f>
        <v/>
      </c>
      <c r="AB211" s="57"/>
      <c r="AC211" s="60" t="str">
        <f>IF(ISBLANK(AB211), "", VLOOKUP(AB211, '09-10'!_xlnm.Print_Area, 2, FALSE))</f>
        <v/>
      </c>
      <c r="AF211" s="10"/>
      <c r="AG211" s="10"/>
      <c r="AH211"/>
      <c r="AI211"/>
      <c r="AJ211"/>
      <c r="AK211"/>
    </row>
    <row r="212" spans="1:37" s="63" customFormat="1" ht="19.95" customHeight="1" x14ac:dyDescent="0.3">
      <c r="A212" s="24"/>
      <c r="B212" s="72"/>
      <c r="C212" s="72" t="str">
        <f>IF(ISBLANK(B212), "", TEXT(B212, "ДД.ММ.ГГГГ"))</f>
        <v/>
      </c>
      <c r="D212" s="56"/>
      <c r="E212" s="54"/>
      <c r="F212" s="54"/>
      <c r="G212" s="67"/>
      <c r="H212" s="67" t="str">
        <f>IF(ISBLANK(G212), "", TEXT(G212, "ДД.ММ.ГГГГ"))</f>
        <v/>
      </c>
      <c r="I212" s="58"/>
      <c r="J212" s="57"/>
      <c r="K212" s="89" t="str">
        <f>IF(ISBLANK(J212), "", VLOOKUP(J212, '09-10'!_xlnm.Print_Area, 2, FALSE))</f>
        <v/>
      </c>
      <c r="L212" s="57"/>
      <c r="M212" s="89" t="str">
        <f>IF(ISBLANK(L212), "", VLOOKUP(L212, '09-10'!_xlnm.Print_Area, 2, FALSE))</f>
        <v/>
      </c>
      <c r="N212" s="57"/>
      <c r="O212" s="90" t="str">
        <f>IF(ISBLANK(N212), "", VLOOKUP(N212, '09-10'!_xlnm.Print_Area, 2, FALSE))</f>
        <v/>
      </c>
      <c r="P212" s="57"/>
      <c r="Q212" s="89" t="str">
        <f>IF(ISBLANK(P212), "", VLOOKUP(P212, '09-10'!_xlnm.Print_Area, 2, FALSE))</f>
        <v/>
      </c>
      <c r="R212" s="57"/>
      <c r="S212" s="89" t="str">
        <f>IF(ISBLANK(R212), "", VLOOKUP(R212, '09-10'!_xlnm.Print_Area, 2, FALSE))</f>
        <v/>
      </c>
      <c r="T212" s="57"/>
      <c r="U212" s="90" t="str">
        <f>IF(ISBLANK(T212), "", VLOOKUP(T212, '09-10'!_xlnm.Print_Area, 2, FALSE))</f>
        <v/>
      </c>
      <c r="V212" s="57"/>
      <c r="W212" s="89" t="str">
        <f>IF(ISBLANK(V212), "", VLOOKUP(V212, '09-10'!_xlnm.Print_Area, 2, FALSE))</f>
        <v/>
      </c>
      <c r="X212" s="57"/>
      <c r="Y212" s="89" t="str">
        <f>IF(ISBLANK(X212), "", VLOOKUP(X212, '09-10'!_xlnm.Print_Area, 2, FALSE))</f>
        <v/>
      </c>
      <c r="Z212" s="57"/>
      <c r="AA212" s="90" t="str">
        <f>IF(ISBLANK(Z212), "", VLOOKUP(Z212, '09-10'!_xlnm.Print_Area, 2, FALSE))</f>
        <v/>
      </c>
      <c r="AB212" s="57"/>
      <c r="AC212" s="60" t="str">
        <f>IF(ISBLANK(AB212), "", VLOOKUP(AB212, '09-10'!_xlnm.Print_Area, 2, FALSE))</f>
        <v/>
      </c>
      <c r="AF212" s="10"/>
      <c r="AG212" s="10"/>
      <c r="AH212"/>
      <c r="AI212"/>
      <c r="AJ212"/>
      <c r="AK212"/>
    </row>
    <row r="213" spans="1:37" s="63" customFormat="1" ht="19.95" customHeight="1" x14ac:dyDescent="0.3">
      <c r="A213" s="24"/>
      <c r="B213" s="72"/>
      <c r="C213" s="72" t="str">
        <f>IF(ISBLANK(B213), "", TEXT(B213, "ДД.ММ.ГГГГ"))</f>
        <v/>
      </c>
      <c r="D213" s="56"/>
      <c r="E213" s="54"/>
      <c r="F213" s="54"/>
      <c r="G213" s="67"/>
      <c r="H213" s="67" t="str">
        <f>IF(ISBLANK(G213), "", TEXT(G213, "ДД.ММ.ГГГГ"))</f>
        <v/>
      </c>
      <c r="I213" s="58"/>
      <c r="J213" s="57"/>
      <c r="K213" s="89" t="str">
        <f>IF(ISBLANK(J213), "", VLOOKUP(J213, '09-10'!_xlnm.Print_Area, 2, FALSE))</f>
        <v/>
      </c>
      <c r="L213" s="57"/>
      <c r="M213" s="89" t="str">
        <f>IF(ISBLANK(L213), "", VLOOKUP(L213, '09-10'!_xlnm.Print_Area, 2, FALSE))</f>
        <v/>
      </c>
      <c r="N213" s="57"/>
      <c r="O213" s="90" t="str">
        <f>IF(ISBLANK(N213), "", VLOOKUP(N213, '09-10'!_xlnm.Print_Area, 2, FALSE))</f>
        <v/>
      </c>
      <c r="P213" s="57"/>
      <c r="Q213" s="89" t="str">
        <f>IF(ISBLANK(P213), "", VLOOKUP(P213, '09-10'!_xlnm.Print_Area, 2, FALSE))</f>
        <v/>
      </c>
      <c r="R213" s="57"/>
      <c r="S213" s="89" t="str">
        <f>IF(ISBLANK(R213), "", VLOOKUP(R213, '09-10'!_xlnm.Print_Area, 2, FALSE))</f>
        <v/>
      </c>
      <c r="T213" s="57"/>
      <c r="U213" s="90" t="str">
        <f>IF(ISBLANK(T213), "", VLOOKUP(T213, '09-10'!_xlnm.Print_Area, 2, FALSE))</f>
        <v/>
      </c>
      <c r="V213" s="57"/>
      <c r="W213" s="89" t="str">
        <f>IF(ISBLANK(V213), "", VLOOKUP(V213, '09-10'!_xlnm.Print_Area, 2, FALSE))</f>
        <v/>
      </c>
      <c r="X213" s="57"/>
      <c r="Y213" s="89" t="str">
        <f>IF(ISBLANK(X213), "", VLOOKUP(X213, '09-10'!_xlnm.Print_Area, 2, FALSE))</f>
        <v/>
      </c>
      <c r="Z213" s="57"/>
      <c r="AA213" s="90" t="str">
        <f>IF(ISBLANK(Z213), "", VLOOKUP(Z213, '09-10'!_xlnm.Print_Area, 2, FALSE))</f>
        <v/>
      </c>
      <c r="AB213" s="57"/>
      <c r="AC213" s="60" t="str">
        <f>IF(ISBLANK(AB213), "", VLOOKUP(AB213, '09-10'!_xlnm.Print_Area, 2, FALSE))</f>
        <v/>
      </c>
      <c r="AF213" s="10"/>
      <c r="AG213" s="10"/>
      <c r="AH213"/>
      <c r="AI213"/>
      <c r="AJ213"/>
      <c r="AK213"/>
    </row>
    <row r="214" spans="1:37" s="63" customFormat="1" ht="19.95" customHeight="1" x14ac:dyDescent="0.3">
      <c r="A214" s="24"/>
      <c r="B214" s="72"/>
      <c r="C214" s="72" t="str">
        <f>IF(ISBLANK(B214), "", TEXT(B214, "ДД.ММ.ГГГГ"))</f>
        <v/>
      </c>
      <c r="D214" s="56"/>
      <c r="E214" s="54"/>
      <c r="F214" s="54"/>
      <c r="G214" s="67"/>
      <c r="H214" s="67" t="str">
        <f>IF(ISBLANK(G214), "", TEXT(G214, "ДД.ММ.ГГГГ"))</f>
        <v/>
      </c>
      <c r="I214" s="58"/>
      <c r="J214" s="57"/>
      <c r="K214" s="89" t="str">
        <f>IF(ISBLANK(J214), "", VLOOKUP(J214, '09-10'!_xlnm.Print_Area, 2, FALSE))</f>
        <v/>
      </c>
      <c r="L214" s="57"/>
      <c r="M214" s="89" t="str">
        <f>IF(ISBLANK(L214), "", VLOOKUP(L214, '09-10'!_xlnm.Print_Area, 2, FALSE))</f>
        <v/>
      </c>
      <c r="N214" s="57"/>
      <c r="O214" s="90" t="str">
        <f>IF(ISBLANK(N214), "", VLOOKUP(N214, '09-10'!_xlnm.Print_Area, 2, FALSE))</f>
        <v/>
      </c>
      <c r="P214" s="57"/>
      <c r="Q214" s="89" t="str">
        <f>IF(ISBLANK(P214), "", VLOOKUP(P214, '09-10'!_xlnm.Print_Area, 2, FALSE))</f>
        <v/>
      </c>
      <c r="R214" s="57"/>
      <c r="S214" s="89" t="str">
        <f>IF(ISBLANK(R214), "", VLOOKUP(R214, '09-10'!_xlnm.Print_Area, 2, FALSE))</f>
        <v/>
      </c>
      <c r="T214" s="57"/>
      <c r="U214" s="90" t="str">
        <f>IF(ISBLANK(T214), "", VLOOKUP(T214, '09-10'!_xlnm.Print_Area, 2, FALSE))</f>
        <v/>
      </c>
      <c r="V214" s="57"/>
      <c r="W214" s="89" t="str">
        <f>IF(ISBLANK(V214), "", VLOOKUP(V214, '09-10'!_xlnm.Print_Area, 2, FALSE))</f>
        <v/>
      </c>
      <c r="X214" s="57"/>
      <c r="Y214" s="89" t="str">
        <f>IF(ISBLANK(X214), "", VLOOKUP(X214, '09-10'!_xlnm.Print_Area, 2, FALSE))</f>
        <v/>
      </c>
      <c r="Z214" s="57"/>
      <c r="AA214" s="90" t="str">
        <f>IF(ISBLANK(Z214), "", VLOOKUP(Z214, '09-10'!_xlnm.Print_Area, 2, FALSE))</f>
        <v/>
      </c>
      <c r="AB214" s="57"/>
      <c r="AC214" s="60" t="str">
        <f>IF(ISBLANK(AB214), "", VLOOKUP(AB214, '09-10'!_xlnm.Print_Area, 2, FALSE))</f>
        <v/>
      </c>
      <c r="AF214" s="10"/>
      <c r="AG214" s="10"/>
      <c r="AH214"/>
      <c r="AI214"/>
      <c r="AJ214"/>
      <c r="AK214"/>
    </row>
    <row r="215" spans="1:37" s="63" customFormat="1" ht="19.95" customHeight="1" x14ac:dyDescent="0.3">
      <c r="A215" s="24"/>
      <c r="B215" s="72"/>
      <c r="C215" s="72" t="str">
        <f>IF(ISBLANK(B215), "", TEXT(B215, "ДД.ММ.ГГГГ"))</f>
        <v/>
      </c>
      <c r="D215" s="56"/>
      <c r="E215" s="54"/>
      <c r="F215" s="54"/>
      <c r="G215" s="67"/>
      <c r="H215" s="67" t="str">
        <f>IF(ISBLANK(G215), "", TEXT(G215, "ДД.ММ.ГГГГ"))</f>
        <v/>
      </c>
      <c r="I215" s="58"/>
      <c r="J215" s="57"/>
      <c r="K215" s="89" t="str">
        <f>IF(ISBLANK(J215), "", VLOOKUP(J215, '09-10'!_xlnm.Print_Area, 2, FALSE))</f>
        <v/>
      </c>
      <c r="L215" s="57"/>
      <c r="M215" s="89" t="str">
        <f>IF(ISBLANK(L215), "", VLOOKUP(L215, '09-10'!_xlnm.Print_Area, 2, FALSE))</f>
        <v/>
      </c>
      <c r="N215" s="57"/>
      <c r="O215" s="90" t="str">
        <f>IF(ISBLANK(N215), "", VLOOKUP(N215, '09-10'!_xlnm.Print_Area, 2, FALSE))</f>
        <v/>
      </c>
      <c r="P215" s="57"/>
      <c r="Q215" s="89" t="str">
        <f>IF(ISBLANK(P215), "", VLOOKUP(P215, '09-10'!_xlnm.Print_Area, 2, FALSE))</f>
        <v/>
      </c>
      <c r="R215" s="57"/>
      <c r="S215" s="89" t="str">
        <f>IF(ISBLANK(R215), "", VLOOKUP(R215, '09-10'!_xlnm.Print_Area, 2, FALSE))</f>
        <v/>
      </c>
      <c r="T215" s="57"/>
      <c r="U215" s="90" t="str">
        <f>IF(ISBLANK(T215), "", VLOOKUP(T215, '09-10'!_xlnm.Print_Area, 2, FALSE))</f>
        <v/>
      </c>
      <c r="V215" s="57"/>
      <c r="W215" s="89" t="str">
        <f>IF(ISBLANK(V215), "", VLOOKUP(V215, '09-10'!_xlnm.Print_Area, 2, FALSE))</f>
        <v/>
      </c>
      <c r="X215" s="57"/>
      <c r="Y215" s="89" t="str">
        <f>IF(ISBLANK(X215), "", VLOOKUP(X215, '09-10'!_xlnm.Print_Area, 2, FALSE))</f>
        <v/>
      </c>
      <c r="Z215" s="57"/>
      <c r="AA215" s="90" t="str">
        <f>IF(ISBLANK(Z215), "", VLOOKUP(Z215, '09-10'!_xlnm.Print_Area, 2, FALSE))</f>
        <v/>
      </c>
      <c r="AB215" s="57"/>
      <c r="AC215" s="60" t="str">
        <f>IF(ISBLANK(AB215), "", VLOOKUP(AB215, '09-10'!_xlnm.Print_Area, 2, FALSE))</f>
        <v/>
      </c>
      <c r="AF215" s="10"/>
      <c r="AG215" s="10"/>
      <c r="AH215"/>
      <c r="AI215"/>
      <c r="AJ215"/>
      <c r="AK215"/>
    </row>
    <row r="216" spans="1:37" s="63" customFormat="1" ht="19.95" customHeight="1" x14ac:dyDescent="0.3">
      <c r="A216" s="24"/>
      <c r="B216" s="72"/>
      <c r="C216" s="72" t="str">
        <f>IF(ISBLANK(B216), "", TEXT(B216, "ДД.ММ.ГГГГ"))</f>
        <v/>
      </c>
      <c r="D216" s="56"/>
      <c r="E216" s="54"/>
      <c r="F216" s="54"/>
      <c r="G216" s="67"/>
      <c r="H216" s="67" t="str">
        <f>IF(ISBLANK(G216), "", TEXT(G216, "ДД.ММ.ГГГГ"))</f>
        <v/>
      </c>
      <c r="I216" s="58"/>
      <c r="J216" s="57"/>
      <c r="K216" s="89" t="str">
        <f>IF(ISBLANK(J216), "", VLOOKUP(J216, '09-10'!_xlnm.Print_Area, 2, FALSE))</f>
        <v/>
      </c>
      <c r="L216" s="57"/>
      <c r="M216" s="89" t="str">
        <f>IF(ISBLANK(L216), "", VLOOKUP(L216, '09-10'!_xlnm.Print_Area, 2, FALSE))</f>
        <v/>
      </c>
      <c r="N216" s="57"/>
      <c r="O216" s="90" t="str">
        <f>IF(ISBLANK(N216), "", VLOOKUP(N216, '09-10'!_xlnm.Print_Area, 2, FALSE))</f>
        <v/>
      </c>
      <c r="P216" s="57"/>
      <c r="Q216" s="89" t="str">
        <f>IF(ISBLANK(P216), "", VLOOKUP(P216, '09-10'!_xlnm.Print_Area, 2, FALSE))</f>
        <v/>
      </c>
      <c r="R216" s="57"/>
      <c r="S216" s="89" t="str">
        <f>IF(ISBLANK(R216), "", VLOOKUP(R216, '09-10'!_xlnm.Print_Area, 2, FALSE))</f>
        <v/>
      </c>
      <c r="T216" s="57"/>
      <c r="U216" s="90" t="str">
        <f>IF(ISBLANK(T216), "", VLOOKUP(T216, '09-10'!_xlnm.Print_Area, 2, FALSE))</f>
        <v/>
      </c>
      <c r="V216" s="57"/>
      <c r="W216" s="89" t="str">
        <f>IF(ISBLANK(V216), "", VLOOKUP(V216, '09-10'!_xlnm.Print_Area, 2, FALSE))</f>
        <v/>
      </c>
      <c r="X216" s="57"/>
      <c r="Y216" s="89" t="str">
        <f>IF(ISBLANK(X216), "", VLOOKUP(X216, '09-10'!_xlnm.Print_Area, 2, FALSE))</f>
        <v/>
      </c>
      <c r="Z216" s="57"/>
      <c r="AA216" s="90" t="str">
        <f>IF(ISBLANK(Z216), "", VLOOKUP(Z216, '09-10'!_xlnm.Print_Area, 2, FALSE))</f>
        <v/>
      </c>
      <c r="AB216" s="57"/>
      <c r="AC216" s="60" t="str">
        <f>IF(ISBLANK(AB216), "", VLOOKUP(AB216, '09-10'!_xlnm.Print_Area, 2, FALSE))</f>
        <v/>
      </c>
      <c r="AF216" s="10"/>
      <c r="AG216" s="10"/>
      <c r="AH216"/>
      <c r="AI216"/>
      <c r="AJ216"/>
      <c r="AK216"/>
    </row>
    <row r="217" spans="1:37" s="63" customFormat="1" ht="19.95" customHeight="1" x14ac:dyDescent="0.3">
      <c r="A217" s="24"/>
      <c r="B217" s="72"/>
      <c r="C217" s="72" t="str">
        <f>IF(ISBLANK(B217), "", TEXT(B217, "ДД.ММ.ГГГГ"))</f>
        <v/>
      </c>
      <c r="D217" s="56"/>
      <c r="E217" s="54"/>
      <c r="F217" s="54"/>
      <c r="G217" s="67"/>
      <c r="H217" s="67" t="str">
        <f>IF(ISBLANK(G217), "", TEXT(G217, "ДД.ММ.ГГГГ"))</f>
        <v/>
      </c>
      <c r="I217" s="58"/>
      <c r="J217" s="57"/>
      <c r="K217" s="89" t="str">
        <f>IF(ISBLANK(J217), "", VLOOKUP(J217, '09-10'!_xlnm.Print_Area, 2, FALSE))</f>
        <v/>
      </c>
      <c r="L217" s="57"/>
      <c r="M217" s="89" t="str">
        <f>IF(ISBLANK(L217), "", VLOOKUP(L217, '09-10'!_xlnm.Print_Area, 2, FALSE))</f>
        <v/>
      </c>
      <c r="N217" s="57"/>
      <c r="O217" s="90" t="str">
        <f>IF(ISBLANK(N217), "", VLOOKUP(N217, '09-10'!_xlnm.Print_Area, 2, FALSE))</f>
        <v/>
      </c>
      <c r="P217" s="57"/>
      <c r="Q217" s="89" t="str">
        <f>IF(ISBLANK(P217), "", VLOOKUP(P217, '09-10'!_xlnm.Print_Area, 2, FALSE))</f>
        <v/>
      </c>
      <c r="R217" s="57"/>
      <c r="S217" s="89" t="str">
        <f>IF(ISBLANK(R217), "", VLOOKUP(R217, '09-10'!_xlnm.Print_Area, 2, FALSE))</f>
        <v/>
      </c>
      <c r="T217" s="57"/>
      <c r="U217" s="90" t="str">
        <f>IF(ISBLANK(T217), "", VLOOKUP(T217, '09-10'!_xlnm.Print_Area, 2, FALSE))</f>
        <v/>
      </c>
      <c r="V217" s="57"/>
      <c r="W217" s="89" t="str">
        <f>IF(ISBLANK(V217), "", VLOOKUP(V217, '09-10'!_xlnm.Print_Area, 2, FALSE))</f>
        <v/>
      </c>
      <c r="X217" s="57"/>
      <c r="Y217" s="89" t="str">
        <f>IF(ISBLANK(X217), "", VLOOKUP(X217, '09-10'!_xlnm.Print_Area, 2, FALSE))</f>
        <v/>
      </c>
      <c r="Z217" s="57"/>
      <c r="AA217" s="90" t="str">
        <f>IF(ISBLANK(Z217), "", VLOOKUP(Z217, '09-10'!_xlnm.Print_Area, 2, FALSE))</f>
        <v/>
      </c>
      <c r="AB217" s="57"/>
      <c r="AC217" s="60" t="str">
        <f>IF(ISBLANK(AB217), "", VLOOKUP(AB217, '09-10'!_xlnm.Print_Area, 2, FALSE))</f>
        <v/>
      </c>
      <c r="AF217" s="10"/>
      <c r="AG217" s="10"/>
      <c r="AH217"/>
      <c r="AI217"/>
      <c r="AJ217"/>
      <c r="AK217"/>
    </row>
    <row r="218" spans="1:37" s="63" customFormat="1" ht="19.95" customHeight="1" x14ac:dyDescent="0.3">
      <c r="A218" s="24"/>
      <c r="B218" s="72"/>
      <c r="C218" s="72" t="str">
        <f>IF(ISBLANK(B218), "", TEXT(B218, "ДД.ММ.ГГГГ"))</f>
        <v/>
      </c>
      <c r="D218" s="56"/>
      <c r="E218" s="54"/>
      <c r="F218" s="54"/>
      <c r="G218" s="67"/>
      <c r="H218" s="67" t="str">
        <f>IF(ISBLANK(G218), "", TEXT(G218, "ДД.ММ.ГГГГ"))</f>
        <v/>
      </c>
      <c r="I218" s="58"/>
      <c r="J218" s="57"/>
      <c r="K218" s="89" t="str">
        <f>IF(ISBLANK(J218), "", VLOOKUP(J218, '09-10'!_xlnm.Print_Area, 2, FALSE))</f>
        <v/>
      </c>
      <c r="L218" s="57"/>
      <c r="M218" s="89" t="str">
        <f>IF(ISBLANK(L218), "", VLOOKUP(L218, '09-10'!_xlnm.Print_Area, 2, FALSE))</f>
        <v/>
      </c>
      <c r="N218" s="57"/>
      <c r="O218" s="90" t="str">
        <f>IF(ISBLANK(N218), "", VLOOKUP(N218, '09-10'!_xlnm.Print_Area, 2, FALSE))</f>
        <v/>
      </c>
      <c r="P218" s="57"/>
      <c r="Q218" s="89" t="str">
        <f>IF(ISBLANK(P218), "", VLOOKUP(P218, '09-10'!_xlnm.Print_Area, 2, FALSE))</f>
        <v/>
      </c>
      <c r="R218" s="57"/>
      <c r="S218" s="89" t="str">
        <f>IF(ISBLANK(R218), "", VLOOKUP(R218, '09-10'!_xlnm.Print_Area, 2, FALSE))</f>
        <v/>
      </c>
      <c r="T218" s="57"/>
      <c r="U218" s="90" t="str">
        <f>IF(ISBLANK(T218), "", VLOOKUP(T218, '09-10'!_xlnm.Print_Area, 2, FALSE))</f>
        <v/>
      </c>
      <c r="V218" s="57"/>
      <c r="W218" s="89" t="str">
        <f>IF(ISBLANK(V218), "", VLOOKUP(V218, '09-10'!_xlnm.Print_Area, 2, FALSE))</f>
        <v/>
      </c>
      <c r="X218" s="57"/>
      <c r="Y218" s="89" t="str">
        <f>IF(ISBLANK(X218), "", VLOOKUP(X218, '09-10'!_xlnm.Print_Area, 2, FALSE))</f>
        <v/>
      </c>
      <c r="Z218" s="57"/>
      <c r="AA218" s="90" t="str">
        <f>IF(ISBLANK(Z218), "", VLOOKUP(Z218, '09-10'!_xlnm.Print_Area, 2, FALSE))</f>
        <v/>
      </c>
      <c r="AB218" s="57"/>
      <c r="AC218" s="60" t="str">
        <f>IF(ISBLANK(AB218), "", VLOOKUP(AB218, '09-10'!_xlnm.Print_Area, 2, FALSE))</f>
        <v/>
      </c>
      <c r="AF218" s="10"/>
      <c r="AG218" s="10"/>
      <c r="AH218"/>
      <c r="AI218"/>
      <c r="AJ218"/>
      <c r="AK218"/>
    </row>
    <row r="219" spans="1:37" s="63" customFormat="1" ht="19.95" customHeight="1" x14ac:dyDescent="0.3">
      <c r="A219" s="24"/>
      <c r="B219" s="72"/>
      <c r="C219" s="72" t="str">
        <f>IF(ISBLANK(B219), "", TEXT(B219, "ДД.ММ.ГГГГ"))</f>
        <v/>
      </c>
      <c r="D219" s="56"/>
      <c r="E219" s="54"/>
      <c r="F219" s="54"/>
      <c r="G219" s="67"/>
      <c r="H219" s="67" t="str">
        <f>IF(ISBLANK(G219), "", TEXT(G219, "ДД.ММ.ГГГГ"))</f>
        <v/>
      </c>
      <c r="I219" s="58"/>
      <c r="J219" s="57"/>
      <c r="K219" s="89" t="str">
        <f>IF(ISBLANK(J219), "", VLOOKUP(J219, '09-10'!_xlnm.Print_Area, 2, FALSE))</f>
        <v/>
      </c>
      <c r="L219" s="57"/>
      <c r="M219" s="89" t="str">
        <f>IF(ISBLANK(L219), "", VLOOKUP(L219, '09-10'!_xlnm.Print_Area, 2, FALSE))</f>
        <v/>
      </c>
      <c r="N219" s="57"/>
      <c r="O219" s="90" t="str">
        <f>IF(ISBLANK(N219), "", VLOOKUP(N219, '09-10'!_xlnm.Print_Area, 2, FALSE))</f>
        <v/>
      </c>
      <c r="P219" s="57"/>
      <c r="Q219" s="89" t="str">
        <f>IF(ISBLANK(P219), "", VLOOKUP(P219, '09-10'!_xlnm.Print_Area, 2, FALSE))</f>
        <v/>
      </c>
      <c r="R219" s="57"/>
      <c r="S219" s="89" t="str">
        <f>IF(ISBLANK(R219), "", VLOOKUP(R219, '09-10'!_xlnm.Print_Area, 2, FALSE))</f>
        <v/>
      </c>
      <c r="T219" s="57"/>
      <c r="U219" s="90" t="str">
        <f>IF(ISBLANK(T219), "", VLOOKUP(T219, '09-10'!_xlnm.Print_Area, 2, FALSE))</f>
        <v/>
      </c>
      <c r="V219" s="57"/>
      <c r="W219" s="89" t="str">
        <f>IF(ISBLANK(V219), "", VLOOKUP(V219, '09-10'!_xlnm.Print_Area, 2, FALSE))</f>
        <v/>
      </c>
      <c r="X219" s="57"/>
      <c r="Y219" s="89" t="str">
        <f>IF(ISBLANK(X219), "", VLOOKUP(X219, '09-10'!_xlnm.Print_Area, 2, FALSE))</f>
        <v/>
      </c>
      <c r="Z219" s="57"/>
      <c r="AA219" s="90" t="str">
        <f>IF(ISBLANK(Z219), "", VLOOKUP(Z219, '09-10'!_xlnm.Print_Area, 2, FALSE))</f>
        <v/>
      </c>
      <c r="AB219" s="57"/>
      <c r="AC219" s="60" t="str">
        <f>IF(ISBLANK(AB219), "", VLOOKUP(AB219, '09-10'!_xlnm.Print_Area, 2, FALSE))</f>
        <v/>
      </c>
      <c r="AF219" s="10"/>
      <c r="AG219" s="10"/>
      <c r="AH219"/>
      <c r="AI219"/>
      <c r="AJ219"/>
      <c r="AK219"/>
    </row>
    <row r="220" spans="1:37" s="63" customFormat="1" ht="19.95" customHeight="1" x14ac:dyDescent="0.3">
      <c r="A220" s="24"/>
      <c r="B220" s="72"/>
      <c r="C220" s="72" t="str">
        <f>IF(ISBLANK(B220), "", TEXT(B220, "ДД.ММ.ГГГГ"))</f>
        <v/>
      </c>
      <c r="D220" s="56"/>
      <c r="E220" s="54"/>
      <c r="F220" s="54"/>
      <c r="G220" s="67"/>
      <c r="H220" s="67" t="str">
        <f>IF(ISBLANK(G220), "", TEXT(G220, "ДД.ММ.ГГГГ"))</f>
        <v/>
      </c>
      <c r="I220" s="58"/>
      <c r="J220" s="57"/>
      <c r="K220" s="89" t="str">
        <f>IF(ISBLANK(J220), "", VLOOKUP(J220, '09-10'!_xlnm.Print_Area, 2, FALSE))</f>
        <v/>
      </c>
      <c r="L220" s="57"/>
      <c r="M220" s="89" t="str">
        <f>IF(ISBLANK(L220), "", VLOOKUP(L220, '09-10'!_xlnm.Print_Area, 2, FALSE))</f>
        <v/>
      </c>
      <c r="N220" s="57"/>
      <c r="O220" s="90" t="str">
        <f>IF(ISBLANK(N220), "", VLOOKUP(N220, '09-10'!_xlnm.Print_Area, 2, FALSE))</f>
        <v/>
      </c>
      <c r="P220" s="57"/>
      <c r="Q220" s="89" t="str">
        <f>IF(ISBLANK(P220), "", VLOOKUP(P220, '09-10'!_xlnm.Print_Area, 2, FALSE))</f>
        <v/>
      </c>
      <c r="R220" s="57"/>
      <c r="S220" s="89" t="str">
        <f>IF(ISBLANK(R220), "", VLOOKUP(R220, '09-10'!_xlnm.Print_Area, 2, FALSE))</f>
        <v/>
      </c>
      <c r="T220" s="57"/>
      <c r="U220" s="90" t="str">
        <f>IF(ISBLANK(T220), "", VLOOKUP(T220, '09-10'!_xlnm.Print_Area, 2, FALSE))</f>
        <v/>
      </c>
      <c r="V220" s="57"/>
      <c r="W220" s="89" t="str">
        <f>IF(ISBLANK(V220), "", VLOOKUP(V220, '09-10'!_xlnm.Print_Area, 2, FALSE))</f>
        <v/>
      </c>
      <c r="X220" s="57"/>
      <c r="Y220" s="89" t="str">
        <f>IF(ISBLANK(X220), "", VLOOKUP(X220, '09-10'!_xlnm.Print_Area, 2, FALSE))</f>
        <v/>
      </c>
      <c r="Z220" s="57"/>
      <c r="AA220" s="90" t="str">
        <f>IF(ISBLANK(Z220), "", VLOOKUP(Z220, '09-10'!_xlnm.Print_Area, 2, FALSE))</f>
        <v/>
      </c>
      <c r="AB220" s="57"/>
      <c r="AC220" s="60" t="str">
        <f>IF(ISBLANK(AB220), "", VLOOKUP(AB220, '09-10'!_xlnm.Print_Area, 2, FALSE))</f>
        <v/>
      </c>
      <c r="AF220" s="10"/>
      <c r="AG220" s="10"/>
      <c r="AH220"/>
      <c r="AI220"/>
      <c r="AJ220"/>
      <c r="AK220"/>
    </row>
    <row r="221" spans="1:37" s="63" customFormat="1" ht="19.95" customHeight="1" x14ac:dyDescent="0.3">
      <c r="A221" s="24"/>
      <c r="B221" s="72"/>
      <c r="C221" s="72" t="str">
        <f>IF(ISBLANK(B221), "", TEXT(B221, "ДД.ММ.ГГГГ"))</f>
        <v/>
      </c>
      <c r="D221" s="56"/>
      <c r="E221" s="54"/>
      <c r="F221" s="54"/>
      <c r="G221" s="67"/>
      <c r="H221" s="67" t="str">
        <f>IF(ISBLANK(G221), "", TEXT(G221, "ДД.ММ.ГГГГ"))</f>
        <v/>
      </c>
      <c r="I221" s="58"/>
      <c r="J221" s="57"/>
      <c r="K221" s="89" t="str">
        <f>IF(ISBLANK(J221), "", VLOOKUP(J221, '09-10'!_xlnm.Print_Area, 2, FALSE))</f>
        <v/>
      </c>
      <c r="L221" s="57"/>
      <c r="M221" s="89" t="str">
        <f>IF(ISBLANK(L221), "", VLOOKUP(L221, '09-10'!_xlnm.Print_Area, 2, FALSE))</f>
        <v/>
      </c>
      <c r="N221" s="57"/>
      <c r="O221" s="90" t="str">
        <f>IF(ISBLANK(N221), "", VLOOKUP(N221, '09-10'!_xlnm.Print_Area, 2, FALSE))</f>
        <v/>
      </c>
      <c r="P221" s="57"/>
      <c r="Q221" s="89" t="str">
        <f>IF(ISBLANK(P221), "", VLOOKUP(P221, '09-10'!_xlnm.Print_Area, 2, FALSE))</f>
        <v/>
      </c>
      <c r="R221" s="57"/>
      <c r="S221" s="89" t="str">
        <f>IF(ISBLANK(R221), "", VLOOKUP(R221, '09-10'!_xlnm.Print_Area, 2, FALSE))</f>
        <v/>
      </c>
      <c r="T221" s="57"/>
      <c r="U221" s="90" t="str">
        <f>IF(ISBLANK(T221), "", VLOOKUP(T221, '09-10'!_xlnm.Print_Area, 2, FALSE))</f>
        <v/>
      </c>
      <c r="V221" s="57"/>
      <c r="W221" s="89" t="str">
        <f>IF(ISBLANK(V221), "", VLOOKUP(V221, '09-10'!_xlnm.Print_Area, 2, FALSE))</f>
        <v/>
      </c>
      <c r="X221" s="57"/>
      <c r="Y221" s="89" t="str">
        <f>IF(ISBLANK(X221), "", VLOOKUP(X221, '09-10'!_xlnm.Print_Area, 2, FALSE))</f>
        <v/>
      </c>
      <c r="Z221" s="57"/>
      <c r="AA221" s="90" t="str">
        <f>IF(ISBLANK(Z221), "", VLOOKUP(Z221, '09-10'!_xlnm.Print_Area, 2, FALSE))</f>
        <v/>
      </c>
      <c r="AB221" s="57"/>
      <c r="AC221" s="60" t="str">
        <f>IF(ISBLANK(AB221), "", VLOOKUP(AB221, '09-10'!_xlnm.Print_Area, 2, FALSE))</f>
        <v/>
      </c>
      <c r="AF221" s="10"/>
      <c r="AG221" s="10"/>
      <c r="AH221"/>
      <c r="AI221"/>
      <c r="AJ221"/>
      <c r="AK221"/>
    </row>
    <row r="222" spans="1:37" s="63" customFormat="1" ht="19.95" customHeight="1" x14ac:dyDescent="0.3">
      <c r="A222" s="24"/>
      <c r="B222" s="72"/>
      <c r="C222" s="72" t="str">
        <f>IF(ISBLANK(B222), "", TEXT(B222, "ДД.ММ.ГГГГ"))</f>
        <v/>
      </c>
      <c r="D222" s="56"/>
      <c r="E222" s="54"/>
      <c r="F222" s="54"/>
      <c r="G222" s="67"/>
      <c r="H222" s="67" t="str">
        <f>IF(ISBLANK(G222), "", TEXT(G222, "ДД.ММ.ГГГГ"))</f>
        <v/>
      </c>
      <c r="I222" s="58"/>
      <c r="J222" s="57"/>
      <c r="K222" s="89" t="str">
        <f>IF(ISBLANK(J222), "", VLOOKUP(J222, '09-10'!_xlnm.Print_Area, 2, FALSE))</f>
        <v/>
      </c>
      <c r="L222" s="57"/>
      <c r="M222" s="89" t="str">
        <f>IF(ISBLANK(L222), "", VLOOKUP(L222, '09-10'!_xlnm.Print_Area, 2, FALSE))</f>
        <v/>
      </c>
      <c r="N222" s="57"/>
      <c r="O222" s="90" t="str">
        <f>IF(ISBLANK(N222), "", VLOOKUP(N222, '09-10'!_xlnm.Print_Area, 2, FALSE))</f>
        <v/>
      </c>
      <c r="P222" s="57"/>
      <c r="Q222" s="89" t="str">
        <f>IF(ISBLANK(P222), "", VLOOKUP(P222, '09-10'!_xlnm.Print_Area, 2, FALSE))</f>
        <v/>
      </c>
      <c r="R222" s="57"/>
      <c r="S222" s="89" t="str">
        <f>IF(ISBLANK(R222), "", VLOOKUP(R222, '09-10'!_xlnm.Print_Area, 2, FALSE))</f>
        <v/>
      </c>
      <c r="T222" s="57"/>
      <c r="U222" s="90" t="str">
        <f>IF(ISBLANK(T222), "", VLOOKUP(T222, '09-10'!_xlnm.Print_Area, 2, FALSE))</f>
        <v/>
      </c>
      <c r="V222" s="57"/>
      <c r="W222" s="89" t="str">
        <f>IF(ISBLANK(V222), "", VLOOKUP(V222, '09-10'!_xlnm.Print_Area, 2, FALSE))</f>
        <v/>
      </c>
      <c r="X222" s="57"/>
      <c r="Y222" s="89" t="str">
        <f>IF(ISBLANK(X222), "", VLOOKUP(X222, '09-10'!_xlnm.Print_Area, 2, FALSE))</f>
        <v/>
      </c>
      <c r="Z222" s="57"/>
      <c r="AA222" s="90" t="str">
        <f>IF(ISBLANK(Z222), "", VLOOKUP(Z222, '09-10'!_xlnm.Print_Area, 2, FALSE))</f>
        <v/>
      </c>
      <c r="AB222" s="57"/>
      <c r="AC222" s="60" t="str">
        <f>IF(ISBLANK(AB222), "", VLOOKUP(AB222, '09-10'!_xlnm.Print_Area, 2, FALSE))</f>
        <v/>
      </c>
      <c r="AF222" s="10"/>
      <c r="AG222" s="10"/>
      <c r="AH222"/>
      <c r="AI222"/>
      <c r="AJ222"/>
      <c r="AK222"/>
    </row>
    <row r="223" spans="1:37" s="63" customFormat="1" ht="19.95" customHeight="1" x14ac:dyDescent="0.3">
      <c r="A223" s="24"/>
      <c r="B223" s="72"/>
      <c r="C223" s="72" t="str">
        <f>IF(ISBLANK(B223), "", TEXT(B223, "ДД.ММ.ГГГГ"))</f>
        <v/>
      </c>
      <c r="D223" s="56"/>
      <c r="E223" s="54"/>
      <c r="F223" s="54"/>
      <c r="G223" s="67"/>
      <c r="H223" s="67" t="str">
        <f>IF(ISBLANK(G223), "", TEXT(G223, "ДД.ММ.ГГГГ"))</f>
        <v/>
      </c>
      <c r="I223" s="58"/>
      <c r="J223" s="57"/>
      <c r="K223" s="89" t="str">
        <f>IF(ISBLANK(J223), "", VLOOKUP(J223, '09-10'!_xlnm.Print_Area, 2, FALSE))</f>
        <v/>
      </c>
      <c r="L223" s="57"/>
      <c r="M223" s="89" t="str">
        <f>IF(ISBLANK(L223), "", VLOOKUP(L223, '09-10'!_xlnm.Print_Area, 2, FALSE))</f>
        <v/>
      </c>
      <c r="N223" s="57"/>
      <c r="O223" s="90" t="str">
        <f>IF(ISBLANK(N223), "", VLOOKUP(N223, '09-10'!_xlnm.Print_Area, 2, FALSE))</f>
        <v/>
      </c>
      <c r="P223" s="57"/>
      <c r="Q223" s="89" t="str">
        <f>IF(ISBLANK(P223), "", VLOOKUP(P223, '09-10'!_xlnm.Print_Area, 2, FALSE))</f>
        <v/>
      </c>
      <c r="R223" s="57"/>
      <c r="S223" s="89" t="str">
        <f>IF(ISBLANK(R223), "", VLOOKUP(R223, '09-10'!_xlnm.Print_Area, 2, FALSE))</f>
        <v/>
      </c>
      <c r="T223" s="57"/>
      <c r="U223" s="90" t="str">
        <f>IF(ISBLANK(T223), "", VLOOKUP(T223, '09-10'!_xlnm.Print_Area, 2, FALSE))</f>
        <v/>
      </c>
      <c r="V223" s="57"/>
      <c r="W223" s="89" t="str">
        <f>IF(ISBLANK(V223), "", VLOOKUP(V223, '09-10'!_xlnm.Print_Area, 2, FALSE))</f>
        <v/>
      </c>
      <c r="X223" s="57"/>
      <c r="Y223" s="89" t="str">
        <f>IF(ISBLANK(X223), "", VLOOKUP(X223, '09-10'!_xlnm.Print_Area, 2, FALSE))</f>
        <v/>
      </c>
      <c r="Z223" s="57"/>
      <c r="AA223" s="90" t="str">
        <f>IF(ISBLANK(Z223), "", VLOOKUP(Z223, '09-10'!_xlnm.Print_Area, 2, FALSE))</f>
        <v/>
      </c>
      <c r="AB223" s="57"/>
      <c r="AC223" s="60" t="str">
        <f>IF(ISBLANK(AB223), "", VLOOKUP(AB223, '09-10'!_xlnm.Print_Area, 2, FALSE))</f>
        <v/>
      </c>
      <c r="AF223" s="10"/>
      <c r="AG223" s="10"/>
      <c r="AH223"/>
      <c r="AI223"/>
      <c r="AJ223"/>
      <c r="AK223"/>
    </row>
    <row r="224" spans="1:37" s="63" customFormat="1" ht="19.95" customHeight="1" x14ac:dyDescent="0.3">
      <c r="A224" s="24"/>
      <c r="B224" s="72"/>
      <c r="C224" s="72" t="str">
        <f>IF(ISBLANK(B224), "", TEXT(B224, "ДД.ММ.ГГГГ"))</f>
        <v/>
      </c>
      <c r="D224" s="56"/>
      <c r="E224" s="54"/>
      <c r="F224" s="54"/>
      <c r="G224" s="67"/>
      <c r="H224" s="67" t="str">
        <f>IF(ISBLANK(G224), "", TEXT(G224, "ДД.ММ.ГГГГ"))</f>
        <v/>
      </c>
      <c r="I224" s="58"/>
      <c r="J224" s="57"/>
      <c r="K224" s="89" t="str">
        <f>IF(ISBLANK(J224), "", VLOOKUP(J224, '09-10'!_xlnm.Print_Area, 2, FALSE))</f>
        <v/>
      </c>
      <c r="L224" s="57"/>
      <c r="M224" s="89" t="str">
        <f>IF(ISBLANK(L224), "", VLOOKUP(L224, '09-10'!_xlnm.Print_Area, 2, FALSE))</f>
        <v/>
      </c>
      <c r="N224" s="57"/>
      <c r="O224" s="90" t="str">
        <f>IF(ISBLANK(N224), "", VLOOKUP(N224, '09-10'!_xlnm.Print_Area, 2, FALSE))</f>
        <v/>
      </c>
      <c r="P224" s="57"/>
      <c r="Q224" s="89" t="str">
        <f>IF(ISBLANK(P224), "", VLOOKUP(P224, '09-10'!_xlnm.Print_Area, 2, FALSE))</f>
        <v/>
      </c>
      <c r="R224" s="57"/>
      <c r="S224" s="89" t="str">
        <f>IF(ISBLANK(R224), "", VLOOKUP(R224, '09-10'!_xlnm.Print_Area, 2, FALSE))</f>
        <v/>
      </c>
      <c r="T224" s="57"/>
      <c r="U224" s="90" t="str">
        <f>IF(ISBLANK(T224), "", VLOOKUP(T224, '09-10'!_xlnm.Print_Area, 2, FALSE))</f>
        <v/>
      </c>
      <c r="V224" s="57"/>
      <c r="W224" s="89" t="str">
        <f>IF(ISBLANK(V224), "", VLOOKUP(V224, '09-10'!_xlnm.Print_Area, 2, FALSE))</f>
        <v/>
      </c>
      <c r="X224" s="57"/>
      <c r="Y224" s="89" t="str">
        <f>IF(ISBLANK(X224), "", VLOOKUP(X224, '09-10'!_xlnm.Print_Area, 2, FALSE))</f>
        <v/>
      </c>
      <c r="Z224" s="57"/>
      <c r="AA224" s="90" t="str">
        <f>IF(ISBLANK(Z224), "", VLOOKUP(Z224, '09-10'!_xlnm.Print_Area, 2, FALSE))</f>
        <v/>
      </c>
      <c r="AB224" s="57"/>
      <c r="AC224" s="60" t="str">
        <f>IF(ISBLANK(AB224), "", VLOOKUP(AB224, '09-10'!_xlnm.Print_Area, 2, FALSE))</f>
        <v/>
      </c>
      <c r="AF224" s="10"/>
      <c r="AG224" s="10"/>
      <c r="AH224"/>
      <c r="AI224"/>
      <c r="AJ224"/>
      <c r="AK224"/>
    </row>
    <row r="225" spans="1:37" s="63" customFormat="1" ht="19.95" customHeight="1" x14ac:dyDescent="0.3">
      <c r="A225" s="24"/>
      <c r="B225" s="72"/>
      <c r="C225" s="72" t="str">
        <f>IF(ISBLANK(B225), "", TEXT(B225, "ДД.ММ.ГГГГ"))</f>
        <v/>
      </c>
      <c r="D225" s="56"/>
      <c r="E225" s="54"/>
      <c r="F225" s="54"/>
      <c r="G225" s="67"/>
      <c r="H225" s="67" t="str">
        <f>IF(ISBLANK(G225), "", TEXT(G225, "ДД.ММ.ГГГГ"))</f>
        <v/>
      </c>
      <c r="I225" s="58"/>
      <c r="J225" s="57"/>
      <c r="K225" s="89" t="str">
        <f>IF(ISBLANK(J225), "", VLOOKUP(J225, '09-10'!_xlnm.Print_Area, 2, FALSE))</f>
        <v/>
      </c>
      <c r="L225" s="57"/>
      <c r="M225" s="89" t="str">
        <f>IF(ISBLANK(L225), "", VLOOKUP(L225, '09-10'!_xlnm.Print_Area, 2, FALSE))</f>
        <v/>
      </c>
      <c r="N225" s="57"/>
      <c r="O225" s="90" t="str">
        <f>IF(ISBLANK(N225), "", VLOOKUP(N225, '09-10'!_xlnm.Print_Area, 2, FALSE))</f>
        <v/>
      </c>
      <c r="P225" s="57"/>
      <c r="Q225" s="89" t="str">
        <f>IF(ISBLANK(P225), "", VLOOKUP(P225, '09-10'!_xlnm.Print_Area, 2, FALSE))</f>
        <v/>
      </c>
      <c r="R225" s="57"/>
      <c r="S225" s="89" t="str">
        <f>IF(ISBLANK(R225), "", VLOOKUP(R225, '09-10'!_xlnm.Print_Area, 2, FALSE))</f>
        <v/>
      </c>
      <c r="T225" s="57"/>
      <c r="U225" s="90" t="str">
        <f>IF(ISBLANK(T225), "", VLOOKUP(T225, '09-10'!_xlnm.Print_Area, 2, FALSE))</f>
        <v/>
      </c>
      <c r="V225" s="57"/>
      <c r="W225" s="89" t="str">
        <f>IF(ISBLANK(V225), "", VLOOKUP(V225, '09-10'!_xlnm.Print_Area, 2, FALSE))</f>
        <v/>
      </c>
      <c r="X225" s="57"/>
      <c r="Y225" s="89" t="str">
        <f>IF(ISBLANK(X225), "", VLOOKUP(X225, '09-10'!_xlnm.Print_Area, 2, FALSE))</f>
        <v/>
      </c>
      <c r="Z225" s="57"/>
      <c r="AA225" s="90" t="str">
        <f>IF(ISBLANK(Z225), "", VLOOKUP(Z225, '09-10'!_xlnm.Print_Area, 2, FALSE))</f>
        <v/>
      </c>
      <c r="AB225" s="57"/>
      <c r="AC225" s="60" t="str">
        <f>IF(ISBLANK(AB225), "", VLOOKUP(AB225, '09-10'!_xlnm.Print_Area, 2, FALSE))</f>
        <v/>
      </c>
      <c r="AF225" s="10"/>
      <c r="AG225" s="10"/>
      <c r="AH225"/>
      <c r="AI225"/>
      <c r="AJ225"/>
      <c r="AK225"/>
    </row>
    <row r="226" spans="1:37" s="63" customFormat="1" ht="19.95" customHeight="1" x14ac:dyDescent="0.3">
      <c r="A226" s="24"/>
      <c r="B226" s="72"/>
      <c r="C226" s="72" t="str">
        <f>IF(ISBLANK(B226), "", TEXT(B226, "ДД.ММ.ГГГГ"))</f>
        <v/>
      </c>
      <c r="D226" s="56"/>
      <c r="E226" s="54"/>
      <c r="F226" s="54"/>
      <c r="G226" s="67"/>
      <c r="H226" s="67" t="str">
        <f>IF(ISBLANK(G226), "", TEXT(G226, "ДД.ММ.ГГГГ"))</f>
        <v/>
      </c>
      <c r="I226" s="58"/>
      <c r="J226" s="57"/>
      <c r="K226" s="89" t="str">
        <f>IF(ISBLANK(J226), "", VLOOKUP(J226, '09-10'!_xlnm.Print_Area, 2, FALSE))</f>
        <v/>
      </c>
      <c r="L226" s="57"/>
      <c r="M226" s="89" t="str">
        <f>IF(ISBLANK(L226), "", VLOOKUP(L226, '09-10'!_xlnm.Print_Area, 2, FALSE))</f>
        <v/>
      </c>
      <c r="N226" s="57"/>
      <c r="O226" s="90" t="str">
        <f>IF(ISBLANK(N226), "", VLOOKUP(N226, '09-10'!_xlnm.Print_Area, 2, FALSE))</f>
        <v/>
      </c>
      <c r="P226" s="57"/>
      <c r="Q226" s="89" t="str">
        <f>IF(ISBLANK(P226), "", VLOOKUP(P226, '09-10'!_xlnm.Print_Area, 2, FALSE))</f>
        <v/>
      </c>
      <c r="R226" s="57"/>
      <c r="S226" s="89" t="str">
        <f>IF(ISBLANK(R226), "", VLOOKUP(R226, '09-10'!_xlnm.Print_Area, 2, FALSE))</f>
        <v/>
      </c>
      <c r="T226" s="57"/>
      <c r="U226" s="90" t="str">
        <f>IF(ISBLANK(T226), "", VLOOKUP(T226, '09-10'!_xlnm.Print_Area, 2, FALSE))</f>
        <v/>
      </c>
      <c r="V226" s="57"/>
      <c r="W226" s="89" t="str">
        <f>IF(ISBLANK(V226), "", VLOOKUP(V226, '09-10'!_xlnm.Print_Area, 2, FALSE))</f>
        <v/>
      </c>
      <c r="X226" s="57"/>
      <c r="Y226" s="89" t="str">
        <f>IF(ISBLANK(X226), "", VLOOKUP(X226, '09-10'!_xlnm.Print_Area, 2, FALSE))</f>
        <v/>
      </c>
      <c r="Z226" s="57"/>
      <c r="AA226" s="90" t="str">
        <f>IF(ISBLANK(Z226), "", VLOOKUP(Z226, '09-10'!_xlnm.Print_Area, 2, FALSE))</f>
        <v/>
      </c>
      <c r="AB226" s="57"/>
      <c r="AC226" s="60" t="str">
        <f>IF(ISBLANK(AB226), "", VLOOKUP(AB226, '09-10'!_xlnm.Print_Area, 2, FALSE))</f>
        <v/>
      </c>
      <c r="AF226" s="10"/>
      <c r="AG226" s="10"/>
      <c r="AH226"/>
      <c r="AI226"/>
      <c r="AJ226"/>
      <c r="AK226"/>
    </row>
    <row r="227" spans="1:37" s="63" customFormat="1" ht="19.95" customHeight="1" x14ac:dyDescent="0.3">
      <c r="A227" s="24"/>
      <c r="B227" s="72"/>
      <c r="C227" s="72" t="str">
        <f>IF(ISBLANK(B227), "", TEXT(B227, "ДД.ММ.ГГГГ"))</f>
        <v/>
      </c>
      <c r="D227" s="56"/>
      <c r="E227" s="54"/>
      <c r="F227" s="54"/>
      <c r="G227" s="67"/>
      <c r="H227" s="67" t="str">
        <f>IF(ISBLANK(G227), "", TEXT(G227, "ДД.ММ.ГГГГ"))</f>
        <v/>
      </c>
      <c r="I227" s="58"/>
      <c r="J227" s="57"/>
      <c r="K227" s="89" t="str">
        <f>IF(ISBLANK(J227), "", VLOOKUP(J227, '09-10'!_xlnm.Print_Area, 2, FALSE))</f>
        <v/>
      </c>
      <c r="L227" s="57"/>
      <c r="M227" s="89" t="str">
        <f>IF(ISBLANK(L227), "", VLOOKUP(L227, '09-10'!_xlnm.Print_Area, 2, FALSE))</f>
        <v/>
      </c>
      <c r="N227" s="57"/>
      <c r="O227" s="90" t="str">
        <f>IF(ISBLANK(N227), "", VLOOKUP(N227, '09-10'!_xlnm.Print_Area, 2, FALSE))</f>
        <v/>
      </c>
      <c r="P227" s="57"/>
      <c r="Q227" s="89" t="str">
        <f>IF(ISBLANK(P227), "", VLOOKUP(P227, '09-10'!_xlnm.Print_Area, 2, FALSE))</f>
        <v/>
      </c>
      <c r="R227" s="57"/>
      <c r="S227" s="89" t="str">
        <f>IF(ISBLANK(R227), "", VLOOKUP(R227, '09-10'!_xlnm.Print_Area, 2, FALSE))</f>
        <v/>
      </c>
      <c r="T227" s="57"/>
      <c r="U227" s="90" t="str">
        <f>IF(ISBLANK(T227), "", VLOOKUP(T227, '09-10'!_xlnm.Print_Area, 2, FALSE))</f>
        <v/>
      </c>
      <c r="V227" s="57"/>
      <c r="W227" s="89" t="str">
        <f>IF(ISBLANK(V227), "", VLOOKUP(V227, '09-10'!_xlnm.Print_Area, 2, FALSE))</f>
        <v/>
      </c>
      <c r="X227" s="57"/>
      <c r="Y227" s="89" t="str">
        <f>IF(ISBLANK(X227), "", VLOOKUP(X227, '09-10'!_xlnm.Print_Area, 2, FALSE))</f>
        <v/>
      </c>
      <c r="Z227" s="57"/>
      <c r="AA227" s="90" t="str">
        <f>IF(ISBLANK(Z227), "", VLOOKUP(Z227, '09-10'!_xlnm.Print_Area, 2, FALSE))</f>
        <v/>
      </c>
      <c r="AB227" s="57"/>
      <c r="AC227" s="60" t="str">
        <f>IF(ISBLANK(AB227), "", VLOOKUP(AB227, '09-10'!_xlnm.Print_Area, 2, FALSE))</f>
        <v/>
      </c>
      <c r="AF227" s="10"/>
      <c r="AG227" s="10"/>
      <c r="AH227"/>
      <c r="AI227"/>
      <c r="AJ227"/>
      <c r="AK227"/>
    </row>
    <row r="228" spans="1:37" s="63" customFormat="1" ht="19.95" customHeight="1" x14ac:dyDescent="0.3">
      <c r="A228" s="24"/>
      <c r="B228" s="72"/>
      <c r="C228" s="72" t="str">
        <f>IF(ISBLANK(B228), "", TEXT(B228, "ДД.ММ.ГГГГ"))</f>
        <v/>
      </c>
      <c r="D228" s="56"/>
      <c r="E228" s="54"/>
      <c r="F228" s="54"/>
      <c r="G228" s="67"/>
      <c r="H228" s="67" t="str">
        <f>IF(ISBLANK(G228), "", TEXT(G228, "ДД.ММ.ГГГГ"))</f>
        <v/>
      </c>
      <c r="I228" s="58"/>
      <c r="J228" s="57"/>
      <c r="K228" s="89" t="str">
        <f>IF(ISBLANK(J228), "", VLOOKUP(J228, '09-10'!_xlnm.Print_Area, 2, FALSE))</f>
        <v/>
      </c>
      <c r="L228" s="57"/>
      <c r="M228" s="89" t="str">
        <f>IF(ISBLANK(L228), "", VLOOKUP(L228, '09-10'!_xlnm.Print_Area, 2, FALSE))</f>
        <v/>
      </c>
      <c r="N228" s="57"/>
      <c r="O228" s="90" t="str">
        <f>IF(ISBLANK(N228), "", VLOOKUP(N228, '09-10'!_xlnm.Print_Area, 2, FALSE))</f>
        <v/>
      </c>
      <c r="P228" s="57"/>
      <c r="Q228" s="89" t="str">
        <f>IF(ISBLANK(P228), "", VLOOKUP(P228, '09-10'!_xlnm.Print_Area, 2, FALSE))</f>
        <v/>
      </c>
      <c r="R228" s="57"/>
      <c r="S228" s="89" t="str">
        <f>IF(ISBLANK(R228), "", VLOOKUP(R228, '09-10'!_xlnm.Print_Area, 2, FALSE))</f>
        <v/>
      </c>
      <c r="T228" s="57"/>
      <c r="U228" s="90" t="str">
        <f>IF(ISBLANK(T228), "", VLOOKUP(T228, '09-10'!_xlnm.Print_Area, 2, FALSE))</f>
        <v/>
      </c>
      <c r="V228" s="57"/>
      <c r="W228" s="89" t="str">
        <f>IF(ISBLANK(V228), "", VLOOKUP(V228, '09-10'!_xlnm.Print_Area, 2, FALSE))</f>
        <v/>
      </c>
      <c r="X228" s="57"/>
      <c r="Y228" s="89" t="str">
        <f>IF(ISBLANK(X228), "", VLOOKUP(X228, '09-10'!_xlnm.Print_Area, 2, FALSE))</f>
        <v/>
      </c>
      <c r="Z228" s="57"/>
      <c r="AA228" s="90" t="str">
        <f>IF(ISBLANK(Z228), "", VLOOKUP(Z228, '09-10'!_xlnm.Print_Area, 2, FALSE))</f>
        <v/>
      </c>
      <c r="AB228" s="57"/>
      <c r="AC228" s="60" t="str">
        <f>IF(ISBLANK(AB228), "", VLOOKUP(AB228, '09-10'!_xlnm.Print_Area, 2, FALSE))</f>
        <v/>
      </c>
      <c r="AF228" s="10"/>
      <c r="AG228" s="10"/>
      <c r="AH228"/>
      <c r="AI228"/>
      <c r="AJ228"/>
      <c r="AK228"/>
    </row>
    <row r="229" spans="1:37" s="63" customFormat="1" ht="19.95" customHeight="1" x14ac:dyDescent="0.3">
      <c r="A229" s="24"/>
      <c r="B229" s="72"/>
      <c r="C229" s="72" t="str">
        <f>IF(ISBLANK(B229), "", TEXT(B229, "ДД.ММ.ГГГГ"))</f>
        <v/>
      </c>
      <c r="D229" s="56"/>
      <c r="E229" s="54"/>
      <c r="F229" s="54"/>
      <c r="G229" s="67"/>
      <c r="H229" s="67" t="str">
        <f>IF(ISBLANK(G229), "", TEXT(G229, "ДД.ММ.ГГГГ"))</f>
        <v/>
      </c>
      <c r="I229" s="58"/>
      <c r="J229" s="57"/>
      <c r="K229" s="89" t="str">
        <f>IF(ISBLANK(J229), "", VLOOKUP(J229, '09-10'!_xlnm.Print_Area, 2, FALSE))</f>
        <v/>
      </c>
      <c r="L229" s="57"/>
      <c r="M229" s="89" t="str">
        <f>IF(ISBLANK(L229), "", VLOOKUP(L229, '09-10'!_xlnm.Print_Area, 2, FALSE))</f>
        <v/>
      </c>
      <c r="N229" s="57"/>
      <c r="O229" s="90" t="str">
        <f>IF(ISBLANK(N229), "", VLOOKUP(N229, '09-10'!_xlnm.Print_Area, 2, FALSE))</f>
        <v/>
      </c>
      <c r="P229" s="57"/>
      <c r="Q229" s="89" t="str">
        <f>IF(ISBLANK(P229), "", VLOOKUP(P229, '09-10'!_xlnm.Print_Area, 2, FALSE))</f>
        <v/>
      </c>
      <c r="R229" s="57"/>
      <c r="S229" s="89" t="str">
        <f>IF(ISBLANK(R229), "", VLOOKUP(R229, '09-10'!_xlnm.Print_Area, 2, FALSE))</f>
        <v/>
      </c>
      <c r="T229" s="57"/>
      <c r="U229" s="90" t="str">
        <f>IF(ISBLANK(T229), "", VLOOKUP(T229, '09-10'!_xlnm.Print_Area, 2, FALSE))</f>
        <v/>
      </c>
      <c r="V229" s="57"/>
      <c r="W229" s="89" t="str">
        <f>IF(ISBLANK(V229), "", VLOOKUP(V229, '09-10'!_xlnm.Print_Area, 2, FALSE))</f>
        <v/>
      </c>
      <c r="X229" s="57"/>
      <c r="Y229" s="89" t="str">
        <f>IF(ISBLANK(X229), "", VLOOKUP(X229, '09-10'!_xlnm.Print_Area, 2, FALSE))</f>
        <v/>
      </c>
      <c r="Z229" s="57"/>
      <c r="AA229" s="90" t="str">
        <f>IF(ISBLANK(Z229), "", VLOOKUP(Z229, '09-10'!_xlnm.Print_Area, 2, FALSE))</f>
        <v/>
      </c>
      <c r="AB229" s="57"/>
      <c r="AC229" s="60" t="str">
        <f>IF(ISBLANK(AB229), "", VLOOKUP(AB229, '09-10'!_xlnm.Print_Area, 2, FALSE))</f>
        <v/>
      </c>
      <c r="AF229" s="10"/>
      <c r="AG229" s="10"/>
      <c r="AH229"/>
      <c r="AI229"/>
      <c r="AJ229"/>
      <c r="AK229"/>
    </row>
    <row r="230" spans="1:37" s="63" customFormat="1" ht="19.95" customHeight="1" x14ac:dyDescent="0.3">
      <c r="A230" s="24"/>
      <c r="B230" s="72"/>
      <c r="C230" s="72" t="str">
        <f>IF(ISBLANK(B230), "", TEXT(B230, "ДД.ММ.ГГГГ"))</f>
        <v/>
      </c>
      <c r="D230" s="56"/>
      <c r="E230" s="54"/>
      <c r="F230" s="54"/>
      <c r="G230" s="67"/>
      <c r="H230" s="67" t="str">
        <f>IF(ISBLANK(G230), "", TEXT(G230, "ДД.ММ.ГГГГ"))</f>
        <v/>
      </c>
      <c r="I230" s="58"/>
      <c r="J230" s="57"/>
      <c r="K230" s="89" t="str">
        <f>IF(ISBLANK(J230), "", VLOOKUP(J230, '09-10'!_xlnm.Print_Area, 2, FALSE))</f>
        <v/>
      </c>
      <c r="L230" s="57"/>
      <c r="M230" s="89" t="str">
        <f>IF(ISBLANK(L230), "", VLOOKUP(L230, '09-10'!_xlnm.Print_Area, 2, FALSE))</f>
        <v/>
      </c>
      <c r="N230" s="57"/>
      <c r="O230" s="90" t="str">
        <f>IF(ISBLANK(N230), "", VLOOKUP(N230, '09-10'!_xlnm.Print_Area, 2, FALSE))</f>
        <v/>
      </c>
      <c r="P230" s="57"/>
      <c r="Q230" s="89" t="str">
        <f>IF(ISBLANK(P230), "", VLOOKUP(P230, '09-10'!_xlnm.Print_Area, 2, FALSE))</f>
        <v/>
      </c>
      <c r="R230" s="57"/>
      <c r="S230" s="89" t="str">
        <f>IF(ISBLANK(R230), "", VLOOKUP(R230, '09-10'!_xlnm.Print_Area, 2, FALSE))</f>
        <v/>
      </c>
      <c r="T230" s="57"/>
      <c r="U230" s="90" t="str">
        <f>IF(ISBLANK(T230), "", VLOOKUP(T230, '09-10'!_xlnm.Print_Area, 2, FALSE))</f>
        <v/>
      </c>
      <c r="V230" s="57"/>
      <c r="W230" s="89" t="str">
        <f>IF(ISBLANK(V230), "", VLOOKUP(V230, '09-10'!_xlnm.Print_Area, 2, FALSE))</f>
        <v/>
      </c>
      <c r="X230" s="57"/>
      <c r="Y230" s="89" t="str">
        <f>IF(ISBLANK(X230), "", VLOOKUP(X230, '09-10'!_xlnm.Print_Area, 2, FALSE))</f>
        <v/>
      </c>
      <c r="Z230" s="57"/>
      <c r="AA230" s="90" t="str">
        <f>IF(ISBLANK(Z230), "", VLOOKUP(Z230, '09-10'!_xlnm.Print_Area, 2, FALSE))</f>
        <v/>
      </c>
      <c r="AB230" s="57"/>
      <c r="AC230" s="60" t="str">
        <f>IF(ISBLANK(AB230), "", VLOOKUP(AB230, '09-10'!_xlnm.Print_Area, 2, FALSE))</f>
        <v/>
      </c>
      <c r="AF230" s="10"/>
      <c r="AG230" s="10"/>
      <c r="AH230"/>
      <c r="AI230"/>
      <c r="AJ230"/>
      <c r="AK230"/>
    </row>
    <row r="231" spans="1:37" s="63" customFormat="1" ht="19.95" customHeight="1" x14ac:dyDescent="0.3">
      <c r="A231" s="24"/>
      <c r="B231" s="72"/>
      <c r="C231" s="72" t="str">
        <f>IF(ISBLANK(B231), "", TEXT(B231, "ДД.ММ.ГГГГ"))</f>
        <v/>
      </c>
      <c r="D231" s="56"/>
      <c r="E231" s="54"/>
      <c r="F231" s="54"/>
      <c r="G231" s="67"/>
      <c r="H231" s="67" t="str">
        <f>IF(ISBLANK(G231), "", TEXT(G231, "ДД.ММ.ГГГГ"))</f>
        <v/>
      </c>
      <c r="I231" s="58"/>
      <c r="J231" s="57"/>
      <c r="K231" s="89" t="str">
        <f>IF(ISBLANK(J231), "", VLOOKUP(J231, '09-10'!_xlnm.Print_Area, 2, FALSE))</f>
        <v/>
      </c>
      <c r="L231" s="57"/>
      <c r="M231" s="89" t="str">
        <f>IF(ISBLANK(L231), "", VLOOKUP(L231, '09-10'!_xlnm.Print_Area, 2, FALSE))</f>
        <v/>
      </c>
      <c r="N231" s="57"/>
      <c r="O231" s="90" t="str">
        <f>IF(ISBLANK(N231), "", VLOOKUP(N231, '09-10'!_xlnm.Print_Area, 2, FALSE))</f>
        <v/>
      </c>
      <c r="P231" s="57"/>
      <c r="Q231" s="89" t="str">
        <f>IF(ISBLANK(P231), "", VLOOKUP(P231, '09-10'!_xlnm.Print_Area, 2, FALSE))</f>
        <v/>
      </c>
      <c r="R231" s="57"/>
      <c r="S231" s="89" t="str">
        <f>IF(ISBLANK(R231), "", VLOOKUP(R231, '09-10'!_xlnm.Print_Area, 2, FALSE))</f>
        <v/>
      </c>
      <c r="T231" s="57"/>
      <c r="U231" s="90" t="str">
        <f>IF(ISBLANK(T231), "", VLOOKUP(T231, '09-10'!_xlnm.Print_Area, 2, FALSE))</f>
        <v/>
      </c>
      <c r="V231" s="57"/>
      <c r="W231" s="89" t="str">
        <f>IF(ISBLANK(V231), "", VLOOKUP(V231, '09-10'!_xlnm.Print_Area, 2, FALSE))</f>
        <v/>
      </c>
      <c r="X231" s="57"/>
      <c r="Y231" s="89" t="str">
        <f>IF(ISBLANK(X231), "", VLOOKUP(X231, '09-10'!_xlnm.Print_Area, 2, FALSE))</f>
        <v/>
      </c>
      <c r="Z231" s="57"/>
      <c r="AA231" s="90" t="str">
        <f>IF(ISBLANK(Z231), "", VLOOKUP(Z231, '09-10'!_xlnm.Print_Area, 2, FALSE))</f>
        <v/>
      </c>
      <c r="AB231" s="57"/>
      <c r="AC231" s="60" t="str">
        <f>IF(ISBLANK(AB231), "", VLOOKUP(AB231, '09-10'!_xlnm.Print_Area, 2, FALSE))</f>
        <v/>
      </c>
      <c r="AF231" s="10"/>
      <c r="AG231" s="10"/>
      <c r="AH231"/>
      <c r="AI231"/>
      <c r="AJ231"/>
      <c r="AK231"/>
    </row>
    <row r="232" spans="1:37" s="63" customFormat="1" ht="19.95" customHeight="1" x14ac:dyDescent="0.3">
      <c r="A232" s="24"/>
      <c r="B232" s="72"/>
      <c r="C232" s="72" t="str">
        <f>IF(ISBLANK(B232), "", TEXT(B232, "ДД.ММ.ГГГГ"))</f>
        <v/>
      </c>
      <c r="D232" s="56"/>
      <c r="E232" s="54"/>
      <c r="F232" s="54"/>
      <c r="G232" s="67"/>
      <c r="H232" s="67" t="str">
        <f>IF(ISBLANK(G232), "", TEXT(G232, "ДД.ММ.ГГГГ"))</f>
        <v/>
      </c>
      <c r="I232" s="58"/>
      <c r="J232" s="57"/>
      <c r="K232" s="89" t="str">
        <f>IF(ISBLANK(J232), "", VLOOKUP(J232, '09-10'!_xlnm.Print_Area, 2, FALSE))</f>
        <v/>
      </c>
      <c r="L232" s="57"/>
      <c r="M232" s="89" t="str">
        <f>IF(ISBLANK(L232), "", VLOOKUP(L232, '09-10'!_xlnm.Print_Area, 2, FALSE))</f>
        <v/>
      </c>
      <c r="N232" s="57"/>
      <c r="O232" s="90" t="str">
        <f>IF(ISBLANK(N232), "", VLOOKUP(N232, '09-10'!_xlnm.Print_Area, 2, FALSE))</f>
        <v/>
      </c>
      <c r="P232" s="57"/>
      <c r="Q232" s="89" t="str">
        <f>IF(ISBLANK(P232), "", VLOOKUP(P232, '09-10'!_xlnm.Print_Area, 2, FALSE))</f>
        <v/>
      </c>
      <c r="R232" s="57"/>
      <c r="S232" s="89" t="str">
        <f>IF(ISBLANK(R232), "", VLOOKUP(R232, '09-10'!_xlnm.Print_Area, 2, FALSE))</f>
        <v/>
      </c>
      <c r="T232" s="57"/>
      <c r="U232" s="90" t="str">
        <f>IF(ISBLANK(T232), "", VLOOKUP(T232, '09-10'!_xlnm.Print_Area, 2, FALSE))</f>
        <v/>
      </c>
      <c r="V232" s="57"/>
      <c r="W232" s="89" t="str">
        <f>IF(ISBLANK(V232), "", VLOOKUP(V232, '09-10'!_xlnm.Print_Area, 2, FALSE))</f>
        <v/>
      </c>
      <c r="X232" s="57"/>
      <c r="Y232" s="89" t="str">
        <f>IF(ISBLANK(X232), "", VLOOKUP(X232, '09-10'!_xlnm.Print_Area, 2, FALSE))</f>
        <v/>
      </c>
      <c r="Z232" s="57"/>
      <c r="AA232" s="90" t="str">
        <f>IF(ISBLANK(Z232), "", VLOOKUP(Z232, '09-10'!_xlnm.Print_Area, 2, FALSE))</f>
        <v/>
      </c>
      <c r="AB232" s="57"/>
      <c r="AC232" s="60" t="str">
        <f>IF(ISBLANK(AB232), "", VLOOKUP(AB232, '09-10'!_xlnm.Print_Area, 2, FALSE))</f>
        <v/>
      </c>
      <c r="AF232" s="10"/>
      <c r="AG232" s="10"/>
      <c r="AH232"/>
      <c r="AI232"/>
      <c r="AJ232"/>
      <c r="AK232"/>
    </row>
    <row r="233" spans="1:37" s="63" customFormat="1" ht="19.95" customHeight="1" x14ac:dyDescent="0.3">
      <c r="A233" s="24"/>
      <c r="B233" s="72"/>
      <c r="C233" s="72" t="str">
        <f>IF(ISBLANK(B233), "", TEXT(B233, "ДД.ММ.ГГГГ"))</f>
        <v/>
      </c>
      <c r="D233" s="56"/>
      <c r="E233" s="54"/>
      <c r="F233" s="54"/>
      <c r="G233" s="67"/>
      <c r="H233" s="67" t="str">
        <f>IF(ISBLANK(G233), "", TEXT(G233, "ДД.ММ.ГГГГ"))</f>
        <v/>
      </c>
      <c r="I233" s="58"/>
      <c r="J233" s="57"/>
      <c r="K233" s="89" t="str">
        <f>IF(ISBLANK(J233), "", VLOOKUP(J233, '09-10'!_xlnm.Print_Area, 2, FALSE))</f>
        <v/>
      </c>
      <c r="L233" s="57"/>
      <c r="M233" s="89" t="str">
        <f>IF(ISBLANK(L233), "", VLOOKUP(L233, '09-10'!_xlnm.Print_Area, 2, FALSE))</f>
        <v/>
      </c>
      <c r="N233" s="57"/>
      <c r="O233" s="90" t="str">
        <f>IF(ISBLANK(N233), "", VLOOKUP(N233, '09-10'!_xlnm.Print_Area, 2, FALSE))</f>
        <v/>
      </c>
      <c r="P233" s="57"/>
      <c r="Q233" s="89" t="str">
        <f>IF(ISBLANK(P233), "", VLOOKUP(P233, '09-10'!_xlnm.Print_Area, 2, FALSE))</f>
        <v/>
      </c>
      <c r="R233" s="57"/>
      <c r="S233" s="89" t="str">
        <f>IF(ISBLANK(R233), "", VLOOKUP(R233, '09-10'!_xlnm.Print_Area, 2, FALSE))</f>
        <v/>
      </c>
      <c r="T233" s="57"/>
      <c r="U233" s="90" t="str">
        <f>IF(ISBLANK(T233), "", VLOOKUP(T233, '09-10'!_xlnm.Print_Area, 2, FALSE))</f>
        <v/>
      </c>
      <c r="V233" s="57"/>
      <c r="W233" s="89" t="str">
        <f>IF(ISBLANK(V233), "", VLOOKUP(V233, '09-10'!_xlnm.Print_Area, 2, FALSE))</f>
        <v/>
      </c>
      <c r="X233" s="57"/>
      <c r="Y233" s="89" t="str">
        <f>IF(ISBLANK(X233), "", VLOOKUP(X233, '09-10'!_xlnm.Print_Area, 2, FALSE))</f>
        <v/>
      </c>
      <c r="Z233" s="57"/>
      <c r="AA233" s="90" t="str">
        <f>IF(ISBLANK(Z233), "", VLOOKUP(Z233, '09-10'!_xlnm.Print_Area, 2, FALSE))</f>
        <v/>
      </c>
      <c r="AB233" s="57"/>
      <c r="AC233" s="60" t="str">
        <f>IF(ISBLANK(AB233), "", VLOOKUP(AB233, '09-10'!_xlnm.Print_Area, 2, FALSE))</f>
        <v/>
      </c>
      <c r="AF233" s="10"/>
      <c r="AG233" s="10"/>
      <c r="AH233"/>
      <c r="AI233"/>
      <c r="AJ233"/>
      <c r="AK233"/>
    </row>
    <row r="234" spans="1:37" s="63" customFormat="1" ht="19.95" customHeight="1" x14ac:dyDescent="0.3">
      <c r="A234" s="24"/>
      <c r="B234" s="72"/>
      <c r="C234" s="72" t="str">
        <f>IF(ISBLANK(B234), "", TEXT(B234, "ДД.ММ.ГГГГ"))</f>
        <v/>
      </c>
      <c r="D234" s="56"/>
      <c r="E234" s="54"/>
      <c r="F234" s="54"/>
      <c r="G234" s="67"/>
      <c r="H234" s="67" t="str">
        <f>IF(ISBLANK(G234), "", TEXT(G234, "ДД.ММ.ГГГГ"))</f>
        <v/>
      </c>
      <c r="I234" s="58"/>
      <c r="J234" s="57"/>
      <c r="K234" s="89" t="str">
        <f>IF(ISBLANK(J234), "", VLOOKUP(J234, '09-10'!_xlnm.Print_Area, 2, FALSE))</f>
        <v/>
      </c>
      <c r="L234" s="57"/>
      <c r="M234" s="89" t="str">
        <f>IF(ISBLANK(L234), "", VLOOKUP(L234, '09-10'!_xlnm.Print_Area, 2, FALSE))</f>
        <v/>
      </c>
      <c r="N234" s="57"/>
      <c r="O234" s="90" t="str">
        <f>IF(ISBLANK(N234), "", VLOOKUP(N234, '09-10'!_xlnm.Print_Area, 2, FALSE))</f>
        <v/>
      </c>
      <c r="P234" s="57"/>
      <c r="Q234" s="89" t="str">
        <f>IF(ISBLANK(P234), "", VLOOKUP(P234, '09-10'!_xlnm.Print_Area, 2, FALSE))</f>
        <v/>
      </c>
      <c r="R234" s="57"/>
      <c r="S234" s="89" t="str">
        <f>IF(ISBLANK(R234), "", VLOOKUP(R234, '09-10'!_xlnm.Print_Area, 2, FALSE))</f>
        <v/>
      </c>
      <c r="T234" s="57"/>
      <c r="U234" s="90" t="str">
        <f>IF(ISBLANK(T234), "", VLOOKUP(T234, '09-10'!_xlnm.Print_Area, 2, FALSE))</f>
        <v/>
      </c>
      <c r="V234" s="57"/>
      <c r="W234" s="89" t="str">
        <f>IF(ISBLANK(V234), "", VLOOKUP(V234, '09-10'!_xlnm.Print_Area, 2, FALSE))</f>
        <v/>
      </c>
      <c r="X234" s="57"/>
      <c r="Y234" s="89" t="str">
        <f>IF(ISBLANK(X234), "", VLOOKUP(X234, '09-10'!_xlnm.Print_Area, 2, FALSE))</f>
        <v/>
      </c>
      <c r="Z234" s="57"/>
      <c r="AA234" s="90" t="str">
        <f>IF(ISBLANK(Z234), "", VLOOKUP(Z234, '09-10'!_xlnm.Print_Area, 2, FALSE))</f>
        <v/>
      </c>
      <c r="AB234" s="57"/>
      <c r="AC234" s="60" t="str">
        <f>IF(ISBLANK(AB234), "", VLOOKUP(AB234, '09-10'!_xlnm.Print_Area, 2, FALSE))</f>
        <v/>
      </c>
      <c r="AF234" s="10"/>
      <c r="AG234" s="10"/>
      <c r="AH234"/>
      <c r="AI234"/>
      <c r="AJ234"/>
      <c r="AK234"/>
    </row>
    <row r="235" spans="1:37" s="63" customFormat="1" ht="19.95" customHeight="1" x14ac:dyDescent="0.3">
      <c r="A235" s="24"/>
      <c r="B235" s="72"/>
      <c r="C235" s="72" t="str">
        <f>IF(ISBLANK(B235), "", TEXT(B235, "ДД.ММ.ГГГГ"))</f>
        <v/>
      </c>
      <c r="D235" s="56"/>
      <c r="E235" s="54"/>
      <c r="F235" s="54"/>
      <c r="G235" s="67"/>
      <c r="H235" s="67" t="str">
        <f>IF(ISBLANK(G235), "", TEXT(G235, "ДД.ММ.ГГГГ"))</f>
        <v/>
      </c>
      <c r="I235" s="58"/>
      <c r="J235" s="57"/>
      <c r="K235" s="89" t="str">
        <f>IF(ISBLANK(J235), "", VLOOKUP(J235, '09-10'!_xlnm.Print_Area, 2, FALSE))</f>
        <v/>
      </c>
      <c r="L235" s="57"/>
      <c r="M235" s="89" t="str">
        <f>IF(ISBLANK(L235), "", VLOOKUP(L235, '09-10'!_xlnm.Print_Area, 2, FALSE))</f>
        <v/>
      </c>
      <c r="N235" s="57"/>
      <c r="O235" s="90" t="str">
        <f>IF(ISBLANK(N235), "", VLOOKUP(N235, '09-10'!_xlnm.Print_Area, 2, FALSE))</f>
        <v/>
      </c>
      <c r="P235" s="57"/>
      <c r="Q235" s="89" t="str">
        <f>IF(ISBLANK(P235), "", VLOOKUP(P235, '09-10'!_xlnm.Print_Area, 2, FALSE))</f>
        <v/>
      </c>
      <c r="R235" s="57"/>
      <c r="S235" s="89" t="str">
        <f>IF(ISBLANK(R235), "", VLOOKUP(R235, '09-10'!_xlnm.Print_Area, 2, FALSE))</f>
        <v/>
      </c>
      <c r="T235" s="57"/>
      <c r="U235" s="90" t="str">
        <f>IF(ISBLANK(T235), "", VLOOKUP(T235, '09-10'!_xlnm.Print_Area, 2, FALSE))</f>
        <v/>
      </c>
      <c r="V235" s="57"/>
      <c r="W235" s="89" t="str">
        <f>IF(ISBLANK(V235), "", VLOOKUP(V235, '09-10'!_xlnm.Print_Area, 2, FALSE))</f>
        <v/>
      </c>
      <c r="X235" s="57"/>
      <c r="Y235" s="89" t="str">
        <f>IF(ISBLANK(X235), "", VLOOKUP(X235, '09-10'!_xlnm.Print_Area, 2, FALSE))</f>
        <v/>
      </c>
      <c r="Z235" s="57"/>
      <c r="AA235" s="90" t="str">
        <f>IF(ISBLANK(Z235), "", VLOOKUP(Z235, '09-10'!_xlnm.Print_Area, 2, FALSE))</f>
        <v/>
      </c>
      <c r="AB235" s="57"/>
      <c r="AC235" s="60" t="str">
        <f>IF(ISBLANK(AB235), "", VLOOKUP(AB235, '09-10'!_xlnm.Print_Area, 2, FALSE))</f>
        <v/>
      </c>
      <c r="AF235" s="10"/>
      <c r="AG235" s="10"/>
      <c r="AH235"/>
      <c r="AI235"/>
      <c r="AJ235"/>
      <c r="AK235"/>
    </row>
    <row r="236" spans="1:37" s="63" customFormat="1" ht="19.95" customHeight="1" x14ac:dyDescent="0.3">
      <c r="A236" s="24"/>
      <c r="B236" s="72"/>
      <c r="C236" s="72" t="str">
        <f>IF(ISBLANK(B236), "", TEXT(B236, "ДД.ММ.ГГГГ"))</f>
        <v/>
      </c>
      <c r="D236" s="56"/>
      <c r="E236" s="54"/>
      <c r="F236" s="54"/>
      <c r="G236" s="67"/>
      <c r="H236" s="67" t="str">
        <f>IF(ISBLANK(G236), "", TEXT(G236, "ДД.ММ.ГГГГ"))</f>
        <v/>
      </c>
      <c r="I236" s="58"/>
      <c r="J236" s="57"/>
      <c r="K236" s="89" t="str">
        <f>IF(ISBLANK(J236), "", VLOOKUP(J236, '09-10'!_xlnm.Print_Area, 2, FALSE))</f>
        <v/>
      </c>
      <c r="L236" s="57"/>
      <c r="M236" s="89" t="str">
        <f>IF(ISBLANK(L236), "", VLOOKUP(L236, '09-10'!_xlnm.Print_Area, 2, FALSE))</f>
        <v/>
      </c>
      <c r="N236" s="57"/>
      <c r="O236" s="90" t="str">
        <f>IF(ISBLANK(N236), "", VLOOKUP(N236, '09-10'!_xlnm.Print_Area, 2, FALSE))</f>
        <v/>
      </c>
      <c r="P236" s="57"/>
      <c r="Q236" s="89" t="str">
        <f>IF(ISBLANK(P236), "", VLOOKUP(P236, '09-10'!_xlnm.Print_Area, 2, FALSE))</f>
        <v/>
      </c>
      <c r="R236" s="57"/>
      <c r="S236" s="89" t="str">
        <f>IF(ISBLANK(R236), "", VLOOKUP(R236, '09-10'!_xlnm.Print_Area, 2, FALSE))</f>
        <v/>
      </c>
      <c r="T236" s="57"/>
      <c r="U236" s="90" t="str">
        <f>IF(ISBLANK(T236), "", VLOOKUP(T236, '09-10'!_xlnm.Print_Area, 2, FALSE))</f>
        <v/>
      </c>
      <c r="V236" s="57"/>
      <c r="W236" s="89" t="str">
        <f>IF(ISBLANK(V236), "", VLOOKUP(V236, '09-10'!_xlnm.Print_Area, 2, FALSE))</f>
        <v/>
      </c>
      <c r="X236" s="57"/>
      <c r="Y236" s="89" t="str">
        <f>IF(ISBLANK(X236), "", VLOOKUP(X236, '09-10'!_xlnm.Print_Area, 2, FALSE))</f>
        <v/>
      </c>
      <c r="Z236" s="57"/>
      <c r="AA236" s="90" t="str">
        <f>IF(ISBLANK(Z236), "", VLOOKUP(Z236, '09-10'!_xlnm.Print_Area, 2, FALSE))</f>
        <v/>
      </c>
      <c r="AB236" s="57"/>
      <c r="AC236" s="60" t="str">
        <f>IF(ISBLANK(AB236), "", VLOOKUP(AB236, '09-10'!_xlnm.Print_Area, 2, FALSE))</f>
        <v/>
      </c>
      <c r="AF236" s="10"/>
      <c r="AG236" s="10"/>
      <c r="AH236"/>
      <c r="AI236"/>
      <c r="AJ236"/>
      <c r="AK236"/>
    </row>
    <row r="237" spans="1:37" s="63" customFormat="1" ht="19.95" customHeight="1" x14ac:dyDescent="0.3">
      <c r="A237" s="24"/>
      <c r="B237" s="72"/>
      <c r="C237" s="72" t="str">
        <f>IF(ISBLANK(B237), "", TEXT(B237, "ДД.ММ.ГГГГ"))</f>
        <v/>
      </c>
      <c r="D237" s="56"/>
      <c r="E237" s="54"/>
      <c r="F237" s="54"/>
      <c r="G237" s="67"/>
      <c r="H237" s="67" t="str">
        <f>IF(ISBLANK(G237), "", TEXT(G237, "ДД.ММ.ГГГГ"))</f>
        <v/>
      </c>
      <c r="I237" s="58"/>
      <c r="J237" s="57"/>
      <c r="K237" s="89" t="str">
        <f>IF(ISBLANK(J237), "", VLOOKUP(J237, '09-10'!_xlnm.Print_Area, 2, FALSE))</f>
        <v/>
      </c>
      <c r="L237" s="57"/>
      <c r="M237" s="89" t="str">
        <f>IF(ISBLANK(L237), "", VLOOKUP(L237, '09-10'!_xlnm.Print_Area, 2, FALSE))</f>
        <v/>
      </c>
      <c r="N237" s="57"/>
      <c r="O237" s="90" t="str">
        <f>IF(ISBLANK(N237), "", VLOOKUP(N237, '09-10'!_xlnm.Print_Area, 2, FALSE))</f>
        <v/>
      </c>
      <c r="P237" s="57"/>
      <c r="Q237" s="89" t="str">
        <f>IF(ISBLANK(P237), "", VLOOKUP(P237, '09-10'!_xlnm.Print_Area, 2, FALSE))</f>
        <v/>
      </c>
      <c r="R237" s="57"/>
      <c r="S237" s="89" t="str">
        <f>IF(ISBLANK(R237), "", VLOOKUP(R237, '09-10'!_xlnm.Print_Area, 2, FALSE))</f>
        <v/>
      </c>
      <c r="T237" s="57"/>
      <c r="U237" s="90" t="str">
        <f>IF(ISBLANK(T237), "", VLOOKUP(T237, '09-10'!_xlnm.Print_Area, 2, FALSE))</f>
        <v/>
      </c>
      <c r="V237" s="57"/>
      <c r="W237" s="89" t="str">
        <f>IF(ISBLANK(V237), "", VLOOKUP(V237, '09-10'!_xlnm.Print_Area, 2, FALSE))</f>
        <v/>
      </c>
      <c r="X237" s="57"/>
      <c r="Y237" s="89" t="str">
        <f>IF(ISBLANK(X237), "", VLOOKUP(X237, '09-10'!_xlnm.Print_Area, 2, FALSE))</f>
        <v/>
      </c>
      <c r="Z237" s="57"/>
      <c r="AA237" s="90" t="str">
        <f>IF(ISBLANK(Z237), "", VLOOKUP(Z237, '09-10'!_xlnm.Print_Area, 2, FALSE))</f>
        <v/>
      </c>
      <c r="AB237" s="57"/>
      <c r="AC237" s="60" t="str">
        <f>IF(ISBLANK(AB237), "", VLOOKUP(AB237, '09-10'!_xlnm.Print_Area, 2, FALSE))</f>
        <v/>
      </c>
      <c r="AF237" s="10"/>
      <c r="AG237" s="10"/>
      <c r="AH237"/>
      <c r="AI237"/>
      <c r="AJ237"/>
      <c r="AK237"/>
    </row>
    <row r="238" spans="1:37" s="63" customFormat="1" ht="19.95" customHeight="1" x14ac:dyDescent="0.3">
      <c r="A238" s="24"/>
      <c r="B238" s="72"/>
      <c r="C238" s="72" t="str">
        <f>IF(ISBLANK(B238), "", TEXT(B238, "ДД.ММ.ГГГГ"))</f>
        <v/>
      </c>
      <c r="D238" s="56"/>
      <c r="E238" s="54"/>
      <c r="F238" s="54"/>
      <c r="G238" s="67"/>
      <c r="H238" s="67" t="str">
        <f>IF(ISBLANK(G238), "", TEXT(G238, "ДД.ММ.ГГГГ"))</f>
        <v/>
      </c>
      <c r="I238" s="58"/>
      <c r="J238" s="57"/>
      <c r="K238" s="89" t="str">
        <f>IF(ISBLANK(J238), "", VLOOKUP(J238, '09-10'!_xlnm.Print_Area, 2, FALSE))</f>
        <v/>
      </c>
      <c r="L238" s="57"/>
      <c r="M238" s="89" t="str">
        <f>IF(ISBLANK(L238), "", VLOOKUP(L238, '09-10'!_xlnm.Print_Area, 2, FALSE))</f>
        <v/>
      </c>
      <c r="N238" s="57"/>
      <c r="O238" s="90" t="str">
        <f>IF(ISBLANK(N238), "", VLOOKUP(N238, '09-10'!_xlnm.Print_Area, 2, FALSE))</f>
        <v/>
      </c>
      <c r="P238" s="57"/>
      <c r="Q238" s="89" t="str">
        <f>IF(ISBLANK(P238), "", VLOOKUP(P238, '09-10'!_xlnm.Print_Area, 2, FALSE))</f>
        <v/>
      </c>
      <c r="R238" s="57"/>
      <c r="S238" s="89" t="str">
        <f>IF(ISBLANK(R238), "", VLOOKUP(R238, '09-10'!_xlnm.Print_Area, 2, FALSE))</f>
        <v/>
      </c>
      <c r="T238" s="57"/>
      <c r="U238" s="90" t="str">
        <f>IF(ISBLANK(T238), "", VLOOKUP(T238, '09-10'!_xlnm.Print_Area, 2, FALSE))</f>
        <v/>
      </c>
      <c r="V238" s="57"/>
      <c r="W238" s="89" t="str">
        <f>IF(ISBLANK(V238), "", VLOOKUP(V238, '09-10'!_xlnm.Print_Area, 2, FALSE))</f>
        <v/>
      </c>
      <c r="X238" s="57"/>
      <c r="Y238" s="89" t="str">
        <f>IF(ISBLANK(X238), "", VLOOKUP(X238, '09-10'!_xlnm.Print_Area, 2, FALSE))</f>
        <v/>
      </c>
      <c r="Z238" s="57"/>
      <c r="AA238" s="90" t="str">
        <f>IF(ISBLANK(Z238), "", VLOOKUP(Z238, '09-10'!_xlnm.Print_Area, 2, FALSE))</f>
        <v/>
      </c>
      <c r="AB238" s="57"/>
      <c r="AC238" s="60" t="str">
        <f>IF(ISBLANK(AB238), "", VLOOKUP(AB238, '09-10'!_xlnm.Print_Area, 2, FALSE))</f>
        <v/>
      </c>
      <c r="AF238" s="10"/>
      <c r="AG238" s="10"/>
      <c r="AH238"/>
      <c r="AI238"/>
      <c r="AJ238"/>
      <c r="AK238"/>
    </row>
    <row r="239" spans="1:37" s="63" customFormat="1" ht="19.95" customHeight="1" x14ac:dyDescent="0.3">
      <c r="A239" s="24"/>
      <c r="B239" s="72"/>
      <c r="C239" s="72" t="str">
        <f>IF(ISBLANK(B239), "", TEXT(B239, "ДД.ММ.ГГГГ"))</f>
        <v/>
      </c>
      <c r="D239" s="56"/>
      <c r="E239" s="54"/>
      <c r="F239" s="54"/>
      <c r="G239" s="67"/>
      <c r="H239" s="67" t="str">
        <f>IF(ISBLANK(G239), "", TEXT(G239, "ДД.ММ.ГГГГ"))</f>
        <v/>
      </c>
      <c r="I239" s="58"/>
      <c r="J239" s="57"/>
      <c r="K239" s="89" t="str">
        <f>IF(ISBLANK(J239), "", VLOOKUP(J239, '09-10'!_xlnm.Print_Area, 2, FALSE))</f>
        <v/>
      </c>
      <c r="L239" s="57"/>
      <c r="M239" s="89" t="str">
        <f>IF(ISBLANK(L239), "", VLOOKUP(L239, '09-10'!_xlnm.Print_Area, 2, FALSE))</f>
        <v/>
      </c>
      <c r="N239" s="57"/>
      <c r="O239" s="90" t="str">
        <f>IF(ISBLANK(N239), "", VLOOKUP(N239, '09-10'!_xlnm.Print_Area, 2, FALSE))</f>
        <v/>
      </c>
      <c r="P239" s="57"/>
      <c r="Q239" s="89" t="str">
        <f>IF(ISBLANK(P239), "", VLOOKUP(P239, '09-10'!_xlnm.Print_Area, 2, FALSE))</f>
        <v/>
      </c>
      <c r="R239" s="57"/>
      <c r="S239" s="89" t="str">
        <f>IF(ISBLANK(R239), "", VLOOKUP(R239, '09-10'!_xlnm.Print_Area, 2, FALSE))</f>
        <v/>
      </c>
      <c r="T239" s="57"/>
      <c r="U239" s="90" t="str">
        <f>IF(ISBLANK(T239), "", VLOOKUP(T239, '09-10'!_xlnm.Print_Area, 2, FALSE))</f>
        <v/>
      </c>
      <c r="V239" s="57"/>
      <c r="W239" s="89" t="str">
        <f>IF(ISBLANK(V239), "", VLOOKUP(V239, '09-10'!_xlnm.Print_Area, 2, FALSE))</f>
        <v/>
      </c>
      <c r="X239" s="57"/>
      <c r="Y239" s="89" t="str">
        <f>IF(ISBLANK(X239), "", VLOOKUP(X239, '09-10'!_xlnm.Print_Area, 2, FALSE))</f>
        <v/>
      </c>
      <c r="Z239" s="57"/>
      <c r="AA239" s="90" t="str">
        <f>IF(ISBLANK(Z239), "", VLOOKUP(Z239, '09-10'!_xlnm.Print_Area, 2, FALSE))</f>
        <v/>
      </c>
      <c r="AB239" s="57"/>
      <c r="AC239" s="60" t="str">
        <f>IF(ISBLANK(AB239), "", VLOOKUP(AB239, '09-10'!_xlnm.Print_Area, 2, FALSE))</f>
        <v/>
      </c>
      <c r="AF239" s="10"/>
      <c r="AG239" s="10"/>
      <c r="AH239"/>
      <c r="AI239"/>
      <c r="AJ239"/>
      <c r="AK239"/>
    </row>
    <row r="240" spans="1:37" s="63" customFormat="1" ht="19.95" customHeight="1" x14ac:dyDescent="0.3">
      <c r="A240" s="24"/>
      <c r="B240" s="72"/>
      <c r="C240" s="72" t="str">
        <f>IF(ISBLANK(B240), "", TEXT(B240, "ДД.ММ.ГГГГ"))</f>
        <v/>
      </c>
      <c r="D240" s="56"/>
      <c r="E240" s="54"/>
      <c r="F240" s="54"/>
      <c r="G240" s="67"/>
      <c r="H240" s="67" t="str">
        <f>IF(ISBLANK(G240), "", TEXT(G240, "ДД.ММ.ГГГГ"))</f>
        <v/>
      </c>
      <c r="I240" s="58"/>
      <c r="J240" s="57"/>
      <c r="K240" s="89" t="str">
        <f>IF(ISBLANK(J240), "", VLOOKUP(J240, '09-10'!_xlnm.Print_Area, 2, FALSE))</f>
        <v/>
      </c>
      <c r="L240" s="57"/>
      <c r="M240" s="89" t="str">
        <f>IF(ISBLANK(L240), "", VLOOKUP(L240, '09-10'!_xlnm.Print_Area, 2, FALSE))</f>
        <v/>
      </c>
      <c r="N240" s="57"/>
      <c r="O240" s="90" t="str">
        <f>IF(ISBLANK(N240), "", VLOOKUP(N240, '09-10'!_xlnm.Print_Area, 2, FALSE))</f>
        <v/>
      </c>
      <c r="P240" s="57"/>
      <c r="Q240" s="89" t="str">
        <f>IF(ISBLANK(P240), "", VLOOKUP(P240, '09-10'!_xlnm.Print_Area, 2, FALSE))</f>
        <v/>
      </c>
      <c r="R240" s="57"/>
      <c r="S240" s="89" t="str">
        <f>IF(ISBLANK(R240), "", VLOOKUP(R240, '09-10'!_xlnm.Print_Area, 2, FALSE))</f>
        <v/>
      </c>
      <c r="T240" s="57"/>
      <c r="U240" s="90" t="str">
        <f>IF(ISBLANK(T240), "", VLOOKUP(T240, '09-10'!_xlnm.Print_Area, 2, FALSE))</f>
        <v/>
      </c>
      <c r="V240" s="57"/>
      <c r="W240" s="89" t="str">
        <f>IF(ISBLANK(V240), "", VLOOKUP(V240, '09-10'!_xlnm.Print_Area, 2, FALSE))</f>
        <v/>
      </c>
      <c r="X240" s="57"/>
      <c r="Y240" s="89" t="str">
        <f>IF(ISBLANK(X240), "", VLOOKUP(X240, '09-10'!_xlnm.Print_Area, 2, FALSE))</f>
        <v/>
      </c>
      <c r="Z240" s="57"/>
      <c r="AA240" s="90" t="str">
        <f>IF(ISBLANK(Z240), "", VLOOKUP(Z240, '09-10'!_xlnm.Print_Area, 2, FALSE))</f>
        <v/>
      </c>
      <c r="AB240" s="57"/>
      <c r="AC240" s="60" t="str">
        <f>IF(ISBLANK(AB240), "", VLOOKUP(AB240, '09-10'!_xlnm.Print_Area, 2, FALSE))</f>
        <v/>
      </c>
      <c r="AF240" s="10"/>
      <c r="AG240" s="10"/>
      <c r="AH240"/>
      <c r="AI240"/>
      <c r="AJ240"/>
      <c r="AK240"/>
    </row>
    <row r="241" spans="1:37" s="63" customFormat="1" ht="19.95" customHeight="1" x14ac:dyDescent="0.3">
      <c r="A241" s="24"/>
      <c r="B241" s="72"/>
      <c r="C241" s="72" t="str">
        <f>IF(ISBLANK(B241), "", TEXT(B241, "ДД.ММ.ГГГГ"))</f>
        <v/>
      </c>
      <c r="D241" s="56"/>
      <c r="E241" s="54"/>
      <c r="F241" s="54"/>
      <c r="G241" s="67"/>
      <c r="H241" s="67" t="str">
        <f>IF(ISBLANK(G241), "", TEXT(G241, "ДД.ММ.ГГГГ"))</f>
        <v/>
      </c>
      <c r="I241" s="58"/>
      <c r="J241" s="57"/>
      <c r="K241" s="89" t="str">
        <f>IF(ISBLANK(J241), "", VLOOKUP(J241, '09-10'!_xlnm.Print_Area, 2, FALSE))</f>
        <v/>
      </c>
      <c r="L241" s="57"/>
      <c r="M241" s="89" t="str">
        <f>IF(ISBLANK(L241), "", VLOOKUP(L241, '09-10'!_xlnm.Print_Area, 2, FALSE))</f>
        <v/>
      </c>
      <c r="N241" s="57"/>
      <c r="O241" s="90" t="str">
        <f>IF(ISBLANK(N241), "", VLOOKUP(N241, '09-10'!_xlnm.Print_Area, 2, FALSE))</f>
        <v/>
      </c>
      <c r="P241" s="57"/>
      <c r="Q241" s="89" t="str">
        <f>IF(ISBLANK(P241), "", VLOOKUP(P241, '09-10'!_xlnm.Print_Area, 2, FALSE))</f>
        <v/>
      </c>
      <c r="R241" s="57"/>
      <c r="S241" s="89" t="str">
        <f>IF(ISBLANK(R241), "", VLOOKUP(R241, '09-10'!_xlnm.Print_Area, 2, FALSE))</f>
        <v/>
      </c>
      <c r="T241" s="57"/>
      <c r="U241" s="90" t="str">
        <f>IF(ISBLANK(T241), "", VLOOKUP(T241, '09-10'!_xlnm.Print_Area, 2, FALSE))</f>
        <v/>
      </c>
      <c r="V241" s="57"/>
      <c r="W241" s="89" t="str">
        <f>IF(ISBLANK(V241), "", VLOOKUP(V241, '09-10'!_xlnm.Print_Area, 2, FALSE))</f>
        <v/>
      </c>
      <c r="X241" s="57"/>
      <c r="Y241" s="89" t="str">
        <f>IF(ISBLANK(X241), "", VLOOKUP(X241, '09-10'!_xlnm.Print_Area, 2, FALSE))</f>
        <v/>
      </c>
      <c r="Z241" s="57"/>
      <c r="AA241" s="90" t="str">
        <f>IF(ISBLANK(Z241), "", VLOOKUP(Z241, '09-10'!_xlnm.Print_Area, 2, FALSE))</f>
        <v/>
      </c>
      <c r="AB241" s="57"/>
      <c r="AC241" s="60" t="str">
        <f>IF(ISBLANK(AB241), "", VLOOKUP(AB241, '09-10'!_xlnm.Print_Area, 2, FALSE))</f>
        <v/>
      </c>
      <c r="AF241" s="10"/>
      <c r="AG241" s="10"/>
      <c r="AH241"/>
      <c r="AI241"/>
      <c r="AJ241"/>
      <c r="AK241"/>
    </row>
    <row r="242" spans="1:37" s="63" customFormat="1" ht="19.95" customHeight="1" x14ac:dyDescent="0.3">
      <c r="A242" s="24"/>
      <c r="B242" s="72"/>
      <c r="C242" s="72" t="str">
        <f>IF(ISBLANK(B242), "", TEXT(B242, "ДД.ММ.ГГГГ"))</f>
        <v/>
      </c>
      <c r="D242" s="56"/>
      <c r="E242" s="54"/>
      <c r="F242" s="54"/>
      <c r="G242" s="67"/>
      <c r="H242" s="67" t="str">
        <f>IF(ISBLANK(G242), "", TEXT(G242, "ДД.ММ.ГГГГ"))</f>
        <v/>
      </c>
      <c r="I242" s="58"/>
      <c r="J242" s="57"/>
      <c r="K242" s="89" t="str">
        <f>IF(ISBLANK(J242), "", VLOOKUP(J242, '09-10'!_xlnm.Print_Area, 2, FALSE))</f>
        <v/>
      </c>
      <c r="L242" s="57"/>
      <c r="M242" s="89" t="str">
        <f>IF(ISBLANK(L242), "", VLOOKUP(L242, '09-10'!_xlnm.Print_Area, 2, FALSE))</f>
        <v/>
      </c>
      <c r="N242" s="57"/>
      <c r="O242" s="90" t="str">
        <f>IF(ISBLANK(N242), "", VLOOKUP(N242, '09-10'!_xlnm.Print_Area, 2, FALSE))</f>
        <v/>
      </c>
      <c r="P242" s="57"/>
      <c r="Q242" s="89" t="str">
        <f>IF(ISBLANK(P242), "", VLOOKUP(P242, '09-10'!_xlnm.Print_Area, 2, FALSE))</f>
        <v/>
      </c>
      <c r="R242" s="57"/>
      <c r="S242" s="89" t="str">
        <f>IF(ISBLANK(R242), "", VLOOKUP(R242, '09-10'!_xlnm.Print_Area, 2, FALSE))</f>
        <v/>
      </c>
      <c r="T242" s="57"/>
      <c r="U242" s="90" t="str">
        <f>IF(ISBLANK(T242), "", VLOOKUP(T242, '09-10'!_xlnm.Print_Area, 2, FALSE))</f>
        <v/>
      </c>
      <c r="V242" s="57"/>
      <c r="W242" s="89" t="str">
        <f>IF(ISBLANK(V242), "", VLOOKUP(V242, '09-10'!_xlnm.Print_Area, 2, FALSE))</f>
        <v/>
      </c>
      <c r="X242" s="57"/>
      <c r="Y242" s="89" t="str">
        <f>IF(ISBLANK(X242), "", VLOOKUP(X242, '09-10'!_xlnm.Print_Area, 2, FALSE))</f>
        <v/>
      </c>
      <c r="Z242" s="57"/>
      <c r="AA242" s="90" t="str">
        <f>IF(ISBLANK(Z242), "", VLOOKUP(Z242, '09-10'!_xlnm.Print_Area, 2, FALSE))</f>
        <v/>
      </c>
      <c r="AB242" s="57"/>
      <c r="AC242" s="60" t="str">
        <f>IF(ISBLANK(AB242), "", VLOOKUP(AB242, '09-10'!_xlnm.Print_Area, 2, FALSE))</f>
        <v/>
      </c>
      <c r="AF242" s="10"/>
      <c r="AG242" s="10"/>
      <c r="AH242"/>
      <c r="AI242"/>
      <c r="AJ242"/>
      <c r="AK242"/>
    </row>
    <row r="243" spans="1:37" s="63" customFormat="1" ht="19.95" customHeight="1" x14ac:dyDescent="0.3">
      <c r="A243" s="24"/>
      <c r="B243" s="72"/>
      <c r="C243" s="72" t="str">
        <f>IF(ISBLANK(B243), "", TEXT(B243, "ДД.ММ.ГГГГ"))</f>
        <v/>
      </c>
      <c r="D243" s="56"/>
      <c r="E243" s="54"/>
      <c r="F243" s="54"/>
      <c r="G243" s="67"/>
      <c r="H243" s="67" t="str">
        <f>IF(ISBLANK(G243), "", TEXT(G243, "ДД.ММ.ГГГГ"))</f>
        <v/>
      </c>
      <c r="I243" s="58"/>
      <c r="J243" s="57"/>
      <c r="K243" s="89" t="str">
        <f>IF(ISBLANK(J243), "", VLOOKUP(J243, '09-10'!_xlnm.Print_Area, 2, FALSE))</f>
        <v/>
      </c>
      <c r="L243" s="57"/>
      <c r="M243" s="89" t="str">
        <f>IF(ISBLANK(L243), "", VLOOKUP(L243, '09-10'!_xlnm.Print_Area, 2, FALSE))</f>
        <v/>
      </c>
      <c r="N243" s="57"/>
      <c r="O243" s="90" t="str">
        <f>IF(ISBLANK(N243), "", VLOOKUP(N243, '09-10'!_xlnm.Print_Area, 2, FALSE))</f>
        <v/>
      </c>
      <c r="P243" s="57"/>
      <c r="Q243" s="89" t="str">
        <f>IF(ISBLANK(P243), "", VLOOKUP(P243, '09-10'!_xlnm.Print_Area, 2, FALSE))</f>
        <v/>
      </c>
      <c r="R243" s="57"/>
      <c r="S243" s="89" t="str">
        <f>IF(ISBLANK(R243), "", VLOOKUP(R243, '09-10'!_xlnm.Print_Area, 2, FALSE))</f>
        <v/>
      </c>
      <c r="T243" s="57"/>
      <c r="U243" s="90" t="str">
        <f>IF(ISBLANK(T243), "", VLOOKUP(T243, '09-10'!_xlnm.Print_Area, 2, FALSE))</f>
        <v/>
      </c>
      <c r="V243" s="57"/>
      <c r="W243" s="89" t="str">
        <f>IF(ISBLANK(V243), "", VLOOKUP(V243, '09-10'!_xlnm.Print_Area, 2, FALSE))</f>
        <v/>
      </c>
      <c r="X243" s="57"/>
      <c r="Y243" s="89" t="str">
        <f>IF(ISBLANK(X243), "", VLOOKUP(X243, '09-10'!_xlnm.Print_Area, 2, FALSE))</f>
        <v/>
      </c>
      <c r="Z243" s="57"/>
      <c r="AA243" s="90" t="str">
        <f>IF(ISBLANK(Z243), "", VLOOKUP(Z243, '09-10'!_xlnm.Print_Area, 2, FALSE))</f>
        <v/>
      </c>
      <c r="AB243" s="57"/>
      <c r="AC243" s="60" t="str">
        <f>IF(ISBLANK(AB243), "", VLOOKUP(AB243, '09-10'!_xlnm.Print_Area, 2, FALSE))</f>
        <v/>
      </c>
      <c r="AF243" s="10"/>
      <c r="AG243" s="10"/>
      <c r="AH243"/>
      <c r="AI243"/>
      <c r="AJ243"/>
      <c r="AK243"/>
    </row>
    <row r="244" spans="1:37" s="63" customFormat="1" ht="19.95" customHeight="1" x14ac:dyDescent="0.3">
      <c r="A244" s="24"/>
      <c r="B244" s="72"/>
      <c r="C244" s="72" t="str">
        <f>IF(ISBLANK(B244), "", TEXT(B244, "ДД.ММ.ГГГГ"))</f>
        <v/>
      </c>
      <c r="D244" s="56"/>
      <c r="E244" s="54"/>
      <c r="F244" s="54"/>
      <c r="G244" s="67"/>
      <c r="H244" s="67" t="str">
        <f>IF(ISBLANK(G244), "", TEXT(G244, "ДД.ММ.ГГГГ"))</f>
        <v/>
      </c>
      <c r="I244" s="58"/>
      <c r="J244" s="57"/>
      <c r="K244" s="89" t="str">
        <f>IF(ISBLANK(J244), "", VLOOKUP(J244, '09-10'!_xlnm.Print_Area, 2, FALSE))</f>
        <v/>
      </c>
      <c r="L244" s="57"/>
      <c r="M244" s="89" t="str">
        <f>IF(ISBLANK(L244), "", VLOOKUP(L244, '09-10'!_xlnm.Print_Area, 2, FALSE))</f>
        <v/>
      </c>
      <c r="N244" s="57"/>
      <c r="O244" s="90" t="str">
        <f>IF(ISBLANK(N244), "", VLOOKUP(N244, '09-10'!_xlnm.Print_Area, 2, FALSE))</f>
        <v/>
      </c>
      <c r="P244" s="57"/>
      <c r="Q244" s="89" t="str">
        <f>IF(ISBLANK(P244), "", VLOOKUP(P244, '09-10'!_xlnm.Print_Area, 2, FALSE))</f>
        <v/>
      </c>
      <c r="R244" s="57"/>
      <c r="S244" s="89" t="str">
        <f>IF(ISBLANK(R244), "", VLOOKUP(R244, '09-10'!_xlnm.Print_Area, 2, FALSE))</f>
        <v/>
      </c>
      <c r="T244" s="57"/>
      <c r="U244" s="90" t="str">
        <f>IF(ISBLANK(T244), "", VLOOKUP(T244, '09-10'!_xlnm.Print_Area, 2, FALSE))</f>
        <v/>
      </c>
      <c r="V244" s="57"/>
      <c r="W244" s="89" t="str">
        <f>IF(ISBLANK(V244), "", VLOOKUP(V244, '09-10'!_xlnm.Print_Area, 2, FALSE))</f>
        <v/>
      </c>
      <c r="X244" s="57"/>
      <c r="Y244" s="89" t="str">
        <f>IF(ISBLANK(X244), "", VLOOKUP(X244, '09-10'!_xlnm.Print_Area, 2, FALSE))</f>
        <v/>
      </c>
      <c r="Z244" s="57"/>
      <c r="AA244" s="90" t="str">
        <f>IF(ISBLANK(Z244), "", VLOOKUP(Z244, '09-10'!_xlnm.Print_Area, 2, FALSE))</f>
        <v/>
      </c>
      <c r="AB244" s="57"/>
      <c r="AC244" s="60" t="str">
        <f>IF(ISBLANK(AB244), "", VLOOKUP(AB244, '09-10'!_xlnm.Print_Area, 2, FALSE))</f>
        <v/>
      </c>
      <c r="AF244" s="10"/>
      <c r="AG244" s="10"/>
      <c r="AH244"/>
      <c r="AI244"/>
      <c r="AJ244"/>
      <c r="AK244"/>
    </row>
    <row r="245" spans="1:37" s="63" customFormat="1" ht="19.95" customHeight="1" x14ac:dyDescent="0.3">
      <c r="A245" s="24"/>
      <c r="B245" s="72"/>
      <c r="C245" s="72" t="str">
        <f>IF(ISBLANK(B245), "", TEXT(B245, "ДД.ММ.ГГГГ"))</f>
        <v/>
      </c>
      <c r="D245" s="56"/>
      <c r="E245" s="54"/>
      <c r="F245" s="54"/>
      <c r="G245" s="67"/>
      <c r="H245" s="67" t="str">
        <f>IF(ISBLANK(G245), "", TEXT(G245, "ДД.ММ.ГГГГ"))</f>
        <v/>
      </c>
      <c r="I245" s="58"/>
      <c r="J245" s="57"/>
      <c r="K245" s="89" t="str">
        <f>IF(ISBLANK(J245), "", VLOOKUP(J245, '09-10'!_xlnm.Print_Area, 2, FALSE))</f>
        <v/>
      </c>
      <c r="L245" s="57"/>
      <c r="M245" s="89" t="str">
        <f>IF(ISBLANK(L245), "", VLOOKUP(L245, '09-10'!_xlnm.Print_Area, 2, FALSE))</f>
        <v/>
      </c>
      <c r="N245" s="57"/>
      <c r="O245" s="90" t="str">
        <f>IF(ISBLANK(N245), "", VLOOKUP(N245, '09-10'!_xlnm.Print_Area, 2, FALSE))</f>
        <v/>
      </c>
      <c r="P245" s="57"/>
      <c r="Q245" s="89" t="str">
        <f>IF(ISBLANK(P245), "", VLOOKUP(P245, '09-10'!_xlnm.Print_Area, 2, FALSE))</f>
        <v/>
      </c>
      <c r="R245" s="57"/>
      <c r="S245" s="89" t="str">
        <f>IF(ISBLANK(R245), "", VLOOKUP(R245, '09-10'!_xlnm.Print_Area, 2, FALSE))</f>
        <v/>
      </c>
      <c r="T245" s="57"/>
      <c r="U245" s="90" t="str">
        <f>IF(ISBLANK(T245), "", VLOOKUP(T245, '09-10'!_xlnm.Print_Area, 2, FALSE))</f>
        <v/>
      </c>
      <c r="V245" s="57"/>
      <c r="W245" s="89" t="str">
        <f>IF(ISBLANK(V245), "", VLOOKUP(V245, '09-10'!_xlnm.Print_Area, 2, FALSE))</f>
        <v/>
      </c>
      <c r="X245" s="57"/>
      <c r="Y245" s="89" t="str">
        <f>IF(ISBLANK(X245), "", VLOOKUP(X245, '09-10'!_xlnm.Print_Area, 2, FALSE))</f>
        <v/>
      </c>
      <c r="Z245" s="57"/>
      <c r="AA245" s="90" t="str">
        <f>IF(ISBLANK(Z245), "", VLOOKUP(Z245, '09-10'!_xlnm.Print_Area, 2, FALSE))</f>
        <v/>
      </c>
      <c r="AB245" s="57"/>
      <c r="AC245" s="60" t="str">
        <f>IF(ISBLANK(AB245), "", VLOOKUP(AB245, '09-10'!_xlnm.Print_Area, 2, FALSE))</f>
        <v/>
      </c>
      <c r="AF245" s="10"/>
      <c r="AG245" s="10"/>
      <c r="AH245"/>
      <c r="AI245"/>
      <c r="AJ245"/>
      <c r="AK245"/>
    </row>
    <row r="246" spans="1:37" s="63" customFormat="1" ht="19.95" customHeight="1" x14ac:dyDescent="0.3">
      <c r="A246" s="24"/>
      <c r="B246" s="72"/>
      <c r="C246" s="72" t="str">
        <f>IF(ISBLANK(B246), "", TEXT(B246, "ДД.ММ.ГГГГ"))</f>
        <v/>
      </c>
      <c r="D246" s="56"/>
      <c r="E246" s="54"/>
      <c r="F246" s="54"/>
      <c r="G246" s="67"/>
      <c r="H246" s="67" t="str">
        <f>IF(ISBLANK(G246), "", TEXT(G246, "ДД.ММ.ГГГГ"))</f>
        <v/>
      </c>
      <c r="I246" s="58"/>
      <c r="J246" s="57"/>
      <c r="K246" s="89" t="str">
        <f>IF(ISBLANK(J246), "", VLOOKUP(J246, '09-10'!_xlnm.Print_Area, 2, FALSE))</f>
        <v/>
      </c>
      <c r="L246" s="57"/>
      <c r="M246" s="89" t="str">
        <f>IF(ISBLANK(L246), "", VLOOKUP(L246, '09-10'!_xlnm.Print_Area, 2, FALSE))</f>
        <v/>
      </c>
      <c r="N246" s="57"/>
      <c r="O246" s="90" t="str">
        <f>IF(ISBLANK(N246), "", VLOOKUP(N246, '09-10'!_xlnm.Print_Area, 2, FALSE))</f>
        <v/>
      </c>
      <c r="P246" s="57"/>
      <c r="Q246" s="89" t="str">
        <f>IF(ISBLANK(P246), "", VLOOKUP(P246, '09-10'!_xlnm.Print_Area, 2, FALSE))</f>
        <v/>
      </c>
      <c r="R246" s="57"/>
      <c r="S246" s="89" t="str">
        <f>IF(ISBLANK(R246), "", VLOOKUP(R246, '09-10'!_xlnm.Print_Area, 2, FALSE))</f>
        <v/>
      </c>
      <c r="T246" s="57"/>
      <c r="U246" s="90" t="str">
        <f>IF(ISBLANK(T246), "", VLOOKUP(T246, '09-10'!_xlnm.Print_Area, 2, FALSE))</f>
        <v/>
      </c>
      <c r="V246" s="57"/>
      <c r="W246" s="89" t="str">
        <f>IF(ISBLANK(V246), "", VLOOKUP(V246, '09-10'!_xlnm.Print_Area, 2, FALSE))</f>
        <v/>
      </c>
      <c r="X246" s="57"/>
      <c r="Y246" s="89" t="str">
        <f>IF(ISBLANK(X246), "", VLOOKUP(X246, '09-10'!_xlnm.Print_Area, 2, FALSE))</f>
        <v/>
      </c>
      <c r="Z246" s="57"/>
      <c r="AA246" s="90" t="str">
        <f>IF(ISBLANK(Z246), "", VLOOKUP(Z246, '09-10'!_xlnm.Print_Area, 2, FALSE))</f>
        <v/>
      </c>
      <c r="AB246" s="57"/>
      <c r="AC246" s="60" t="str">
        <f>IF(ISBLANK(AB246), "", VLOOKUP(AB246, '09-10'!_xlnm.Print_Area, 2, FALSE))</f>
        <v/>
      </c>
      <c r="AF246" s="10"/>
      <c r="AG246" s="10"/>
      <c r="AH246"/>
      <c r="AI246"/>
      <c r="AJ246"/>
      <c r="AK246"/>
    </row>
    <row r="247" spans="1:37" s="63" customFormat="1" ht="19.95" customHeight="1" x14ac:dyDescent="0.3">
      <c r="A247" s="24"/>
      <c r="B247" s="72"/>
      <c r="C247" s="72" t="str">
        <f>IF(ISBLANK(B247), "", TEXT(B247, "ДД.ММ.ГГГГ"))</f>
        <v/>
      </c>
      <c r="D247" s="56"/>
      <c r="E247" s="54"/>
      <c r="F247" s="54"/>
      <c r="G247" s="67"/>
      <c r="H247" s="67" t="str">
        <f>IF(ISBLANK(G247), "", TEXT(G247, "ДД.ММ.ГГГГ"))</f>
        <v/>
      </c>
      <c r="I247" s="58"/>
      <c r="J247" s="57"/>
      <c r="K247" s="89" t="str">
        <f>IF(ISBLANK(J247), "", VLOOKUP(J247, '09-10'!_xlnm.Print_Area, 2, FALSE))</f>
        <v/>
      </c>
      <c r="L247" s="57"/>
      <c r="M247" s="89" t="str">
        <f>IF(ISBLANK(L247), "", VLOOKUP(L247, '09-10'!_xlnm.Print_Area, 2, FALSE))</f>
        <v/>
      </c>
      <c r="N247" s="57"/>
      <c r="O247" s="90" t="str">
        <f>IF(ISBLANK(N247), "", VLOOKUP(N247, '09-10'!_xlnm.Print_Area, 2, FALSE))</f>
        <v/>
      </c>
      <c r="P247" s="57"/>
      <c r="Q247" s="89" t="str">
        <f>IF(ISBLANK(P247), "", VLOOKUP(P247, '09-10'!_xlnm.Print_Area, 2, FALSE))</f>
        <v/>
      </c>
      <c r="R247" s="57"/>
      <c r="S247" s="89" t="str">
        <f>IF(ISBLANK(R247), "", VLOOKUP(R247, '09-10'!_xlnm.Print_Area, 2, FALSE))</f>
        <v/>
      </c>
      <c r="T247" s="57"/>
      <c r="U247" s="90" t="str">
        <f>IF(ISBLANK(T247), "", VLOOKUP(T247, '09-10'!_xlnm.Print_Area, 2, FALSE))</f>
        <v/>
      </c>
      <c r="V247" s="57"/>
      <c r="W247" s="89" t="str">
        <f>IF(ISBLANK(V247), "", VLOOKUP(V247, '09-10'!_xlnm.Print_Area, 2, FALSE))</f>
        <v/>
      </c>
      <c r="X247" s="57"/>
      <c r="Y247" s="89" t="str">
        <f>IF(ISBLANK(X247), "", VLOOKUP(X247, '09-10'!_xlnm.Print_Area, 2, FALSE))</f>
        <v/>
      </c>
      <c r="Z247" s="57"/>
      <c r="AA247" s="90" t="str">
        <f>IF(ISBLANK(Z247), "", VLOOKUP(Z247, '09-10'!_xlnm.Print_Area, 2, FALSE))</f>
        <v/>
      </c>
      <c r="AB247" s="57"/>
      <c r="AC247" s="60" t="str">
        <f>IF(ISBLANK(AB247), "", VLOOKUP(AB247, '09-10'!_xlnm.Print_Area, 2, FALSE))</f>
        <v/>
      </c>
      <c r="AF247" s="10"/>
      <c r="AG247" s="10"/>
      <c r="AH247"/>
      <c r="AI247"/>
      <c r="AJ247"/>
      <c r="AK247"/>
    </row>
    <row r="248" spans="1:37" s="63" customFormat="1" ht="19.95" customHeight="1" x14ac:dyDescent="0.3">
      <c r="A248" s="24"/>
      <c r="B248" s="72"/>
      <c r="C248" s="72" t="str">
        <f>IF(ISBLANK(B248), "", TEXT(B248, "ДД.ММ.ГГГГ"))</f>
        <v/>
      </c>
      <c r="D248" s="56"/>
      <c r="E248" s="54"/>
      <c r="F248" s="54"/>
      <c r="G248" s="67"/>
      <c r="H248" s="67" t="str">
        <f>IF(ISBLANK(G248), "", TEXT(G248, "ДД.ММ.ГГГГ"))</f>
        <v/>
      </c>
      <c r="I248" s="58"/>
      <c r="J248" s="57"/>
      <c r="K248" s="89" t="str">
        <f>IF(ISBLANK(J248), "", VLOOKUP(J248, '09-10'!_xlnm.Print_Area, 2, FALSE))</f>
        <v/>
      </c>
      <c r="L248" s="57"/>
      <c r="M248" s="89" t="str">
        <f>IF(ISBLANK(L248), "", VLOOKUP(L248, '09-10'!_xlnm.Print_Area, 2, FALSE))</f>
        <v/>
      </c>
      <c r="N248" s="57"/>
      <c r="O248" s="90" t="str">
        <f>IF(ISBLANK(N248), "", VLOOKUP(N248, '09-10'!_xlnm.Print_Area, 2, FALSE))</f>
        <v/>
      </c>
      <c r="P248" s="57"/>
      <c r="Q248" s="89" t="str">
        <f>IF(ISBLANK(P248), "", VLOOKUP(P248, '09-10'!_xlnm.Print_Area, 2, FALSE))</f>
        <v/>
      </c>
      <c r="R248" s="57"/>
      <c r="S248" s="89" t="str">
        <f>IF(ISBLANK(R248), "", VLOOKUP(R248, '09-10'!_xlnm.Print_Area, 2, FALSE))</f>
        <v/>
      </c>
      <c r="T248" s="57"/>
      <c r="U248" s="90" t="str">
        <f>IF(ISBLANK(T248), "", VLOOKUP(T248, '09-10'!_xlnm.Print_Area, 2, FALSE))</f>
        <v/>
      </c>
      <c r="V248" s="57"/>
      <c r="W248" s="89" t="str">
        <f>IF(ISBLANK(V248), "", VLOOKUP(V248, '09-10'!_xlnm.Print_Area, 2, FALSE))</f>
        <v/>
      </c>
      <c r="X248" s="57"/>
      <c r="Y248" s="89" t="str">
        <f>IF(ISBLANK(X248), "", VLOOKUP(X248, '09-10'!_xlnm.Print_Area, 2, FALSE))</f>
        <v/>
      </c>
      <c r="Z248" s="57"/>
      <c r="AA248" s="90" t="str">
        <f>IF(ISBLANK(Z248), "", VLOOKUP(Z248, '09-10'!_xlnm.Print_Area, 2, FALSE))</f>
        <v/>
      </c>
      <c r="AB248" s="57"/>
      <c r="AC248" s="60" t="str">
        <f>IF(ISBLANK(AB248), "", VLOOKUP(AB248, '09-10'!_xlnm.Print_Area, 2, FALSE))</f>
        <v/>
      </c>
      <c r="AF248" s="10"/>
      <c r="AG248" s="10"/>
      <c r="AH248"/>
      <c r="AI248"/>
      <c r="AJ248"/>
      <c r="AK248"/>
    </row>
    <row r="249" spans="1:37" s="63" customFormat="1" ht="19.95" customHeight="1" x14ac:dyDescent="0.3">
      <c r="A249" s="24"/>
      <c r="B249" s="72"/>
      <c r="C249" s="72" t="str">
        <f>IF(ISBLANK(B249), "", TEXT(B249, "ДД.ММ.ГГГГ"))</f>
        <v/>
      </c>
      <c r="D249" s="56"/>
      <c r="E249" s="54"/>
      <c r="F249" s="54"/>
      <c r="G249" s="67"/>
      <c r="H249" s="67" t="str">
        <f>IF(ISBLANK(G249), "", TEXT(G249, "ДД.ММ.ГГГГ"))</f>
        <v/>
      </c>
      <c r="I249" s="58"/>
      <c r="J249" s="57"/>
      <c r="K249" s="89" t="str">
        <f>IF(ISBLANK(J249), "", VLOOKUP(J249, '09-10'!_xlnm.Print_Area, 2, FALSE))</f>
        <v/>
      </c>
      <c r="L249" s="57"/>
      <c r="M249" s="89" t="str">
        <f>IF(ISBLANK(L249), "", VLOOKUP(L249, '09-10'!_xlnm.Print_Area, 2, FALSE))</f>
        <v/>
      </c>
      <c r="N249" s="57"/>
      <c r="O249" s="90" t="str">
        <f>IF(ISBLANK(N249), "", VLOOKUP(N249, '09-10'!_xlnm.Print_Area, 2, FALSE))</f>
        <v/>
      </c>
      <c r="P249" s="57"/>
      <c r="Q249" s="89" t="str">
        <f>IF(ISBLANK(P249), "", VLOOKUP(P249, '09-10'!_xlnm.Print_Area, 2, FALSE))</f>
        <v/>
      </c>
      <c r="R249" s="57"/>
      <c r="S249" s="89" t="str">
        <f>IF(ISBLANK(R249), "", VLOOKUP(R249, '09-10'!_xlnm.Print_Area, 2, FALSE))</f>
        <v/>
      </c>
      <c r="T249" s="57"/>
      <c r="U249" s="90" t="str">
        <f>IF(ISBLANK(T249), "", VLOOKUP(T249, '09-10'!_xlnm.Print_Area, 2, FALSE))</f>
        <v/>
      </c>
      <c r="V249" s="57"/>
      <c r="W249" s="89" t="str">
        <f>IF(ISBLANK(V249), "", VLOOKUP(V249, '09-10'!_xlnm.Print_Area, 2, FALSE))</f>
        <v/>
      </c>
      <c r="X249" s="57"/>
      <c r="Y249" s="89" t="str">
        <f>IF(ISBLANK(X249), "", VLOOKUP(X249, '09-10'!_xlnm.Print_Area, 2, FALSE))</f>
        <v/>
      </c>
      <c r="Z249" s="57"/>
      <c r="AA249" s="90" t="str">
        <f>IF(ISBLANK(Z249), "", VLOOKUP(Z249, '09-10'!_xlnm.Print_Area, 2, FALSE))</f>
        <v/>
      </c>
      <c r="AB249" s="57"/>
      <c r="AC249" s="60" t="str">
        <f>IF(ISBLANK(AB249), "", VLOOKUP(AB249, '09-10'!_xlnm.Print_Area, 2, FALSE))</f>
        <v/>
      </c>
      <c r="AF249" s="10"/>
      <c r="AG249" s="10"/>
      <c r="AH249"/>
      <c r="AI249"/>
      <c r="AJ249"/>
      <c r="AK249"/>
    </row>
    <row r="250" spans="1:37" s="63" customFormat="1" ht="19.95" customHeight="1" x14ac:dyDescent="0.3">
      <c r="A250" s="24"/>
      <c r="B250" s="72"/>
      <c r="C250" s="72" t="str">
        <f>IF(ISBLANK(B250), "", TEXT(B250, "ДД.ММ.ГГГГ"))</f>
        <v/>
      </c>
      <c r="D250" s="56"/>
      <c r="E250" s="54"/>
      <c r="F250" s="54"/>
      <c r="G250" s="67"/>
      <c r="H250" s="67" t="str">
        <f>IF(ISBLANK(G250), "", TEXT(G250, "ДД.ММ.ГГГГ"))</f>
        <v/>
      </c>
      <c r="I250" s="58"/>
      <c r="J250" s="57"/>
      <c r="K250" s="89" t="str">
        <f>IF(ISBLANK(J250), "", VLOOKUP(J250, '09-10'!_xlnm.Print_Area, 2, FALSE))</f>
        <v/>
      </c>
      <c r="L250" s="57"/>
      <c r="M250" s="89" t="str">
        <f>IF(ISBLANK(L250), "", VLOOKUP(L250, '09-10'!_xlnm.Print_Area, 2, FALSE))</f>
        <v/>
      </c>
      <c r="N250" s="57"/>
      <c r="O250" s="90" t="str">
        <f>IF(ISBLANK(N250), "", VLOOKUP(N250, '09-10'!_xlnm.Print_Area, 2, FALSE))</f>
        <v/>
      </c>
      <c r="P250" s="57"/>
      <c r="Q250" s="89" t="str">
        <f>IF(ISBLANK(P250), "", VLOOKUP(P250, '09-10'!_xlnm.Print_Area, 2, FALSE))</f>
        <v/>
      </c>
      <c r="R250" s="57"/>
      <c r="S250" s="89" t="str">
        <f>IF(ISBLANK(R250), "", VLOOKUP(R250, '09-10'!_xlnm.Print_Area, 2, FALSE))</f>
        <v/>
      </c>
      <c r="T250" s="57"/>
      <c r="U250" s="90" t="str">
        <f>IF(ISBLANK(T250), "", VLOOKUP(T250, '09-10'!_xlnm.Print_Area, 2, FALSE))</f>
        <v/>
      </c>
      <c r="V250" s="57"/>
      <c r="W250" s="89" t="str">
        <f>IF(ISBLANK(V250), "", VLOOKUP(V250, '09-10'!_xlnm.Print_Area, 2, FALSE))</f>
        <v/>
      </c>
      <c r="X250" s="57"/>
      <c r="Y250" s="89" t="str">
        <f>IF(ISBLANK(X250), "", VLOOKUP(X250, '09-10'!_xlnm.Print_Area, 2, FALSE))</f>
        <v/>
      </c>
      <c r="Z250" s="57"/>
      <c r="AA250" s="90" t="str">
        <f>IF(ISBLANK(Z250), "", VLOOKUP(Z250, '09-10'!_xlnm.Print_Area, 2, FALSE))</f>
        <v/>
      </c>
      <c r="AB250" s="57"/>
      <c r="AC250" s="60" t="str">
        <f>IF(ISBLANK(AB250), "", VLOOKUP(AB250, '09-10'!_xlnm.Print_Area, 2, FALSE))</f>
        <v/>
      </c>
      <c r="AF250" s="10"/>
      <c r="AG250" s="10"/>
      <c r="AH250"/>
      <c r="AI250"/>
      <c r="AJ250"/>
      <c r="AK250"/>
    </row>
    <row r="251" spans="1:37" s="63" customFormat="1" ht="19.95" customHeight="1" x14ac:dyDescent="0.3">
      <c r="A251" s="24"/>
      <c r="B251" s="72"/>
      <c r="C251" s="72" t="str">
        <f>IF(ISBLANK(B251), "", TEXT(B251, "ДД.ММ.ГГГГ"))</f>
        <v/>
      </c>
      <c r="D251" s="56"/>
      <c r="E251" s="54"/>
      <c r="F251" s="54"/>
      <c r="G251" s="67"/>
      <c r="H251" s="67" t="str">
        <f>IF(ISBLANK(G251), "", TEXT(G251, "ДД.ММ.ГГГГ"))</f>
        <v/>
      </c>
      <c r="I251" s="58"/>
      <c r="J251" s="57"/>
      <c r="K251" s="89" t="str">
        <f>IF(ISBLANK(J251), "", VLOOKUP(J251, '09-10'!_xlnm.Print_Area, 2, FALSE))</f>
        <v/>
      </c>
      <c r="L251" s="57"/>
      <c r="M251" s="89" t="str">
        <f>IF(ISBLANK(L251), "", VLOOKUP(L251, '09-10'!_xlnm.Print_Area, 2, FALSE))</f>
        <v/>
      </c>
      <c r="N251" s="57"/>
      <c r="O251" s="90" t="str">
        <f>IF(ISBLANK(N251), "", VLOOKUP(N251, '09-10'!_xlnm.Print_Area, 2, FALSE))</f>
        <v/>
      </c>
      <c r="P251" s="57"/>
      <c r="Q251" s="89" t="str">
        <f>IF(ISBLANK(P251), "", VLOOKUP(P251, '09-10'!_xlnm.Print_Area, 2, FALSE))</f>
        <v/>
      </c>
      <c r="R251" s="57"/>
      <c r="S251" s="89" t="str">
        <f>IF(ISBLANK(R251), "", VLOOKUP(R251, '09-10'!_xlnm.Print_Area, 2, FALSE))</f>
        <v/>
      </c>
      <c r="T251" s="57"/>
      <c r="U251" s="90" t="str">
        <f>IF(ISBLANK(T251), "", VLOOKUP(T251, '09-10'!_xlnm.Print_Area, 2, FALSE))</f>
        <v/>
      </c>
      <c r="V251" s="57"/>
      <c r="W251" s="89" t="str">
        <f>IF(ISBLANK(V251), "", VLOOKUP(V251, '09-10'!_xlnm.Print_Area, 2, FALSE))</f>
        <v/>
      </c>
      <c r="X251" s="57"/>
      <c r="Y251" s="89" t="str">
        <f>IF(ISBLANK(X251), "", VLOOKUP(X251, '09-10'!_xlnm.Print_Area, 2, FALSE))</f>
        <v/>
      </c>
      <c r="Z251" s="57"/>
      <c r="AA251" s="90" t="str">
        <f>IF(ISBLANK(Z251), "", VLOOKUP(Z251, '09-10'!_xlnm.Print_Area, 2, FALSE))</f>
        <v/>
      </c>
      <c r="AB251" s="57"/>
      <c r="AC251" s="60" t="str">
        <f>IF(ISBLANK(AB251), "", VLOOKUP(AB251, '09-10'!_xlnm.Print_Area, 2, FALSE))</f>
        <v/>
      </c>
      <c r="AF251" s="10"/>
      <c r="AG251" s="10"/>
      <c r="AH251"/>
      <c r="AI251"/>
      <c r="AJ251"/>
      <c r="AK251"/>
    </row>
    <row r="252" spans="1:37" s="63" customFormat="1" ht="19.95" customHeight="1" x14ac:dyDescent="0.3">
      <c r="A252" s="24"/>
      <c r="B252" s="72"/>
      <c r="C252" s="72" t="str">
        <f>IF(ISBLANK(B252), "", TEXT(B252, "ДД.ММ.ГГГГ"))</f>
        <v/>
      </c>
      <c r="D252" s="56"/>
      <c r="E252" s="54"/>
      <c r="F252" s="54"/>
      <c r="G252" s="67"/>
      <c r="H252" s="67" t="str">
        <f>IF(ISBLANK(G252), "", TEXT(G252, "ДД.ММ.ГГГГ"))</f>
        <v/>
      </c>
      <c r="I252" s="58"/>
      <c r="J252" s="57"/>
      <c r="K252" s="89" t="str">
        <f>IF(ISBLANK(J252), "", VLOOKUP(J252, '09-10'!_xlnm.Print_Area, 2, FALSE))</f>
        <v/>
      </c>
      <c r="L252" s="57"/>
      <c r="M252" s="89" t="str">
        <f>IF(ISBLANK(L252), "", VLOOKUP(L252, '09-10'!_xlnm.Print_Area, 2, FALSE))</f>
        <v/>
      </c>
      <c r="N252" s="57"/>
      <c r="O252" s="90" t="str">
        <f>IF(ISBLANK(N252), "", VLOOKUP(N252, '09-10'!_xlnm.Print_Area, 2, FALSE))</f>
        <v/>
      </c>
      <c r="P252" s="57"/>
      <c r="Q252" s="89" t="str">
        <f>IF(ISBLANK(P252), "", VLOOKUP(P252, '09-10'!_xlnm.Print_Area, 2, FALSE))</f>
        <v/>
      </c>
      <c r="R252" s="57"/>
      <c r="S252" s="89" t="str">
        <f>IF(ISBLANK(R252), "", VLOOKUP(R252, '09-10'!_xlnm.Print_Area, 2, FALSE))</f>
        <v/>
      </c>
      <c r="T252" s="57"/>
      <c r="U252" s="90" t="str">
        <f>IF(ISBLANK(T252), "", VLOOKUP(T252, '09-10'!_xlnm.Print_Area, 2, FALSE))</f>
        <v/>
      </c>
      <c r="V252" s="57"/>
      <c r="W252" s="89" t="str">
        <f>IF(ISBLANK(V252), "", VLOOKUP(V252, '09-10'!_xlnm.Print_Area, 2, FALSE))</f>
        <v/>
      </c>
      <c r="X252" s="57"/>
      <c r="Y252" s="89" t="str">
        <f>IF(ISBLANK(X252), "", VLOOKUP(X252, '09-10'!_xlnm.Print_Area, 2, FALSE))</f>
        <v/>
      </c>
      <c r="Z252" s="57"/>
      <c r="AA252" s="90" t="str">
        <f>IF(ISBLANK(Z252), "", VLOOKUP(Z252, '09-10'!_xlnm.Print_Area, 2, FALSE))</f>
        <v/>
      </c>
      <c r="AB252" s="57"/>
      <c r="AC252" s="60" t="str">
        <f>IF(ISBLANK(AB252), "", VLOOKUP(AB252, '09-10'!_xlnm.Print_Area, 2, FALSE))</f>
        <v/>
      </c>
      <c r="AF252" s="10"/>
      <c r="AG252" s="10"/>
      <c r="AH252"/>
      <c r="AI252"/>
      <c r="AJ252"/>
      <c r="AK252"/>
    </row>
    <row r="253" spans="1:37" s="63" customFormat="1" ht="19.95" customHeight="1" x14ac:dyDescent="0.3">
      <c r="A253" s="24"/>
      <c r="B253" s="72"/>
      <c r="C253" s="72" t="str">
        <f>IF(ISBLANK(B253), "", TEXT(B253, "ДД.ММ.ГГГГ"))</f>
        <v/>
      </c>
      <c r="D253" s="56"/>
      <c r="E253" s="54"/>
      <c r="F253" s="54"/>
      <c r="G253" s="67"/>
      <c r="H253" s="67" t="str">
        <f>IF(ISBLANK(G253), "", TEXT(G253, "ДД.ММ.ГГГГ"))</f>
        <v/>
      </c>
      <c r="I253" s="58"/>
      <c r="J253" s="57"/>
      <c r="K253" s="89" t="str">
        <f>IF(ISBLANK(J253), "", VLOOKUP(J253, '09-10'!_xlnm.Print_Area, 2, FALSE))</f>
        <v/>
      </c>
      <c r="L253" s="57"/>
      <c r="M253" s="89" t="str">
        <f>IF(ISBLANK(L253), "", VLOOKUP(L253, '09-10'!_xlnm.Print_Area, 2, FALSE))</f>
        <v/>
      </c>
      <c r="N253" s="57"/>
      <c r="O253" s="90" t="str">
        <f>IF(ISBLANK(N253), "", VLOOKUP(N253, '09-10'!_xlnm.Print_Area, 2, FALSE))</f>
        <v/>
      </c>
      <c r="P253" s="57"/>
      <c r="Q253" s="89" t="str">
        <f>IF(ISBLANK(P253), "", VLOOKUP(P253, '09-10'!_xlnm.Print_Area, 2, FALSE))</f>
        <v/>
      </c>
      <c r="R253" s="57"/>
      <c r="S253" s="89" t="str">
        <f>IF(ISBLANK(R253), "", VLOOKUP(R253, '09-10'!_xlnm.Print_Area, 2, FALSE))</f>
        <v/>
      </c>
      <c r="T253" s="57"/>
      <c r="U253" s="90" t="str">
        <f>IF(ISBLANK(T253), "", VLOOKUP(T253, '09-10'!_xlnm.Print_Area, 2, FALSE))</f>
        <v/>
      </c>
      <c r="V253" s="57"/>
      <c r="W253" s="89" t="str">
        <f>IF(ISBLANK(V253), "", VLOOKUP(V253, '09-10'!_xlnm.Print_Area, 2, FALSE))</f>
        <v/>
      </c>
      <c r="X253" s="57"/>
      <c r="Y253" s="89" t="str">
        <f>IF(ISBLANK(X253), "", VLOOKUP(X253, '09-10'!_xlnm.Print_Area, 2, FALSE))</f>
        <v/>
      </c>
      <c r="Z253" s="57"/>
      <c r="AA253" s="90" t="str">
        <f>IF(ISBLANK(Z253), "", VLOOKUP(Z253, '09-10'!_xlnm.Print_Area, 2, FALSE))</f>
        <v/>
      </c>
      <c r="AB253" s="57"/>
      <c r="AC253" s="60" t="str">
        <f>IF(ISBLANK(AB253), "", VLOOKUP(AB253, '09-10'!_xlnm.Print_Area, 2, FALSE))</f>
        <v/>
      </c>
      <c r="AF253" s="10"/>
      <c r="AG253" s="10"/>
      <c r="AH253"/>
      <c r="AI253"/>
      <c r="AJ253"/>
      <c r="AK253"/>
    </row>
    <row r="254" spans="1:37" s="63" customFormat="1" ht="19.95" customHeight="1" x14ac:dyDescent="0.3">
      <c r="A254" s="24"/>
      <c r="B254" s="72"/>
      <c r="C254" s="72" t="str">
        <f>IF(ISBLANK(B254), "", TEXT(B254, "ДД.ММ.ГГГГ"))</f>
        <v/>
      </c>
      <c r="D254" s="56"/>
      <c r="E254" s="54"/>
      <c r="F254" s="54"/>
      <c r="G254" s="67"/>
      <c r="H254" s="67" t="str">
        <f>IF(ISBLANK(G254), "", TEXT(G254, "ДД.ММ.ГГГГ"))</f>
        <v/>
      </c>
      <c r="I254" s="58"/>
      <c r="J254" s="57"/>
      <c r="K254" s="89" t="str">
        <f>IF(ISBLANK(J254), "", VLOOKUP(J254, '09-10'!_xlnm.Print_Area, 2, FALSE))</f>
        <v/>
      </c>
      <c r="L254" s="57"/>
      <c r="M254" s="89" t="str">
        <f>IF(ISBLANK(L254), "", VLOOKUP(L254, '09-10'!_xlnm.Print_Area, 2, FALSE))</f>
        <v/>
      </c>
      <c r="N254" s="57"/>
      <c r="O254" s="90" t="str">
        <f>IF(ISBLANK(N254), "", VLOOKUP(N254, '09-10'!_xlnm.Print_Area, 2, FALSE))</f>
        <v/>
      </c>
      <c r="P254" s="57"/>
      <c r="Q254" s="89" t="str">
        <f>IF(ISBLANK(P254), "", VLOOKUP(P254, '09-10'!_xlnm.Print_Area, 2, FALSE))</f>
        <v/>
      </c>
      <c r="R254" s="57"/>
      <c r="S254" s="89" t="str">
        <f>IF(ISBLANK(R254), "", VLOOKUP(R254, '09-10'!_xlnm.Print_Area, 2, FALSE))</f>
        <v/>
      </c>
      <c r="T254" s="57"/>
      <c r="U254" s="90" t="str">
        <f>IF(ISBLANK(T254), "", VLOOKUP(T254, '09-10'!_xlnm.Print_Area, 2, FALSE))</f>
        <v/>
      </c>
      <c r="V254" s="57"/>
      <c r="W254" s="89" t="str">
        <f>IF(ISBLANK(V254), "", VLOOKUP(V254, '09-10'!_xlnm.Print_Area, 2, FALSE))</f>
        <v/>
      </c>
      <c r="X254" s="57"/>
      <c r="Y254" s="89" t="str">
        <f>IF(ISBLANK(X254), "", VLOOKUP(X254, '09-10'!_xlnm.Print_Area, 2, FALSE))</f>
        <v/>
      </c>
      <c r="Z254" s="57"/>
      <c r="AA254" s="90" t="str">
        <f>IF(ISBLANK(Z254), "", VLOOKUP(Z254, '09-10'!_xlnm.Print_Area, 2, FALSE))</f>
        <v/>
      </c>
      <c r="AB254" s="57"/>
      <c r="AC254" s="60" t="str">
        <f>IF(ISBLANK(AB254), "", VLOOKUP(AB254, '09-10'!_xlnm.Print_Area, 2, FALSE))</f>
        <v/>
      </c>
      <c r="AF254" s="10"/>
      <c r="AG254" s="10"/>
      <c r="AH254"/>
      <c r="AI254"/>
      <c r="AJ254"/>
      <c r="AK254"/>
    </row>
    <row r="255" spans="1:37" s="63" customFormat="1" ht="19.95" customHeight="1" x14ac:dyDescent="0.3">
      <c r="A255" s="24"/>
      <c r="B255" s="72"/>
      <c r="C255" s="72" t="str">
        <f>IF(ISBLANK(B255), "", TEXT(B255, "ДД.ММ.ГГГГ"))</f>
        <v/>
      </c>
      <c r="D255" s="56"/>
      <c r="E255" s="54"/>
      <c r="F255" s="54"/>
      <c r="G255" s="67"/>
      <c r="H255" s="67" t="str">
        <f>IF(ISBLANK(G255), "", TEXT(G255, "ДД.ММ.ГГГГ"))</f>
        <v/>
      </c>
      <c r="I255" s="58"/>
      <c r="J255" s="57"/>
      <c r="K255" s="89" t="str">
        <f>IF(ISBLANK(J255), "", VLOOKUP(J255, '09-10'!_xlnm.Print_Area, 2, FALSE))</f>
        <v/>
      </c>
      <c r="L255" s="57"/>
      <c r="M255" s="89" t="str">
        <f>IF(ISBLANK(L255), "", VLOOKUP(L255, '09-10'!_xlnm.Print_Area, 2, FALSE))</f>
        <v/>
      </c>
      <c r="N255" s="57"/>
      <c r="O255" s="90" t="str">
        <f>IF(ISBLANK(N255), "", VLOOKUP(N255, '09-10'!_xlnm.Print_Area, 2, FALSE))</f>
        <v/>
      </c>
      <c r="P255" s="57"/>
      <c r="Q255" s="89" t="str">
        <f>IF(ISBLANK(P255), "", VLOOKUP(P255, '09-10'!_xlnm.Print_Area, 2, FALSE))</f>
        <v/>
      </c>
      <c r="R255" s="57"/>
      <c r="S255" s="89" t="str">
        <f>IF(ISBLANK(R255), "", VLOOKUP(R255, '09-10'!_xlnm.Print_Area, 2, FALSE))</f>
        <v/>
      </c>
      <c r="T255" s="57"/>
      <c r="U255" s="90" t="str">
        <f>IF(ISBLANK(T255), "", VLOOKUP(T255, '09-10'!_xlnm.Print_Area, 2, FALSE))</f>
        <v/>
      </c>
      <c r="V255" s="57"/>
      <c r="W255" s="89" t="str">
        <f>IF(ISBLANK(V255), "", VLOOKUP(V255, '09-10'!_xlnm.Print_Area, 2, FALSE))</f>
        <v/>
      </c>
      <c r="X255" s="57"/>
      <c r="Y255" s="89" t="str">
        <f>IF(ISBLANK(X255), "", VLOOKUP(X255, '09-10'!_xlnm.Print_Area, 2, FALSE))</f>
        <v/>
      </c>
      <c r="Z255" s="57"/>
      <c r="AA255" s="90" t="str">
        <f>IF(ISBLANK(Z255), "", VLOOKUP(Z255, '09-10'!_xlnm.Print_Area, 2, FALSE))</f>
        <v/>
      </c>
      <c r="AB255" s="57"/>
      <c r="AC255" s="60" t="str">
        <f>IF(ISBLANK(AB255), "", VLOOKUP(AB255, '09-10'!_xlnm.Print_Area, 2, FALSE))</f>
        <v/>
      </c>
      <c r="AF255" s="10"/>
      <c r="AG255" s="10"/>
      <c r="AH255"/>
      <c r="AI255"/>
      <c r="AJ255"/>
      <c r="AK255"/>
    </row>
    <row r="256" spans="1:37" s="63" customFormat="1" ht="19.95" customHeight="1" x14ac:dyDescent="0.3">
      <c r="A256" s="24"/>
      <c r="B256" s="72"/>
      <c r="C256" s="72" t="str">
        <f>IF(ISBLANK(B256), "", TEXT(B256, "ДД.ММ.ГГГГ"))</f>
        <v/>
      </c>
      <c r="D256" s="56"/>
      <c r="E256" s="54"/>
      <c r="F256" s="54"/>
      <c r="G256" s="67"/>
      <c r="H256" s="67" t="str">
        <f>IF(ISBLANK(G256), "", TEXT(G256, "ДД.ММ.ГГГГ"))</f>
        <v/>
      </c>
      <c r="I256" s="58"/>
      <c r="J256" s="57"/>
      <c r="K256" s="89" t="str">
        <f>IF(ISBLANK(J256), "", VLOOKUP(J256, '09-10'!_xlnm.Print_Area, 2, FALSE))</f>
        <v/>
      </c>
      <c r="L256" s="57"/>
      <c r="M256" s="89" t="str">
        <f>IF(ISBLANK(L256), "", VLOOKUP(L256, '09-10'!_xlnm.Print_Area, 2, FALSE))</f>
        <v/>
      </c>
      <c r="N256" s="57"/>
      <c r="O256" s="90" t="str">
        <f>IF(ISBLANK(N256), "", VLOOKUP(N256, '09-10'!_xlnm.Print_Area, 2, FALSE))</f>
        <v/>
      </c>
      <c r="P256" s="57"/>
      <c r="Q256" s="89" t="str">
        <f>IF(ISBLANK(P256), "", VLOOKUP(P256, '09-10'!_xlnm.Print_Area, 2, FALSE))</f>
        <v/>
      </c>
      <c r="R256" s="57"/>
      <c r="S256" s="89" t="str">
        <f>IF(ISBLANK(R256), "", VLOOKUP(R256, '09-10'!_xlnm.Print_Area, 2, FALSE))</f>
        <v/>
      </c>
      <c r="T256" s="57"/>
      <c r="U256" s="90" t="str">
        <f>IF(ISBLANK(T256), "", VLOOKUP(T256, '09-10'!_xlnm.Print_Area, 2, FALSE))</f>
        <v/>
      </c>
      <c r="V256" s="57"/>
      <c r="W256" s="89" t="str">
        <f>IF(ISBLANK(V256), "", VLOOKUP(V256, '09-10'!_xlnm.Print_Area, 2, FALSE))</f>
        <v/>
      </c>
      <c r="X256" s="57"/>
      <c r="Y256" s="89" t="str">
        <f>IF(ISBLANK(X256), "", VLOOKUP(X256, '09-10'!_xlnm.Print_Area, 2, FALSE))</f>
        <v/>
      </c>
      <c r="Z256" s="57"/>
      <c r="AA256" s="90" t="str">
        <f>IF(ISBLANK(Z256), "", VLOOKUP(Z256, '09-10'!_xlnm.Print_Area, 2, FALSE))</f>
        <v/>
      </c>
      <c r="AB256" s="57"/>
      <c r="AC256" s="60" t="str">
        <f>IF(ISBLANK(AB256), "", VLOOKUP(AB256, '09-10'!_xlnm.Print_Area, 2, FALSE))</f>
        <v/>
      </c>
      <c r="AF256" s="10"/>
      <c r="AG256" s="10"/>
      <c r="AH256"/>
      <c r="AI256"/>
      <c r="AJ256"/>
      <c r="AK256"/>
    </row>
    <row r="257" spans="1:37" s="63" customFormat="1" ht="19.95" customHeight="1" x14ac:dyDescent="0.3">
      <c r="A257" s="24"/>
      <c r="B257" s="72"/>
      <c r="C257" s="72" t="str">
        <f>IF(ISBLANK(B257), "", TEXT(B257, "ДД.ММ.ГГГГ"))</f>
        <v/>
      </c>
      <c r="D257" s="56"/>
      <c r="E257" s="54"/>
      <c r="F257" s="54"/>
      <c r="G257" s="67"/>
      <c r="H257" s="67" t="str">
        <f>IF(ISBLANK(G257), "", TEXT(G257, "ДД.ММ.ГГГГ"))</f>
        <v/>
      </c>
      <c r="I257" s="58"/>
      <c r="J257" s="57"/>
      <c r="K257" s="89" t="str">
        <f>IF(ISBLANK(J257), "", VLOOKUP(J257, '09-10'!_xlnm.Print_Area, 2, FALSE))</f>
        <v/>
      </c>
      <c r="L257" s="57"/>
      <c r="M257" s="89" t="str">
        <f>IF(ISBLANK(L257), "", VLOOKUP(L257, '09-10'!_xlnm.Print_Area, 2, FALSE))</f>
        <v/>
      </c>
      <c r="N257" s="57"/>
      <c r="O257" s="90" t="str">
        <f>IF(ISBLANK(N257), "", VLOOKUP(N257, '09-10'!_xlnm.Print_Area, 2, FALSE))</f>
        <v/>
      </c>
      <c r="P257" s="57"/>
      <c r="Q257" s="89" t="str">
        <f>IF(ISBLANK(P257), "", VLOOKUP(P257, '09-10'!_xlnm.Print_Area, 2, FALSE))</f>
        <v/>
      </c>
      <c r="R257" s="57"/>
      <c r="S257" s="89" t="str">
        <f>IF(ISBLANK(R257), "", VLOOKUP(R257, '09-10'!_xlnm.Print_Area, 2, FALSE))</f>
        <v/>
      </c>
      <c r="T257" s="57"/>
      <c r="U257" s="90" t="str">
        <f>IF(ISBLANK(T257), "", VLOOKUP(T257, '09-10'!_xlnm.Print_Area, 2, FALSE))</f>
        <v/>
      </c>
      <c r="V257" s="57"/>
      <c r="W257" s="89" t="str">
        <f>IF(ISBLANK(V257), "", VLOOKUP(V257, '09-10'!_xlnm.Print_Area, 2, FALSE))</f>
        <v/>
      </c>
      <c r="X257" s="57"/>
      <c r="Y257" s="89" t="str">
        <f>IF(ISBLANK(X257), "", VLOOKUP(X257, '09-10'!_xlnm.Print_Area, 2, FALSE))</f>
        <v/>
      </c>
      <c r="Z257" s="57"/>
      <c r="AA257" s="90" t="str">
        <f>IF(ISBLANK(Z257), "", VLOOKUP(Z257, '09-10'!_xlnm.Print_Area, 2, FALSE))</f>
        <v/>
      </c>
      <c r="AB257" s="57"/>
      <c r="AC257" s="60" t="str">
        <f>IF(ISBLANK(AB257), "", VLOOKUP(AB257, '09-10'!_xlnm.Print_Area, 2, FALSE))</f>
        <v/>
      </c>
      <c r="AF257" s="10"/>
      <c r="AG257" s="10"/>
      <c r="AH257"/>
      <c r="AI257"/>
      <c r="AJ257"/>
      <c r="AK257"/>
    </row>
    <row r="258" spans="1:37" s="63" customFormat="1" ht="19.95" customHeight="1" x14ac:dyDescent="0.3">
      <c r="A258" s="24"/>
      <c r="B258" s="72"/>
      <c r="C258" s="72" t="str">
        <f>IF(ISBLANK(B258), "", TEXT(B258, "ДД.ММ.ГГГГ"))</f>
        <v/>
      </c>
      <c r="D258" s="56"/>
      <c r="E258" s="54"/>
      <c r="F258" s="54"/>
      <c r="G258" s="67"/>
      <c r="H258" s="67" t="str">
        <f>IF(ISBLANK(G258), "", TEXT(G258, "ДД.ММ.ГГГГ"))</f>
        <v/>
      </c>
      <c r="I258" s="58"/>
      <c r="J258" s="57"/>
      <c r="K258" s="89" t="str">
        <f>IF(ISBLANK(J258), "", VLOOKUP(J258, '09-10'!_xlnm.Print_Area, 2, FALSE))</f>
        <v/>
      </c>
      <c r="L258" s="57"/>
      <c r="M258" s="89" t="str">
        <f>IF(ISBLANK(L258), "", VLOOKUP(L258, '09-10'!_xlnm.Print_Area, 2, FALSE))</f>
        <v/>
      </c>
      <c r="N258" s="57"/>
      <c r="O258" s="90" t="str">
        <f>IF(ISBLANK(N258), "", VLOOKUP(N258, '09-10'!_xlnm.Print_Area, 2, FALSE))</f>
        <v/>
      </c>
      <c r="P258" s="57"/>
      <c r="Q258" s="89" t="str">
        <f>IF(ISBLANK(P258), "", VLOOKUP(P258, '09-10'!_xlnm.Print_Area, 2, FALSE))</f>
        <v/>
      </c>
      <c r="R258" s="57"/>
      <c r="S258" s="89" t="str">
        <f>IF(ISBLANK(R258), "", VLOOKUP(R258, '09-10'!_xlnm.Print_Area, 2, FALSE))</f>
        <v/>
      </c>
      <c r="T258" s="57"/>
      <c r="U258" s="90" t="str">
        <f>IF(ISBLANK(T258), "", VLOOKUP(T258, '09-10'!_xlnm.Print_Area, 2, FALSE))</f>
        <v/>
      </c>
      <c r="V258" s="57"/>
      <c r="W258" s="89" t="str">
        <f>IF(ISBLANK(V258), "", VLOOKUP(V258, '09-10'!_xlnm.Print_Area, 2, FALSE))</f>
        <v/>
      </c>
      <c r="X258" s="57"/>
      <c r="Y258" s="89" t="str">
        <f>IF(ISBLANK(X258), "", VLOOKUP(X258, '09-10'!_xlnm.Print_Area, 2, FALSE))</f>
        <v/>
      </c>
      <c r="Z258" s="57"/>
      <c r="AA258" s="90" t="str">
        <f>IF(ISBLANK(Z258), "", VLOOKUP(Z258, '09-10'!_xlnm.Print_Area, 2, FALSE))</f>
        <v/>
      </c>
      <c r="AB258" s="57"/>
      <c r="AC258" s="60" t="str">
        <f>IF(ISBLANK(AB258), "", VLOOKUP(AB258, '09-10'!_xlnm.Print_Area, 2, FALSE))</f>
        <v/>
      </c>
      <c r="AF258" s="10"/>
      <c r="AG258" s="10"/>
      <c r="AH258"/>
      <c r="AI258"/>
      <c r="AJ258"/>
      <c r="AK258"/>
    </row>
    <row r="259" spans="1:37" s="63" customFormat="1" ht="19.95" customHeight="1" x14ac:dyDescent="0.3">
      <c r="A259" s="24"/>
      <c r="B259" s="72"/>
      <c r="C259" s="72" t="str">
        <f>IF(ISBLANK(B259), "", TEXT(B259, "ДД.ММ.ГГГГ"))</f>
        <v/>
      </c>
      <c r="D259" s="56"/>
      <c r="E259" s="54"/>
      <c r="F259" s="54"/>
      <c r="G259" s="67"/>
      <c r="H259" s="67" t="str">
        <f>IF(ISBLANK(G259), "", TEXT(G259, "ДД.ММ.ГГГГ"))</f>
        <v/>
      </c>
      <c r="I259" s="58"/>
      <c r="J259" s="57"/>
      <c r="K259" s="89" t="str">
        <f>IF(ISBLANK(J259), "", VLOOKUP(J259, '09-10'!_xlnm.Print_Area, 2, FALSE))</f>
        <v/>
      </c>
      <c r="L259" s="57"/>
      <c r="M259" s="89" t="str">
        <f>IF(ISBLANK(L259), "", VLOOKUP(L259, '09-10'!_xlnm.Print_Area, 2, FALSE))</f>
        <v/>
      </c>
      <c r="N259" s="57"/>
      <c r="O259" s="90" t="str">
        <f>IF(ISBLANK(N259), "", VLOOKUP(N259, '09-10'!_xlnm.Print_Area, 2, FALSE))</f>
        <v/>
      </c>
      <c r="P259" s="57"/>
      <c r="Q259" s="89" t="str">
        <f>IF(ISBLANK(P259), "", VLOOKUP(P259, '09-10'!_xlnm.Print_Area, 2, FALSE))</f>
        <v/>
      </c>
      <c r="R259" s="57"/>
      <c r="S259" s="89" t="str">
        <f>IF(ISBLANK(R259), "", VLOOKUP(R259, '09-10'!_xlnm.Print_Area, 2, FALSE))</f>
        <v/>
      </c>
      <c r="T259" s="57"/>
      <c r="U259" s="90" t="str">
        <f>IF(ISBLANK(T259), "", VLOOKUP(T259, '09-10'!_xlnm.Print_Area, 2, FALSE))</f>
        <v/>
      </c>
      <c r="V259" s="57"/>
      <c r="W259" s="89" t="str">
        <f>IF(ISBLANK(V259), "", VLOOKUP(V259, '09-10'!_xlnm.Print_Area, 2, FALSE))</f>
        <v/>
      </c>
      <c r="X259" s="57"/>
      <c r="Y259" s="89" t="str">
        <f>IF(ISBLANK(X259), "", VLOOKUP(X259, '09-10'!_xlnm.Print_Area, 2, FALSE))</f>
        <v/>
      </c>
      <c r="Z259" s="57"/>
      <c r="AA259" s="90" t="str">
        <f>IF(ISBLANK(Z259), "", VLOOKUP(Z259, '09-10'!_xlnm.Print_Area, 2, FALSE))</f>
        <v/>
      </c>
      <c r="AB259" s="57"/>
      <c r="AC259" s="60" t="str">
        <f>IF(ISBLANK(AB259), "", VLOOKUP(AB259, '09-10'!_xlnm.Print_Area, 2, FALSE))</f>
        <v/>
      </c>
      <c r="AF259" s="10"/>
      <c r="AG259" s="10"/>
      <c r="AH259"/>
      <c r="AI259"/>
      <c r="AJ259"/>
      <c r="AK259"/>
    </row>
    <row r="260" spans="1:37" s="63" customFormat="1" ht="19.95" customHeight="1" x14ac:dyDescent="0.3">
      <c r="A260" s="24"/>
      <c r="B260" s="72"/>
      <c r="C260" s="72" t="str">
        <f>IF(ISBLANK(B260), "", TEXT(B260, "ДД.ММ.ГГГГ"))</f>
        <v/>
      </c>
      <c r="D260" s="56"/>
      <c r="E260" s="54"/>
      <c r="F260" s="54"/>
      <c r="G260" s="67"/>
      <c r="H260" s="67" t="str">
        <f>IF(ISBLANK(G260), "", TEXT(G260, "ДД.ММ.ГГГГ"))</f>
        <v/>
      </c>
      <c r="I260" s="58"/>
      <c r="J260" s="57"/>
      <c r="K260" s="89" t="str">
        <f>IF(ISBLANK(J260), "", VLOOKUP(J260, '09-10'!_xlnm.Print_Area, 2, FALSE))</f>
        <v/>
      </c>
      <c r="L260" s="57"/>
      <c r="M260" s="89" t="str">
        <f>IF(ISBLANK(L260), "", VLOOKUP(L260, '09-10'!_xlnm.Print_Area, 2, FALSE))</f>
        <v/>
      </c>
      <c r="N260" s="57"/>
      <c r="O260" s="90" t="str">
        <f>IF(ISBLANK(N260), "", VLOOKUP(N260, '09-10'!_xlnm.Print_Area, 2, FALSE))</f>
        <v/>
      </c>
      <c r="P260" s="57"/>
      <c r="Q260" s="89" t="str">
        <f>IF(ISBLANK(P260), "", VLOOKUP(P260, '09-10'!_xlnm.Print_Area, 2, FALSE))</f>
        <v/>
      </c>
      <c r="R260" s="57"/>
      <c r="S260" s="89" t="str">
        <f>IF(ISBLANK(R260), "", VLOOKUP(R260, '09-10'!_xlnm.Print_Area, 2, FALSE))</f>
        <v/>
      </c>
      <c r="T260" s="57"/>
      <c r="U260" s="90" t="str">
        <f>IF(ISBLANK(T260), "", VLOOKUP(T260, '09-10'!_xlnm.Print_Area, 2, FALSE))</f>
        <v/>
      </c>
      <c r="V260" s="57"/>
      <c r="W260" s="89" t="str">
        <f>IF(ISBLANK(V260), "", VLOOKUP(V260, '09-10'!_xlnm.Print_Area, 2, FALSE))</f>
        <v/>
      </c>
      <c r="X260" s="57"/>
      <c r="Y260" s="89" t="str">
        <f>IF(ISBLANK(X260), "", VLOOKUP(X260, '09-10'!_xlnm.Print_Area, 2, FALSE))</f>
        <v/>
      </c>
      <c r="Z260" s="57"/>
      <c r="AA260" s="90" t="str">
        <f>IF(ISBLANK(Z260), "", VLOOKUP(Z260, '09-10'!_xlnm.Print_Area, 2, FALSE))</f>
        <v/>
      </c>
      <c r="AB260" s="57"/>
      <c r="AC260" s="60" t="str">
        <f>IF(ISBLANK(AB260), "", VLOOKUP(AB260, '09-10'!_xlnm.Print_Area, 2, FALSE))</f>
        <v/>
      </c>
      <c r="AF260" s="10"/>
      <c r="AG260" s="10"/>
      <c r="AH260"/>
      <c r="AI260"/>
      <c r="AJ260"/>
      <c r="AK260"/>
    </row>
    <row r="261" spans="1:37" s="63" customFormat="1" ht="19.95" customHeight="1" x14ac:dyDescent="0.3">
      <c r="A261" s="24"/>
      <c r="B261" s="72"/>
      <c r="C261" s="72" t="str">
        <f>IF(ISBLANK(B261), "", TEXT(B261, "ДД.ММ.ГГГГ"))</f>
        <v/>
      </c>
      <c r="D261" s="56"/>
      <c r="E261" s="54"/>
      <c r="F261" s="54"/>
      <c r="G261" s="67"/>
      <c r="H261" s="67" t="str">
        <f>IF(ISBLANK(G261), "", TEXT(G261, "ДД.ММ.ГГГГ"))</f>
        <v/>
      </c>
      <c r="I261" s="58"/>
      <c r="J261" s="57"/>
      <c r="K261" s="89" t="str">
        <f>IF(ISBLANK(J261), "", VLOOKUP(J261, '09-10'!_xlnm.Print_Area, 2, FALSE))</f>
        <v/>
      </c>
      <c r="L261" s="57"/>
      <c r="M261" s="89" t="str">
        <f>IF(ISBLANK(L261), "", VLOOKUP(L261, '09-10'!_xlnm.Print_Area, 2, FALSE))</f>
        <v/>
      </c>
      <c r="N261" s="57"/>
      <c r="O261" s="90" t="str">
        <f>IF(ISBLANK(N261), "", VLOOKUP(N261, '09-10'!_xlnm.Print_Area, 2, FALSE))</f>
        <v/>
      </c>
      <c r="P261" s="57"/>
      <c r="Q261" s="89" t="str">
        <f>IF(ISBLANK(P261), "", VLOOKUP(P261, '09-10'!_xlnm.Print_Area, 2, FALSE))</f>
        <v/>
      </c>
      <c r="R261" s="57"/>
      <c r="S261" s="89" t="str">
        <f>IF(ISBLANK(R261), "", VLOOKUP(R261, '09-10'!_xlnm.Print_Area, 2, FALSE))</f>
        <v/>
      </c>
      <c r="T261" s="57"/>
      <c r="U261" s="90" t="str">
        <f>IF(ISBLANK(T261), "", VLOOKUP(T261, '09-10'!_xlnm.Print_Area, 2, FALSE))</f>
        <v/>
      </c>
      <c r="V261" s="57"/>
      <c r="W261" s="89" t="str">
        <f>IF(ISBLANK(V261), "", VLOOKUP(V261, '09-10'!_xlnm.Print_Area, 2, FALSE))</f>
        <v/>
      </c>
      <c r="X261" s="57"/>
      <c r="Y261" s="89" t="str">
        <f>IF(ISBLANK(X261), "", VLOOKUP(X261, '09-10'!_xlnm.Print_Area, 2, FALSE))</f>
        <v/>
      </c>
      <c r="Z261" s="57"/>
      <c r="AA261" s="90" t="str">
        <f>IF(ISBLANK(Z261), "", VLOOKUP(Z261, '09-10'!_xlnm.Print_Area, 2, FALSE))</f>
        <v/>
      </c>
      <c r="AB261" s="57"/>
      <c r="AC261" s="60" t="str">
        <f>IF(ISBLANK(AB261), "", VLOOKUP(AB261, '09-10'!_xlnm.Print_Area, 2, FALSE))</f>
        <v/>
      </c>
      <c r="AF261" s="10"/>
      <c r="AG261" s="10"/>
      <c r="AH261"/>
      <c r="AI261"/>
      <c r="AJ261"/>
      <c r="AK261"/>
    </row>
    <row r="262" spans="1:37" s="63" customFormat="1" ht="19.95" customHeight="1" x14ac:dyDescent="0.3">
      <c r="A262" s="24"/>
      <c r="B262" s="72"/>
      <c r="C262" s="72" t="str">
        <f>IF(ISBLANK(B262), "", TEXT(B262, "ДД.ММ.ГГГГ"))</f>
        <v/>
      </c>
      <c r="D262" s="56"/>
      <c r="E262" s="54"/>
      <c r="F262" s="54"/>
      <c r="G262" s="67"/>
      <c r="H262" s="67" t="str">
        <f>IF(ISBLANK(G262), "", TEXT(G262, "ДД.ММ.ГГГГ"))</f>
        <v/>
      </c>
      <c r="I262" s="58"/>
      <c r="J262" s="57"/>
      <c r="K262" s="89" t="str">
        <f>IF(ISBLANK(J262), "", VLOOKUP(J262, '09-10'!_xlnm.Print_Area, 2, FALSE))</f>
        <v/>
      </c>
      <c r="L262" s="57"/>
      <c r="M262" s="89" t="str">
        <f>IF(ISBLANK(L262), "", VLOOKUP(L262, '09-10'!_xlnm.Print_Area, 2, FALSE))</f>
        <v/>
      </c>
      <c r="N262" s="57"/>
      <c r="O262" s="90" t="str">
        <f>IF(ISBLANK(N262), "", VLOOKUP(N262, '09-10'!_xlnm.Print_Area, 2, FALSE))</f>
        <v/>
      </c>
      <c r="P262" s="57"/>
      <c r="Q262" s="89" t="str">
        <f>IF(ISBLANK(P262), "", VLOOKUP(P262, '09-10'!_xlnm.Print_Area, 2, FALSE))</f>
        <v/>
      </c>
      <c r="R262" s="57"/>
      <c r="S262" s="89" t="str">
        <f>IF(ISBLANK(R262), "", VLOOKUP(R262, '09-10'!_xlnm.Print_Area, 2, FALSE))</f>
        <v/>
      </c>
      <c r="T262" s="57"/>
      <c r="U262" s="90" t="str">
        <f>IF(ISBLANK(T262), "", VLOOKUP(T262, '09-10'!_xlnm.Print_Area, 2, FALSE))</f>
        <v/>
      </c>
      <c r="V262" s="57"/>
      <c r="W262" s="89" t="str">
        <f>IF(ISBLANK(V262), "", VLOOKUP(V262, '09-10'!_xlnm.Print_Area, 2, FALSE))</f>
        <v/>
      </c>
      <c r="X262" s="57"/>
      <c r="Y262" s="89" t="str">
        <f>IF(ISBLANK(X262), "", VLOOKUP(X262, '09-10'!_xlnm.Print_Area, 2, FALSE))</f>
        <v/>
      </c>
      <c r="Z262" s="57"/>
      <c r="AA262" s="90" t="str">
        <f>IF(ISBLANK(Z262), "", VLOOKUP(Z262, '09-10'!_xlnm.Print_Area, 2, FALSE))</f>
        <v/>
      </c>
      <c r="AB262" s="57"/>
      <c r="AC262" s="60" t="str">
        <f>IF(ISBLANK(AB262), "", VLOOKUP(AB262, '09-10'!_xlnm.Print_Area, 2, FALSE))</f>
        <v/>
      </c>
      <c r="AF262" s="10"/>
      <c r="AG262" s="10"/>
      <c r="AH262"/>
      <c r="AI262"/>
      <c r="AJ262"/>
      <c r="AK262"/>
    </row>
    <row r="263" spans="1:37" s="63" customFormat="1" ht="19.95" customHeight="1" x14ac:dyDescent="0.3">
      <c r="A263" s="24"/>
      <c r="B263" s="72"/>
      <c r="C263" s="72" t="str">
        <f>IF(ISBLANK(B263), "", TEXT(B263, "ДД.ММ.ГГГГ"))</f>
        <v/>
      </c>
      <c r="D263" s="56"/>
      <c r="E263" s="54"/>
      <c r="F263" s="54"/>
      <c r="G263" s="67"/>
      <c r="H263" s="67" t="str">
        <f>IF(ISBLANK(G263), "", TEXT(G263, "ДД.ММ.ГГГГ"))</f>
        <v/>
      </c>
      <c r="I263" s="58"/>
      <c r="J263" s="57"/>
      <c r="K263" s="89" t="str">
        <f>IF(ISBLANK(J263), "", VLOOKUP(J263, '09-10'!_xlnm.Print_Area, 2, FALSE))</f>
        <v/>
      </c>
      <c r="L263" s="57"/>
      <c r="M263" s="89" t="str">
        <f>IF(ISBLANK(L263), "", VLOOKUP(L263, '09-10'!_xlnm.Print_Area, 2, FALSE))</f>
        <v/>
      </c>
      <c r="N263" s="57"/>
      <c r="O263" s="90" t="str">
        <f>IF(ISBLANK(N263), "", VLOOKUP(N263, '09-10'!_xlnm.Print_Area, 2, FALSE))</f>
        <v/>
      </c>
      <c r="P263" s="57"/>
      <c r="Q263" s="89" t="str">
        <f>IF(ISBLANK(P263), "", VLOOKUP(P263, '09-10'!_xlnm.Print_Area, 2, FALSE))</f>
        <v/>
      </c>
      <c r="R263" s="57"/>
      <c r="S263" s="89" t="str">
        <f>IF(ISBLANK(R263), "", VLOOKUP(R263, '09-10'!_xlnm.Print_Area, 2, FALSE))</f>
        <v/>
      </c>
      <c r="T263" s="57"/>
      <c r="U263" s="90" t="str">
        <f>IF(ISBLANK(T263), "", VLOOKUP(T263, '09-10'!_xlnm.Print_Area, 2, FALSE))</f>
        <v/>
      </c>
      <c r="V263" s="57"/>
      <c r="W263" s="89" t="str">
        <f>IF(ISBLANK(V263), "", VLOOKUP(V263, '09-10'!_xlnm.Print_Area, 2, FALSE))</f>
        <v/>
      </c>
      <c r="X263" s="57"/>
      <c r="Y263" s="89" t="str">
        <f>IF(ISBLANK(X263), "", VLOOKUP(X263, '09-10'!_xlnm.Print_Area, 2, FALSE))</f>
        <v/>
      </c>
      <c r="Z263" s="57"/>
      <c r="AA263" s="90" t="str">
        <f>IF(ISBLANK(Z263), "", VLOOKUP(Z263, '09-10'!_xlnm.Print_Area, 2, FALSE))</f>
        <v/>
      </c>
      <c r="AB263" s="57"/>
      <c r="AC263" s="60" t="str">
        <f>IF(ISBLANK(AB263), "", VLOOKUP(AB263, '09-10'!_xlnm.Print_Area, 2, FALSE))</f>
        <v/>
      </c>
      <c r="AF263" s="10"/>
      <c r="AG263" s="10"/>
      <c r="AH263"/>
      <c r="AI263"/>
      <c r="AJ263"/>
      <c r="AK263"/>
    </row>
    <row r="264" spans="1:37" s="63" customFormat="1" ht="19.95" customHeight="1" x14ac:dyDescent="0.3">
      <c r="A264" s="24"/>
      <c r="B264" s="72"/>
      <c r="C264" s="72" t="str">
        <f>IF(ISBLANK(B264), "", TEXT(B264, "ДД.ММ.ГГГГ"))</f>
        <v/>
      </c>
      <c r="D264" s="56"/>
      <c r="E264" s="54"/>
      <c r="F264" s="54"/>
      <c r="G264" s="67"/>
      <c r="H264" s="67" t="str">
        <f>IF(ISBLANK(G264), "", TEXT(G264, "ДД.ММ.ГГГГ"))</f>
        <v/>
      </c>
      <c r="I264" s="58"/>
      <c r="J264" s="57"/>
      <c r="K264" s="89" t="str">
        <f>IF(ISBLANK(J264), "", VLOOKUP(J264, '09-10'!_xlnm.Print_Area, 2, FALSE))</f>
        <v/>
      </c>
      <c r="L264" s="57"/>
      <c r="M264" s="89" t="str">
        <f>IF(ISBLANK(L264), "", VLOOKUP(L264, '09-10'!_xlnm.Print_Area, 2, FALSE))</f>
        <v/>
      </c>
      <c r="N264" s="57"/>
      <c r="O264" s="90" t="str">
        <f>IF(ISBLANK(N264), "", VLOOKUP(N264, '09-10'!_xlnm.Print_Area, 2, FALSE))</f>
        <v/>
      </c>
      <c r="P264" s="57"/>
      <c r="Q264" s="89" t="str">
        <f>IF(ISBLANK(P264), "", VLOOKUP(P264, '09-10'!_xlnm.Print_Area, 2, FALSE))</f>
        <v/>
      </c>
      <c r="R264" s="57"/>
      <c r="S264" s="89" t="str">
        <f>IF(ISBLANK(R264), "", VLOOKUP(R264, '09-10'!_xlnm.Print_Area, 2, FALSE))</f>
        <v/>
      </c>
      <c r="T264" s="57"/>
      <c r="U264" s="90" t="str">
        <f>IF(ISBLANK(T264), "", VLOOKUP(T264, '09-10'!_xlnm.Print_Area, 2, FALSE))</f>
        <v/>
      </c>
      <c r="V264" s="57"/>
      <c r="W264" s="89" t="str">
        <f>IF(ISBLANK(V264), "", VLOOKUP(V264, '09-10'!_xlnm.Print_Area, 2, FALSE))</f>
        <v/>
      </c>
      <c r="X264" s="57"/>
      <c r="Y264" s="89" t="str">
        <f>IF(ISBLANK(X264), "", VLOOKUP(X264, '09-10'!_xlnm.Print_Area, 2, FALSE))</f>
        <v/>
      </c>
      <c r="Z264" s="57"/>
      <c r="AA264" s="90" t="str">
        <f>IF(ISBLANK(Z264), "", VLOOKUP(Z264, '09-10'!_xlnm.Print_Area, 2, FALSE))</f>
        <v/>
      </c>
      <c r="AB264" s="57"/>
      <c r="AC264" s="60" t="str">
        <f>IF(ISBLANK(AB264), "", VLOOKUP(AB264, '09-10'!_xlnm.Print_Area, 2, FALSE))</f>
        <v/>
      </c>
      <c r="AF264" s="10"/>
      <c r="AG264" s="10"/>
      <c r="AH264"/>
      <c r="AI264"/>
      <c r="AJ264"/>
      <c r="AK264"/>
    </row>
    <row r="265" spans="1:37" s="63" customFormat="1" ht="19.95" customHeight="1" x14ac:dyDescent="0.3">
      <c r="A265" s="24"/>
      <c r="B265" s="72"/>
      <c r="C265" s="72" t="str">
        <f>IF(ISBLANK(B265), "", TEXT(B265, "ДД.ММ.ГГГГ"))</f>
        <v/>
      </c>
      <c r="D265" s="56"/>
      <c r="E265" s="54"/>
      <c r="F265" s="54"/>
      <c r="G265" s="67"/>
      <c r="H265" s="67" t="str">
        <f>IF(ISBLANK(G265), "", TEXT(G265, "ДД.ММ.ГГГГ"))</f>
        <v/>
      </c>
      <c r="I265" s="58"/>
      <c r="J265" s="57"/>
      <c r="K265" s="89" t="str">
        <f>IF(ISBLANK(J265), "", VLOOKUP(J265, '09-10'!_xlnm.Print_Area, 2, FALSE))</f>
        <v/>
      </c>
      <c r="L265" s="57"/>
      <c r="M265" s="89" t="str">
        <f>IF(ISBLANK(L265), "", VLOOKUP(L265, '09-10'!_xlnm.Print_Area, 2, FALSE))</f>
        <v/>
      </c>
      <c r="N265" s="57"/>
      <c r="O265" s="90" t="str">
        <f>IF(ISBLANK(N265), "", VLOOKUP(N265, '09-10'!_xlnm.Print_Area, 2, FALSE))</f>
        <v/>
      </c>
      <c r="P265" s="57"/>
      <c r="Q265" s="89" t="str">
        <f>IF(ISBLANK(P265), "", VLOOKUP(P265, '09-10'!_xlnm.Print_Area, 2, FALSE))</f>
        <v/>
      </c>
      <c r="R265" s="57"/>
      <c r="S265" s="89" t="str">
        <f>IF(ISBLANK(R265), "", VLOOKUP(R265, '09-10'!_xlnm.Print_Area, 2, FALSE))</f>
        <v/>
      </c>
      <c r="T265" s="57"/>
      <c r="U265" s="90" t="str">
        <f>IF(ISBLANK(T265), "", VLOOKUP(T265, '09-10'!_xlnm.Print_Area, 2, FALSE))</f>
        <v/>
      </c>
      <c r="V265" s="57"/>
      <c r="W265" s="89" t="str">
        <f>IF(ISBLANK(V265), "", VLOOKUP(V265, '09-10'!_xlnm.Print_Area, 2, FALSE))</f>
        <v/>
      </c>
      <c r="X265" s="57"/>
      <c r="Y265" s="89" t="str">
        <f>IF(ISBLANK(X265), "", VLOOKUP(X265, '09-10'!_xlnm.Print_Area, 2, FALSE))</f>
        <v/>
      </c>
      <c r="Z265" s="57"/>
      <c r="AA265" s="90" t="str">
        <f>IF(ISBLANK(Z265), "", VLOOKUP(Z265, '09-10'!_xlnm.Print_Area, 2, FALSE))</f>
        <v/>
      </c>
      <c r="AB265" s="57"/>
      <c r="AC265" s="60" t="str">
        <f>IF(ISBLANK(AB265), "", VLOOKUP(AB265, '09-10'!_xlnm.Print_Area, 2, FALSE))</f>
        <v/>
      </c>
      <c r="AF265" s="10"/>
      <c r="AG265" s="10"/>
      <c r="AH265"/>
      <c r="AI265"/>
      <c r="AJ265"/>
      <c r="AK265"/>
    </row>
    <row r="266" spans="1:37" s="63" customFormat="1" ht="19.95" customHeight="1" x14ac:dyDescent="0.3">
      <c r="A266" s="24"/>
      <c r="B266" s="72"/>
      <c r="C266" s="72" t="str">
        <f>IF(ISBLANK(B266), "", TEXT(B266, "ДД.ММ.ГГГГ"))</f>
        <v/>
      </c>
      <c r="D266" s="56"/>
      <c r="E266" s="54"/>
      <c r="F266" s="54"/>
      <c r="G266" s="67"/>
      <c r="H266" s="67" t="str">
        <f>IF(ISBLANK(G266), "", TEXT(G266, "ДД.ММ.ГГГГ"))</f>
        <v/>
      </c>
      <c r="I266" s="58"/>
      <c r="J266" s="57"/>
      <c r="K266" s="89" t="str">
        <f>IF(ISBLANK(J266), "", VLOOKUP(J266, '09-10'!_xlnm.Print_Area, 2, FALSE))</f>
        <v/>
      </c>
      <c r="L266" s="57"/>
      <c r="M266" s="89" t="str">
        <f>IF(ISBLANK(L266), "", VLOOKUP(L266, '09-10'!_xlnm.Print_Area, 2, FALSE))</f>
        <v/>
      </c>
      <c r="N266" s="57"/>
      <c r="O266" s="90" t="str">
        <f>IF(ISBLANK(N266), "", VLOOKUP(N266, '09-10'!_xlnm.Print_Area, 2, FALSE))</f>
        <v/>
      </c>
      <c r="P266" s="57"/>
      <c r="Q266" s="89" t="str">
        <f>IF(ISBLANK(P266), "", VLOOKUP(P266, '09-10'!_xlnm.Print_Area, 2, FALSE))</f>
        <v/>
      </c>
      <c r="R266" s="57"/>
      <c r="S266" s="89" t="str">
        <f>IF(ISBLANK(R266), "", VLOOKUP(R266, '09-10'!_xlnm.Print_Area, 2, FALSE))</f>
        <v/>
      </c>
      <c r="T266" s="57"/>
      <c r="U266" s="90" t="str">
        <f>IF(ISBLANK(T266), "", VLOOKUP(T266, '09-10'!_xlnm.Print_Area, 2, FALSE))</f>
        <v/>
      </c>
      <c r="V266" s="57"/>
      <c r="W266" s="89" t="str">
        <f>IF(ISBLANK(V266), "", VLOOKUP(V266, '09-10'!_xlnm.Print_Area, 2, FALSE))</f>
        <v/>
      </c>
      <c r="X266" s="57"/>
      <c r="Y266" s="89" t="str">
        <f>IF(ISBLANK(X266), "", VLOOKUP(X266, '09-10'!_xlnm.Print_Area, 2, FALSE))</f>
        <v/>
      </c>
      <c r="Z266" s="57"/>
      <c r="AA266" s="90" t="str">
        <f>IF(ISBLANK(Z266), "", VLOOKUP(Z266, '09-10'!_xlnm.Print_Area, 2, FALSE))</f>
        <v/>
      </c>
      <c r="AB266" s="57"/>
      <c r="AC266" s="60" t="str">
        <f>IF(ISBLANK(AB266), "", VLOOKUP(AB266, '09-10'!_xlnm.Print_Area, 2, FALSE))</f>
        <v/>
      </c>
      <c r="AF266" s="10"/>
      <c r="AG266" s="10"/>
      <c r="AH266"/>
      <c r="AI266"/>
      <c r="AJ266"/>
      <c r="AK266"/>
    </row>
    <row r="267" spans="1:37" s="63" customFormat="1" ht="19.95" customHeight="1" x14ac:dyDescent="0.3">
      <c r="A267" s="24"/>
      <c r="B267" s="72"/>
      <c r="C267" s="72" t="str">
        <f>IF(ISBLANK(B267), "", TEXT(B267, "ДД.ММ.ГГГГ"))</f>
        <v/>
      </c>
      <c r="D267" s="56"/>
      <c r="E267" s="54"/>
      <c r="F267" s="54"/>
      <c r="G267" s="67"/>
      <c r="H267" s="67" t="str">
        <f>IF(ISBLANK(G267), "", TEXT(G267, "ДД.ММ.ГГГГ"))</f>
        <v/>
      </c>
      <c r="I267" s="58"/>
      <c r="J267" s="57"/>
      <c r="K267" s="89" t="str">
        <f>IF(ISBLANK(J267), "", VLOOKUP(J267, '09-10'!_xlnm.Print_Area, 2, FALSE))</f>
        <v/>
      </c>
      <c r="L267" s="57"/>
      <c r="M267" s="89" t="str">
        <f>IF(ISBLANK(L267), "", VLOOKUP(L267, '09-10'!_xlnm.Print_Area, 2, FALSE))</f>
        <v/>
      </c>
      <c r="N267" s="57"/>
      <c r="O267" s="90" t="str">
        <f>IF(ISBLANK(N267), "", VLOOKUP(N267, '09-10'!_xlnm.Print_Area, 2, FALSE))</f>
        <v/>
      </c>
      <c r="P267" s="57"/>
      <c r="Q267" s="89" t="str">
        <f>IF(ISBLANK(P267), "", VLOOKUP(P267, '09-10'!_xlnm.Print_Area, 2, FALSE))</f>
        <v/>
      </c>
      <c r="R267" s="57"/>
      <c r="S267" s="89" t="str">
        <f>IF(ISBLANK(R267), "", VLOOKUP(R267, '09-10'!_xlnm.Print_Area, 2, FALSE))</f>
        <v/>
      </c>
      <c r="T267" s="57"/>
      <c r="U267" s="90" t="str">
        <f>IF(ISBLANK(T267), "", VLOOKUP(T267, '09-10'!_xlnm.Print_Area, 2, FALSE))</f>
        <v/>
      </c>
      <c r="V267" s="57"/>
      <c r="W267" s="89" t="str">
        <f>IF(ISBLANK(V267), "", VLOOKUP(V267, '09-10'!_xlnm.Print_Area, 2, FALSE))</f>
        <v/>
      </c>
      <c r="X267" s="57"/>
      <c r="Y267" s="89" t="str">
        <f>IF(ISBLANK(X267), "", VLOOKUP(X267, '09-10'!_xlnm.Print_Area, 2, FALSE))</f>
        <v/>
      </c>
      <c r="Z267" s="57"/>
      <c r="AA267" s="90" t="str">
        <f>IF(ISBLANK(Z267), "", VLOOKUP(Z267, '09-10'!_xlnm.Print_Area, 2, FALSE))</f>
        <v/>
      </c>
      <c r="AB267" s="57"/>
      <c r="AC267" s="60" t="str">
        <f>IF(ISBLANK(AB267), "", VLOOKUP(AB267, '09-10'!_xlnm.Print_Area, 2, FALSE))</f>
        <v/>
      </c>
      <c r="AF267" s="10"/>
      <c r="AG267" s="10"/>
      <c r="AH267"/>
      <c r="AI267"/>
      <c r="AJ267"/>
      <c r="AK267"/>
    </row>
    <row r="268" spans="1:37" s="63" customFormat="1" ht="19.95" customHeight="1" x14ac:dyDescent="0.3">
      <c r="A268" s="24"/>
      <c r="B268" s="72"/>
      <c r="C268" s="72" t="str">
        <f>IF(ISBLANK(B268), "", TEXT(B268, "ДД.ММ.ГГГГ"))</f>
        <v/>
      </c>
      <c r="D268" s="56"/>
      <c r="E268" s="54"/>
      <c r="F268" s="54"/>
      <c r="G268" s="67"/>
      <c r="H268" s="67" t="str">
        <f>IF(ISBLANK(G268), "", TEXT(G268, "ДД.ММ.ГГГГ"))</f>
        <v/>
      </c>
      <c r="I268" s="58"/>
      <c r="J268" s="57"/>
      <c r="K268" s="89" t="str">
        <f>IF(ISBLANK(J268), "", VLOOKUP(J268, '09-10'!_xlnm.Print_Area, 2, FALSE))</f>
        <v/>
      </c>
      <c r="L268" s="57"/>
      <c r="M268" s="89" t="str">
        <f>IF(ISBLANK(L268), "", VLOOKUP(L268, '09-10'!_xlnm.Print_Area, 2, FALSE))</f>
        <v/>
      </c>
      <c r="N268" s="57"/>
      <c r="O268" s="90" t="str">
        <f>IF(ISBLANK(N268), "", VLOOKUP(N268, '09-10'!_xlnm.Print_Area, 2, FALSE))</f>
        <v/>
      </c>
      <c r="P268" s="57"/>
      <c r="Q268" s="89" t="str">
        <f>IF(ISBLANK(P268), "", VLOOKUP(P268, '09-10'!_xlnm.Print_Area, 2, FALSE))</f>
        <v/>
      </c>
      <c r="R268" s="57"/>
      <c r="S268" s="89" t="str">
        <f>IF(ISBLANK(R268), "", VLOOKUP(R268, '09-10'!_xlnm.Print_Area, 2, FALSE))</f>
        <v/>
      </c>
      <c r="T268" s="57"/>
      <c r="U268" s="90" t="str">
        <f>IF(ISBLANK(T268), "", VLOOKUP(T268, '09-10'!_xlnm.Print_Area, 2, FALSE))</f>
        <v/>
      </c>
      <c r="V268" s="57"/>
      <c r="W268" s="89" t="str">
        <f>IF(ISBLANK(V268), "", VLOOKUP(V268, '09-10'!_xlnm.Print_Area, 2, FALSE))</f>
        <v/>
      </c>
      <c r="X268" s="57"/>
      <c r="Y268" s="89" t="str">
        <f>IF(ISBLANK(X268), "", VLOOKUP(X268, '09-10'!_xlnm.Print_Area, 2, FALSE))</f>
        <v/>
      </c>
      <c r="Z268" s="57"/>
      <c r="AA268" s="90" t="str">
        <f>IF(ISBLANK(Z268), "", VLOOKUP(Z268, '09-10'!_xlnm.Print_Area, 2, FALSE))</f>
        <v/>
      </c>
      <c r="AB268" s="57"/>
      <c r="AC268" s="60" t="str">
        <f>IF(ISBLANK(AB268), "", VLOOKUP(AB268, '09-10'!_xlnm.Print_Area, 2, FALSE))</f>
        <v/>
      </c>
      <c r="AF268" s="10"/>
      <c r="AG268" s="10"/>
      <c r="AH268"/>
      <c r="AI268"/>
      <c r="AJ268"/>
      <c r="AK268"/>
    </row>
    <row r="269" spans="1:37" s="63" customFormat="1" ht="19.95" customHeight="1" x14ac:dyDescent="0.3">
      <c r="A269" s="24"/>
      <c r="B269" s="72"/>
      <c r="C269" s="72" t="str">
        <f>IF(ISBLANK(B269), "", TEXT(B269, "ДД.ММ.ГГГГ"))</f>
        <v/>
      </c>
      <c r="D269" s="56"/>
      <c r="E269" s="54"/>
      <c r="F269" s="54"/>
      <c r="G269" s="67"/>
      <c r="H269" s="67" t="str">
        <f>IF(ISBLANK(G269), "", TEXT(G269, "ДД.ММ.ГГГГ"))</f>
        <v/>
      </c>
      <c r="I269" s="58"/>
      <c r="J269" s="57"/>
      <c r="K269" s="89" t="str">
        <f>IF(ISBLANK(J269), "", VLOOKUP(J269, '09-10'!_xlnm.Print_Area, 2, FALSE))</f>
        <v/>
      </c>
      <c r="L269" s="57"/>
      <c r="M269" s="89" t="str">
        <f>IF(ISBLANK(L269), "", VLOOKUP(L269, '09-10'!_xlnm.Print_Area, 2, FALSE))</f>
        <v/>
      </c>
      <c r="N269" s="57"/>
      <c r="O269" s="90" t="str">
        <f>IF(ISBLANK(N269), "", VLOOKUP(N269, '09-10'!_xlnm.Print_Area, 2, FALSE))</f>
        <v/>
      </c>
      <c r="P269" s="57"/>
      <c r="Q269" s="89" t="str">
        <f>IF(ISBLANK(P269), "", VLOOKUP(P269, '09-10'!_xlnm.Print_Area, 2, FALSE))</f>
        <v/>
      </c>
      <c r="R269" s="57"/>
      <c r="S269" s="89" t="str">
        <f>IF(ISBLANK(R269), "", VLOOKUP(R269, '09-10'!_xlnm.Print_Area, 2, FALSE))</f>
        <v/>
      </c>
      <c r="T269" s="57"/>
      <c r="U269" s="90" t="str">
        <f>IF(ISBLANK(T269), "", VLOOKUP(T269, '09-10'!_xlnm.Print_Area, 2, FALSE))</f>
        <v/>
      </c>
      <c r="V269" s="57"/>
      <c r="W269" s="89" t="str">
        <f>IF(ISBLANK(V269), "", VLOOKUP(V269, '09-10'!_xlnm.Print_Area, 2, FALSE))</f>
        <v/>
      </c>
      <c r="X269" s="57"/>
      <c r="Y269" s="89" t="str">
        <f>IF(ISBLANK(X269), "", VLOOKUP(X269, '09-10'!_xlnm.Print_Area, 2, FALSE))</f>
        <v/>
      </c>
      <c r="Z269" s="57"/>
      <c r="AA269" s="90" t="str">
        <f>IF(ISBLANK(Z269), "", VLOOKUP(Z269, '09-10'!_xlnm.Print_Area, 2, FALSE))</f>
        <v/>
      </c>
      <c r="AB269" s="57"/>
      <c r="AC269" s="60" t="str">
        <f>IF(ISBLANK(AB269), "", VLOOKUP(AB269, '09-10'!_xlnm.Print_Area, 2, FALSE))</f>
        <v/>
      </c>
      <c r="AF269" s="10"/>
      <c r="AG269" s="10"/>
      <c r="AH269"/>
      <c r="AI269"/>
      <c r="AJ269"/>
      <c r="AK269"/>
    </row>
    <row r="270" spans="1:37" s="63" customFormat="1" ht="19.95" customHeight="1" x14ac:dyDescent="0.3">
      <c r="A270" s="24"/>
      <c r="B270" s="72"/>
      <c r="C270" s="72" t="str">
        <f>IF(ISBLANK(B270), "", TEXT(B270, "ДД.ММ.ГГГГ"))</f>
        <v/>
      </c>
      <c r="D270" s="56"/>
      <c r="E270" s="54"/>
      <c r="F270" s="54"/>
      <c r="G270" s="67"/>
      <c r="H270" s="67" t="str">
        <f>IF(ISBLANK(G270), "", TEXT(G270, "ДД.ММ.ГГГГ"))</f>
        <v/>
      </c>
      <c r="I270" s="58"/>
      <c r="J270" s="57"/>
      <c r="K270" s="89" t="str">
        <f>IF(ISBLANK(J270), "", VLOOKUP(J270, '09-10'!_xlnm.Print_Area, 2, FALSE))</f>
        <v/>
      </c>
      <c r="L270" s="57"/>
      <c r="M270" s="89" t="str">
        <f>IF(ISBLANK(L270), "", VLOOKUP(L270, '09-10'!_xlnm.Print_Area, 2, FALSE))</f>
        <v/>
      </c>
      <c r="N270" s="57"/>
      <c r="O270" s="90" t="str">
        <f>IF(ISBLANK(N270), "", VLOOKUP(N270, '09-10'!_xlnm.Print_Area, 2, FALSE))</f>
        <v/>
      </c>
      <c r="P270" s="57"/>
      <c r="Q270" s="89" t="str">
        <f>IF(ISBLANK(P270), "", VLOOKUP(P270, '09-10'!_xlnm.Print_Area, 2, FALSE))</f>
        <v/>
      </c>
      <c r="R270" s="57"/>
      <c r="S270" s="89" t="str">
        <f>IF(ISBLANK(R270), "", VLOOKUP(R270, '09-10'!_xlnm.Print_Area, 2, FALSE))</f>
        <v/>
      </c>
      <c r="T270" s="57"/>
      <c r="U270" s="90" t="str">
        <f>IF(ISBLANK(T270), "", VLOOKUP(T270, '09-10'!_xlnm.Print_Area, 2, FALSE))</f>
        <v/>
      </c>
      <c r="V270" s="57"/>
      <c r="W270" s="89" t="str">
        <f>IF(ISBLANK(V270), "", VLOOKUP(V270, '09-10'!_xlnm.Print_Area, 2, FALSE))</f>
        <v/>
      </c>
      <c r="X270" s="57"/>
      <c r="Y270" s="89" t="str">
        <f>IF(ISBLANK(X270), "", VLOOKUP(X270, '09-10'!_xlnm.Print_Area, 2, FALSE))</f>
        <v/>
      </c>
      <c r="Z270" s="57"/>
      <c r="AA270" s="90" t="str">
        <f>IF(ISBLANK(Z270), "", VLOOKUP(Z270, '09-10'!_xlnm.Print_Area, 2, FALSE))</f>
        <v/>
      </c>
      <c r="AB270" s="57"/>
      <c r="AC270" s="60" t="str">
        <f>IF(ISBLANK(AB270), "", VLOOKUP(AB270, '09-10'!_xlnm.Print_Area, 2, FALSE))</f>
        <v/>
      </c>
      <c r="AF270" s="10"/>
      <c r="AG270" s="10"/>
      <c r="AH270"/>
      <c r="AI270"/>
      <c r="AJ270"/>
      <c r="AK270"/>
    </row>
    <row r="271" spans="1:37" s="63" customFormat="1" ht="19.95" customHeight="1" x14ac:dyDescent="0.3">
      <c r="A271" s="24"/>
      <c r="B271" s="72"/>
      <c r="C271" s="72" t="str">
        <f>IF(ISBLANK(B271), "", TEXT(B271, "ДД.ММ.ГГГГ"))</f>
        <v/>
      </c>
      <c r="D271" s="56"/>
      <c r="E271" s="54"/>
      <c r="F271" s="54"/>
      <c r="G271" s="67"/>
      <c r="H271" s="67" t="str">
        <f>IF(ISBLANK(G271), "", TEXT(G271, "ДД.ММ.ГГГГ"))</f>
        <v/>
      </c>
      <c r="I271" s="58"/>
      <c r="J271" s="57"/>
      <c r="K271" s="89" t="str">
        <f>IF(ISBLANK(J271), "", VLOOKUP(J271, '09-10'!_xlnm.Print_Area, 2, FALSE))</f>
        <v/>
      </c>
      <c r="L271" s="57"/>
      <c r="M271" s="89" t="str">
        <f>IF(ISBLANK(L271), "", VLOOKUP(L271, '09-10'!_xlnm.Print_Area, 2, FALSE))</f>
        <v/>
      </c>
      <c r="N271" s="57"/>
      <c r="O271" s="90" t="str">
        <f>IF(ISBLANK(N271), "", VLOOKUP(N271, '09-10'!_xlnm.Print_Area, 2, FALSE))</f>
        <v/>
      </c>
      <c r="P271" s="57"/>
      <c r="Q271" s="89" t="str">
        <f>IF(ISBLANK(P271), "", VLOOKUP(P271, '09-10'!_xlnm.Print_Area, 2, FALSE))</f>
        <v/>
      </c>
      <c r="R271" s="57"/>
      <c r="S271" s="89" t="str">
        <f>IF(ISBLANK(R271), "", VLOOKUP(R271, '09-10'!_xlnm.Print_Area, 2, FALSE))</f>
        <v/>
      </c>
      <c r="T271" s="57"/>
      <c r="U271" s="90" t="str">
        <f>IF(ISBLANK(T271), "", VLOOKUP(T271, '09-10'!_xlnm.Print_Area, 2, FALSE))</f>
        <v/>
      </c>
      <c r="V271" s="57"/>
      <c r="W271" s="89" t="str">
        <f>IF(ISBLANK(V271), "", VLOOKUP(V271, '09-10'!_xlnm.Print_Area, 2, FALSE))</f>
        <v/>
      </c>
      <c r="X271" s="57"/>
      <c r="Y271" s="89" t="str">
        <f>IF(ISBLANK(X271), "", VLOOKUP(X271, '09-10'!_xlnm.Print_Area, 2, FALSE))</f>
        <v/>
      </c>
      <c r="Z271" s="57"/>
      <c r="AA271" s="90" t="str">
        <f>IF(ISBLANK(Z271), "", VLOOKUP(Z271, '09-10'!_xlnm.Print_Area, 2, FALSE))</f>
        <v/>
      </c>
      <c r="AB271" s="57"/>
      <c r="AC271" s="60" t="str">
        <f>IF(ISBLANK(AB271), "", VLOOKUP(AB271, '09-10'!_xlnm.Print_Area, 2, FALSE))</f>
        <v/>
      </c>
      <c r="AF271" s="10"/>
      <c r="AG271" s="10"/>
      <c r="AH271"/>
      <c r="AI271"/>
      <c r="AJ271"/>
      <c r="AK271"/>
    </row>
    <row r="272" spans="1:37" s="63" customFormat="1" ht="19.95" customHeight="1" x14ac:dyDescent="0.3">
      <c r="A272" s="24"/>
      <c r="B272" s="72"/>
      <c r="C272" s="72" t="str">
        <f>IF(ISBLANK(B272), "", TEXT(B272, "ДД.ММ.ГГГГ"))</f>
        <v/>
      </c>
      <c r="D272" s="56"/>
      <c r="E272" s="54"/>
      <c r="F272" s="54"/>
      <c r="G272" s="67"/>
      <c r="H272" s="67" t="str">
        <f>IF(ISBLANK(G272), "", TEXT(G272, "ДД.ММ.ГГГГ"))</f>
        <v/>
      </c>
      <c r="I272" s="58"/>
      <c r="J272" s="57"/>
      <c r="K272" s="89" t="str">
        <f>IF(ISBLANK(J272), "", VLOOKUP(J272, '09-10'!_xlnm.Print_Area, 2, FALSE))</f>
        <v/>
      </c>
      <c r="L272" s="57"/>
      <c r="M272" s="89" t="str">
        <f>IF(ISBLANK(L272), "", VLOOKUP(L272, '09-10'!_xlnm.Print_Area, 2, FALSE))</f>
        <v/>
      </c>
      <c r="N272" s="57"/>
      <c r="O272" s="90" t="str">
        <f>IF(ISBLANK(N272), "", VLOOKUP(N272, '09-10'!_xlnm.Print_Area, 2, FALSE))</f>
        <v/>
      </c>
      <c r="P272" s="57"/>
      <c r="Q272" s="89" t="str">
        <f>IF(ISBLANK(P272), "", VLOOKUP(P272, '09-10'!_xlnm.Print_Area, 2, FALSE))</f>
        <v/>
      </c>
      <c r="R272" s="57"/>
      <c r="S272" s="89" t="str">
        <f>IF(ISBLANK(R272), "", VLOOKUP(R272, '09-10'!_xlnm.Print_Area, 2, FALSE))</f>
        <v/>
      </c>
      <c r="T272" s="57"/>
      <c r="U272" s="90" t="str">
        <f>IF(ISBLANK(T272), "", VLOOKUP(T272, '09-10'!_xlnm.Print_Area, 2, FALSE))</f>
        <v/>
      </c>
      <c r="V272" s="57"/>
      <c r="W272" s="89" t="str">
        <f>IF(ISBLANK(V272), "", VLOOKUP(V272, '09-10'!_xlnm.Print_Area, 2, FALSE))</f>
        <v/>
      </c>
      <c r="X272" s="57"/>
      <c r="Y272" s="89" t="str">
        <f>IF(ISBLANK(X272), "", VLOOKUP(X272, '09-10'!_xlnm.Print_Area, 2, FALSE))</f>
        <v/>
      </c>
      <c r="Z272" s="57"/>
      <c r="AA272" s="90" t="str">
        <f>IF(ISBLANK(Z272), "", VLOOKUP(Z272, '09-10'!_xlnm.Print_Area, 2, FALSE))</f>
        <v/>
      </c>
      <c r="AB272" s="57"/>
      <c r="AC272" s="60" t="str">
        <f>IF(ISBLANK(AB272), "", VLOOKUP(AB272, '09-10'!_xlnm.Print_Area, 2, FALSE))</f>
        <v/>
      </c>
      <c r="AF272" s="10"/>
      <c r="AG272" s="10"/>
      <c r="AH272"/>
      <c r="AI272"/>
      <c r="AJ272"/>
      <c r="AK272"/>
    </row>
    <row r="273" spans="1:37" s="63" customFormat="1" ht="19.95" customHeight="1" x14ac:dyDescent="0.3">
      <c r="A273" s="24"/>
      <c r="B273" s="72"/>
      <c r="C273" s="72" t="str">
        <f>IF(ISBLANK(B273), "", TEXT(B273, "ДД.ММ.ГГГГ"))</f>
        <v/>
      </c>
      <c r="D273" s="56"/>
      <c r="E273" s="54"/>
      <c r="F273" s="54"/>
      <c r="G273" s="67"/>
      <c r="H273" s="67" t="str">
        <f>IF(ISBLANK(G273), "", TEXT(G273, "ДД.ММ.ГГГГ"))</f>
        <v/>
      </c>
      <c r="I273" s="58"/>
      <c r="J273" s="57"/>
      <c r="K273" s="89" t="str">
        <f>IF(ISBLANK(J273), "", VLOOKUP(J273, '09-10'!_xlnm.Print_Area, 2, FALSE))</f>
        <v/>
      </c>
      <c r="L273" s="57"/>
      <c r="M273" s="89" t="str">
        <f>IF(ISBLANK(L273), "", VLOOKUP(L273, '09-10'!_xlnm.Print_Area, 2, FALSE))</f>
        <v/>
      </c>
      <c r="N273" s="57"/>
      <c r="O273" s="90" t="str">
        <f>IF(ISBLANK(N273), "", VLOOKUP(N273, '09-10'!_xlnm.Print_Area, 2, FALSE))</f>
        <v/>
      </c>
      <c r="P273" s="57"/>
      <c r="Q273" s="89" t="str">
        <f>IF(ISBLANK(P273), "", VLOOKUP(P273, '09-10'!_xlnm.Print_Area, 2, FALSE))</f>
        <v/>
      </c>
      <c r="R273" s="57"/>
      <c r="S273" s="89" t="str">
        <f>IF(ISBLANK(R273), "", VLOOKUP(R273, '09-10'!_xlnm.Print_Area, 2, FALSE))</f>
        <v/>
      </c>
      <c r="T273" s="57"/>
      <c r="U273" s="90" t="str">
        <f>IF(ISBLANK(T273), "", VLOOKUP(T273, '09-10'!_xlnm.Print_Area, 2, FALSE))</f>
        <v/>
      </c>
      <c r="V273" s="57"/>
      <c r="W273" s="89" t="str">
        <f>IF(ISBLANK(V273), "", VLOOKUP(V273, '09-10'!_xlnm.Print_Area, 2, FALSE))</f>
        <v/>
      </c>
      <c r="X273" s="57"/>
      <c r="Y273" s="89" t="str">
        <f>IF(ISBLANK(X273), "", VLOOKUP(X273, '09-10'!_xlnm.Print_Area, 2, FALSE))</f>
        <v/>
      </c>
      <c r="Z273" s="57"/>
      <c r="AA273" s="90" t="str">
        <f>IF(ISBLANK(Z273), "", VLOOKUP(Z273, '09-10'!_xlnm.Print_Area, 2, FALSE))</f>
        <v/>
      </c>
      <c r="AB273" s="57"/>
      <c r="AC273" s="60" t="str">
        <f>IF(ISBLANK(AB273), "", VLOOKUP(AB273, '09-10'!_xlnm.Print_Area, 2, FALSE))</f>
        <v/>
      </c>
      <c r="AF273" s="10"/>
      <c r="AG273" s="10"/>
      <c r="AH273"/>
      <c r="AI273"/>
      <c r="AJ273"/>
      <c r="AK273"/>
    </row>
    <row r="274" spans="1:37" s="63" customFormat="1" ht="19.95" customHeight="1" x14ac:dyDescent="0.3">
      <c r="A274" s="24"/>
      <c r="B274" s="72"/>
      <c r="C274" s="72" t="str">
        <f>IF(ISBLANK(B274), "", TEXT(B274, "ДД.ММ.ГГГГ"))</f>
        <v/>
      </c>
      <c r="D274" s="56"/>
      <c r="E274" s="54"/>
      <c r="F274" s="54"/>
      <c r="G274" s="67"/>
      <c r="H274" s="67" t="str">
        <f>IF(ISBLANK(G274), "", TEXT(G274, "ДД.ММ.ГГГГ"))</f>
        <v/>
      </c>
      <c r="I274" s="58"/>
      <c r="J274" s="57"/>
      <c r="K274" s="89" t="str">
        <f>IF(ISBLANK(J274), "", VLOOKUP(J274, '09-10'!_xlnm.Print_Area, 2, FALSE))</f>
        <v/>
      </c>
      <c r="L274" s="57"/>
      <c r="M274" s="89" t="str">
        <f>IF(ISBLANK(L274), "", VLOOKUP(L274, '09-10'!_xlnm.Print_Area, 2, FALSE))</f>
        <v/>
      </c>
      <c r="N274" s="57"/>
      <c r="O274" s="90" t="str">
        <f>IF(ISBLANK(N274), "", VLOOKUP(N274, '09-10'!_xlnm.Print_Area, 2, FALSE))</f>
        <v/>
      </c>
      <c r="P274" s="57"/>
      <c r="Q274" s="89" t="str">
        <f>IF(ISBLANK(P274), "", VLOOKUP(P274, '09-10'!_xlnm.Print_Area, 2, FALSE))</f>
        <v/>
      </c>
      <c r="R274" s="57"/>
      <c r="S274" s="89" t="str">
        <f>IF(ISBLANK(R274), "", VLOOKUP(R274, '09-10'!_xlnm.Print_Area, 2, FALSE))</f>
        <v/>
      </c>
      <c r="T274" s="57"/>
      <c r="U274" s="90" t="str">
        <f>IF(ISBLANK(T274), "", VLOOKUP(T274, '09-10'!_xlnm.Print_Area, 2, FALSE))</f>
        <v/>
      </c>
      <c r="V274" s="57"/>
      <c r="W274" s="89" t="str">
        <f>IF(ISBLANK(V274), "", VLOOKUP(V274, '09-10'!_xlnm.Print_Area, 2, FALSE))</f>
        <v/>
      </c>
      <c r="X274" s="57"/>
      <c r="Y274" s="89" t="str">
        <f>IF(ISBLANK(X274), "", VLOOKUP(X274, '09-10'!_xlnm.Print_Area, 2, FALSE))</f>
        <v/>
      </c>
      <c r="Z274" s="57"/>
      <c r="AA274" s="90" t="str">
        <f>IF(ISBLANK(Z274), "", VLOOKUP(Z274, '09-10'!_xlnm.Print_Area, 2, FALSE))</f>
        <v/>
      </c>
      <c r="AB274" s="57"/>
      <c r="AC274" s="60" t="str">
        <f>IF(ISBLANK(AB274), "", VLOOKUP(AB274, '09-10'!_xlnm.Print_Area, 2, FALSE))</f>
        <v/>
      </c>
      <c r="AF274" s="10"/>
      <c r="AG274" s="10"/>
      <c r="AH274"/>
      <c r="AI274"/>
      <c r="AJ274"/>
      <c r="AK274"/>
    </row>
    <row r="275" spans="1:37" s="63" customFormat="1" ht="19.95" customHeight="1" x14ac:dyDescent="0.3">
      <c r="A275" s="24"/>
      <c r="B275" s="72"/>
      <c r="C275" s="72" t="str">
        <f>IF(ISBLANK(B275), "", TEXT(B275, "ДД.ММ.ГГГГ"))</f>
        <v/>
      </c>
      <c r="D275" s="56"/>
      <c r="E275" s="54"/>
      <c r="F275" s="54"/>
      <c r="G275" s="67"/>
      <c r="H275" s="67" t="str">
        <f>IF(ISBLANK(G275), "", TEXT(G275, "ДД.ММ.ГГГГ"))</f>
        <v/>
      </c>
      <c r="I275" s="58"/>
      <c r="J275" s="57"/>
      <c r="K275" s="89" t="str">
        <f>IF(ISBLANK(J275), "", VLOOKUP(J275, '09-10'!_xlnm.Print_Area, 2, FALSE))</f>
        <v/>
      </c>
      <c r="L275" s="57"/>
      <c r="M275" s="89" t="str">
        <f>IF(ISBLANK(L275), "", VLOOKUP(L275, '09-10'!_xlnm.Print_Area, 2, FALSE))</f>
        <v/>
      </c>
      <c r="N275" s="57"/>
      <c r="O275" s="90" t="str">
        <f>IF(ISBLANK(N275), "", VLOOKUP(N275, '09-10'!_xlnm.Print_Area, 2, FALSE))</f>
        <v/>
      </c>
      <c r="P275" s="57"/>
      <c r="Q275" s="89" t="str">
        <f>IF(ISBLANK(P275), "", VLOOKUP(P275, '09-10'!_xlnm.Print_Area, 2, FALSE))</f>
        <v/>
      </c>
      <c r="R275" s="57"/>
      <c r="S275" s="89" t="str">
        <f>IF(ISBLANK(R275), "", VLOOKUP(R275, '09-10'!_xlnm.Print_Area, 2, FALSE))</f>
        <v/>
      </c>
      <c r="T275" s="57"/>
      <c r="U275" s="90" t="str">
        <f>IF(ISBLANK(T275), "", VLOOKUP(T275, '09-10'!_xlnm.Print_Area, 2, FALSE))</f>
        <v/>
      </c>
      <c r="V275" s="57"/>
      <c r="W275" s="89" t="str">
        <f>IF(ISBLANK(V275), "", VLOOKUP(V275, '09-10'!_xlnm.Print_Area, 2, FALSE))</f>
        <v/>
      </c>
      <c r="X275" s="57"/>
      <c r="Y275" s="89" t="str">
        <f>IF(ISBLANK(X275), "", VLOOKUP(X275, '09-10'!_xlnm.Print_Area, 2, FALSE))</f>
        <v/>
      </c>
      <c r="Z275" s="57"/>
      <c r="AA275" s="90" t="str">
        <f>IF(ISBLANK(Z275), "", VLOOKUP(Z275, '09-10'!_xlnm.Print_Area, 2, FALSE))</f>
        <v/>
      </c>
      <c r="AB275" s="57"/>
      <c r="AC275" s="60" t="str">
        <f>IF(ISBLANK(AB275), "", VLOOKUP(AB275, '09-10'!_xlnm.Print_Area, 2, FALSE))</f>
        <v/>
      </c>
      <c r="AF275" s="10"/>
      <c r="AG275" s="10"/>
      <c r="AH275"/>
      <c r="AI275"/>
      <c r="AJ275"/>
      <c r="AK275"/>
    </row>
    <row r="276" spans="1:37" s="63" customFormat="1" ht="19.95" customHeight="1" x14ac:dyDescent="0.3">
      <c r="A276" s="24"/>
      <c r="B276" s="72"/>
      <c r="C276" s="72" t="str">
        <f>IF(ISBLANK(B276), "", TEXT(B276, "ДД.ММ.ГГГГ"))</f>
        <v/>
      </c>
      <c r="D276" s="56"/>
      <c r="E276" s="54"/>
      <c r="F276" s="54"/>
      <c r="G276" s="67"/>
      <c r="H276" s="67" t="str">
        <f>IF(ISBLANK(G276), "", TEXT(G276, "ДД.ММ.ГГГГ"))</f>
        <v/>
      </c>
      <c r="I276" s="58"/>
      <c r="J276" s="57"/>
      <c r="K276" s="89" t="str">
        <f>IF(ISBLANK(J276), "", VLOOKUP(J276, '09-10'!_xlnm.Print_Area, 2, FALSE))</f>
        <v/>
      </c>
      <c r="L276" s="57"/>
      <c r="M276" s="89" t="str">
        <f>IF(ISBLANK(L276), "", VLOOKUP(L276, '09-10'!_xlnm.Print_Area, 2, FALSE))</f>
        <v/>
      </c>
      <c r="N276" s="57"/>
      <c r="O276" s="90" t="str">
        <f>IF(ISBLANK(N276), "", VLOOKUP(N276, '09-10'!_xlnm.Print_Area, 2, FALSE))</f>
        <v/>
      </c>
      <c r="P276" s="57"/>
      <c r="Q276" s="89" t="str">
        <f>IF(ISBLANK(P276), "", VLOOKUP(P276, '09-10'!_xlnm.Print_Area, 2, FALSE))</f>
        <v/>
      </c>
      <c r="R276" s="57"/>
      <c r="S276" s="89" t="str">
        <f>IF(ISBLANK(R276), "", VLOOKUP(R276, '09-10'!_xlnm.Print_Area, 2, FALSE))</f>
        <v/>
      </c>
      <c r="T276" s="57"/>
      <c r="U276" s="90" t="str">
        <f>IF(ISBLANK(T276), "", VLOOKUP(T276, '09-10'!_xlnm.Print_Area, 2, FALSE))</f>
        <v/>
      </c>
      <c r="V276" s="57"/>
      <c r="W276" s="89" t="str">
        <f>IF(ISBLANK(V276), "", VLOOKUP(V276, '09-10'!_xlnm.Print_Area, 2, FALSE))</f>
        <v/>
      </c>
      <c r="X276" s="57"/>
      <c r="Y276" s="89" t="str">
        <f>IF(ISBLANK(X276), "", VLOOKUP(X276, '09-10'!_xlnm.Print_Area, 2, FALSE))</f>
        <v/>
      </c>
      <c r="Z276" s="57"/>
      <c r="AA276" s="90" t="str">
        <f>IF(ISBLANK(Z276), "", VLOOKUP(Z276, '09-10'!_xlnm.Print_Area, 2, FALSE))</f>
        <v/>
      </c>
      <c r="AB276" s="57"/>
      <c r="AC276" s="60" t="str">
        <f>IF(ISBLANK(AB276), "", VLOOKUP(AB276, '09-10'!_xlnm.Print_Area, 2, FALSE))</f>
        <v/>
      </c>
      <c r="AF276" s="10"/>
      <c r="AG276" s="10"/>
      <c r="AH276"/>
      <c r="AI276"/>
      <c r="AJ276"/>
      <c r="AK276"/>
    </row>
    <row r="277" spans="1:37" s="63" customFormat="1" ht="19.95" customHeight="1" x14ac:dyDescent="0.3">
      <c r="A277" s="24"/>
      <c r="B277" s="72"/>
      <c r="C277" s="72" t="str">
        <f>IF(ISBLANK(B277), "", TEXT(B277, "ДД.ММ.ГГГГ"))</f>
        <v/>
      </c>
      <c r="D277" s="56"/>
      <c r="E277" s="54"/>
      <c r="F277" s="54"/>
      <c r="G277" s="67"/>
      <c r="H277" s="67" t="str">
        <f>IF(ISBLANK(G277), "", TEXT(G277, "ДД.ММ.ГГГГ"))</f>
        <v/>
      </c>
      <c r="I277" s="58"/>
      <c r="J277" s="57"/>
      <c r="K277" s="89" t="str">
        <f>IF(ISBLANK(J277), "", VLOOKUP(J277, '09-10'!_xlnm.Print_Area, 2, FALSE))</f>
        <v/>
      </c>
      <c r="L277" s="57"/>
      <c r="M277" s="89" t="str">
        <f>IF(ISBLANK(L277), "", VLOOKUP(L277, '09-10'!_xlnm.Print_Area, 2, FALSE))</f>
        <v/>
      </c>
      <c r="N277" s="57"/>
      <c r="O277" s="90" t="str">
        <f>IF(ISBLANK(N277), "", VLOOKUP(N277, '09-10'!_xlnm.Print_Area, 2, FALSE))</f>
        <v/>
      </c>
      <c r="P277" s="57"/>
      <c r="Q277" s="89" t="str">
        <f>IF(ISBLANK(P277), "", VLOOKUP(P277, '09-10'!_xlnm.Print_Area, 2, FALSE))</f>
        <v/>
      </c>
      <c r="R277" s="57"/>
      <c r="S277" s="89" t="str">
        <f>IF(ISBLANK(R277), "", VLOOKUP(R277, '09-10'!_xlnm.Print_Area, 2, FALSE))</f>
        <v/>
      </c>
      <c r="T277" s="57"/>
      <c r="U277" s="90" t="str">
        <f>IF(ISBLANK(T277), "", VLOOKUP(T277, '09-10'!_xlnm.Print_Area, 2, FALSE))</f>
        <v/>
      </c>
      <c r="V277" s="57"/>
      <c r="W277" s="89" t="str">
        <f>IF(ISBLANK(V277), "", VLOOKUP(V277, '09-10'!_xlnm.Print_Area, 2, FALSE))</f>
        <v/>
      </c>
      <c r="X277" s="57"/>
      <c r="Y277" s="89" t="str">
        <f>IF(ISBLANK(X277), "", VLOOKUP(X277, '09-10'!_xlnm.Print_Area, 2, FALSE))</f>
        <v/>
      </c>
      <c r="Z277" s="57"/>
      <c r="AA277" s="90" t="str">
        <f>IF(ISBLANK(Z277), "", VLOOKUP(Z277, '09-10'!_xlnm.Print_Area, 2, FALSE))</f>
        <v/>
      </c>
      <c r="AB277" s="57"/>
      <c r="AC277" s="60" t="str">
        <f>IF(ISBLANK(AB277), "", VLOOKUP(AB277, '09-10'!_xlnm.Print_Area, 2, FALSE))</f>
        <v/>
      </c>
      <c r="AF277" s="10"/>
      <c r="AG277" s="10"/>
      <c r="AH277"/>
      <c r="AI277"/>
      <c r="AJ277"/>
      <c r="AK277"/>
    </row>
    <row r="278" spans="1:37" s="63" customFormat="1" ht="19.95" customHeight="1" x14ac:dyDescent="0.3">
      <c r="A278" s="24"/>
      <c r="B278" s="72"/>
      <c r="C278" s="72" t="str">
        <f>IF(ISBLANK(B278), "", TEXT(B278, "ДД.ММ.ГГГГ"))</f>
        <v/>
      </c>
      <c r="D278" s="56"/>
      <c r="E278" s="54"/>
      <c r="F278" s="54"/>
      <c r="G278" s="67"/>
      <c r="H278" s="67" t="str">
        <f>IF(ISBLANK(G278), "", TEXT(G278, "ДД.ММ.ГГГГ"))</f>
        <v/>
      </c>
      <c r="I278" s="58"/>
      <c r="J278" s="57"/>
      <c r="K278" s="89" t="str">
        <f>IF(ISBLANK(J278), "", VLOOKUP(J278, '09-10'!_xlnm.Print_Area, 2, FALSE))</f>
        <v/>
      </c>
      <c r="L278" s="57"/>
      <c r="M278" s="89" t="str">
        <f>IF(ISBLANK(L278), "", VLOOKUP(L278, '09-10'!_xlnm.Print_Area, 2, FALSE))</f>
        <v/>
      </c>
      <c r="N278" s="57"/>
      <c r="O278" s="90" t="str">
        <f>IF(ISBLANK(N278), "", VLOOKUP(N278, '09-10'!_xlnm.Print_Area, 2, FALSE))</f>
        <v/>
      </c>
      <c r="P278" s="57"/>
      <c r="Q278" s="89" t="str">
        <f>IF(ISBLANK(P278), "", VLOOKUP(P278, '09-10'!_xlnm.Print_Area, 2, FALSE))</f>
        <v/>
      </c>
      <c r="R278" s="57"/>
      <c r="S278" s="89" t="str">
        <f>IF(ISBLANK(R278), "", VLOOKUP(R278, '09-10'!_xlnm.Print_Area, 2, FALSE))</f>
        <v/>
      </c>
      <c r="T278" s="57"/>
      <c r="U278" s="90" t="str">
        <f>IF(ISBLANK(T278), "", VLOOKUP(T278, '09-10'!_xlnm.Print_Area, 2, FALSE))</f>
        <v/>
      </c>
      <c r="V278" s="57"/>
      <c r="W278" s="89" t="str">
        <f>IF(ISBLANK(V278), "", VLOOKUP(V278, '09-10'!_xlnm.Print_Area, 2, FALSE))</f>
        <v/>
      </c>
      <c r="X278" s="57"/>
      <c r="Y278" s="89" t="str">
        <f>IF(ISBLANK(X278), "", VLOOKUP(X278, '09-10'!_xlnm.Print_Area, 2, FALSE))</f>
        <v/>
      </c>
      <c r="Z278" s="57"/>
      <c r="AA278" s="90" t="str">
        <f>IF(ISBLANK(Z278), "", VLOOKUP(Z278, '09-10'!_xlnm.Print_Area, 2, FALSE))</f>
        <v/>
      </c>
      <c r="AB278" s="57"/>
      <c r="AC278" s="60" t="str">
        <f>IF(ISBLANK(AB278), "", VLOOKUP(AB278, '09-10'!_xlnm.Print_Area, 2, FALSE))</f>
        <v/>
      </c>
      <c r="AF278" s="10"/>
      <c r="AG278" s="10"/>
      <c r="AH278"/>
      <c r="AI278"/>
      <c r="AJ278"/>
      <c r="AK278"/>
    </row>
    <row r="279" spans="1:37" s="63" customFormat="1" ht="19.95" customHeight="1" x14ac:dyDescent="0.3">
      <c r="A279" s="24"/>
      <c r="B279" s="72"/>
      <c r="C279" s="72" t="str">
        <f>IF(ISBLANK(B279), "", TEXT(B279, "ДД.ММ.ГГГГ"))</f>
        <v/>
      </c>
      <c r="D279" s="56"/>
      <c r="E279" s="54"/>
      <c r="F279" s="54"/>
      <c r="G279" s="67"/>
      <c r="H279" s="67" t="str">
        <f>IF(ISBLANK(G279), "", TEXT(G279, "ДД.ММ.ГГГГ"))</f>
        <v/>
      </c>
      <c r="I279" s="58"/>
      <c r="J279" s="57"/>
      <c r="K279" s="89" t="str">
        <f>IF(ISBLANK(J279), "", VLOOKUP(J279, '09-10'!_xlnm.Print_Area, 2, FALSE))</f>
        <v/>
      </c>
      <c r="L279" s="57"/>
      <c r="M279" s="89" t="str">
        <f>IF(ISBLANK(L279), "", VLOOKUP(L279, '09-10'!_xlnm.Print_Area, 2, FALSE))</f>
        <v/>
      </c>
      <c r="N279" s="57"/>
      <c r="O279" s="90" t="str">
        <f>IF(ISBLANK(N279), "", VLOOKUP(N279, '09-10'!_xlnm.Print_Area, 2, FALSE))</f>
        <v/>
      </c>
      <c r="P279" s="57"/>
      <c r="Q279" s="89" t="str">
        <f>IF(ISBLANK(P279), "", VLOOKUP(P279, '09-10'!_xlnm.Print_Area, 2, FALSE))</f>
        <v/>
      </c>
      <c r="R279" s="57"/>
      <c r="S279" s="89" t="str">
        <f>IF(ISBLANK(R279), "", VLOOKUP(R279, '09-10'!_xlnm.Print_Area, 2, FALSE))</f>
        <v/>
      </c>
      <c r="T279" s="57"/>
      <c r="U279" s="90" t="str">
        <f>IF(ISBLANK(T279), "", VLOOKUP(T279, '09-10'!_xlnm.Print_Area, 2, FALSE))</f>
        <v/>
      </c>
      <c r="V279" s="57"/>
      <c r="W279" s="89" t="str">
        <f>IF(ISBLANK(V279), "", VLOOKUP(V279, '09-10'!_xlnm.Print_Area, 2, FALSE))</f>
        <v/>
      </c>
      <c r="X279" s="57"/>
      <c r="Y279" s="89" t="str">
        <f>IF(ISBLANK(X279), "", VLOOKUP(X279, '09-10'!_xlnm.Print_Area, 2, FALSE))</f>
        <v/>
      </c>
      <c r="Z279" s="57"/>
      <c r="AA279" s="90" t="str">
        <f>IF(ISBLANK(Z279), "", VLOOKUP(Z279, '09-10'!_xlnm.Print_Area, 2, FALSE))</f>
        <v/>
      </c>
      <c r="AB279" s="57"/>
      <c r="AC279" s="60" t="str">
        <f>IF(ISBLANK(AB279), "", VLOOKUP(AB279, '09-10'!_xlnm.Print_Area, 2, FALSE))</f>
        <v/>
      </c>
      <c r="AF279" s="10"/>
      <c r="AG279" s="10"/>
      <c r="AH279"/>
      <c r="AI279"/>
      <c r="AJ279"/>
      <c r="AK279"/>
    </row>
    <row r="280" spans="1:37" s="63" customFormat="1" ht="19.95" customHeight="1" x14ac:dyDescent="0.3">
      <c r="A280" s="24"/>
      <c r="B280" s="72"/>
      <c r="C280" s="72" t="str">
        <f>IF(ISBLANK(B280), "", TEXT(B280, "ДД.ММ.ГГГГ"))</f>
        <v/>
      </c>
      <c r="D280" s="56"/>
      <c r="E280" s="54"/>
      <c r="F280" s="54"/>
      <c r="G280" s="67"/>
      <c r="H280" s="67" t="str">
        <f>IF(ISBLANK(G280), "", TEXT(G280, "ДД.ММ.ГГГГ"))</f>
        <v/>
      </c>
      <c r="I280" s="58"/>
      <c r="J280" s="57"/>
      <c r="K280" s="89" t="str">
        <f>IF(ISBLANK(J280), "", VLOOKUP(J280, '09-10'!_xlnm.Print_Area, 2, FALSE))</f>
        <v/>
      </c>
      <c r="L280" s="57"/>
      <c r="M280" s="89" t="str">
        <f>IF(ISBLANK(L280), "", VLOOKUP(L280, '09-10'!_xlnm.Print_Area, 2, FALSE))</f>
        <v/>
      </c>
      <c r="N280" s="57"/>
      <c r="O280" s="90" t="str">
        <f>IF(ISBLANK(N280), "", VLOOKUP(N280, '09-10'!_xlnm.Print_Area, 2, FALSE))</f>
        <v/>
      </c>
      <c r="P280" s="57"/>
      <c r="Q280" s="89" t="str">
        <f>IF(ISBLANK(P280), "", VLOOKUP(P280, '09-10'!_xlnm.Print_Area, 2, FALSE))</f>
        <v/>
      </c>
      <c r="R280" s="57"/>
      <c r="S280" s="89" t="str">
        <f>IF(ISBLANK(R280), "", VLOOKUP(R280, '09-10'!_xlnm.Print_Area, 2, FALSE))</f>
        <v/>
      </c>
      <c r="T280" s="57"/>
      <c r="U280" s="90" t="str">
        <f>IF(ISBLANK(T280), "", VLOOKUP(T280, '09-10'!_xlnm.Print_Area, 2, FALSE))</f>
        <v/>
      </c>
      <c r="V280" s="57"/>
      <c r="W280" s="89" t="str">
        <f>IF(ISBLANK(V280), "", VLOOKUP(V280, '09-10'!_xlnm.Print_Area, 2, FALSE))</f>
        <v/>
      </c>
      <c r="X280" s="57"/>
      <c r="Y280" s="89" t="str">
        <f>IF(ISBLANK(X280), "", VLOOKUP(X280, '09-10'!_xlnm.Print_Area, 2, FALSE))</f>
        <v/>
      </c>
      <c r="Z280" s="57"/>
      <c r="AA280" s="90" t="str">
        <f>IF(ISBLANK(Z280), "", VLOOKUP(Z280, '09-10'!_xlnm.Print_Area, 2, FALSE))</f>
        <v/>
      </c>
      <c r="AB280" s="57"/>
      <c r="AC280" s="60" t="str">
        <f>IF(ISBLANK(AB280), "", VLOOKUP(AB280, '09-10'!_xlnm.Print_Area, 2, FALSE))</f>
        <v/>
      </c>
      <c r="AF280" s="10"/>
      <c r="AG280" s="10"/>
      <c r="AH280"/>
      <c r="AI280"/>
      <c r="AJ280"/>
      <c r="AK280"/>
    </row>
    <row r="281" spans="1:37" s="63" customFormat="1" ht="19.95" customHeight="1" x14ac:dyDescent="0.3">
      <c r="A281" s="24"/>
      <c r="B281" s="72"/>
      <c r="C281" s="72" t="str">
        <f>IF(ISBLANK(B281), "", TEXT(B281, "ДД.ММ.ГГГГ"))</f>
        <v/>
      </c>
      <c r="D281" s="56"/>
      <c r="E281" s="54"/>
      <c r="F281" s="54"/>
      <c r="G281" s="67"/>
      <c r="H281" s="67" t="str">
        <f>IF(ISBLANK(G281), "", TEXT(G281, "ДД.ММ.ГГГГ"))</f>
        <v/>
      </c>
      <c r="I281" s="58"/>
      <c r="J281" s="57"/>
      <c r="K281" s="89" t="str">
        <f>IF(ISBLANK(J281), "", VLOOKUP(J281, '09-10'!_xlnm.Print_Area, 2, FALSE))</f>
        <v/>
      </c>
      <c r="L281" s="57"/>
      <c r="M281" s="89" t="str">
        <f>IF(ISBLANK(L281), "", VLOOKUP(L281, '09-10'!_xlnm.Print_Area, 2, FALSE))</f>
        <v/>
      </c>
      <c r="N281" s="57"/>
      <c r="O281" s="90" t="str">
        <f>IF(ISBLANK(N281), "", VLOOKUP(N281, '09-10'!_xlnm.Print_Area, 2, FALSE))</f>
        <v/>
      </c>
      <c r="P281" s="57"/>
      <c r="Q281" s="89" t="str">
        <f>IF(ISBLANK(P281), "", VLOOKUP(P281, '09-10'!_xlnm.Print_Area, 2, FALSE))</f>
        <v/>
      </c>
      <c r="R281" s="57"/>
      <c r="S281" s="89" t="str">
        <f>IF(ISBLANK(R281), "", VLOOKUP(R281, '09-10'!_xlnm.Print_Area, 2, FALSE))</f>
        <v/>
      </c>
      <c r="T281" s="57"/>
      <c r="U281" s="90" t="str">
        <f>IF(ISBLANK(T281), "", VLOOKUP(T281, '09-10'!_xlnm.Print_Area, 2, FALSE))</f>
        <v/>
      </c>
      <c r="V281" s="57"/>
      <c r="W281" s="89" t="str">
        <f>IF(ISBLANK(V281), "", VLOOKUP(V281, '09-10'!_xlnm.Print_Area, 2, FALSE))</f>
        <v/>
      </c>
      <c r="X281" s="57"/>
      <c r="Y281" s="89" t="str">
        <f>IF(ISBLANK(X281), "", VLOOKUP(X281, '09-10'!_xlnm.Print_Area, 2, FALSE))</f>
        <v/>
      </c>
      <c r="Z281" s="57"/>
      <c r="AA281" s="90" t="str">
        <f>IF(ISBLANK(Z281), "", VLOOKUP(Z281, '09-10'!_xlnm.Print_Area, 2, FALSE))</f>
        <v/>
      </c>
      <c r="AB281" s="57"/>
      <c r="AC281" s="60" t="str">
        <f>IF(ISBLANK(AB281), "", VLOOKUP(AB281, '09-10'!_xlnm.Print_Area, 2, FALSE))</f>
        <v/>
      </c>
      <c r="AF281" s="10"/>
      <c r="AG281" s="10"/>
      <c r="AH281"/>
      <c r="AI281"/>
      <c r="AJ281"/>
      <c r="AK281"/>
    </row>
    <row r="282" spans="1:37" s="63" customFormat="1" ht="19.95" customHeight="1" x14ac:dyDescent="0.3">
      <c r="A282" s="24"/>
      <c r="B282" s="72"/>
      <c r="C282" s="72" t="str">
        <f>IF(ISBLANK(B282), "", TEXT(B282, "ДД.ММ.ГГГГ"))</f>
        <v/>
      </c>
      <c r="D282" s="56"/>
      <c r="E282" s="54"/>
      <c r="F282" s="54"/>
      <c r="G282" s="67"/>
      <c r="H282" s="67" t="str">
        <f>IF(ISBLANK(G282), "", TEXT(G282, "ДД.ММ.ГГГГ"))</f>
        <v/>
      </c>
      <c r="I282" s="58"/>
      <c r="J282" s="57"/>
      <c r="K282" s="89" t="str">
        <f>IF(ISBLANK(J282), "", VLOOKUP(J282, '09-10'!_xlnm.Print_Area, 2, FALSE))</f>
        <v/>
      </c>
      <c r="L282" s="57"/>
      <c r="M282" s="89" t="str">
        <f>IF(ISBLANK(L282), "", VLOOKUP(L282, '09-10'!_xlnm.Print_Area, 2, FALSE))</f>
        <v/>
      </c>
      <c r="N282" s="57"/>
      <c r="O282" s="90" t="str">
        <f>IF(ISBLANK(N282), "", VLOOKUP(N282, '09-10'!_xlnm.Print_Area, 2, FALSE))</f>
        <v/>
      </c>
      <c r="P282" s="57"/>
      <c r="Q282" s="89" t="str">
        <f>IF(ISBLANK(P282), "", VLOOKUP(P282, '09-10'!_xlnm.Print_Area, 2, FALSE))</f>
        <v/>
      </c>
      <c r="R282" s="57"/>
      <c r="S282" s="89" t="str">
        <f>IF(ISBLANK(R282), "", VLOOKUP(R282, '09-10'!_xlnm.Print_Area, 2, FALSE))</f>
        <v/>
      </c>
      <c r="T282" s="57"/>
      <c r="U282" s="90" t="str">
        <f>IF(ISBLANK(T282), "", VLOOKUP(T282, '09-10'!_xlnm.Print_Area, 2, FALSE))</f>
        <v/>
      </c>
      <c r="V282" s="57"/>
      <c r="W282" s="89" t="str">
        <f>IF(ISBLANK(V282), "", VLOOKUP(V282, '09-10'!_xlnm.Print_Area, 2, FALSE))</f>
        <v/>
      </c>
      <c r="X282" s="57"/>
      <c r="Y282" s="89" t="str">
        <f>IF(ISBLANK(X282), "", VLOOKUP(X282, '09-10'!_xlnm.Print_Area, 2, FALSE))</f>
        <v/>
      </c>
      <c r="Z282" s="57"/>
      <c r="AA282" s="90" t="str">
        <f>IF(ISBLANK(Z282), "", VLOOKUP(Z282, '09-10'!_xlnm.Print_Area, 2, FALSE))</f>
        <v/>
      </c>
      <c r="AB282" s="57"/>
      <c r="AC282" s="60" t="str">
        <f>IF(ISBLANK(AB282), "", VLOOKUP(AB282, '09-10'!_xlnm.Print_Area, 2, FALSE))</f>
        <v/>
      </c>
      <c r="AF282" s="10"/>
      <c r="AG282" s="10"/>
      <c r="AH282"/>
      <c r="AI282"/>
      <c r="AJ282"/>
      <c r="AK282"/>
    </row>
    <row r="283" spans="1:37" s="63" customFormat="1" ht="19.95" customHeight="1" x14ac:dyDescent="0.3">
      <c r="A283" s="24"/>
      <c r="B283" s="72"/>
      <c r="C283" s="72" t="str">
        <f>IF(ISBLANK(B283), "", TEXT(B283, "ДД.ММ.ГГГГ"))</f>
        <v/>
      </c>
      <c r="D283" s="56"/>
      <c r="E283" s="54"/>
      <c r="F283" s="54"/>
      <c r="G283" s="67"/>
      <c r="H283" s="67" t="str">
        <f>IF(ISBLANK(G283), "", TEXT(G283, "ДД.ММ.ГГГГ"))</f>
        <v/>
      </c>
      <c r="I283" s="58"/>
      <c r="J283" s="57"/>
      <c r="K283" s="89" t="str">
        <f>IF(ISBLANK(J283), "", VLOOKUP(J283, '09-10'!_xlnm.Print_Area, 2, FALSE))</f>
        <v/>
      </c>
      <c r="L283" s="57"/>
      <c r="M283" s="89" t="str">
        <f>IF(ISBLANK(L283), "", VLOOKUP(L283, '09-10'!_xlnm.Print_Area, 2, FALSE))</f>
        <v/>
      </c>
      <c r="N283" s="57"/>
      <c r="O283" s="90" t="str">
        <f>IF(ISBLANK(N283), "", VLOOKUP(N283, '09-10'!_xlnm.Print_Area, 2, FALSE))</f>
        <v/>
      </c>
      <c r="P283" s="57"/>
      <c r="Q283" s="89" t="str">
        <f>IF(ISBLANK(P283), "", VLOOKUP(P283, '09-10'!_xlnm.Print_Area, 2, FALSE))</f>
        <v/>
      </c>
      <c r="R283" s="57"/>
      <c r="S283" s="89" t="str">
        <f>IF(ISBLANK(R283), "", VLOOKUP(R283, '09-10'!_xlnm.Print_Area, 2, FALSE))</f>
        <v/>
      </c>
      <c r="T283" s="57"/>
      <c r="U283" s="90" t="str">
        <f>IF(ISBLANK(T283), "", VLOOKUP(T283, '09-10'!_xlnm.Print_Area, 2, FALSE))</f>
        <v/>
      </c>
      <c r="V283" s="57"/>
      <c r="W283" s="89" t="str">
        <f>IF(ISBLANK(V283), "", VLOOKUP(V283, '09-10'!_xlnm.Print_Area, 2, FALSE))</f>
        <v/>
      </c>
      <c r="X283" s="57"/>
      <c r="Y283" s="89" t="str">
        <f>IF(ISBLANK(X283), "", VLOOKUP(X283, '09-10'!_xlnm.Print_Area, 2, FALSE))</f>
        <v/>
      </c>
      <c r="Z283" s="57"/>
      <c r="AA283" s="90" t="str">
        <f>IF(ISBLANK(Z283), "", VLOOKUP(Z283, '09-10'!_xlnm.Print_Area, 2, FALSE))</f>
        <v/>
      </c>
      <c r="AB283" s="57"/>
      <c r="AC283" s="60" t="str">
        <f>IF(ISBLANK(AB283), "", VLOOKUP(AB283, '09-10'!_xlnm.Print_Area, 2, FALSE))</f>
        <v/>
      </c>
      <c r="AF283" s="10"/>
      <c r="AG283" s="10"/>
      <c r="AH283"/>
      <c r="AI283"/>
      <c r="AJ283"/>
      <c r="AK283"/>
    </row>
    <row r="284" spans="1:37" s="63" customFormat="1" ht="19.95" customHeight="1" x14ac:dyDescent="0.3">
      <c r="A284" s="24"/>
      <c r="B284" s="72"/>
      <c r="C284" s="72" t="str">
        <f>IF(ISBLANK(B284), "", TEXT(B284, "ДД.ММ.ГГГГ"))</f>
        <v/>
      </c>
      <c r="D284" s="56"/>
      <c r="E284" s="54"/>
      <c r="F284" s="54"/>
      <c r="G284" s="67"/>
      <c r="H284" s="67" t="str">
        <f>IF(ISBLANK(G284), "", TEXT(G284, "ДД.ММ.ГГГГ"))</f>
        <v/>
      </c>
      <c r="I284" s="58"/>
      <c r="J284" s="57"/>
      <c r="K284" s="89" t="str">
        <f>IF(ISBLANK(J284), "", VLOOKUP(J284, '09-10'!_xlnm.Print_Area, 2, FALSE))</f>
        <v/>
      </c>
      <c r="L284" s="57"/>
      <c r="M284" s="89" t="str">
        <f>IF(ISBLANK(L284), "", VLOOKUP(L284, '09-10'!_xlnm.Print_Area, 2, FALSE))</f>
        <v/>
      </c>
      <c r="N284" s="57"/>
      <c r="O284" s="90" t="str">
        <f>IF(ISBLANK(N284), "", VLOOKUP(N284, '09-10'!_xlnm.Print_Area, 2, FALSE))</f>
        <v/>
      </c>
      <c r="P284" s="57"/>
      <c r="Q284" s="89" t="str">
        <f>IF(ISBLANK(P284), "", VLOOKUP(P284, '09-10'!_xlnm.Print_Area, 2, FALSE))</f>
        <v/>
      </c>
      <c r="R284" s="57"/>
      <c r="S284" s="89" t="str">
        <f>IF(ISBLANK(R284), "", VLOOKUP(R284, '09-10'!_xlnm.Print_Area, 2, FALSE))</f>
        <v/>
      </c>
      <c r="T284" s="57"/>
      <c r="U284" s="90" t="str">
        <f>IF(ISBLANK(T284), "", VLOOKUP(T284, '09-10'!_xlnm.Print_Area, 2, FALSE))</f>
        <v/>
      </c>
      <c r="V284" s="57"/>
      <c r="W284" s="89" t="str">
        <f>IF(ISBLANK(V284), "", VLOOKUP(V284, '09-10'!_xlnm.Print_Area, 2, FALSE))</f>
        <v/>
      </c>
      <c r="X284" s="57"/>
      <c r="Y284" s="89" t="str">
        <f>IF(ISBLANK(X284), "", VLOOKUP(X284, '09-10'!_xlnm.Print_Area, 2, FALSE))</f>
        <v/>
      </c>
      <c r="Z284" s="57"/>
      <c r="AA284" s="90" t="str">
        <f>IF(ISBLANK(Z284), "", VLOOKUP(Z284, '09-10'!_xlnm.Print_Area, 2, FALSE))</f>
        <v/>
      </c>
      <c r="AB284" s="57"/>
      <c r="AC284" s="60" t="str">
        <f>IF(ISBLANK(AB284), "", VLOOKUP(AB284, '09-10'!_xlnm.Print_Area, 2, FALSE))</f>
        <v/>
      </c>
      <c r="AF284" s="10"/>
      <c r="AG284" s="10"/>
      <c r="AH284"/>
      <c r="AI284"/>
      <c r="AJ284"/>
      <c r="AK284"/>
    </row>
    <row r="285" spans="1:37" s="63" customFormat="1" ht="19.95" customHeight="1" x14ac:dyDescent="0.3">
      <c r="A285" s="24"/>
      <c r="B285" s="72"/>
      <c r="C285" s="72" t="str">
        <f>IF(ISBLANK(B285), "", TEXT(B285, "ДД.ММ.ГГГГ"))</f>
        <v/>
      </c>
      <c r="D285" s="56"/>
      <c r="E285" s="54"/>
      <c r="F285" s="54"/>
      <c r="G285" s="67"/>
      <c r="H285" s="67" t="str">
        <f>IF(ISBLANK(G285), "", TEXT(G285, "ДД.ММ.ГГГГ"))</f>
        <v/>
      </c>
      <c r="I285" s="58"/>
      <c r="J285" s="57"/>
      <c r="K285" s="89" t="str">
        <f>IF(ISBLANK(J285), "", VLOOKUP(J285, '09-10'!_xlnm.Print_Area, 2, FALSE))</f>
        <v/>
      </c>
      <c r="L285" s="57"/>
      <c r="M285" s="89" t="str">
        <f>IF(ISBLANK(L285), "", VLOOKUP(L285, '09-10'!_xlnm.Print_Area, 2, FALSE))</f>
        <v/>
      </c>
      <c r="N285" s="57"/>
      <c r="O285" s="90" t="str">
        <f>IF(ISBLANK(N285), "", VLOOKUP(N285, '09-10'!_xlnm.Print_Area, 2, FALSE))</f>
        <v/>
      </c>
      <c r="P285" s="57"/>
      <c r="Q285" s="89" t="str">
        <f>IF(ISBLANK(P285), "", VLOOKUP(P285, '09-10'!_xlnm.Print_Area, 2, FALSE))</f>
        <v/>
      </c>
      <c r="R285" s="57"/>
      <c r="S285" s="89" t="str">
        <f>IF(ISBLANK(R285), "", VLOOKUP(R285, '09-10'!_xlnm.Print_Area, 2, FALSE))</f>
        <v/>
      </c>
      <c r="T285" s="57"/>
      <c r="U285" s="90" t="str">
        <f>IF(ISBLANK(T285), "", VLOOKUP(T285, '09-10'!_xlnm.Print_Area, 2, FALSE))</f>
        <v/>
      </c>
      <c r="V285" s="57"/>
      <c r="W285" s="89" t="str">
        <f>IF(ISBLANK(V285), "", VLOOKUP(V285, '09-10'!_xlnm.Print_Area, 2, FALSE))</f>
        <v/>
      </c>
      <c r="X285" s="57"/>
      <c r="Y285" s="89" t="str">
        <f>IF(ISBLANK(X285), "", VLOOKUP(X285, '09-10'!_xlnm.Print_Area, 2, FALSE))</f>
        <v/>
      </c>
      <c r="Z285" s="57"/>
      <c r="AA285" s="90" t="str">
        <f>IF(ISBLANK(Z285), "", VLOOKUP(Z285, '09-10'!_xlnm.Print_Area, 2, FALSE))</f>
        <v/>
      </c>
      <c r="AB285" s="57"/>
      <c r="AC285" s="60" t="str">
        <f>IF(ISBLANK(AB285), "", VLOOKUP(AB285, '09-10'!_xlnm.Print_Area, 2, FALSE))</f>
        <v/>
      </c>
      <c r="AF285" s="10"/>
      <c r="AG285" s="10"/>
      <c r="AH285"/>
      <c r="AI285"/>
      <c r="AJ285"/>
      <c r="AK285"/>
    </row>
    <row r="286" spans="1:37" s="63" customFormat="1" ht="19.95" customHeight="1" x14ac:dyDescent="0.3">
      <c r="A286" s="24"/>
      <c r="B286" s="72"/>
      <c r="C286" s="72" t="str">
        <f>IF(ISBLANK(B286), "", TEXT(B286, "ДД.ММ.ГГГГ"))</f>
        <v/>
      </c>
      <c r="D286" s="56"/>
      <c r="E286" s="54"/>
      <c r="F286" s="54"/>
      <c r="G286" s="67"/>
      <c r="H286" s="67" t="str">
        <f>IF(ISBLANK(G286), "", TEXT(G286, "ДД.ММ.ГГГГ"))</f>
        <v/>
      </c>
      <c r="I286" s="58"/>
      <c r="J286" s="57"/>
      <c r="K286" s="89" t="str">
        <f>IF(ISBLANK(J286), "", VLOOKUP(J286, '09-10'!_xlnm.Print_Area, 2, FALSE))</f>
        <v/>
      </c>
      <c r="L286" s="57"/>
      <c r="M286" s="89" t="str">
        <f>IF(ISBLANK(L286), "", VLOOKUP(L286, '09-10'!_xlnm.Print_Area, 2, FALSE))</f>
        <v/>
      </c>
      <c r="N286" s="57"/>
      <c r="O286" s="90" t="str">
        <f>IF(ISBLANK(N286), "", VLOOKUP(N286, '09-10'!_xlnm.Print_Area, 2, FALSE))</f>
        <v/>
      </c>
      <c r="P286" s="57"/>
      <c r="Q286" s="89" t="str">
        <f>IF(ISBLANK(P286), "", VLOOKUP(P286, '09-10'!_xlnm.Print_Area, 2, FALSE))</f>
        <v/>
      </c>
      <c r="R286" s="57"/>
      <c r="S286" s="89" t="str">
        <f>IF(ISBLANK(R286), "", VLOOKUP(R286, '09-10'!_xlnm.Print_Area, 2, FALSE))</f>
        <v/>
      </c>
      <c r="T286" s="57"/>
      <c r="U286" s="90" t="str">
        <f>IF(ISBLANK(T286), "", VLOOKUP(T286, '09-10'!_xlnm.Print_Area, 2, FALSE))</f>
        <v/>
      </c>
      <c r="V286" s="57"/>
      <c r="W286" s="89" t="str">
        <f>IF(ISBLANK(V286), "", VLOOKUP(V286, '09-10'!_xlnm.Print_Area, 2, FALSE))</f>
        <v/>
      </c>
      <c r="X286" s="57"/>
      <c r="Y286" s="89" t="str">
        <f>IF(ISBLANK(X286), "", VLOOKUP(X286, '09-10'!_xlnm.Print_Area, 2, FALSE))</f>
        <v/>
      </c>
      <c r="Z286" s="57"/>
      <c r="AA286" s="90" t="str">
        <f>IF(ISBLANK(Z286), "", VLOOKUP(Z286, '09-10'!_xlnm.Print_Area, 2, FALSE))</f>
        <v/>
      </c>
      <c r="AB286" s="57"/>
      <c r="AC286" s="60" t="str">
        <f>IF(ISBLANK(AB286), "", VLOOKUP(AB286, '09-10'!_xlnm.Print_Area, 2, FALSE))</f>
        <v/>
      </c>
      <c r="AF286" s="10"/>
      <c r="AG286" s="10"/>
      <c r="AH286"/>
      <c r="AI286"/>
      <c r="AJ286"/>
      <c r="AK286"/>
    </row>
    <row r="287" spans="1:37" s="63" customFormat="1" ht="19.95" customHeight="1" x14ac:dyDescent="0.3">
      <c r="A287" s="24"/>
      <c r="B287" s="72"/>
      <c r="C287" s="72" t="str">
        <f>IF(ISBLANK(B287), "", TEXT(B287, "ДД.ММ.ГГГГ"))</f>
        <v/>
      </c>
      <c r="D287" s="56"/>
      <c r="E287" s="54"/>
      <c r="F287" s="54"/>
      <c r="G287" s="67"/>
      <c r="H287" s="67" t="str">
        <f>IF(ISBLANK(G287), "", TEXT(G287, "ДД.ММ.ГГГГ"))</f>
        <v/>
      </c>
      <c r="I287" s="58"/>
      <c r="J287" s="57"/>
      <c r="K287" s="89" t="str">
        <f>IF(ISBLANK(J287), "", VLOOKUP(J287, '09-10'!_xlnm.Print_Area, 2, FALSE))</f>
        <v/>
      </c>
      <c r="L287" s="57"/>
      <c r="M287" s="89" t="str">
        <f>IF(ISBLANK(L287), "", VLOOKUP(L287, '09-10'!_xlnm.Print_Area, 2, FALSE))</f>
        <v/>
      </c>
      <c r="N287" s="57"/>
      <c r="O287" s="90" t="str">
        <f>IF(ISBLANK(N287), "", VLOOKUP(N287, '09-10'!_xlnm.Print_Area, 2, FALSE))</f>
        <v/>
      </c>
      <c r="P287" s="57"/>
      <c r="Q287" s="89" t="str">
        <f>IF(ISBLANK(P287), "", VLOOKUP(P287, '09-10'!_xlnm.Print_Area, 2, FALSE))</f>
        <v/>
      </c>
      <c r="R287" s="57"/>
      <c r="S287" s="89" t="str">
        <f>IF(ISBLANK(R287), "", VLOOKUP(R287, '09-10'!_xlnm.Print_Area, 2, FALSE))</f>
        <v/>
      </c>
      <c r="T287" s="57"/>
      <c r="U287" s="90" t="str">
        <f>IF(ISBLANK(T287), "", VLOOKUP(T287, '09-10'!_xlnm.Print_Area, 2, FALSE))</f>
        <v/>
      </c>
      <c r="V287" s="57"/>
      <c r="W287" s="89" t="str">
        <f>IF(ISBLANK(V287), "", VLOOKUP(V287, '09-10'!_xlnm.Print_Area, 2, FALSE))</f>
        <v/>
      </c>
      <c r="X287" s="57"/>
      <c r="Y287" s="89" t="str">
        <f>IF(ISBLANK(X287), "", VLOOKUP(X287, '09-10'!_xlnm.Print_Area, 2, FALSE))</f>
        <v/>
      </c>
      <c r="Z287" s="57"/>
      <c r="AA287" s="90" t="str">
        <f>IF(ISBLANK(Z287), "", VLOOKUP(Z287, '09-10'!_xlnm.Print_Area, 2, FALSE))</f>
        <v/>
      </c>
      <c r="AB287" s="57"/>
      <c r="AC287" s="60" t="str">
        <f>IF(ISBLANK(AB287), "", VLOOKUP(AB287, '09-10'!_xlnm.Print_Area, 2, FALSE))</f>
        <v/>
      </c>
      <c r="AF287" s="10"/>
      <c r="AG287" s="10"/>
      <c r="AH287"/>
      <c r="AI287"/>
      <c r="AJ287"/>
      <c r="AK287"/>
    </row>
    <row r="288" spans="1:37" s="63" customFormat="1" ht="19.95" customHeight="1" x14ac:dyDescent="0.3">
      <c r="A288" s="24"/>
      <c r="B288" s="72"/>
      <c r="C288" s="72" t="str">
        <f>IF(ISBLANK(B288), "", TEXT(B288, "ДД.ММ.ГГГГ"))</f>
        <v/>
      </c>
      <c r="D288" s="56"/>
      <c r="E288" s="54"/>
      <c r="F288" s="54"/>
      <c r="G288" s="67"/>
      <c r="H288" s="67" t="str">
        <f>IF(ISBLANK(G288), "", TEXT(G288, "ДД.ММ.ГГГГ"))</f>
        <v/>
      </c>
      <c r="I288" s="58"/>
      <c r="J288" s="57"/>
      <c r="K288" s="89" t="str">
        <f>IF(ISBLANK(J288), "", VLOOKUP(J288, '09-10'!_xlnm.Print_Area, 2, FALSE))</f>
        <v/>
      </c>
      <c r="L288" s="57"/>
      <c r="M288" s="89" t="str">
        <f>IF(ISBLANK(L288), "", VLOOKUP(L288, '09-10'!_xlnm.Print_Area, 2, FALSE))</f>
        <v/>
      </c>
      <c r="N288" s="57"/>
      <c r="O288" s="90" t="str">
        <f>IF(ISBLANK(N288), "", VLOOKUP(N288, '09-10'!_xlnm.Print_Area, 2, FALSE))</f>
        <v/>
      </c>
      <c r="P288" s="57"/>
      <c r="Q288" s="89" t="str">
        <f>IF(ISBLANK(P288), "", VLOOKUP(P288, '09-10'!_xlnm.Print_Area, 2, FALSE))</f>
        <v/>
      </c>
      <c r="R288" s="57"/>
      <c r="S288" s="89" t="str">
        <f>IF(ISBLANK(R288), "", VLOOKUP(R288, '09-10'!_xlnm.Print_Area, 2, FALSE))</f>
        <v/>
      </c>
      <c r="T288" s="57"/>
      <c r="U288" s="90" t="str">
        <f>IF(ISBLANK(T288), "", VLOOKUP(T288, '09-10'!_xlnm.Print_Area, 2, FALSE))</f>
        <v/>
      </c>
      <c r="V288" s="57"/>
      <c r="W288" s="89" t="str">
        <f>IF(ISBLANK(V288), "", VLOOKUP(V288, '09-10'!_xlnm.Print_Area, 2, FALSE))</f>
        <v/>
      </c>
      <c r="X288" s="57"/>
      <c r="Y288" s="89" t="str">
        <f>IF(ISBLANK(X288), "", VLOOKUP(X288, '09-10'!_xlnm.Print_Area, 2, FALSE))</f>
        <v/>
      </c>
      <c r="Z288" s="57"/>
      <c r="AA288" s="90" t="str">
        <f>IF(ISBLANK(Z288), "", VLOOKUP(Z288, '09-10'!_xlnm.Print_Area, 2, FALSE))</f>
        <v/>
      </c>
      <c r="AB288" s="57"/>
      <c r="AC288" s="60" t="str">
        <f>IF(ISBLANK(AB288), "", VLOOKUP(AB288, '09-10'!_xlnm.Print_Area, 2, FALSE))</f>
        <v/>
      </c>
      <c r="AF288" s="10"/>
      <c r="AG288" s="10"/>
      <c r="AH288"/>
      <c r="AI288"/>
      <c r="AJ288"/>
      <c r="AK288"/>
    </row>
    <row r="289" spans="1:37" s="63" customFormat="1" ht="19.95" customHeight="1" x14ac:dyDescent="0.3">
      <c r="A289" s="24"/>
      <c r="B289" s="72"/>
      <c r="C289" s="72" t="str">
        <f>IF(ISBLANK(B289), "", TEXT(B289, "ДД.ММ.ГГГГ"))</f>
        <v/>
      </c>
      <c r="D289" s="56"/>
      <c r="E289" s="54"/>
      <c r="F289" s="54"/>
      <c r="G289" s="67"/>
      <c r="H289" s="67" t="str">
        <f>IF(ISBLANK(G289), "", TEXT(G289, "ДД.ММ.ГГГГ"))</f>
        <v/>
      </c>
      <c r="I289" s="58"/>
      <c r="J289" s="57"/>
      <c r="K289" s="89" t="str">
        <f>IF(ISBLANK(J289), "", VLOOKUP(J289, '09-10'!_xlnm.Print_Area, 2, FALSE))</f>
        <v/>
      </c>
      <c r="L289" s="57"/>
      <c r="M289" s="89" t="str">
        <f>IF(ISBLANK(L289), "", VLOOKUP(L289, '09-10'!_xlnm.Print_Area, 2, FALSE))</f>
        <v/>
      </c>
      <c r="N289" s="57"/>
      <c r="O289" s="90" t="str">
        <f>IF(ISBLANK(N289), "", VLOOKUP(N289, '09-10'!_xlnm.Print_Area, 2, FALSE))</f>
        <v/>
      </c>
      <c r="P289" s="57"/>
      <c r="Q289" s="89" t="str">
        <f>IF(ISBLANK(P289), "", VLOOKUP(P289, '09-10'!_xlnm.Print_Area, 2, FALSE))</f>
        <v/>
      </c>
      <c r="R289" s="57"/>
      <c r="S289" s="89" t="str">
        <f>IF(ISBLANK(R289), "", VLOOKUP(R289, '09-10'!_xlnm.Print_Area, 2, FALSE))</f>
        <v/>
      </c>
      <c r="T289" s="57"/>
      <c r="U289" s="90" t="str">
        <f>IF(ISBLANK(T289), "", VLOOKUP(T289, '09-10'!_xlnm.Print_Area, 2, FALSE))</f>
        <v/>
      </c>
      <c r="V289" s="57"/>
      <c r="W289" s="89" t="str">
        <f>IF(ISBLANK(V289), "", VLOOKUP(V289, '09-10'!_xlnm.Print_Area, 2, FALSE))</f>
        <v/>
      </c>
      <c r="X289" s="57"/>
      <c r="Y289" s="89" t="str">
        <f>IF(ISBLANK(X289), "", VLOOKUP(X289, '09-10'!_xlnm.Print_Area, 2, FALSE))</f>
        <v/>
      </c>
      <c r="Z289" s="57"/>
      <c r="AA289" s="90" t="str">
        <f>IF(ISBLANK(Z289), "", VLOOKUP(Z289, '09-10'!_xlnm.Print_Area, 2, FALSE))</f>
        <v/>
      </c>
      <c r="AB289" s="57"/>
      <c r="AC289" s="60" t="str">
        <f>IF(ISBLANK(AB289), "", VLOOKUP(AB289, '09-10'!_xlnm.Print_Area, 2, FALSE))</f>
        <v/>
      </c>
      <c r="AF289" s="10"/>
      <c r="AG289" s="10"/>
      <c r="AH289"/>
      <c r="AI289"/>
      <c r="AJ289"/>
      <c r="AK289"/>
    </row>
    <row r="290" spans="1:37" s="63" customFormat="1" ht="19.95" customHeight="1" x14ac:dyDescent="0.3">
      <c r="A290" s="24"/>
      <c r="B290" s="72"/>
      <c r="C290" s="72" t="str">
        <f>IF(ISBLANK(B290), "", TEXT(B290, "ДД.ММ.ГГГГ"))</f>
        <v/>
      </c>
      <c r="D290" s="56"/>
      <c r="E290" s="54"/>
      <c r="F290" s="54"/>
      <c r="G290" s="67"/>
      <c r="H290" s="67" t="str">
        <f>IF(ISBLANK(G290), "", TEXT(G290, "ДД.ММ.ГГГГ"))</f>
        <v/>
      </c>
      <c r="I290" s="58"/>
      <c r="J290" s="57"/>
      <c r="K290" s="89" t="str">
        <f>IF(ISBLANK(J290), "", VLOOKUP(J290, '09-10'!_xlnm.Print_Area, 2, FALSE))</f>
        <v/>
      </c>
      <c r="L290" s="57"/>
      <c r="M290" s="89" t="str">
        <f>IF(ISBLANK(L290), "", VLOOKUP(L290, '09-10'!_xlnm.Print_Area, 2, FALSE))</f>
        <v/>
      </c>
      <c r="N290" s="57"/>
      <c r="O290" s="90" t="str">
        <f>IF(ISBLANK(N290), "", VLOOKUP(N290, '09-10'!_xlnm.Print_Area, 2, FALSE))</f>
        <v/>
      </c>
      <c r="P290" s="57"/>
      <c r="Q290" s="89" t="str">
        <f>IF(ISBLANK(P290), "", VLOOKUP(P290, '09-10'!_xlnm.Print_Area, 2, FALSE))</f>
        <v/>
      </c>
      <c r="R290" s="57"/>
      <c r="S290" s="89" t="str">
        <f>IF(ISBLANK(R290), "", VLOOKUP(R290, '09-10'!_xlnm.Print_Area, 2, FALSE))</f>
        <v/>
      </c>
      <c r="T290" s="57"/>
      <c r="U290" s="90" t="str">
        <f>IF(ISBLANK(T290), "", VLOOKUP(T290, '09-10'!_xlnm.Print_Area, 2, FALSE))</f>
        <v/>
      </c>
      <c r="V290" s="57"/>
      <c r="W290" s="89" t="str">
        <f>IF(ISBLANK(V290), "", VLOOKUP(V290, '09-10'!_xlnm.Print_Area, 2, FALSE))</f>
        <v/>
      </c>
      <c r="X290" s="57"/>
      <c r="Y290" s="89" t="str">
        <f>IF(ISBLANK(X290), "", VLOOKUP(X290, '09-10'!_xlnm.Print_Area, 2, FALSE))</f>
        <v/>
      </c>
      <c r="Z290" s="57"/>
      <c r="AA290" s="90" t="str">
        <f>IF(ISBLANK(Z290), "", VLOOKUP(Z290, '09-10'!_xlnm.Print_Area, 2, FALSE))</f>
        <v/>
      </c>
      <c r="AB290" s="57"/>
      <c r="AC290" s="60" t="str">
        <f>IF(ISBLANK(AB290), "", VLOOKUP(AB290, '09-10'!_xlnm.Print_Area, 2, FALSE))</f>
        <v/>
      </c>
      <c r="AF290" s="10"/>
      <c r="AG290" s="10"/>
      <c r="AH290"/>
      <c r="AI290"/>
      <c r="AJ290"/>
      <c r="AK290"/>
    </row>
    <row r="291" spans="1:37" s="63" customFormat="1" ht="19.95" customHeight="1" x14ac:dyDescent="0.3">
      <c r="A291" s="24"/>
      <c r="B291" s="72"/>
      <c r="C291" s="72" t="str">
        <f>IF(ISBLANK(B291), "", TEXT(B291, "ДД.ММ.ГГГГ"))</f>
        <v/>
      </c>
      <c r="D291" s="56"/>
      <c r="E291" s="54"/>
      <c r="F291" s="54"/>
      <c r="G291" s="67"/>
      <c r="H291" s="67" t="str">
        <f>IF(ISBLANK(G291), "", TEXT(G291, "ДД.ММ.ГГГГ"))</f>
        <v/>
      </c>
      <c r="I291" s="58"/>
      <c r="J291" s="57"/>
      <c r="K291" s="89" t="str">
        <f>IF(ISBLANK(J291), "", VLOOKUP(J291, '09-10'!_xlnm.Print_Area, 2, FALSE))</f>
        <v/>
      </c>
      <c r="L291" s="57"/>
      <c r="M291" s="89" t="str">
        <f>IF(ISBLANK(L291), "", VLOOKUP(L291, '09-10'!_xlnm.Print_Area, 2, FALSE))</f>
        <v/>
      </c>
      <c r="N291" s="57"/>
      <c r="O291" s="90" t="str">
        <f>IF(ISBLANK(N291), "", VLOOKUP(N291, '09-10'!_xlnm.Print_Area, 2, FALSE))</f>
        <v/>
      </c>
      <c r="P291" s="57"/>
      <c r="Q291" s="89" t="str">
        <f>IF(ISBLANK(P291), "", VLOOKUP(P291, '09-10'!_xlnm.Print_Area, 2, FALSE))</f>
        <v/>
      </c>
      <c r="R291" s="57"/>
      <c r="S291" s="89" t="str">
        <f>IF(ISBLANK(R291), "", VLOOKUP(R291, '09-10'!_xlnm.Print_Area, 2, FALSE))</f>
        <v/>
      </c>
      <c r="T291" s="57"/>
      <c r="U291" s="90" t="str">
        <f>IF(ISBLANK(T291), "", VLOOKUP(T291, '09-10'!_xlnm.Print_Area, 2, FALSE))</f>
        <v/>
      </c>
      <c r="V291" s="57"/>
      <c r="W291" s="89" t="str">
        <f>IF(ISBLANK(V291), "", VLOOKUP(V291, '09-10'!_xlnm.Print_Area, 2, FALSE))</f>
        <v/>
      </c>
      <c r="X291" s="57"/>
      <c r="Y291" s="89" t="str">
        <f>IF(ISBLANK(X291), "", VLOOKUP(X291, '09-10'!_xlnm.Print_Area, 2, FALSE))</f>
        <v/>
      </c>
      <c r="Z291" s="57"/>
      <c r="AA291" s="90" t="str">
        <f>IF(ISBLANK(Z291), "", VLOOKUP(Z291, '09-10'!_xlnm.Print_Area, 2, FALSE))</f>
        <v/>
      </c>
      <c r="AB291" s="57"/>
      <c r="AC291" s="60" t="str">
        <f>IF(ISBLANK(AB291), "", VLOOKUP(AB291, '09-10'!_xlnm.Print_Area, 2, FALSE))</f>
        <v/>
      </c>
      <c r="AF291" s="10"/>
      <c r="AG291" s="10"/>
      <c r="AH291"/>
      <c r="AI291"/>
      <c r="AJ291"/>
      <c r="AK291"/>
    </row>
    <row r="292" spans="1:37" s="63" customFormat="1" ht="19.95" customHeight="1" x14ac:dyDescent="0.3">
      <c r="A292" s="24"/>
      <c r="B292" s="72"/>
      <c r="C292" s="72" t="str">
        <f>IF(ISBLANK(B292), "", TEXT(B292, "ДД.ММ.ГГГГ"))</f>
        <v/>
      </c>
      <c r="D292" s="56"/>
      <c r="E292" s="54"/>
      <c r="F292" s="54"/>
      <c r="G292" s="67"/>
      <c r="H292" s="67" t="str">
        <f>IF(ISBLANK(G292), "", TEXT(G292, "ДД.ММ.ГГГГ"))</f>
        <v/>
      </c>
      <c r="I292" s="58"/>
      <c r="J292" s="57"/>
      <c r="K292" s="89" t="str">
        <f>IF(ISBLANK(J292), "", VLOOKUP(J292, '09-10'!_xlnm.Print_Area, 2, FALSE))</f>
        <v/>
      </c>
      <c r="L292" s="57"/>
      <c r="M292" s="89" t="str">
        <f>IF(ISBLANK(L292), "", VLOOKUP(L292, '09-10'!_xlnm.Print_Area, 2, FALSE))</f>
        <v/>
      </c>
      <c r="N292" s="57"/>
      <c r="O292" s="90" t="str">
        <f>IF(ISBLANK(N292), "", VLOOKUP(N292, '09-10'!_xlnm.Print_Area, 2, FALSE))</f>
        <v/>
      </c>
      <c r="P292" s="57"/>
      <c r="Q292" s="89" t="str">
        <f>IF(ISBLANK(P292), "", VLOOKUP(P292, '09-10'!_xlnm.Print_Area, 2, FALSE))</f>
        <v/>
      </c>
      <c r="R292" s="57"/>
      <c r="S292" s="89" t="str">
        <f>IF(ISBLANK(R292), "", VLOOKUP(R292, '09-10'!_xlnm.Print_Area, 2, FALSE))</f>
        <v/>
      </c>
      <c r="T292" s="57"/>
      <c r="U292" s="90" t="str">
        <f>IF(ISBLANK(T292), "", VLOOKUP(T292, '09-10'!_xlnm.Print_Area, 2, FALSE))</f>
        <v/>
      </c>
      <c r="V292" s="57"/>
      <c r="W292" s="89" t="str">
        <f>IF(ISBLANK(V292), "", VLOOKUP(V292, '09-10'!_xlnm.Print_Area, 2, FALSE))</f>
        <v/>
      </c>
      <c r="X292" s="57"/>
      <c r="Y292" s="89" t="str">
        <f>IF(ISBLANK(X292), "", VLOOKUP(X292, '09-10'!_xlnm.Print_Area, 2, FALSE))</f>
        <v/>
      </c>
      <c r="Z292" s="57"/>
      <c r="AA292" s="90" t="str">
        <f>IF(ISBLANK(Z292), "", VLOOKUP(Z292, '09-10'!_xlnm.Print_Area, 2, FALSE))</f>
        <v/>
      </c>
      <c r="AB292" s="57"/>
      <c r="AC292" s="60" t="str">
        <f>IF(ISBLANK(AB292), "", VLOOKUP(AB292, '09-10'!_xlnm.Print_Area, 2, FALSE))</f>
        <v/>
      </c>
      <c r="AF292" s="10"/>
      <c r="AG292" s="10"/>
      <c r="AH292"/>
      <c r="AI292"/>
      <c r="AJ292"/>
      <c r="AK292"/>
    </row>
    <row r="293" spans="1:37" s="63" customFormat="1" ht="19.95" customHeight="1" x14ac:dyDescent="0.3">
      <c r="A293" s="24"/>
      <c r="B293" s="72"/>
      <c r="C293" s="72" t="str">
        <f>IF(ISBLANK(B293), "", TEXT(B293, "ДД.ММ.ГГГГ"))</f>
        <v/>
      </c>
      <c r="D293" s="56"/>
      <c r="E293" s="54"/>
      <c r="F293" s="54"/>
      <c r="G293" s="67"/>
      <c r="H293" s="67" t="str">
        <f>IF(ISBLANK(G293), "", TEXT(G293, "ДД.ММ.ГГГГ"))</f>
        <v/>
      </c>
      <c r="I293" s="58"/>
      <c r="J293" s="57"/>
      <c r="K293" s="89" t="str">
        <f>IF(ISBLANK(J293), "", VLOOKUP(J293, '09-10'!_xlnm.Print_Area, 2, FALSE))</f>
        <v/>
      </c>
      <c r="L293" s="57"/>
      <c r="M293" s="89" t="str">
        <f>IF(ISBLANK(L293), "", VLOOKUP(L293, '09-10'!_xlnm.Print_Area, 2, FALSE))</f>
        <v/>
      </c>
      <c r="N293" s="57"/>
      <c r="O293" s="90" t="str">
        <f>IF(ISBLANK(N293), "", VLOOKUP(N293, '09-10'!_xlnm.Print_Area, 2, FALSE))</f>
        <v/>
      </c>
      <c r="P293" s="57"/>
      <c r="Q293" s="89" t="str">
        <f>IF(ISBLANK(P293), "", VLOOKUP(P293, '09-10'!_xlnm.Print_Area, 2, FALSE))</f>
        <v/>
      </c>
      <c r="R293" s="57"/>
      <c r="S293" s="89" t="str">
        <f>IF(ISBLANK(R293), "", VLOOKUP(R293, '09-10'!_xlnm.Print_Area, 2, FALSE))</f>
        <v/>
      </c>
      <c r="T293" s="57"/>
      <c r="U293" s="90" t="str">
        <f>IF(ISBLANK(T293), "", VLOOKUP(T293, '09-10'!_xlnm.Print_Area, 2, FALSE))</f>
        <v/>
      </c>
      <c r="V293" s="57"/>
      <c r="W293" s="89" t="str">
        <f>IF(ISBLANK(V293), "", VLOOKUP(V293, '09-10'!_xlnm.Print_Area, 2, FALSE))</f>
        <v/>
      </c>
      <c r="X293" s="57"/>
      <c r="Y293" s="89" t="str">
        <f>IF(ISBLANK(X293), "", VLOOKUP(X293, '09-10'!_xlnm.Print_Area, 2, FALSE))</f>
        <v/>
      </c>
      <c r="Z293" s="57"/>
      <c r="AA293" s="90" t="str">
        <f>IF(ISBLANK(Z293), "", VLOOKUP(Z293, '09-10'!_xlnm.Print_Area, 2, FALSE))</f>
        <v/>
      </c>
      <c r="AB293" s="57"/>
      <c r="AC293" s="60" t="str">
        <f>IF(ISBLANK(AB293), "", VLOOKUP(AB293, '09-10'!_xlnm.Print_Area, 2, FALSE))</f>
        <v/>
      </c>
      <c r="AF293" s="10"/>
      <c r="AG293" s="10"/>
      <c r="AH293"/>
      <c r="AI293"/>
      <c r="AJ293"/>
      <c r="AK293"/>
    </row>
    <row r="294" spans="1:37" s="63" customFormat="1" ht="19.95" customHeight="1" x14ac:dyDescent="0.3">
      <c r="A294" s="24"/>
      <c r="B294" s="72"/>
      <c r="C294" s="72" t="str">
        <f>IF(ISBLANK(B294), "", TEXT(B294, "ДД.ММ.ГГГГ"))</f>
        <v/>
      </c>
      <c r="D294" s="56"/>
      <c r="E294" s="54"/>
      <c r="F294" s="54"/>
      <c r="G294" s="67"/>
      <c r="H294" s="67" t="str">
        <f>IF(ISBLANK(G294), "", TEXT(G294, "ДД.ММ.ГГГГ"))</f>
        <v/>
      </c>
      <c r="I294" s="58"/>
      <c r="J294" s="57"/>
      <c r="K294" s="89" t="str">
        <f>IF(ISBLANK(J294), "", VLOOKUP(J294, '09-10'!_xlnm.Print_Area, 2, FALSE))</f>
        <v/>
      </c>
      <c r="L294" s="57"/>
      <c r="M294" s="89" t="str">
        <f>IF(ISBLANK(L294), "", VLOOKUP(L294, '09-10'!_xlnm.Print_Area, 2, FALSE))</f>
        <v/>
      </c>
      <c r="N294" s="57"/>
      <c r="O294" s="90" t="str">
        <f>IF(ISBLANK(N294), "", VLOOKUP(N294, '09-10'!_xlnm.Print_Area, 2, FALSE))</f>
        <v/>
      </c>
      <c r="P294" s="57"/>
      <c r="Q294" s="89" t="str">
        <f>IF(ISBLANK(P294), "", VLOOKUP(P294, '09-10'!_xlnm.Print_Area, 2, FALSE))</f>
        <v/>
      </c>
      <c r="R294" s="57"/>
      <c r="S294" s="89" t="str">
        <f>IF(ISBLANK(R294), "", VLOOKUP(R294, '09-10'!_xlnm.Print_Area, 2, FALSE))</f>
        <v/>
      </c>
      <c r="T294" s="57"/>
      <c r="U294" s="90" t="str">
        <f>IF(ISBLANK(T294), "", VLOOKUP(T294, '09-10'!_xlnm.Print_Area, 2, FALSE))</f>
        <v/>
      </c>
      <c r="V294" s="57"/>
      <c r="W294" s="89" t="str">
        <f>IF(ISBLANK(V294), "", VLOOKUP(V294, '09-10'!_xlnm.Print_Area, 2, FALSE))</f>
        <v/>
      </c>
      <c r="X294" s="57"/>
      <c r="Y294" s="89" t="str">
        <f>IF(ISBLANK(X294), "", VLOOKUP(X294, '09-10'!_xlnm.Print_Area, 2, FALSE))</f>
        <v/>
      </c>
      <c r="Z294" s="57"/>
      <c r="AA294" s="90" t="str">
        <f>IF(ISBLANK(Z294), "", VLOOKUP(Z294, '09-10'!_xlnm.Print_Area, 2, FALSE))</f>
        <v/>
      </c>
      <c r="AB294" s="57"/>
      <c r="AC294" s="60" t="str">
        <f>IF(ISBLANK(AB294), "", VLOOKUP(AB294, '09-10'!_xlnm.Print_Area, 2, FALSE))</f>
        <v/>
      </c>
      <c r="AF294" s="10"/>
      <c r="AG294" s="10"/>
      <c r="AH294"/>
      <c r="AI294"/>
      <c r="AJ294"/>
      <c r="AK294"/>
    </row>
    <row r="295" spans="1:37" s="63" customFormat="1" ht="19.95" customHeight="1" x14ac:dyDescent="0.3">
      <c r="A295" s="24"/>
      <c r="B295" s="72"/>
      <c r="C295" s="72" t="str">
        <f>IF(ISBLANK(B295), "", TEXT(B295, "ДД.ММ.ГГГГ"))</f>
        <v/>
      </c>
      <c r="D295" s="56"/>
      <c r="E295" s="54"/>
      <c r="F295" s="54"/>
      <c r="G295" s="67"/>
      <c r="H295" s="67" t="str">
        <f>IF(ISBLANK(G295), "", TEXT(G295, "ДД.ММ.ГГГГ"))</f>
        <v/>
      </c>
      <c r="I295" s="58"/>
      <c r="J295" s="57"/>
      <c r="K295" s="89" t="str">
        <f>IF(ISBLANK(J295), "", VLOOKUP(J295, '09-10'!_xlnm.Print_Area, 2, FALSE))</f>
        <v/>
      </c>
      <c r="L295" s="57"/>
      <c r="M295" s="89" t="str">
        <f>IF(ISBLANK(L295), "", VLOOKUP(L295, '09-10'!_xlnm.Print_Area, 2, FALSE))</f>
        <v/>
      </c>
      <c r="N295" s="57"/>
      <c r="O295" s="90" t="str">
        <f>IF(ISBLANK(N295), "", VLOOKUP(N295, '09-10'!_xlnm.Print_Area, 2, FALSE))</f>
        <v/>
      </c>
      <c r="P295" s="57"/>
      <c r="Q295" s="89" t="str">
        <f>IF(ISBLANK(P295), "", VLOOKUP(P295, '09-10'!_xlnm.Print_Area, 2, FALSE))</f>
        <v/>
      </c>
      <c r="R295" s="57"/>
      <c r="S295" s="89" t="str">
        <f>IF(ISBLANK(R295), "", VLOOKUP(R295, '09-10'!_xlnm.Print_Area, 2, FALSE))</f>
        <v/>
      </c>
      <c r="T295" s="57"/>
      <c r="U295" s="90" t="str">
        <f>IF(ISBLANK(T295), "", VLOOKUP(T295, '09-10'!_xlnm.Print_Area, 2, FALSE))</f>
        <v/>
      </c>
      <c r="V295" s="57"/>
      <c r="W295" s="89" t="str">
        <f>IF(ISBLANK(V295), "", VLOOKUP(V295, '09-10'!_xlnm.Print_Area, 2, FALSE))</f>
        <v/>
      </c>
      <c r="X295" s="57"/>
      <c r="Y295" s="89" t="str">
        <f>IF(ISBLANK(X295), "", VLOOKUP(X295, '09-10'!_xlnm.Print_Area, 2, FALSE))</f>
        <v/>
      </c>
      <c r="Z295" s="57"/>
      <c r="AA295" s="90" t="str">
        <f>IF(ISBLANK(Z295), "", VLOOKUP(Z295, '09-10'!_xlnm.Print_Area, 2, FALSE))</f>
        <v/>
      </c>
      <c r="AB295" s="57"/>
      <c r="AC295" s="60" t="str">
        <f>IF(ISBLANK(AB295), "", VLOOKUP(AB295, '09-10'!_xlnm.Print_Area, 2, FALSE))</f>
        <v/>
      </c>
      <c r="AF295" s="10"/>
      <c r="AG295" s="10"/>
      <c r="AH295"/>
      <c r="AI295"/>
      <c r="AJ295"/>
      <c r="AK295"/>
    </row>
    <row r="296" spans="1:37" s="63" customFormat="1" ht="19.95" customHeight="1" x14ac:dyDescent="0.3">
      <c r="A296" s="24"/>
      <c r="B296" s="72"/>
      <c r="C296" s="72" t="str">
        <f>IF(ISBLANK(B296), "", TEXT(B296, "ДД.ММ.ГГГГ"))</f>
        <v/>
      </c>
      <c r="D296" s="56"/>
      <c r="E296" s="54"/>
      <c r="F296" s="54"/>
      <c r="G296" s="67"/>
      <c r="H296" s="67" t="str">
        <f>IF(ISBLANK(G296), "", TEXT(G296, "ДД.ММ.ГГГГ"))</f>
        <v/>
      </c>
      <c r="I296" s="58"/>
      <c r="J296" s="57"/>
      <c r="K296" s="89" t="str">
        <f>IF(ISBLANK(J296), "", VLOOKUP(J296, '09-10'!_xlnm.Print_Area, 2, FALSE))</f>
        <v/>
      </c>
      <c r="L296" s="57"/>
      <c r="M296" s="89" t="str">
        <f>IF(ISBLANK(L296), "", VLOOKUP(L296, '09-10'!_xlnm.Print_Area, 2, FALSE))</f>
        <v/>
      </c>
      <c r="N296" s="57"/>
      <c r="O296" s="90" t="str">
        <f>IF(ISBLANK(N296), "", VLOOKUP(N296, '09-10'!_xlnm.Print_Area, 2, FALSE))</f>
        <v/>
      </c>
      <c r="P296" s="57"/>
      <c r="Q296" s="89" t="str">
        <f>IF(ISBLANK(P296), "", VLOOKUP(P296, '09-10'!_xlnm.Print_Area, 2, FALSE))</f>
        <v/>
      </c>
      <c r="R296" s="57"/>
      <c r="S296" s="89" t="str">
        <f>IF(ISBLANK(R296), "", VLOOKUP(R296, '09-10'!_xlnm.Print_Area, 2, FALSE))</f>
        <v/>
      </c>
      <c r="T296" s="57"/>
      <c r="U296" s="90" t="str">
        <f>IF(ISBLANK(T296), "", VLOOKUP(T296, '09-10'!_xlnm.Print_Area, 2, FALSE))</f>
        <v/>
      </c>
      <c r="V296" s="57"/>
      <c r="W296" s="89" t="str">
        <f>IF(ISBLANK(V296), "", VLOOKUP(V296, '09-10'!_xlnm.Print_Area, 2, FALSE))</f>
        <v/>
      </c>
      <c r="X296" s="57"/>
      <c r="Y296" s="89" t="str">
        <f>IF(ISBLANK(X296), "", VLOOKUP(X296, '09-10'!_xlnm.Print_Area, 2, FALSE))</f>
        <v/>
      </c>
      <c r="Z296" s="57"/>
      <c r="AA296" s="90" t="str">
        <f>IF(ISBLANK(Z296), "", VLOOKUP(Z296, '09-10'!_xlnm.Print_Area, 2, FALSE))</f>
        <v/>
      </c>
      <c r="AB296" s="57"/>
      <c r="AC296" s="60" t="str">
        <f>IF(ISBLANK(AB296), "", VLOOKUP(AB296, '09-10'!_xlnm.Print_Area, 2, FALSE))</f>
        <v/>
      </c>
      <c r="AF296" s="10"/>
      <c r="AG296" s="10"/>
      <c r="AH296"/>
      <c r="AI296"/>
      <c r="AJ296"/>
      <c r="AK296"/>
    </row>
    <row r="297" spans="1:37" s="63" customFormat="1" ht="19.95" customHeight="1" x14ac:dyDescent="0.3">
      <c r="A297" s="24"/>
      <c r="B297" s="72"/>
      <c r="C297" s="72" t="str">
        <f>IF(ISBLANK(B297), "", TEXT(B297, "ДД.ММ.ГГГГ"))</f>
        <v/>
      </c>
      <c r="D297" s="56"/>
      <c r="E297" s="54"/>
      <c r="F297" s="54"/>
      <c r="G297" s="67"/>
      <c r="H297" s="67" t="str">
        <f>IF(ISBLANK(G297), "", TEXT(G297, "ДД.ММ.ГГГГ"))</f>
        <v/>
      </c>
      <c r="I297" s="58"/>
      <c r="J297" s="57"/>
      <c r="K297" s="89" t="str">
        <f>IF(ISBLANK(J297), "", VLOOKUP(J297, '09-10'!_xlnm.Print_Area, 2, FALSE))</f>
        <v/>
      </c>
      <c r="L297" s="57"/>
      <c r="M297" s="89" t="str">
        <f>IF(ISBLANK(L297), "", VLOOKUP(L297, '09-10'!_xlnm.Print_Area, 2, FALSE))</f>
        <v/>
      </c>
      <c r="N297" s="57"/>
      <c r="O297" s="90" t="str">
        <f>IF(ISBLANK(N297), "", VLOOKUP(N297, '09-10'!_xlnm.Print_Area, 2, FALSE))</f>
        <v/>
      </c>
      <c r="P297" s="57"/>
      <c r="Q297" s="89" t="str">
        <f>IF(ISBLANK(P297), "", VLOOKUP(P297, '09-10'!_xlnm.Print_Area, 2, FALSE))</f>
        <v/>
      </c>
      <c r="R297" s="57"/>
      <c r="S297" s="89" t="str">
        <f>IF(ISBLANK(R297), "", VLOOKUP(R297, '09-10'!_xlnm.Print_Area, 2, FALSE))</f>
        <v/>
      </c>
      <c r="T297" s="57"/>
      <c r="U297" s="90" t="str">
        <f>IF(ISBLANK(T297), "", VLOOKUP(T297, '09-10'!_xlnm.Print_Area, 2, FALSE))</f>
        <v/>
      </c>
      <c r="V297" s="57"/>
      <c r="W297" s="89" t="str">
        <f>IF(ISBLANK(V297), "", VLOOKUP(V297, '09-10'!_xlnm.Print_Area, 2, FALSE))</f>
        <v/>
      </c>
      <c r="X297" s="57"/>
      <c r="Y297" s="89" t="str">
        <f>IF(ISBLANK(X297), "", VLOOKUP(X297, '09-10'!_xlnm.Print_Area, 2, FALSE))</f>
        <v/>
      </c>
      <c r="Z297" s="57"/>
      <c r="AA297" s="90" t="str">
        <f>IF(ISBLANK(Z297), "", VLOOKUP(Z297, '09-10'!_xlnm.Print_Area, 2, FALSE))</f>
        <v/>
      </c>
      <c r="AB297" s="57"/>
      <c r="AC297" s="60" t="str">
        <f>IF(ISBLANK(AB297), "", VLOOKUP(AB297, '09-10'!_xlnm.Print_Area, 2, FALSE))</f>
        <v/>
      </c>
      <c r="AF297" s="10"/>
      <c r="AG297" s="10"/>
      <c r="AH297"/>
      <c r="AI297"/>
      <c r="AJ297"/>
      <c r="AK297"/>
    </row>
    <row r="298" spans="1:37" s="63" customFormat="1" ht="19.95" customHeight="1" x14ac:dyDescent="0.3">
      <c r="A298" s="24"/>
      <c r="B298" s="72"/>
      <c r="C298" s="72" t="str">
        <f>IF(ISBLANK(B298), "", TEXT(B298, "ДД.ММ.ГГГГ"))</f>
        <v/>
      </c>
      <c r="D298" s="56"/>
      <c r="E298" s="54"/>
      <c r="F298" s="54"/>
      <c r="G298" s="67"/>
      <c r="H298" s="67" t="str">
        <f>IF(ISBLANK(G298), "", TEXT(G298, "ДД.ММ.ГГГГ"))</f>
        <v/>
      </c>
      <c r="I298" s="58"/>
      <c r="J298" s="57"/>
      <c r="K298" s="89" t="str">
        <f>IF(ISBLANK(J298), "", VLOOKUP(J298, '09-10'!_xlnm.Print_Area, 2, FALSE))</f>
        <v/>
      </c>
      <c r="L298" s="57"/>
      <c r="M298" s="89" t="str">
        <f>IF(ISBLANK(L298), "", VLOOKUP(L298, '09-10'!_xlnm.Print_Area, 2, FALSE))</f>
        <v/>
      </c>
      <c r="N298" s="57"/>
      <c r="O298" s="90" t="str">
        <f>IF(ISBLANK(N298), "", VLOOKUP(N298, '09-10'!_xlnm.Print_Area, 2, FALSE))</f>
        <v/>
      </c>
      <c r="P298" s="57"/>
      <c r="Q298" s="89" t="str">
        <f>IF(ISBLANK(P298), "", VLOOKUP(P298, '09-10'!_xlnm.Print_Area, 2, FALSE))</f>
        <v/>
      </c>
      <c r="R298" s="57"/>
      <c r="S298" s="89" t="str">
        <f>IF(ISBLANK(R298), "", VLOOKUP(R298, '09-10'!_xlnm.Print_Area, 2, FALSE))</f>
        <v/>
      </c>
      <c r="T298" s="57"/>
      <c r="U298" s="90" t="str">
        <f>IF(ISBLANK(T298), "", VLOOKUP(T298, '09-10'!_xlnm.Print_Area, 2, FALSE))</f>
        <v/>
      </c>
      <c r="V298" s="57"/>
      <c r="W298" s="89" t="str">
        <f>IF(ISBLANK(V298), "", VLOOKUP(V298, '09-10'!_xlnm.Print_Area, 2, FALSE))</f>
        <v/>
      </c>
      <c r="X298" s="57"/>
      <c r="Y298" s="89" t="str">
        <f>IF(ISBLANK(X298), "", VLOOKUP(X298, '09-10'!_xlnm.Print_Area, 2, FALSE))</f>
        <v/>
      </c>
      <c r="Z298" s="57"/>
      <c r="AA298" s="90" t="str">
        <f>IF(ISBLANK(Z298), "", VLOOKUP(Z298, '09-10'!_xlnm.Print_Area, 2, FALSE))</f>
        <v/>
      </c>
      <c r="AB298" s="57"/>
      <c r="AC298" s="60" t="str">
        <f>IF(ISBLANK(AB298), "", VLOOKUP(AB298, '09-10'!_xlnm.Print_Area, 2, FALSE))</f>
        <v/>
      </c>
      <c r="AF298" s="10"/>
      <c r="AG298" s="10"/>
      <c r="AH298"/>
      <c r="AI298"/>
      <c r="AJ298"/>
      <c r="AK298"/>
    </row>
    <row r="299" spans="1:37" s="63" customFormat="1" ht="19.95" customHeight="1" x14ac:dyDescent="0.3">
      <c r="A299" s="24"/>
      <c r="B299" s="72"/>
      <c r="C299" s="72" t="str">
        <f>IF(ISBLANK(B299), "", TEXT(B299, "ДД.ММ.ГГГГ"))</f>
        <v/>
      </c>
      <c r="D299" s="56"/>
      <c r="E299" s="54"/>
      <c r="F299" s="54"/>
      <c r="G299" s="67"/>
      <c r="H299" s="67" t="str">
        <f>IF(ISBLANK(G299), "", TEXT(G299, "ДД.ММ.ГГГГ"))</f>
        <v/>
      </c>
      <c r="I299" s="58"/>
      <c r="J299" s="57"/>
      <c r="K299" s="89" t="str">
        <f>IF(ISBLANK(J299), "", VLOOKUP(J299, '09-10'!_xlnm.Print_Area, 2, FALSE))</f>
        <v/>
      </c>
      <c r="L299" s="57"/>
      <c r="M299" s="89" t="str">
        <f>IF(ISBLANK(L299), "", VLOOKUP(L299, '09-10'!_xlnm.Print_Area, 2, FALSE))</f>
        <v/>
      </c>
      <c r="N299" s="57"/>
      <c r="O299" s="90" t="str">
        <f>IF(ISBLANK(N299), "", VLOOKUP(N299, '09-10'!_xlnm.Print_Area, 2, FALSE))</f>
        <v/>
      </c>
      <c r="P299" s="57"/>
      <c r="Q299" s="89" t="str">
        <f>IF(ISBLANK(P299), "", VLOOKUP(P299, '09-10'!_xlnm.Print_Area, 2, FALSE))</f>
        <v/>
      </c>
      <c r="R299" s="57"/>
      <c r="S299" s="89" t="str">
        <f>IF(ISBLANK(R299), "", VLOOKUP(R299, '09-10'!_xlnm.Print_Area, 2, FALSE))</f>
        <v/>
      </c>
      <c r="T299" s="57"/>
      <c r="U299" s="90" t="str">
        <f>IF(ISBLANK(T299), "", VLOOKUP(T299, '09-10'!_xlnm.Print_Area, 2, FALSE))</f>
        <v/>
      </c>
      <c r="V299" s="57"/>
      <c r="W299" s="89" t="str">
        <f>IF(ISBLANK(V299), "", VLOOKUP(V299, '09-10'!_xlnm.Print_Area, 2, FALSE))</f>
        <v/>
      </c>
      <c r="X299" s="57"/>
      <c r="Y299" s="89" t="str">
        <f>IF(ISBLANK(X299), "", VLOOKUP(X299, '09-10'!_xlnm.Print_Area, 2, FALSE))</f>
        <v/>
      </c>
      <c r="Z299" s="57"/>
      <c r="AA299" s="90" t="str">
        <f>IF(ISBLANK(Z299), "", VLOOKUP(Z299, '09-10'!_xlnm.Print_Area, 2, FALSE))</f>
        <v/>
      </c>
      <c r="AB299" s="57"/>
      <c r="AC299" s="60" t="str">
        <f>IF(ISBLANK(AB299), "", VLOOKUP(AB299, '09-10'!_xlnm.Print_Area, 2, FALSE))</f>
        <v/>
      </c>
      <c r="AF299" s="10"/>
      <c r="AG299" s="10"/>
      <c r="AH299"/>
      <c r="AI299"/>
      <c r="AJ299"/>
      <c r="AK299"/>
    </row>
    <row r="300" spans="1:37" s="63" customFormat="1" ht="19.95" customHeight="1" x14ac:dyDescent="0.3">
      <c r="A300" s="24"/>
      <c r="B300" s="72"/>
      <c r="C300" s="72" t="str">
        <f>IF(ISBLANK(B300), "", TEXT(B300, "ДД.ММ.ГГГГ"))</f>
        <v/>
      </c>
      <c r="D300" s="56"/>
      <c r="E300" s="54"/>
      <c r="F300" s="54"/>
      <c r="G300" s="67"/>
      <c r="H300" s="67" t="str">
        <f>IF(ISBLANK(G300), "", TEXT(G300, "ДД.ММ.ГГГГ"))</f>
        <v/>
      </c>
      <c r="I300" s="58"/>
      <c r="J300" s="57"/>
      <c r="K300" s="89" t="str">
        <f>IF(ISBLANK(J300), "", VLOOKUP(J300, '09-10'!_xlnm.Print_Area, 2, FALSE))</f>
        <v/>
      </c>
      <c r="L300" s="57"/>
      <c r="M300" s="89" t="str">
        <f>IF(ISBLANK(L300), "", VLOOKUP(L300, '09-10'!_xlnm.Print_Area, 2, FALSE))</f>
        <v/>
      </c>
      <c r="N300" s="57"/>
      <c r="O300" s="90" t="str">
        <f>IF(ISBLANK(N300), "", VLOOKUP(N300, '09-10'!_xlnm.Print_Area, 2, FALSE))</f>
        <v/>
      </c>
      <c r="P300" s="57"/>
      <c r="Q300" s="89" t="str">
        <f>IF(ISBLANK(P300), "", VLOOKUP(P300, '09-10'!_xlnm.Print_Area, 2, FALSE))</f>
        <v/>
      </c>
      <c r="R300" s="57"/>
      <c r="S300" s="89" t="str">
        <f>IF(ISBLANK(R300), "", VLOOKUP(R300, '09-10'!_xlnm.Print_Area, 2, FALSE))</f>
        <v/>
      </c>
      <c r="T300" s="57"/>
      <c r="U300" s="90" t="str">
        <f>IF(ISBLANK(T300), "", VLOOKUP(T300, '09-10'!_xlnm.Print_Area, 2, FALSE))</f>
        <v/>
      </c>
      <c r="V300" s="57"/>
      <c r="W300" s="89" t="str">
        <f>IF(ISBLANK(V300), "", VLOOKUP(V300, '09-10'!_xlnm.Print_Area, 2, FALSE))</f>
        <v/>
      </c>
      <c r="X300" s="57"/>
      <c r="Y300" s="89" t="str">
        <f>IF(ISBLANK(X300), "", VLOOKUP(X300, '09-10'!_xlnm.Print_Area, 2, FALSE))</f>
        <v/>
      </c>
      <c r="Z300" s="57"/>
      <c r="AA300" s="90" t="str">
        <f>IF(ISBLANK(Z300), "", VLOOKUP(Z300, '09-10'!_xlnm.Print_Area, 2, FALSE))</f>
        <v/>
      </c>
      <c r="AB300" s="57"/>
      <c r="AC300" s="60" t="str">
        <f>IF(ISBLANK(AB300), "", VLOOKUP(AB300, '09-10'!_xlnm.Print_Area, 2, FALSE))</f>
        <v/>
      </c>
      <c r="AF300" s="10"/>
      <c r="AG300" s="10"/>
      <c r="AH300"/>
      <c r="AI300"/>
      <c r="AJ300"/>
      <c r="AK300"/>
    </row>
    <row r="301" spans="1:37" s="63" customFormat="1" ht="19.95" customHeight="1" x14ac:dyDescent="0.3">
      <c r="A301" s="24"/>
      <c r="B301" s="72"/>
      <c r="C301" s="72" t="str">
        <f>IF(ISBLANK(B301), "", TEXT(B301, "ДД.ММ.ГГГГ"))</f>
        <v/>
      </c>
      <c r="D301" s="56"/>
      <c r="E301" s="54"/>
      <c r="F301" s="54"/>
      <c r="G301" s="67"/>
      <c r="H301" s="67" t="str">
        <f>IF(ISBLANK(G301), "", TEXT(G301, "ДД.ММ.ГГГГ"))</f>
        <v/>
      </c>
      <c r="I301" s="58"/>
      <c r="J301" s="57"/>
      <c r="K301" s="89" t="str">
        <f>IF(ISBLANK(J301), "", VLOOKUP(J301, '09-10'!_xlnm.Print_Area, 2, FALSE))</f>
        <v/>
      </c>
      <c r="L301" s="57"/>
      <c r="M301" s="89" t="str">
        <f>IF(ISBLANK(L301), "", VLOOKUP(L301, '09-10'!_xlnm.Print_Area, 2, FALSE))</f>
        <v/>
      </c>
      <c r="N301" s="57"/>
      <c r="O301" s="90" t="str">
        <f>IF(ISBLANK(N301), "", VLOOKUP(N301, '09-10'!_xlnm.Print_Area, 2, FALSE))</f>
        <v/>
      </c>
      <c r="P301" s="57"/>
      <c r="Q301" s="89" t="str">
        <f>IF(ISBLANK(P301), "", VLOOKUP(P301, '09-10'!_xlnm.Print_Area, 2, FALSE))</f>
        <v/>
      </c>
      <c r="R301" s="57"/>
      <c r="S301" s="89" t="str">
        <f>IF(ISBLANK(R301), "", VLOOKUP(R301, '09-10'!_xlnm.Print_Area, 2, FALSE))</f>
        <v/>
      </c>
      <c r="T301" s="57"/>
      <c r="U301" s="90" t="str">
        <f>IF(ISBLANK(T301), "", VLOOKUP(T301, '09-10'!_xlnm.Print_Area, 2, FALSE))</f>
        <v/>
      </c>
      <c r="V301" s="57"/>
      <c r="W301" s="89" t="str">
        <f>IF(ISBLANK(V301), "", VLOOKUP(V301, '09-10'!_xlnm.Print_Area, 2, FALSE))</f>
        <v/>
      </c>
      <c r="X301" s="57"/>
      <c r="Y301" s="89" t="str">
        <f>IF(ISBLANK(X301), "", VLOOKUP(X301, '09-10'!_xlnm.Print_Area, 2, FALSE))</f>
        <v/>
      </c>
      <c r="Z301" s="57"/>
      <c r="AA301" s="90" t="str">
        <f>IF(ISBLANK(Z301), "", VLOOKUP(Z301, '09-10'!_xlnm.Print_Area, 2, FALSE))</f>
        <v/>
      </c>
      <c r="AB301" s="57"/>
      <c r="AC301" s="60" t="str">
        <f>IF(ISBLANK(AB301), "", VLOOKUP(AB301, '09-10'!_xlnm.Print_Area, 2, FALSE))</f>
        <v/>
      </c>
      <c r="AF301" s="10"/>
      <c r="AG301" s="10"/>
      <c r="AH301"/>
      <c r="AI301"/>
      <c r="AJ301"/>
      <c r="AK301"/>
    </row>
    <row r="302" spans="1:37" s="63" customFormat="1" ht="19.95" customHeight="1" x14ac:dyDescent="0.3">
      <c r="A302" s="24"/>
      <c r="B302" s="72"/>
      <c r="C302" s="72" t="str">
        <f>IF(ISBLANK(B302), "", TEXT(B302, "ДД.ММ.ГГГГ"))</f>
        <v/>
      </c>
      <c r="D302" s="56"/>
      <c r="E302" s="54"/>
      <c r="F302" s="54"/>
      <c r="G302" s="67"/>
      <c r="H302" s="67" t="str">
        <f>IF(ISBLANK(G302), "", TEXT(G302, "ДД.ММ.ГГГГ"))</f>
        <v/>
      </c>
      <c r="I302" s="58"/>
      <c r="J302" s="57"/>
      <c r="K302" s="89" t="str">
        <f>IF(ISBLANK(J302), "", VLOOKUP(J302, '09-10'!_xlnm.Print_Area, 2, FALSE))</f>
        <v/>
      </c>
      <c r="L302" s="57"/>
      <c r="M302" s="89" t="str">
        <f>IF(ISBLANK(L302), "", VLOOKUP(L302, '09-10'!_xlnm.Print_Area, 2, FALSE))</f>
        <v/>
      </c>
      <c r="N302" s="57"/>
      <c r="O302" s="90" t="str">
        <f>IF(ISBLANK(N302), "", VLOOKUP(N302, '09-10'!_xlnm.Print_Area, 2, FALSE))</f>
        <v/>
      </c>
      <c r="P302" s="57"/>
      <c r="Q302" s="89" t="str">
        <f>IF(ISBLANK(P302), "", VLOOKUP(P302, '09-10'!_xlnm.Print_Area, 2, FALSE))</f>
        <v/>
      </c>
      <c r="R302" s="57"/>
      <c r="S302" s="89" t="str">
        <f>IF(ISBLANK(R302), "", VLOOKUP(R302, '09-10'!_xlnm.Print_Area, 2, FALSE))</f>
        <v/>
      </c>
      <c r="T302" s="57"/>
      <c r="U302" s="90" t="str">
        <f>IF(ISBLANK(T302), "", VLOOKUP(T302, '09-10'!_xlnm.Print_Area, 2, FALSE))</f>
        <v/>
      </c>
      <c r="V302" s="57"/>
      <c r="W302" s="89" t="str">
        <f>IF(ISBLANK(V302), "", VLOOKUP(V302, '09-10'!_xlnm.Print_Area, 2, FALSE))</f>
        <v/>
      </c>
      <c r="X302" s="57"/>
      <c r="Y302" s="89" t="str">
        <f>IF(ISBLANK(X302), "", VLOOKUP(X302, '09-10'!_xlnm.Print_Area, 2, FALSE))</f>
        <v/>
      </c>
      <c r="Z302" s="57"/>
      <c r="AA302" s="90" t="str">
        <f>IF(ISBLANK(Z302), "", VLOOKUP(Z302, '09-10'!_xlnm.Print_Area, 2, FALSE))</f>
        <v/>
      </c>
      <c r="AB302" s="57"/>
      <c r="AC302" s="60" t="str">
        <f>IF(ISBLANK(AB302), "", VLOOKUP(AB302, '09-10'!_xlnm.Print_Area, 2, FALSE))</f>
        <v/>
      </c>
      <c r="AF302" s="10"/>
      <c r="AG302" s="10"/>
      <c r="AH302"/>
      <c r="AI302"/>
      <c r="AJ302"/>
      <c r="AK302"/>
    </row>
    <row r="303" spans="1:37" s="63" customFormat="1" ht="19.95" customHeight="1" x14ac:dyDescent="0.3">
      <c r="A303" s="24"/>
      <c r="B303" s="72"/>
      <c r="C303" s="72" t="str">
        <f>IF(ISBLANK(B303), "", TEXT(B303, "ДД.ММ.ГГГГ"))</f>
        <v/>
      </c>
      <c r="D303" s="56"/>
      <c r="E303" s="54"/>
      <c r="F303" s="54"/>
      <c r="G303" s="67"/>
      <c r="H303" s="67" t="str">
        <f>IF(ISBLANK(G303), "", TEXT(G303, "ДД.ММ.ГГГГ"))</f>
        <v/>
      </c>
      <c r="I303" s="58"/>
      <c r="J303" s="57"/>
      <c r="K303" s="89" t="str">
        <f>IF(ISBLANK(J303), "", VLOOKUP(J303, '09-10'!_xlnm.Print_Area, 2, FALSE))</f>
        <v/>
      </c>
      <c r="L303" s="57"/>
      <c r="M303" s="89" t="str">
        <f>IF(ISBLANK(L303), "", VLOOKUP(L303, '09-10'!_xlnm.Print_Area, 2, FALSE))</f>
        <v/>
      </c>
      <c r="N303" s="57"/>
      <c r="O303" s="90" t="str">
        <f>IF(ISBLANK(N303), "", VLOOKUP(N303, '09-10'!_xlnm.Print_Area, 2, FALSE))</f>
        <v/>
      </c>
      <c r="P303" s="57"/>
      <c r="Q303" s="89" t="str">
        <f>IF(ISBLANK(P303), "", VLOOKUP(P303, '09-10'!_xlnm.Print_Area, 2, FALSE))</f>
        <v/>
      </c>
      <c r="R303" s="57"/>
      <c r="S303" s="89" t="str">
        <f>IF(ISBLANK(R303), "", VLOOKUP(R303, '09-10'!_xlnm.Print_Area, 2, FALSE))</f>
        <v/>
      </c>
      <c r="T303" s="57"/>
      <c r="U303" s="90" t="str">
        <f>IF(ISBLANK(T303), "", VLOOKUP(T303, '09-10'!_xlnm.Print_Area, 2, FALSE))</f>
        <v/>
      </c>
      <c r="V303" s="57"/>
      <c r="W303" s="89" t="str">
        <f>IF(ISBLANK(V303), "", VLOOKUP(V303, '09-10'!_xlnm.Print_Area, 2, FALSE))</f>
        <v/>
      </c>
      <c r="X303" s="57"/>
      <c r="Y303" s="89" t="str">
        <f>IF(ISBLANK(X303), "", VLOOKUP(X303, '09-10'!_xlnm.Print_Area, 2, FALSE))</f>
        <v/>
      </c>
      <c r="Z303" s="57"/>
      <c r="AA303" s="90" t="str">
        <f>IF(ISBLANK(Z303), "", VLOOKUP(Z303, '09-10'!_xlnm.Print_Area, 2, FALSE))</f>
        <v/>
      </c>
      <c r="AB303" s="57"/>
      <c r="AC303" s="60" t="str">
        <f>IF(ISBLANK(AB303), "", VLOOKUP(AB303, '09-10'!_xlnm.Print_Area, 2, FALSE))</f>
        <v/>
      </c>
      <c r="AF303" s="10"/>
      <c r="AG303" s="10"/>
      <c r="AH303"/>
      <c r="AI303"/>
      <c r="AJ303"/>
      <c r="AK303"/>
    </row>
    <row r="304" spans="1:37" s="63" customFormat="1" ht="19.95" customHeight="1" x14ac:dyDescent="0.3">
      <c r="A304" s="24"/>
      <c r="B304" s="72"/>
      <c r="C304" s="72" t="str">
        <f>IF(ISBLANK(B304), "", TEXT(B304, "ДД.ММ.ГГГГ"))</f>
        <v/>
      </c>
      <c r="D304" s="56"/>
      <c r="E304" s="54"/>
      <c r="F304" s="54"/>
      <c r="G304" s="67"/>
      <c r="H304" s="67" t="str">
        <f>IF(ISBLANK(G304), "", TEXT(G304, "ДД.ММ.ГГГГ"))</f>
        <v/>
      </c>
      <c r="I304" s="58"/>
      <c r="J304" s="57"/>
      <c r="K304" s="89" t="str">
        <f>IF(ISBLANK(J304), "", VLOOKUP(J304, '09-10'!_xlnm.Print_Area, 2, FALSE))</f>
        <v/>
      </c>
      <c r="L304" s="57"/>
      <c r="M304" s="89" t="str">
        <f>IF(ISBLANK(L304), "", VLOOKUP(L304, '09-10'!_xlnm.Print_Area, 2, FALSE))</f>
        <v/>
      </c>
      <c r="N304" s="57"/>
      <c r="O304" s="90" t="str">
        <f>IF(ISBLANK(N304), "", VLOOKUP(N304, '09-10'!_xlnm.Print_Area, 2, FALSE))</f>
        <v/>
      </c>
      <c r="P304" s="57"/>
      <c r="Q304" s="89" t="str">
        <f>IF(ISBLANK(P304), "", VLOOKUP(P304, '09-10'!_xlnm.Print_Area, 2, FALSE))</f>
        <v/>
      </c>
      <c r="R304" s="57"/>
      <c r="S304" s="89" t="str">
        <f>IF(ISBLANK(R304), "", VLOOKUP(R304, '09-10'!_xlnm.Print_Area, 2, FALSE))</f>
        <v/>
      </c>
      <c r="T304" s="57"/>
      <c r="U304" s="90" t="str">
        <f>IF(ISBLANK(T304), "", VLOOKUP(T304, '09-10'!_xlnm.Print_Area, 2, FALSE))</f>
        <v/>
      </c>
      <c r="V304" s="57"/>
      <c r="W304" s="89" t="str">
        <f>IF(ISBLANK(V304), "", VLOOKUP(V304, '09-10'!_xlnm.Print_Area, 2, FALSE))</f>
        <v/>
      </c>
      <c r="X304" s="57"/>
      <c r="Y304" s="89" t="str">
        <f>IF(ISBLANK(X304), "", VLOOKUP(X304, '09-10'!_xlnm.Print_Area, 2, FALSE))</f>
        <v/>
      </c>
      <c r="Z304" s="57"/>
      <c r="AA304" s="90" t="str">
        <f>IF(ISBLANK(Z304), "", VLOOKUP(Z304, '09-10'!_xlnm.Print_Area, 2, FALSE))</f>
        <v/>
      </c>
      <c r="AB304" s="57"/>
      <c r="AC304" s="60" t="str">
        <f>IF(ISBLANK(AB304), "", VLOOKUP(AB304, '09-10'!_xlnm.Print_Area, 2, FALSE))</f>
        <v/>
      </c>
      <c r="AF304" s="10"/>
      <c r="AG304" s="10"/>
      <c r="AH304"/>
      <c r="AI304"/>
      <c r="AJ304"/>
      <c r="AK304"/>
    </row>
    <row r="305" spans="1:37" s="63" customFormat="1" ht="19.95" customHeight="1" x14ac:dyDescent="0.3">
      <c r="A305" s="24"/>
      <c r="B305" s="72"/>
      <c r="C305" s="72" t="str">
        <f>IF(ISBLANK(B305), "", TEXT(B305, "ДД.ММ.ГГГГ"))</f>
        <v/>
      </c>
      <c r="D305" s="56"/>
      <c r="E305" s="54"/>
      <c r="F305" s="54"/>
      <c r="G305" s="67"/>
      <c r="H305" s="67" t="str">
        <f>IF(ISBLANK(G305), "", TEXT(G305, "ДД.ММ.ГГГГ"))</f>
        <v/>
      </c>
      <c r="I305" s="58"/>
      <c r="J305" s="57"/>
      <c r="K305" s="89" t="str">
        <f>IF(ISBLANK(J305), "", VLOOKUP(J305, '09-10'!_xlnm.Print_Area, 2, FALSE))</f>
        <v/>
      </c>
      <c r="L305" s="57"/>
      <c r="M305" s="89" t="str">
        <f>IF(ISBLANK(L305), "", VLOOKUP(L305, '09-10'!_xlnm.Print_Area, 2, FALSE))</f>
        <v/>
      </c>
      <c r="N305" s="57"/>
      <c r="O305" s="90" t="str">
        <f>IF(ISBLANK(N305), "", VLOOKUP(N305, '09-10'!_xlnm.Print_Area, 2, FALSE))</f>
        <v/>
      </c>
      <c r="P305" s="57"/>
      <c r="Q305" s="89" t="str">
        <f>IF(ISBLANK(P305), "", VLOOKUP(P305, '09-10'!_xlnm.Print_Area, 2, FALSE))</f>
        <v/>
      </c>
      <c r="R305" s="57"/>
      <c r="S305" s="89" t="str">
        <f>IF(ISBLANK(R305), "", VLOOKUP(R305, '09-10'!_xlnm.Print_Area, 2, FALSE))</f>
        <v/>
      </c>
      <c r="T305" s="57"/>
      <c r="U305" s="90" t="str">
        <f>IF(ISBLANK(T305), "", VLOOKUP(T305, '09-10'!_xlnm.Print_Area, 2, FALSE))</f>
        <v/>
      </c>
      <c r="V305" s="57"/>
      <c r="W305" s="89" t="str">
        <f>IF(ISBLANK(V305), "", VLOOKUP(V305, '09-10'!_xlnm.Print_Area, 2, FALSE))</f>
        <v/>
      </c>
      <c r="X305" s="57"/>
      <c r="Y305" s="89" t="str">
        <f>IF(ISBLANK(X305), "", VLOOKUP(X305, '09-10'!_xlnm.Print_Area, 2, FALSE))</f>
        <v/>
      </c>
      <c r="Z305" s="57"/>
      <c r="AA305" s="90" t="str">
        <f>IF(ISBLANK(Z305), "", VLOOKUP(Z305, '09-10'!_xlnm.Print_Area, 2, FALSE))</f>
        <v/>
      </c>
      <c r="AB305" s="57"/>
      <c r="AC305" s="60" t="str">
        <f>IF(ISBLANK(AB305), "", VLOOKUP(AB305, '09-10'!_xlnm.Print_Area, 2, FALSE))</f>
        <v/>
      </c>
      <c r="AF305" s="10"/>
      <c r="AG305" s="10"/>
      <c r="AH305"/>
      <c r="AI305"/>
      <c r="AJ305"/>
      <c r="AK305"/>
    </row>
    <row r="306" spans="1:37" s="63" customFormat="1" ht="19.95" customHeight="1" x14ac:dyDescent="0.3">
      <c r="A306" s="24"/>
      <c r="B306" s="72"/>
      <c r="C306" s="72" t="str">
        <f>IF(ISBLANK(B306), "", TEXT(B306, "ДД.ММ.ГГГГ"))</f>
        <v/>
      </c>
      <c r="D306" s="56"/>
      <c r="E306" s="54"/>
      <c r="F306" s="54"/>
      <c r="G306" s="67"/>
      <c r="H306" s="67" t="str">
        <f>IF(ISBLANK(G306), "", TEXT(G306, "ДД.ММ.ГГГГ"))</f>
        <v/>
      </c>
      <c r="I306" s="58"/>
      <c r="J306" s="57"/>
      <c r="K306" s="89" t="str">
        <f>IF(ISBLANK(J306), "", VLOOKUP(J306, '09-10'!_xlnm.Print_Area, 2, FALSE))</f>
        <v/>
      </c>
      <c r="L306" s="57"/>
      <c r="M306" s="89" t="str">
        <f>IF(ISBLANK(L306), "", VLOOKUP(L306, '09-10'!_xlnm.Print_Area, 2, FALSE))</f>
        <v/>
      </c>
      <c r="N306" s="57"/>
      <c r="O306" s="90" t="str">
        <f>IF(ISBLANK(N306), "", VLOOKUP(N306, '09-10'!_xlnm.Print_Area, 2, FALSE))</f>
        <v/>
      </c>
      <c r="P306" s="57"/>
      <c r="Q306" s="89" t="str">
        <f>IF(ISBLANK(P306), "", VLOOKUP(P306, '09-10'!_xlnm.Print_Area, 2, FALSE))</f>
        <v/>
      </c>
      <c r="R306" s="57"/>
      <c r="S306" s="89" t="str">
        <f>IF(ISBLANK(R306), "", VLOOKUP(R306, '09-10'!_xlnm.Print_Area, 2, FALSE))</f>
        <v/>
      </c>
      <c r="T306" s="57"/>
      <c r="U306" s="90" t="str">
        <f>IF(ISBLANK(T306), "", VLOOKUP(T306, '09-10'!_xlnm.Print_Area, 2, FALSE))</f>
        <v/>
      </c>
      <c r="V306" s="57"/>
      <c r="W306" s="89" t="str">
        <f>IF(ISBLANK(V306), "", VLOOKUP(V306, '09-10'!_xlnm.Print_Area, 2, FALSE))</f>
        <v/>
      </c>
      <c r="X306" s="57"/>
      <c r="Y306" s="89" t="str">
        <f>IF(ISBLANK(X306), "", VLOOKUP(X306, '09-10'!_xlnm.Print_Area, 2, FALSE))</f>
        <v/>
      </c>
      <c r="Z306" s="57"/>
      <c r="AA306" s="90" t="str">
        <f>IF(ISBLANK(Z306), "", VLOOKUP(Z306, '09-10'!_xlnm.Print_Area, 2, FALSE))</f>
        <v/>
      </c>
      <c r="AB306" s="57"/>
      <c r="AC306" s="60" t="str">
        <f>IF(ISBLANK(AB306), "", VLOOKUP(AB306, '09-10'!_xlnm.Print_Area, 2, FALSE))</f>
        <v/>
      </c>
      <c r="AF306" s="10"/>
      <c r="AG306" s="10"/>
      <c r="AH306"/>
      <c r="AI306"/>
      <c r="AJ306"/>
      <c r="AK306"/>
    </row>
    <row r="307" spans="1:37" s="63" customFormat="1" ht="19.95" customHeight="1" x14ac:dyDescent="0.3">
      <c r="A307" s="24"/>
      <c r="B307" s="72"/>
      <c r="C307" s="72" t="str">
        <f>IF(ISBLANK(B307), "", TEXT(B307, "ДД.ММ.ГГГГ"))</f>
        <v/>
      </c>
      <c r="D307" s="56"/>
      <c r="E307" s="54"/>
      <c r="F307" s="54"/>
      <c r="G307" s="67"/>
      <c r="H307" s="67" t="str">
        <f>IF(ISBLANK(G307), "", TEXT(G307, "ДД.ММ.ГГГГ"))</f>
        <v/>
      </c>
      <c r="I307" s="58"/>
      <c r="J307" s="57"/>
      <c r="K307" s="89" t="str">
        <f>IF(ISBLANK(J307), "", VLOOKUP(J307, '09-10'!_xlnm.Print_Area, 2, FALSE))</f>
        <v/>
      </c>
      <c r="L307" s="57"/>
      <c r="M307" s="89" t="str">
        <f>IF(ISBLANK(L307), "", VLOOKUP(L307, '09-10'!_xlnm.Print_Area, 2, FALSE))</f>
        <v/>
      </c>
      <c r="N307" s="57"/>
      <c r="O307" s="90" t="str">
        <f>IF(ISBLANK(N307), "", VLOOKUP(N307, '09-10'!_xlnm.Print_Area, 2, FALSE))</f>
        <v/>
      </c>
      <c r="P307" s="57"/>
      <c r="Q307" s="89" t="str">
        <f>IF(ISBLANK(P307), "", VLOOKUP(P307, '09-10'!_xlnm.Print_Area, 2, FALSE))</f>
        <v/>
      </c>
      <c r="R307" s="57"/>
      <c r="S307" s="89" t="str">
        <f>IF(ISBLANK(R307), "", VLOOKUP(R307, '09-10'!_xlnm.Print_Area, 2, FALSE))</f>
        <v/>
      </c>
      <c r="T307" s="57"/>
      <c r="U307" s="90" t="str">
        <f>IF(ISBLANK(T307), "", VLOOKUP(T307, '09-10'!_xlnm.Print_Area, 2, FALSE))</f>
        <v/>
      </c>
      <c r="V307" s="57"/>
      <c r="W307" s="89" t="str">
        <f>IF(ISBLANK(V307), "", VLOOKUP(V307, '09-10'!_xlnm.Print_Area, 2, FALSE))</f>
        <v/>
      </c>
      <c r="X307" s="57"/>
      <c r="Y307" s="89" t="str">
        <f>IF(ISBLANK(X307), "", VLOOKUP(X307, '09-10'!_xlnm.Print_Area, 2, FALSE))</f>
        <v/>
      </c>
      <c r="Z307" s="57"/>
      <c r="AA307" s="90" t="str">
        <f>IF(ISBLANK(Z307), "", VLOOKUP(Z307, '09-10'!_xlnm.Print_Area, 2, FALSE))</f>
        <v/>
      </c>
      <c r="AB307" s="57"/>
      <c r="AC307" s="60" t="str">
        <f>IF(ISBLANK(AB307), "", VLOOKUP(AB307, '09-10'!_xlnm.Print_Area, 2, FALSE))</f>
        <v/>
      </c>
      <c r="AF307" s="10"/>
      <c r="AG307" s="10"/>
      <c r="AH307"/>
      <c r="AI307"/>
      <c r="AJ307"/>
      <c r="AK307"/>
    </row>
    <row r="308" spans="1:37" s="63" customFormat="1" ht="19.95" customHeight="1" x14ac:dyDescent="0.3">
      <c r="A308" s="24"/>
      <c r="B308" s="72"/>
      <c r="C308" s="72" t="str">
        <f>IF(ISBLANK(B308), "", TEXT(B308, "ДД.ММ.ГГГГ"))</f>
        <v/>
      </c>
      <c r="D308" s="56"/>
      <c r="E308" s="54"/>
      <c r="F308" s="54"/>
      <c r="G308" s="67"/>
      <c r="H308" s="67" t="str">
        <f>IF(ISBLANK(G308), "", TEXT(G308, "ДД.ММ.ГГГГ"))</f>
        <v/>
      </c>
      <c r="I308" s="58"/>
      <c r="J308" s="57"/>
      <c r="K308" s="89" t="str">
        <f>IF(ISBLANK(J308), "", VLOOKUP(J308, '09-10'!_xlnm.Print_Area, 2, FALSE))</f>
        <v/>
      </c>
      <c r="L308" s="57"/>
      <c r="M308" s="89" t="str">
        <f>IF(ISBLANK(L308), "", VLOOKUP(L308, '09-10'!_xlnm.Print_Area, 2, FALSE))</f>
        <v/>
      </c>
      <c r="N308" s="57"/>
      <c r="O308" s="90" t="str">
        <f>IF(ISBLANK(N308), "", VLOOKUP(N308, '09-10'!_xlnm.Print_Area, 2, FALSE))</f>
        <v/>
      </c>
      <c r="P308" s="57"/>
      <c r="Q308" s="89" t="str">
        <f>IF(ISBLANK(P308), "", VLOOKUP(P308, '09-10'!_xlnm.Print_Area, 2, FALSE))</f>
        <v/>
      </c>
      <c r="R308" s="57"/>
      <c r="S308" s="89" t="str">
        <f>IF(ISBLANK(R308), "", VLOOKUP(R308, '09-10'!_xlnm.Print_Area, 2, FALSE))</f>
        <v/>
      </c>
      <c r="T308" s="57"/>
      <c r="U308" s="90" t="str">
        <f>IF(ISBLANK(T308), "", VLOOKUP(T308, '09-10'!_xlnm.Print_Area, 2, FALSE))</f>
        <v/>
      </c>
      <c r="V308" s="57"/>
      <c r="W308" s="89" t="str">
        <f>IF(ISBLANK(V308), "", VLOOKUP(V308, '09-10'!_xlnm.Print_Area, 2, FALSE))</f>
        <v/>
      </c>
      <c r="X308" s="57"/>
      <c r="Y308" s="89" t="str">
        <f>IF(ISBLANK(X308), "", VLOOKUP(X308, '09-10'!_xlnm.Print_Area, 2, FALSE))</f>
        <v/>
      </c>
      <c r="Z308" s="57"/>
      <c r="AA308" s="90" t="str">
        <f>IF(ISBLANK(Z308), "", VLOOKUP(Z308, '09-10'!_xlnm.Print_Area, 2, FALSE))</f>
        <v/>
      </c>
      <c r="AB308" s="57"/>
      <c r="AC308" s="60" t="str">
        <f>IF(ISBLANK(AB308), "", VLOOKUP(AB308, '09-10'!_xlnm.Print_Area, 2, FALSE))</f>
        <v/>
      </c>
      <c r="AF308" s="10"/>
      <c r="AG308" s="10"/>
      <c r="AH308"/>
      <c r="AI308"/>
      <c r="AJ308"/>
      <c r="AK308"/>
    </row>
    <row r="309" spans="1:37" s="63" customFormat="1" ht="19.95" customHeight="1" x14ac:dyDescent="0.3">
      <c r="A309" s="24"/>
      <c r="B309" s="72"/>
      <c r="C309" s="72" t="str">
        <f>IF(ISBLANK(B309), "", TEXT(B309, "ДД.ММ.ГГГГ"))</f>
        <v/>
      </c>
      <c r="D309" s="56"/>
      <c r="E309" s="54"/>
      <c r="F309" s="54"/>
      <c r="G309" s="67"/>
      <c r="H309" s="67" t="str">
        <f>IF(ISBLANK(G309), "", TEXT(G309, "ДД.ММ.ГГГГ"))</f>
        <v/>
      </c>
      <c r="I309" s="58"/>
      <c r="J309" s="57"/>
      <c r="K309" s="89" t="str">
        <f>IF(ISBLANK(J309), "", VLOOKUP(J309, '09-10'!_xlnm.Print_Area, 2, FALSE))</f>
        <v/>
      </c>
      <c r="L309" s="57"/>
      <c r="M309" s="89" t="str">
        <f>IF(ISBLANK(L309), "", VLOOKUP(L309, '09-10'!_xlnm.Print_Area, 2, FALSE))</f>
        <v/>
      </c>
      <c r="N309" s="57"/>
      <c r="O309" s="90" t="str">
        <f>IF(ISBLANK(N309), "", VLOOKUP(N309, '09-10'!_xlnm.Print_Area, 2, FALSE))</f>
        <v/>
      </c>
      <c r="P309" s="57"/>
      <c r="Q309" s="89" t="str">
        <f>IF(ISBLANK(P309), "", VLOOKUP(P309, '09-10'!_xlnm.Print_Area, 2, FALSE))</f>
        <v/>
      </c>
      <c r="R309" s="57"/>
      <c r="S309" s="89" t="str">
        <f>IF(ISBLANK(R309), "", VLOOKUP(R309, '09-10'!_xlnm.Print_Area, 2, FALSE))</f>
        <v/>
      </c>
      <c r="T309" s="57"/>
      <c r="U309" s="90" t="str">
        <f>IF(ISBLANK(T309), "", VLOOKUP(T309, '09-10'!_xlnm.Print_Area, 2, FALSE))</f>
        <v/>
      </c>
      <c r="V309" s="57"/>
      <c r="W309" s="89" t="str">
        <f>IF(ISBLANK(V309), "", VLOOKUP(V309, '09-10'!_xlnm.Print_Area, 2, FALSE))</f>
        <v/>
      </c>
      <c r="X309" s="57"/>
      <c r="Y309" s="89" t="str">
        <f>IF(ISBLANK(X309), "", VLOOKUP(X309, '09-10'!_xlnm.Print_Area, 2, FALSE))</f>
        <v/>
      </c>
      <c r="Z309" s="57"/>
      <c r="AA309" s="90" t="str">
        <f>IF(ISBLANK(Z309), "", VLOOKUP(Z309, '09-10'!_xlnm.Print_Area, 2, FALSE))</f>
        <v/>
      </c>
      <c r="AB309" s="57"/>
      <c r="AC309" s="60" t="str">
        <f>IF(ISBLANK(AB309), "", VLOOKUP(AB309, '09-10'!_xlnm.Print_Area, 2, FALSE))</f>
        <v/>
      </c>
      <c r="AF309" s="10"/>
      <c r="AG309" s="10"/>
      <c r="AH309"/>
      <c r="AI309"/>
      <c r="AJ309"/>
      <c r="AK309"/>
    </row>
    <row r="310" spans="1:37" s="63" customFormat="1" ht="19.95" customHeight="1" x14ac:dyDescent="0.3">
      <c r="A310" s="24"/>
      <c r="B310" s="72"/>
      <c r="C310" s="72" t="str">
        <f>IF(ISBLANK(B310), "", TEXT(B310, "ДД.ММ.ГГГГ"))</f>
        <v/>
      </c>
      <c r="D310" s="56"/>
      <c r="E310" s="54"/>
      <c r="F310" s="54"/>
      <c r="G310" s="67"/>
      <c r="H310" s="67" t="str">
        <f>IF(ISBLANK(G310), "", TEXT(G310, "ДД.ММ.ГГГГ"))</f>
        <v/>
      </c>
      <c r="I310" s="58"/>
      <c r="J310" s="57"/>
      <c r="K310" s="89" t="str">
        <f>IF(ISBLANK(J310), "", VLOOKUP(J310, '09-10'!_xlnm.Print_Area, 2, FALSE))</f>
        <v/>
      </c>
      <c r="L310" s="57"/>
      <c r="M310" s="89" t="str">
        <f>IF(ISBLANK(L310), "", VLOOKUP(L310, '09-10'!_xlnm.Print_Area, 2, FALSE))</f>
        <v/>
      </c>
      <c r="N310" s="57"/>
      <c r="O310" s="90" t="str">
        <f>IF(ISBLANK(N310), "", VLOOKUP(N310, '09-10'!_xlnm.Print_Area, 2, FALSE))</f>
        <v/>
      </c>
      <c r="P310" s="57"/>
      <c r="Q310" s="89" t="str">
        <f>IF(ISBLANK(P310), "", VLOOKUP(P310, '09-10'!_xlnm.Print_Area, 2, FALSE))</f>
        <v/>
      </c>
      <c r="R310" s="57"/>
      <c r="S310" s="89" t="str">
        <f>IF(ISBLANK(R310), "", VLOOKUP(R310, '09-10'!_xlnm.Print_Area, 2, FALSE))</f>
        <v/>
      </c>
      <c r="T310" s="57"/>
      <c r="U310" s="90" t="str">
        <f>IF(ISBLANK(T310), "", VLOOKUP(T310, '09-10'!_xlnm.Print_Area, 2, FALSE))</f>
        <v/>
      </c>
      <c r="V310" s="57"/>
      <c r="W310" s="89" t="str">
        <f>IF(ISBLANK(V310), "", VLOOKUP(V310, '09-10'!_xlnm.Print_Area, 2, FALSE))</f>
        <v/>
      </c>
      <c r="X310" s="57"/>
      <c r="Y310" s="89" t="str">
        <f>IF(ISBLANK(X310), "", VLOOKUP(X310, '09-10'!_xlnm.Print_Area, 2, FALSE))</f>
        <v/>
      </c>
      <c r="Z310" s="57"/>
      <c r="AA310" s="90" t="str">
        <f>IF(ISBLANK(Z310), "", VLOOKUP(Z310, '09-10'!_xlnm.Print_Area, 2, FALSE))</f>
        <v/>
      </c>
      <c r="AB310" s="57"/>
      <c r="AC310" s="60" t="str">
        <f>IF(ISBLANK(AB310), "", VLOOKUP(AB310, '09-10'!_xlnm.Print_Area, 2, FALSE))</f>
        <v/>
      </c>
      <c r="AF310" s="10"/>
      <c r="AG310" s="10"/>
      <c r="AH310"/>
      <c r="AI310"/>
      <c r="AJ310"/>
      <c r="AK310"/>
    </row>
    <row r="311" spans="1:37" s="63" customFormat="1" ht="19.95" customHeight="1" x14ac:dyDescent="0.3">
      <c r="A311" s="24"/>
      <c r="B311" s="72"/>
      <c r="C311" s="72" t="str">
        <f>IF(ISBLANK(B311), "", TEXT(B311, "ДД.ММ.ГГГГ"))</f>
        <v/>
      </c>
      <c r="D311" s="56"/>
      <c r="E311" s="54"/>
      <c r="F311" s="54"/>
      <c r="G311" s="67"/>
      <c r="H311" s="67" t="str">
        <f>IF(ISBLANK(G311), "", TEXT(G311, "ДД.ММ.ГГГГ"))</f>
        <v/>
      </c>
      <c r="I311" s="58"/>
      <c r="J311" s="57"/>
      <c r="K311" s="89" t="str">
        <f>IF(ISBLANK(J311), "", VLOOKUP(J311, '09-10'!_xlnm.Print_Area, 2, FALSE))</f>
        <v/>
      </c>
      <c r="L311" s="57"/>
      <c r="M311" s="89" t="str">
        <f>IF(ISBLANK(L311), "", VLOOKUP(L311, '09-10'!_xlnm.Print_Area, 2, FALSE))</f>
        <v/>
      </c>
      <c r="N311" s="57"/>
      <c r="O311" s="90" t="str">
        <f>IF(ISBLANK(N311), "", VLOOKUP(N311, '09-10'!_xlnm.Print_Area, 2, FALSE))</f>
        <v/>
      </c>
      <c r="P311" s="57"/>
      <c r="Q311" s="89" t="str">
        <f>IF(ISBLANK(P311), "", VLOOKUP(P311, '09-10'!_xlnm.Print_Area, 2, FALSE))</f>
        <v/>
      </c>
      <c r="R311" s="57"/>
      <c r="S311" s="89" t="str">
        <f>IF(ISBLANK(R311), "", VLOOKUP(R311, '09-10'!_xlnm.Print_Area, 2, FALSE))</f>
        <v/>
      </c>
      <c r="T311" s="57"/>
      <c r="U311" s="90" t="str">
        <f>IF(ISBLANK(T311), "", VLOOKUP(T311, '09-10'!_xlnm.Print_Area, 2, FALSE))</f>
        <v/>
      </c>
      <c r="V311" s="57"/>
      <c r="W311" s="89" t="str">
        <f>IF(ISBLANK(V311), "", VLOOKUP(V311, '09-10'!_xlnm.Print_Area, 2, FALSE))</f>
        <v/>
      </c>
      <c r="X311" s="57"/>
      <c r="Y311" s="89" t="str">
        <f>IF(ISBLANK(X311), "", VLOOKUP(X311, '09-10'!_xlnm.Print_Area, 2, FALSE))</f>
        <v/>
      </c>
      <c r="Z311" s="57"/>
      <c r="AA311" s="90" t="str">
        <f>IF(ISBLANK(Z311), "", VLOOKUP(Z311, '09-10'!_xlnm.Print_Area, 2, FALSE))</f>
        <v/>
      </c>
      <c r="AB311" s="57"/>
      <c r="AC311" s="60" t="str">
        <f>IF(ISBLANK(AB311), "", VLOOKUP(AB311, '09-10'!_xlnm.Print_Area, 2, FALSE))</f>
        <v/>
      </c>
      <c r="AF311" s="10"/>
      <c r="AG311" s="10"/>
      <c r="AH311"/>
      <c r="AI311"/>
      <c r="AJ311"/>
      <c r="AK311"/>
    </row>
    <row r="312" spans="1:37" s="63" customFormat="1" ht="19.95" customHeight="1" x14ac:dyDescent="0.3">
      <c r="A312" s="24"/>
      <c r="B312" s="72"/>
      <c r="C312" s="72" t="str">
        <f>IF(ISBLANK(B312), "", TEXT(B312, "ДД.ММ.ГГГГ"))</f>
        <v/>
      </c>
      <c r="D312" s="56"/>
      <c r="E312" s="54"/>
      <c r="F312" s="54"/>
      <c r="G312" s="67"/>
      <c r="H312" s="67" t="str">
        <f>IF(ISBLANK(G312), "", TEXT(G312, "ДД.ММ.ГГГГ"))</f>
        <v/>
      </c>
      <c r="I312" s="58"/>
      <c r="J312" s="57"/>
      <c r="K312" s="89" t="str">
        <f>IF(ISBLANK(J312), "", VLOOKUP(J312, '09-10'!_xlnm.Print_Area, 2, FALSE))</f>
        <v/>
      </c>
      <c r="L312" s="57"/>
      <c r="M312" s="89" t="str">
        <f>IF(ISBLANK(L312), "", VLOOKUP(L312, '09-10'!_xlnm.Print_Area, 2, FALSE))</f>
        <v/>
      </c>
      <c r="N312" s="57"/>
      <c r="O312" s="90" t="str">
        <f>IF(ISBLANK(N312), "", VLOOKUP(N312, '09-10'!_xlnm.Print_Area, 2, FALSE))</f>
        <v/>
      </c>
      <c r="P312" s="57"/>
      <c r="Q312" s="89" t="str">
        <f>IF(ISBLANK(P312), "", VLOOKUP(P312, '09-10'!_xlnm.Print_Area, 2, FALSE))</f>
        <v/>
      </c>
      <c r="R312" s="57"/>
      <c r="S312" s="89" t="str">
        <f>IF(ISBLANK(R312), "", VLOOKUP(R312, '09-10'!_xlnm.Print_Area, 2, FALSE))</f>
        <v/>
      </c>
      <c r="T312" s="57"/>
      <c r="U312" s="90" t="str">
        <f>IF(ISBLANK(T312), "", VLOOKUP(T312, '09-10'!_xlnm.Print_Area, 2, FALSE))</f>
        <v/>
      </c>
      <c r="V312" s="57"/>
      <c r="W312" s="89" t="str">
        <f>IF(ISBLANK(V312), "", VLOOKUP(V312, '09-10'!_xlnm.Print_Area, 2, FALSE))</f>
        <v/>
      </c>
      <c r="X312" s="57"/>
      <c r="Y312" s="89" t="str">
        <f>IF(ISBLANK(X312), "", VLOOKUP(X312, '09-10'!_xlnm.Print_Area, 2, FALSE))</f>
        <v/>
      </c>
      <c r="Z312" s="57"/>
      <c r="AA312" s="90" t="str">
        <f>IF(ISBLANK(Z312), "", VLOOKUP(Z312, '09-10'!_xlnm.Print_Area, 2, FALSE))</f>
        <v/>
      </c>
      <c r="AB312" s="57"/>
      <c r="AC312" s="60" t="str">
        <f>IF(ISBLANK(AB312), "", VLOOKUP(AB312, '09-10'!_xlnm.Print_Area, 2, FALSE))</f>
        <v/>
      </c>
      <c r="AF312" s="10"/>
      <c r="AG312" s="10"/>
      <c r="AH312"/>
      <c r="AI312"/>
      <c r="AJ312"/>
      <c r="AK312"/>
    </row>
    <row r="313" spans="1:37" s="63" customFormat="1" ht="19.95" customHeight="1" x14ac:dyDescent="0.3">
      <c r="A313" s="24"/>
      <c r="B313" s="72"/>
      <c r="C313" s="72" t="str">
        <f>IF(ISBLANK(B313), "", TEXT(B313, "ДД.ММ.ГГГГ"))</f>
        <v/>
      </c>
      <c r="D313" s="56"/>
      <c r="E313" s="54"/>
      <c r="F313" s="54"/>
      <c r="G313" s="67"/>
      <c r="H313" s="67" t="str">
        <f>IF(ISBLANK(G313), "", TEXT(G313, "ДД.ММ.ГГГГ"))</f>
        <v/>
      </c>
      <c r="I313" s="58"/>
      <c r="J313" s="57"/>
      <c r="K313" s="89" t="str">
        <f>IF(ISBLANK(J313), "", VLOOKUP(J313, '09-10'!_xlnm.Print_Area, 2, FALSE))</f>
        <v/>
      </c>
      <c r="L313" s="57"/>
      <c r="M313" s="89" t="str">
        <f>IF(ISBLANK(L313), "", VLOOKUP(L313, '09-10'!_xlnm.Print_Area, 2, FALSE))</f>
        <v/>
      </c>
      <c r="N313" s="57"/>
      <c r="O313" s="90" t="str">
        <f>IF(ISBLANK(N313), "", VLOOKUP(N313, '09-10'!_xlnm.Print_Area, 2, FALSE))</f>
        <v/>
      </c>
      <c r="P313" s="57"/>
      <c r="Q313" s="89" t="str">
        <f>IF(ISBLANK(P313), "", VLOOKUP(P313, '09-10'!_xlnm.Print_Area, 2, FALSE))</f>
        <v/>
      </c>
      <c r="R313" s="57"/>
      <c r="S313" s="89" t="str">
        <f>IF(ISBLANK(R313), "", VLOOKUP(R313, '09-10'!_xlnm.Print_Area, 2, FALSE))</f>
        <v/>
      </c>
      <c r="T313" s="57"/>
      <c r="U313" s="90" t="str">
        <f>IF(ISBLANK(T313), "", VLOOKUP(T313, '09-10'!_xlnm.Print_Area, 2, FALSE))</f>
        <v/>
      </c>
      <c r="V313" s="57"/>
      <c r="W313" s="89" t="str">
        <f>IF(ISBLANK(V313), "", VLOOKUP(V313, '09-10'!_xlnm.Print_Area, 2, FALSE))</f>
        <v/>
      </c>
      <c r="X313" s="57"/>
      <c r="Y313" s="89" t="str">
        <f>IF(ISBLANK(X313), "", VLOOKUP(X313, '09-10'!_xlnm.Print_Area, 2, FALSE))</f>
        <v/>
      </c>
      <c r="Z313" s="57"/>
      <c r="AA313" s="90" t="str">
        <f>IF(ISBLANK(Z313), "", VLOOKUP(Z313, '09-10'!_xlnm.Print_Area, 2, FALSE))</f>
        <v/>
      </c>
      <c r="AB313" s="57"/>
      <c r="AC313" s="60" t="str">
        <f>IF(ISBLANK(AB313), "", VLOOKUP(AB313, '09-10'!_xlnm.Print_Area, 2, FALSE))</f>
        <v/>
      </c>
      <c r="AF313" s="10"/>
      <c r="AG313" s="10"/>
      <c r="AH313"/>
      <c r="AI313"/>
      <c r="AJ313"/>
      <c r="AK313"/>
    </row>
    <row r="314" spans="1:37" s="63" customFormat="1" ht="19.95" customHeight="1" x14ac:dyDescent="0.3">
      <c r="A314" s="24"/>
      <c r="B314" s="72"/>
      <c r="C314" s="72" t="str">
        <f>IF(ISBLANK(B314), "", TEXT(B314, "ДД.ММ.ГГГГ"))</f>
        <v/>
      </c>
      <c r="D314" s="56"/>
      <c r="E314" s="54"/>
      <c r="F314" s="54"/>
      <c r="G314" s="67"/>
      <c r="H314" s="67" t="str">
        <f>IF(ISBLANK(G314), "", TEXT(G314, "ДД.ММ.ГГГГ"))</f>
        <v/>
      </c>
      <c r="I314" s="58"/>
      <c r="J314" s="57"/>
      <c r="K314" s="89" t="str">
        <f>IF(ISBLANK(J314), "", VLOOKUP(J314, '09-10'!_xlnm.Print_Area, 2, FALSE))</f>
        <v/>
      </c>
      <c r="L314" s="57"/>
      <c r="M314" s="89" t="str">
        <f>IF(ISBLANK(L314), "", VLOOKUP(L314, '09-10'!_xlnm.Print_Area, 2, FALSE))</f>
        <v/>
      </c>
      <c r="N314" s="57"/>
      <c r="O314" s="90" t="str">
        <f>IF(ISBLANK(N314), "", VLOOKUP(N314, '09-10'!_xlnm.Print_Area, 2, FALSE))</f>
        <v/>
      </c>
      <c r="P314" s="57"/>
      <c r="Q314" s="89" t="str">
        <f>IF(ISBLANK(P314), "", VLOOKUP(P314, '09-10'!_xlnm.Print_Area, 2, FALSE))</f>
        <v/>
      </c>
      <c r="R314" s="57"/>
      <c r="S314" s="89" t="str">
        <f>IF(ISBLANK(R314), "", VLOOKUP(R314, '09-10'!_xlnm.Print_Area, 2, FALSE))</f>
        <v/>
      </c>
      <c r="T314" s="57"/>
      <c r="U314" s="90" t="str">
        <f>IF(ISBLANK(T314), "", VLOOKUP(T314, '09-10'!_xlnm.Print_Area, 2, FALSE))</f>
        <v/>
      </c>
      <c r="V314" s="57"/>
      <c r="W314" s="89" t="str">
        <f>IF(ISBLANK(V314), "", VLOOKUP(V314, '09-10'!_xlnm.Print_Area, 2, FALSE))</f>
        <v/>
      </c>
      <c r="X314" s="57"/>
      <c r="Y314" s="89" t="str">
        <f>IF(ISBLANK(X314), "", VLOOKUP(X314, '09-10'!_xlnm.Print_Area, 2, FALSE))</f>
        <v/>
      </c>
      <c r="Z314" s="57"/>
      <c r="AA314" s="90" t="str">
        <f>IF(ISBLANK(Z314), "", VLOOKUP(Z314, '09-10'!_xlnm.Print_Area, 2, FALSE))</f>
        <v/>
      </c>
      <c r="AB314" s="57"/>
      <c r="AC314" s="60" t="str">
        <f>IF(ISBLANK(AB314), "", VLOOKUP(AB314, '09-10'!_xlnm.Print_Area, 2, FALSE))</f>
        <v/>
      </c>
      <c r="AF314" s="10"/>
      <c r="AG314" s="10"/>
      <c r="AH314"/>
      <c r="AI314"/>
      <c r="AJ314"/>
      <c r="AK314"/>
    </row>
    <row r="315" spans="1:37" s="63" customFormat="1" ht="19.95" customHeight="1" x14ac:dyDescent="0.3">
      <c r="A315" s="24"/>
      <c r="B315" s="72"/>
      <c r="C315" s="72" t="str">
        <f>IF(ISBLANK(B315), "", TEXT(B315, "ДД.ММ.ГГГГ"))</f>
        <v/>
      </c>
      <c r="D315" s="56"/>
      <c r="E315" s="54"/>
      <c r="F315" s="54"/>
      <c r="G315" s="67"/>
      <c r="H315" s="67" t="str">
        <f>IF(ISBLANK(G315), "", TEXT(G315, "ДД.ММ.ГГГГ"))</f>
        <v/>
      </c>
      <c r="I315" s="58"/>
      <c r="J315" s="57"/>
      <c r="K315" s="89" t="str">
        <f>IF(ISBLANK(J315), "", VLOOKUP(J315, '09-10'!_xlnm.Print_Area, 2, FALSE))</f>
        <v/>
      </c>
      <c r="L315" s="57"/>
      <c r="M315" s="89" t="str">
        <f>IF(ISBLANK(L315), "", VLOOKUP(L315, '09-10'!_xlnm.Print_Area, 2, FALSE))</f>
        <v/>
      </c>
      <c r="N315" s="57"/>
      <c r="O315" s="90" t="str">
        <f>IF(ISBLANK(N315), "", VLOOKUP(N315, '09-10'!_xlnm.Print_Area, 2, FALSE))</f>
        <v/>
      </c>
      <c r="P315" s="57"/>
      <c r="Q315" s="89" t="str">
        <f>IF(ISBLANK(P315), "", VLOOKUP(P315, '09-10'!_xlnm.Print_Area, 2, FALSE))</f>
        <v/>
      </c>
      <c r="R315" s="57"/>
      <c r="S315" s="89" t="str">
        <f>IF(ISBLANK(R315), "", VLOOKUP(R315, '09-10'!_xlnm.Print_Area, 2, FALSE))</f>
        <v/>
      </c>
      <c r="T315" s="57"/>
      <c r="U315" s="90" t="str">
        <f>IF(ISBLANK(T315), "", VLOOKUP(T315, '09-10'!_xlnm.Print_Area, 2, FALSE))</f>
        <v/>
      </c>
      <c r="V315" s="57"/>
      <c r="W315" s="89" t="str">
        <f>IF(ISBLANK(V315), "", VLOOKUP(V315, '09-10'!_xlnm.Print_Area, 2, FALSE))</f>
        <v/>
      </c>
      <c r="X315" s="57"/>
      <c r="Y315" s="89" t="str">
        <f>IF(ISBLANK(X315), "", VLOOKUP(X315, '09-10'!_xlnm.Print_Area, 2, FALSE))</f>
        <v/>
      </c>
      <c r="Z315" s="57"/>
      <c r="AA315" s="90" t="str">
        <f>IF(ISBLANK(Z315), "", VLOOKUP(Z315, '09-10'!_xlnm.Print_Area, 2, FALSE))</f>
        <v/>
      </c>
      <c r="AB315" s="57"/>
      <c r="AC315" s="60" t="str">
        <f>IF(ISBLANK(AB315), "", VLOOKUP(AB315, '09-10'!_xlnm.Print_Area, 2, FALSE))</f>
        <v/>
      </c>
      <c r="AF315" s="10"/>
      <c r="AG315" s="10"/>
      <c r="AH315"/>
      <c r="AI315"/>
      <c r="AJ315"/>
      <c r="AK315"/>
    </row>
    <row r="316" spans="1:37" s="63" customFormat="1" ht="19.95" customHeight="1" x14ac:dyDescent="0.3">
      <c r="A316" s="24"/>
      <c r="B316" s="72"/>
      <c r="C316" s="72" t="str">
        <f>IF(ISBLANK(B316), "", TEXT(B316, "ДД.ММ.ГГГГ"))</f>
        <v/>
      </c>
      <c r="D316" s="56"/>
      <c r="E316" s="54"/>
      <c r="F316" s="54"/>
      <c r="G316" s="67"/>
      <c r="H316" s="67" t="str">
        <f>IF(ISBLANK(G316), "", TEXT(G316, "ДД.ММ.ГГГГ"))</f>
        <v/>
      </c>
      <c r="I316" s="58"/>
      <c r="J316" s="57"/>
      <c r="K316" s="89" t="str">
        <f>IF(ISBLANK(J316), "", VLOOKUP(J316, '09-10'!_xlnm.Print_Area, 2, FALSE))</f>
        <v/>
      </c>
      <c r="L316" s="57"/>
      <c r="M316" s="89" t="str">
        <f>IF(ISBLANK(L316), "", VLOOKUP(L316, '09-10'!_xlnm.Print_Area, 2, FALSE))</f>
        <v/>
      </c>
      <c r="N316" s="57"/>
      <c r="O316" s="90" t="str">
        <f>IF(ISBLANK(N316), "", VLOOKUP(N316, '09-10'!_xlnm.Print_Area, 2, FALSE))</f>
        <v/>
      </c>
      <c r="P316" s="57"/>
      <c r="Q316" s="89" t="str">
        <f>IF(ISBLANK(P316), "", VLOOKUP(P316, '09-10'!_xlnm.Print_Area, 2, FALSE))</f>
        <v/>
      </c>
      <c r="R316" s="57"/>
      <c r="S316" s="89" t="str">
        <f>IF(ISBLANK(R316), "", VLOOKUP(R316, '09-10'!_xlnm.Print_Area, 2, FALSE))</f>
        <v/>
      </c>
      <c r="T316" s="57"/>
      <c r="U316" s="90" t="str">
        <f>IF(ISBLANK(T316), "", VLOOKUP(T316, '09-10'!_xlnm.Print_Area, 2, FALSE))</f>
        <v/>
      </c>
      <c r="V316" s="57"/>
      <c r="W316" s="89" t="str">
        <f>IF(ISBLANK(V316), "", VLOOKUP(V316, '09-10'!_xlnm.Print_Area, 2, FALSE))</f>
        <v/>
      </c>
      <c r="X316" s="57"/>
      <c r="Y316" s="89" t="str">
        <f>IF(ISBLANK(X316), "", VLOOKUP(X316, '09-10'!_xlnm.Print_Area, 2, FALSE))</f>
        <v/>
      </c>
      <c r="Z316" s="57"/>
      <c r="AA316" s="90" t="str">
        <f>IF(ISBLANK(Z316), "", VLOOKUP(Z316, '09-10'!_xlnm.Print_Area, 2, FALSE))</f>
        <v/>
      </c>
      <c r="AB316" s="57"/>
      <c r="AC316" s="60" t="str">
        <f>IF(ISBLANK(AB316), "", VLOOKUP(AB316, '09-10'!_xlnm.Print_Area, 2, FALSE))</f>
        <v/>
      </c>
      <c r="AF316" s="10"/>
      <c r="AG316" s="10"/>
      <c r="AH316"/>
      <c r="AI316"/>
      <c r="AJ316"/>
      <c r="AK316"/>
    </row>
    <row r="317" spans="1:37" s="63" customFormat="1" ht="19.95" customHeight="1" x14ac:dyDescent="0.3">
      <c r="A317" s="24"/>
      <c r="B317" s="72"/>
      <c r="C317" s="72" t="str">
        <f>IF(ISBLANK(B317), "", TEXT(B317, "ДД.ММ.ГГГГ"))</f>
        <v/>
      </c>
      <c r="D317" s="56"/>
      <c r="E317" s="54"/>
      <c r="F317" s="54"/>
      <c r="G317" s="67"/>
      <c r="H317" s="67" t="str">
        <f>IF(ISBLANK(G317), "", TEXT(G317, "ДД.ММ.ГГГГ"))</f>
        <v/>
      </c>
      <c r="I317" s="58"/>
      <c r="J317" s="57"/>
      <c r="K317" s="89" t="str">
        <f>IF(ISBLANK(J317), "", VLOOKUP(J317, '09-10'!_xlnm.Print_Area, 2, FALSE))</f>
        <v/>
      </c>
      <c r="L317" s="57"/>
      <c r="M317" s="89" t="str">
        <f>IF(ISBLANK(L317), "", VLOOKUP(L317, '09-10'!_xlnm.Print_Area, 2, FALSE))</f>
        <v/>
      </c>
      <c r="N317" s="57"/>
      <c r="O317" s="90" t="str">
        <f>IF(ISBLANK(N317), "", VLOOKUP(N317, '09-10'!_xlnm.Print_Area, 2, FALSE))</f>
        <v/>
      </c>
      <c r="P317" s="57"/>
      <c r="Q317" s="89" t="str">
        <f>IF(ISBLANK(P317), "", VLOOKUP(P317, '09-10'!_xlnm.Print_Area, 2, FALSE))</f>
        <v/>
      </c>
      <c r="R317" s="57"/>
      <c r="S317" s="89" t="str">
        <f>IF(ISBLANK(R317), "", VLOOKUP(R317, '09-10'!_xlnm.Print_Area, 2, FALSE))</f>
        <v/>
      </c>
      <c r="T317" s="57"/>
      <c r="U317" s="90" t="str">
        <f>IF(ISBLANK(T317), "", VLOOKUP(T317, '09-10'!_xlnm.Print_Area, 2, FALSE))</f>
        <v/>
      </c>
      <c r="V317" s="57"/>
      <c r="W317" s="89" t="str">
        <f>IF(ISBLANK(V317), "", VLOOKUP(V317, '09-10'!_xlnm.Print_Area, 2, FALSE))</f>
        <v/>
      </c>
      <c r="X317" s="57"/>
      <c r="Y317" s="89" t="str">
        <f>IF(ISBLANK(X317), "", VLOOKUP(X317, '09-10'!_xlnm.Print_Area, 2, FALSE))</f>
        <v/>
      </c>
      <c r="Z317" s="57"/>
      <c r="AA317" s="90" t="str">
        <f>IF(ISBLANK(Z317), "", VLOOKUP(Z317, '09-10'!_xlnm.Print_Area, 2, FALSE))</f>
        <v/>
      </c>
      <c r="AB317" s="57"/>
      <c r="AC317" s="60" t="str">
        <f>IF(ISBLANK(AB317), "", VLOOKUP(AB317, '09-10'!_xlnm.Print_Area, 2, FALSE))</f>
        <v/>
      </c>
      <c r="AF317" s="10"/>
      <c r="AG317" s="10"/>
      <c r="AH317"/>
      <c r="AI317"/>
      <c r="AJ317"/>
      <c r="AK317"/>
    </row>
    <row r="318" spans="1:37" s="63" customFormat="1" ht="19.95" customHeight="1" x14ac:dyDescent="0.3">
      <c r="A318" s="24"/>
      <c r="B318" s="72"/>
      <c r="C318" s="72" t="str">
        <f>IF(ISBLANK(B318), "", TEXT(B318, "ДД.ММ.ГГГГ"))</f>
        <v/>
      </c>
      <c r="D318" s="56"/>
      <c r="E318" s="54"/>
      <c r="F318" s="54"/>
      <c r="G318" s="67"/>
      <c r="H318" s="67" t="str">
        <f>IF(ISBLANK(G318), "", TEXT(G318, "ДД.ММ.ГГГГ"))</f>
        <v/>
      </c>
      <c r="I318" s="58"/>
      <c r="J318" s="57"/>
      <c r="K318" s="89" t="str">
        <f>IF(ISBLANK(J318), "", VLOOKUP(J318, '09-10'!_xlnm.Print_Area, 2, FALSE))</f>
        <v/>
      </c>
      <c r="L318" s="57"/>
      <c r="M318" s="89" t="str">
        <f>IF(ISBLANK(L318), "", VLOOKUP(L318, '09-10'!_xlnm.Print_Area, 2, FALSE))</f>
        <v/>
      </c>
      <c r="N318" s="57"/>
      <c r="O318" s="90" t="str">
        <f>IF(ISBLANK(N318), "", VLOOKUP(N318, '09-10'!_xlnm.Print_Area, 2, FALSE))</f>
        <v/>
      </c>
      <c r="P318" s="57"/>
      <c r="Q318" s="89" t="str">
        <f>IF(ISBLANK(P318), "", VLOOKUP(P318, '09-10'!_xlnm.Print_Area, 2, FALSE))</f>
        <v/>
      </c>
      <c r="R318" s="57"/>
      <c r="S318" s="89" t="str">
        <f>IF(ISBLANK(R318), "", VLOOKUP(R318, '09-10'!_xlnm.Print_Area, 2, FALSE))</f>
        <v/>
      </c>
      <c r="T318" s="57"/>
      <c r="U318" s="90" t="str">
        <f>IF(ISBLANK(T318), "", VLOOKUP(T318, '09-10'!_xlnm.Print_Area, 2, FALSE))</f>
        <v/>
      </c>
      <c r="V318" s="57"/>
      <c r="W318" s="89" t="str">
        <f>IF(ISBLANK(V318), "", VLOOKUP(V318, '09-10'!_xlnm.Print_Area, 2, FALSE))</f>
        <v/>
      </c>
      <c r="X318" s="57"/>
      <c r="Y318" s="89" t="str">
        <f>IF(ISBLANK(X318), "", VLOOKUP(X318, '09-10'!_xlnm.Print_Area, 2, FALSE))</f>
        <v/>
      </c>
      <c r="Z318" s="57"/>
      <c r="AA318" s="90" t="str">
        <f>IF(ISBLANK(Z318), "", VLOOKUP(Z318, '09-10'!_xlnm.Print_Area, 2, FALSE))</f>
        <v/>
      </c>
      <c r="AB318" s="57"/>
      <c r="AC318" s="60" t="str">
        <f>IF(ISBLANK(AB318), "", VLOOKUP(AB318, '09-10'!_xlnm.Print_Area, 2, FALSE))</f>
        <v/>
      </c>
      <c r="AF318" s="10"/>
      <c r="AG318" s="10"/>
      <c r="AH318"/>
      <c r="AI318"/>
      <c r="AJ318"/>
      <c r="AK318"/>
    </row>
    <row r="319" spans="1:37" s="63" customFormat="1" ht="19.95" customHeight="1" x14ac:dyDescent="0.3">
      <c r="A319" s="24"/>
      <c r="B319" s="72"/>
      <c r="C319" s="72" t="str">
        <f>IF(ISBLANK(B319), "", TEXT(B319, "ДД.ММ.ГГГГ"))</f>
        <v/>
      </c>
      <c r="D319" s="56"/>
      <c r="E319" s="54"/>
      <c r="F319" s="54"/>
      <c r="G319" s="67"/>
      <c r="H319" s="67" t="str">
        <f>IF(ISBLANK(G319), "", TEXT(G319, "ДД.ММ.ГГГГ"))</f>
        <v/>
      </c>
      <c r="I319" s="58"/>
      <c r="J319" s="57"/>
      <c r="K319" s="89" t="str">
        <f>IF(ISBLANK(J319), "", VLOOKUP(J319, '09-10'!_xlnm.Print_Area, 2, FALSE))</f>
        <v/>
      </c>
      <c r="L319" s="57"/>
      <c r="M319" s="89" t="str">
        <f>IF(ISBLANK(L319), "", VLOOKUP(L319, '09-10'!_xlnm.Print_Area, 2, FALSE))</f>
        <v/>
      </c>
      <c r="N319" s="57"/>
      <c r="O319" s="90" t="str">
        <f>IF(ISBLANK(N319), "", VLOOKUP(N319, '09-10'!_xlnm.Print_Area, 2, FALSE))</f>
        <v/>
      </c>
      <c r="P319" s="57"/>
      <c r="Q319" s="89" t="str">
        <f>IF(ISBLANK(P319), "", VLOOKUP(P319, '09-10'!_xlnm.Print_Area, 2, FALSE))</f>
        <v/>
      </c>
      <c r="R319" s="57"/>
      <c r="S319" s="89" t="str">
        <f>IF(ISBLANK(R319), "", VLOOKUP(R319, '09-10'!_xlnm.Print_Area, 2, FALSE))</f>
        <v/>
      </c>
      <c r="T319" s="57"/>
      <c r="U319" s="90" t="str">
        <f>IF(ISBLANK(T319), "", VLOOKUP(T319, '09-10'!_xlnm.Print_Area, 2, FALSE))</f>
        <v/>
      </c>
      <c r="V319" s="57"/>
      <c r="W319" s="89" t="str">
        <f>IF(ISBLANK(V319), "", VLOOKUP(V319, '09-10'!_xlnm.Print_Area, 2, FALSE))</f>
        <v/>
      </c>
      <c r="X319" s="57"/>
      <c r="Y319" s="89" t="str">
        <f>IF(ISBLANK(X319), "", VLOOKUP(X319, '09-10'!_xlnm.Print_Area, 2, FALSE))</f>
        <v/>
      </c>
      <c r="Z319" s="57"/>
      <c r="AA319" s="90" t="str">
        <f>IF(ISBLANK(Z319), "", VLOOKUP(Z319, '09-10'!_xlnm.Print_Area, 2, FALSE))</f>
        <v/>
      </c>
      <c r="AB319" s="57"/>
      <c r="AC319" s="60" t="str">
        <f>IF(ISBLANK(AB319), "", VLOOKUP(AB319, '09-10'!_xlnm.Print_Area, 2, FALSE))</f>
        <v/>
      </c>
      <c r="AF319" s="10"/>
      <c r="AG319" s="10"/>
      <c r="AH319"/>
      <c r="AI319"/>
      <c r="AJ319"/>
      <c r="AK319"/>
    </row>
    <row r="320" spans="1:37" s="63" customFormat="1" ht="19.95" customHeight="1" x14ac:dyDescent="0.3">
      <c r="A320" s="24"/>
      <c r="B320" s="72"/>
      <c r="C320" s="72" t="str">
        <f>IF(ISBLANK(B320), "", TEXT(B320, "ДД.ММ.ГГГГ"))</f>
        <v/>
      </c>
      <c r="D320" s="56"/>
      <c r="E320" s="54"/>
      <c r="F320" s="54"/>
      <c r="G320" s="67"/>
      <c r="H320" s="67" t="str">
        <f>IF(ISBLANK(G320), "", TEXT(G320, "ДД.ММ.ГГГГ"))</f>
        <v/>
      </c>
      <c r="I320" s="58"/>
      <c r="J320" s="57"/>
      <c r="K320" s="89" t="str">
        <f>IF(ISBLANK(J320), "", VLOOKUP(J320, '09-10'!_xlnm.Print_Area, 2, FALSE))</f>
        <v/>
      </c>
      <c r="L320" s="57"/>
      <c r="M320" s="89" t="str">
        <f>IF(ISBLANK(L320), "", VLOOKUP(L320, '09-10'!_xlnm.Print_Area, 2, FALSE))</f>
        <v/>
      </c>
      <c r="N320" s="57"/>
      <c r="O320" s="90" t="str">
        <f>IF(ISBLANK(N320), "", VLOOKUP(N320, '09-10'!_xlnm.Print_Area, 2, FALSE))</f>
        <v/>
      </c>
      <c r="P320" s="57"/>
      <c r="Q320" s="89" t="str">
        <f>IF(ISBLANK(P320), "", VLOOKUP(P320, '09-10'!_xlnm.Print_Area, 2, FALSE))</f>
        <v/>
      </c>
      <c r="R320" s="57"/>
      <c r="S320" s="89" t="str">
        <f>IF(ISBLANK(R320), "", VLOOKUP(R320, '09-10'!_xlnm.Print_Area, 2, FALSE))</f>
        <v/>
      </c>
      <c r="T320" s="57"/>
      <c r="U320" s="90" t="str">
        <f>IF(ISBLANK(T320), "", VLOOKUP(T320, '09-10'!_xlnm.Print_Area, 2, FALSE))</f>
        <v/>
      </c>
      <c r="V320" s="57"/>
      <c r="W320" s="89" t="str">
        <f>IF(ISBLANK(V320), "", VLOOKUP(V320, '09-10'!_xlnm.Print_Area, 2, FALSE))</f>
        <v/>
      </c>
      <c r="X320" s="57"/>
      <c r="Y320" s="89" t="str">
        <f>IF(ISBLANK(X320), "", VLOOKUP(X320, '09-10'!_xlnm.Print_Area, 2, FALSE))</f>
        <v/>
      </c>
      <c r="Z320" s="57"/>
      <c r="AA320" s="90" t="str">
        <f>IF(ISBLANK(Z320), "", VLOOKUP(Z320, '09-10'!_xlnm.Print_Area, 2, FALSE))</f>
        <v/>
      </c>
      <c r="AB320" s="57"/>
      <c r="AC320" s="60" t="str">
        <f>IF(ISBLANK(AB320), "", VLOOKUP(AB320, '09-10'!_xlnm.Print_Area, 2, FALSE))</f>
        <v/>
      </c>
      <c r="AF320" s="10"/>
      <c r="AG320" s="10"/>
      <c r="AH320"/>
      <c r="AI320"/>
      <c r="AJ320"/>
      <c r="AK320"/>
    </row>
    <row r="321" spans="1:37" s="63" customFormat="1" ht="19.95" customHeight="1" x14ac:dyDescent="0.3">
      <c r="A321" s="24"/>
      <c r="B321" s="72"/>
      <c r="C321" s="72" t="str">
        <f>IF(ISBLANK(B321), "", TEXT(B321, "ДД.ММ.ГГГГ"))</f>
        <v/>
      </c>
      <c r="D321" s="56"/>
      <c r="E321" s="54"/>
      <c r="F321" s="54"/>
      <c r="G321" s="67"/>
      <c r="H321" s="67" t="str">
        <f>IF(ISBLANK(G321), "", TEXT(G321, "ДД.ММ.ГГГГ"))</f>
        <v/>
      </c>
      <c r="I321" s="58"/>
      <c r="J321" s="57"/>
      <c r="K321" s="89" t="str">
        <f>IF(ISBLANK(J321), "", VLOOKUP(J321, '09-10'!_xlnm.Print_Area, 2, FALSE))</f>
        <v/>
      </c>
      <c r="L321" s="57"/>
      <c r="M321" s="89" t="str">
        <f>IF(ISBLANK(L321), "", VLOOKUP(L321, '09-10'!_xlnm.Print_Area, 2, FALSE))</f>
        <v/>
      </c>
      <c r="N321" s="57"/>
      <c r="O321" s="90" t="str">
        <f>IF(ISBLANK(N321), "", VLOOKUP(N321, '09-10'!_xlnm.Print_Area, 2, FALSE))</f>
        <v/>
      </c>
      <c r="P321" s="57"/>
      <c r="Q321" s="89" t="str">
        <f>IF(ISBLANK(P321), "", VLOOKUP(P321, '09-10'!_xlnm.Print_Area, 2, FALSE))</f>
        <v/>
      </c>
      <c r="R321" s="57"/>
      <c r="S321" s="89" t="str">
        <f>IF(ISBLANK(R321), "", VLOOKUP(R321, '09-10'!_xlnm.Print_Area, 2, FALSE))</f>
        <v/>
      </c>
      <c r="T321" s="57"/>
      <c r="U321" s="90" t="str">
        <f>IF(ISBLANK(T321), "", VLOOKUP(T321, '09-10'!_xlnm.Print_Area, 2, FALSE))</f>
        <v/>
      </c>
      <c r="V321" s="57"/>
      <c r="W321" s="89" t="str">
        <f>IF(ISBLANK(V321), "", VLOOKUP(V321, '09-10'!_xlnm.Print_Area, 2, FALSE))</f>
        <v/>
      </c>
      <c r="X321" s="57"/>
      <c r="Y321" s="89" t="str">
        <f>IF(ISBLANK(X321), "", VLOOKUP(X321, '09-10'!_xlnm.Print_Area, 2, FALSE))</f>
        <v/>
      </c>
      <c r="Z321" s="57"/>
      <c r="AA321" s="90" t="str">
        <f>IF(ISBLANK(Z321), "", VLOOKUP(Z321, '09-10'!_xlnm.Print_Area, 2, FALSE))</f>
        <v/>
      </c>
      <c r="AB321" s="57"/>
      <c r="AC321" s="60" t="str">
        <f>IF(ISBLANK(AB321), "", VLOOKUP(AB321, '09-10'!_xlnm.Print_Area, 2, FALSE))</f>
        <v/>
      </c>
      <c r="AF321" s="10"/>
      <c r="AG321" s="10"/>
      <c r="AH321"/>
      <c r="AI321"/>
      <c r="AJ321"/>
      <c r="AK321"/>
    </row>
    <row r="322" spans="1:37" s="63" customFormat="1" ht="19.95" customHeight="1" x14ac:dyDescent="0.3">
      <c r="A322" s="24"/>
      <c r="B322" s="72"/>
      <c r="C322" s="72" t="str">
        <f>IF(ISBLANK(B322), "", TEXT(B322, "ДД.ММ.ГГГГ"))</f>
        <v/>
      </c>
      <c r="D322" s="56"/>
      <c r="E322" s="54"/>
      <c r="F322" s="54"/>
      <c r="G322" s="67"/>
      <c r="H322" s="67" t="str">
        <f>IF(ISBLANK(G322), "", TEXT(G322, "ДД.ММ.ГГГГ"))</f>
        <v/>
      </c>
      <c r="I322" s="58"/>
      <c r="J322" s="57"/>
      <c r="K322" s="89" t="str">
        <f>IF(ISBLANK(J322), "", VLOOKUP(J322, '09-10'!_xlnm.Print_Area, 2, FALSE))</f>
        <v/>
      </c>
      <c r="L322" s="57"/>
      <c r="M322" s="89" t="str">
        <f>IF(ISBLANK(L322), "", VLOOKUP(L322, '09-10'!_xlnm.Print_Area, 2, FALSE))</f>
        <v/>
      </c>
      <c r="N322" s="57"/>
      <c r="O322" s="90" t="str">
        <f>IF(ISBLANK(N322), "", VLOOKUP(N322, '09-10'!_xlnm.Print_Area, 2, FALSE))</f>
        <v/>
      </c>
      <c r="P322" s="57"/>
      <c r="Q322" s="89" t="str">
        <f>IF(ISBLANK(P322), "", VLOOKUP(P322, '09-10'!_xlnm.Print_Area, 2, FALSE))</f>
        <v/>
      </c>
      <c r="R322" s="57"/>
      <c r="S322" s="89" t="str">
        <f>IF(ISBLANK(R322), "", VLOOKUP(R322, '09-10'!_xlnm.Print_Area, 2, FALSE))</f>
        <v/>
      </c>
      <c r="T322" s="57"/>
      <c r="U322" s="90" t="str">
        <f>IF(ISBLANK(T322), "", VLOOKUP(T322, '09-10'!_xlnm.Print_Area, 2, FALSE))</f>
        <v/>
      </c>
      <c r="V322" s="57"/>
      <c r="W322" s="89" t="str">
        <f>IF(ISBLANK(V322), "", VLOOKUP(V322, '09-10'!_xlnm.Print_Area, 2, FALSE))</f>
        <v/>
      </c>
      <c r="X322" s="57"/>
      <c r="Y322" s="89" t="str">
        <f>IF(ISBLANK(X322), "", VLOOKUP(X322, '09-10'!_xlnm.Print_Area, 2, FALSE))</f>
        <v/>
      </c>
      <c r="Z322" s="57"/>
      <c r="AA322" s="90" t="str">
        <f>IF(ISBLANK(Z322), "", VLOOKUP(Z322, '09-10'!_xlnm.Print_Area, 2, FALSE))</f>
        <v/>
      </c>
      <c r="AB322" s="57"/>
      <c r="AC322" s="60" t="str">
        <f>IF(ISBLANK(AB322), "", VLOOKUP(AB322, '09-10'!_xlnm.Print_Area, 2, FALSE))</f>
        <v/>
      </c>
      <c r="AF322" s="10"/>
      <c r="AG322" s="10"/>
      <c r="AH322"/>
      <c r="AI322"/>
      <c r="AJ322"/>
      <c r="AK322"/>
    </row>
    <row r="323" spans="1:37" s="63" customFormat="1" ht="19.95" customHeight="1" x14ac:dyDescent="0.3">
      <c r="A323" s="24"/>
      <c r="B323" s="72"/>
      <c r="C323" s="72" t="str">
        <f>IF(ISBLANK(B323), "", TEXT(B323, "ДД.ММ.ГГГГ"))</f>
        <v/>
      </c>
      <c r="D323" s="56"/>
      <c r="E323" s="54"/>
      <c r="F323" s="54"/>
      <c r="G323" s="67"/>
      <c r="H323" s="67" t="str">
        <f>IF(ISBLANK(G323), "", TEXT(G323, "ДД.ММ.ГГГГ"))</f>
        <v/>
      </c>
      <c r="I323" s="58"/>
      <c r="J323" s="57"/>
      <c r="K323" s="89" t="str">
        <f>IF(ISBLANK(J323), "", VLOOKUP(J323, '09-10'!_xlnm.Print_Area, 2, FALSE))</f>
        <v/>
      </c>
      <c r="L323" s="57"/>
      <c r="M323" s="89" t="str">
        <f>IF(ISBLANK(L323), "", VLOOKUP(L323, '09-10'!_xlnm.Print_Area, 2, FALSE))</f>
        <v/>
      </c>
      <c r="N323" s="57"/>
      <c r="O323" s="90" t="str">
        <f>IF(ISBLANK(N323), "", VLOOKUP(N323, '09-10'!_xlnm.Print_Area, 2, FALSE))</f>
        <v/>
      </c>
      <c r="P323" s="57"/>
      <c r="Q323" s="89" t="str">
        <f>IF(ISBLANK(P323), "", VLOOKUP(P323, '09-10'!_xlnm.Print_Area, 2, FALSE))</f>
        <v/>
      </c>
      <c r="R323" s="57"/>
      <c r="S323" s="89" t="str">
        <f>IF(ISBLANK(R323), "", VLOOKUP(R323, '09-10'!_xlnm.Print_Area, 2, FALSE))</f>
        <v/>
      </c>
      <c r="T323" s="57"/>
      <c r="U323" s="90" t="str">
        <f>IF(ISBLANK(T323), "", VLOOKUP(T323, '09-10'!_xlnm.Print_Area, 2, FALSE))</f>
        <v/>
      </c>
      <c r="V323" s="57"/>
      <c r="W323" s="89" t="str">
        <f>IF(ISBLANK(V323), "", VLOOKUP(V323, '09-10'!_xlnm.Print_Area, 2, FALSE))</f>
        <v/>
      </c>
      <c r="X323" s="57"/>
      <c r="Y323" s="89" t="str">
        <f>IF(ISBLANK(X323), "", VLOOKUP(X323, '09-10'!_xlnm.Print_Area, 2, FALSE))</f>
        <v/>
      </c>
      <c r="Z323" s="57"/>
      <c r="AA323" s="90" t="str">
        <f>IF(ISBLANK(Z323), "", VLOOKUP(Z323, '09-10'!_xlnm.Print_Area, 2, FALSE))</f>
        <v/>
      </c>
      <c r="AB323" s="57"/>
      <c r="AC323" s="60" t="str">
        <f>IF(ISBLANK(AB323), "", VLOOKUP(AB323, '09-10'!_xlnm.Print_Area, 2, FALSE))</f>
        <v/>
      </c>
      <c r="AF323" s="10"/>
      <c r="AG323" s="10"/>
      <c r="AH323"/>
      <c r="AI323"/>
      <c r="AJ323"/>
      <c r="AK323"/>
    </row>
    <row r="324" spans="1:37" s="63" customFormat="1" ht="19.95" customHeight="1" x14ac:dyDescent="0.3">
      <c r="A324" s="24"/>
      <c r="B324" s="72"/>
      <c r="C324" s="72" t="str">
        <f>IF(ISBLANK(B324), "", TEXT(B324, "ДД.ММ.ГГГГ"))</f>
        <v/>
      </c>
      <c r="D324" s="56"/>
      <c r="E324" s="54"/>
      <c r="F324" s="54"/>
      <c r="G324" s="67"/>
      <c r="H324" s="67" t="str">
        <f>IF(ISBLANK(G324), "", TEXT(G324, "ДД.ММ.ГГГГ"))</f>
        <v/>
      </c>
      <c r="I324" s="58"/>
      <c r="J324" s="57"/>
      <c r="K324" s="89" t="str">
        <f>IF(ISBLANK(J324), "", VLOOKUP(J324, '09-10'!_xlnm.Print_Area, 2, FALSE))</f>
        <v/>
      </c>
      <c r="L324" s="57"/>
      <c r="M324" s="89" t="str">
        <f>IF(ISBLANK(L324), "", VLOOKUP(L324, '09-10'!_xlnm.Print_Area, 2, FALSE))</f>
        <v/>
      </c>
      <c r="N324" s="57"/>
      <c r="O324" s="90" t="str">
        <f>IF(ISBLANK(N324), "", VLOOKUP(N324, '09-10'!_xlnm.Print_Area, 2, FALSE))</f>
        <v/>
      </c>
      <c r="P324" s="57"/>
      <c r="Q324" s="89" t="str">
        <f>IF(ISBLANK(P324), "", VLOOKUP(P324, '09-10'!_xlnm.Print_Area, 2, FALSE))</f>
        <v/>
      </c>
      <c r="R324" s="57"/>
      <c r="S324" s="89" t="str">
        <f>IF(ISBLANK(R324), "", VLOOKUP(R324, '09-10'!_xlnm.Print_Area, 2, FALSE))</f>
        <v/>
      </c>
      <c r="T324" s="57"/>
      <c r="U324" s="90" t="str">
        <f>IF(ISBLANK(T324), "", VLOOKUP(T324, '09-10'!_xlnm.Print_Area, 2, FALSE))</f>
        <v/>
      </c>
      <c r="V324" s="57"/>
      <c r="W324" s="89" t="str">
        <f>IF(ISBLANK(V324), "", VLOOKUP(V324, '09-10'!_xlnm.Print_Area, 2, FALSE))</f>
        <v/>
      </c>
      <c r="X324" s="57"/>
      <c r="Y324" s="89" t="str">
        <f>IF(ISBLANK(X324), "", VLOOKUP(X324, '09-10'!_xlnm.Print_Area, 2, FALSE))</f>
        <v/>
      </c>
      <c r="Z324" s="57"/>
      <c r="AA324" s="90" t="str">
        <f>IF(ISBLANK(Z324), "", VLOOKUP(Z324, '09-10'!_xlnm.Print_Area, 2, FALSE))</f>
        <v/>
      </c>
      <c r="AB324" s="57"/>
      <c r="AC324" s="60" t="str">
        <f>IF(ISBLANK(AB324), "", VLOOKUP(AB324, '09-10'!_xlnm.Print_Area, 2, FALSE))</f>
        <v/>
      </c>
      <c r="AF324" s="10"/>
      <c r="AG324" s="10"/>
      <c r="AH324"/>
      <c r="AI324"/>
      <c r="AJ324"/>
      <c r="AK324"/>
    </row>
    <row r="325" spans="1:37" s="63" customFormat="1" ht="19.95" customHeight="1" x14ac:dyDescent="0.3">
      <c r="A325" s="24"/>
      <c r="B325" s="72"/>
      <c r="C325" s="72" t="str">
        <f>IF(ISBLANK(B325), "", TEXT(B325, "ДД.ММ.ГГГГ"))</f>
        <v/>
      </c>
      <c r="D325" s="56"/>
      <c r="E325" s="54"/>
      <c r="F325" s="54"/>
      <c r="G325" s="67"/>
      <c r="H325" s="67" t="str">
        <f>IF(ISBLANK(G325), "", TEXT(G325, "ДД.ММ.ГГГГ"))</f>
        <v/>
      </c>
      <c r="I325" s="58"/>
      <c r="J325" s="57"/>
      <c r="K325" s="89" t="str">
        <f>IF(ISBLANK(J325), "", VLOOKUP(J325, '09-10'!_xlnm.Print_Area, 2, FALSE))</f>
        <v/>
      </c>
      <c r="L325" s="57"/>
      <c r="M325" s="89" t="str">
        <f>IF(ISBLANK(L325), "", VLOOKUP(L325, '09-10'!_xlnm.Print_Area, 2, FALSE))</f>
        <v/>
      </c>
      <c r="N325" s="57"/>
      <c r="O325" s="90" t="str">
        <f>IF(ISBLANK(N325), "", VLOOKUP(N325, '09-10'!_xlnm.Print_Area, 2, FALSE))</f>
        <v/>
      </c>
      <c r="P325" s="57"/>
      <c r="Q325" s="89" t="str">
        <f>IF(ISBLANK(P325), "", VLOOKUP(P325, '09-10'!_xlnm.Print_Area, 2, FALSE))</f>
        <v/>
      </c>
      <c r="R325" s="57"/>
      <c r="S325" s="89" t="str">
        <f>IF(ISBLANK(R325), "", VLOOKUP(R325, '09-10'!_xlnm.Print_Area, 2, FALSE))</f>
        <v/>
      </c>
      <c r="T325" s="57"/>
      <c r="U325" s="90" t="str">
        <f>IF(ISBLANK(T325), "", VLOOKUP(T325, '09-10'!_xlnm.Print_Area, 2, FALSE))</f>
        <v/>
      </c>
      <c r="V325" s="57"/>
      <c r="W325" s="89" t="str">
        <f>IF(ISBLANK(V325), "", VLOOKUP(V325, '09-10'!_xlnm.Print_Area, 2, FALSE))</f>
        <v/>
      </c>
      <c r="X325" s="57"/>
      <c r="Y325" s="89" t="str">
        <f>IF(ISBLANK(X325), "", VLOOKUP(X325, '09-10'!_xlnm.Print_Area, 2, FALSE))</f>
        <v/>
      </c>
      <c r="Z325" s="57"/>
      <c r="AA325" s="90" t="str">
        <f>IF(ISBLANK(Z325), "", VLOOKUP(Z325, '09-10'!_xlnm.Print_Area, 2, FALSE))</f>
        <v/>
      </c>
      <c r="AB325" s="57"/>
      <c r="AC325" s="60" t="str">
        <f>IF(ISBLANK(AB325), "", VLOOKUP(AB325, '09-10'!_xlnm.Print_Area, 2, FALSE))</f>
        <v/>
      </c>
      <c r="AF325" s="10"/>
      <c r="AG325" s="10"/>
      <c r="AH325"/>
      <c r="AI325"/>
      <c r="AJ325"/>
      <c r="AK325"/>
    </row>
    <row r="326" spans="1:37" s="63" customFormat="1" ht="19.95" customHeight="1" x14ac:dyDescent="0.3">
      <c r="A326" s="24"/>
      <c r="B326" s="72"/>
      <c r="C326" s="72" t="str">
        <f>IF(ISBLANK(B326), "", TEXT(B326, "ДД.ММ.ГГГГ"))</f>
        <v/>
      </c>
      <c r="D326" s="56"/>
      <c r="E326" s="54"/>
      <c r="F326" s="54"/>
      <c r="G326" s="67"/>
      <c r="H326" s="67" t="str">
        <f>IF(ISBLANK(G326), "", TEXT(G326, "ДД.ММ.ГГГГ"))</f>
        <v/>
      </c>
      <c r="I326" s="58"/>
      <c r="J326" s="57"/>
      <c r="K326" s="89" t="str">
        <f>IF(ISBLANK(J326), "", VLOOKUP(J326, '09-10'!_xlnm.Print_Area, 2, FALSE))</f>
        <v/>
      </c>
      <c r="L326" s="57"/>
      <c r="M326" s="89" t="str">
        <f>IF(ISBLANK(L326), "", VLOOKUP(L326, '09-10'!_xlnm.Print_Area, 2, FALSE))</f>
        <v/>
      </c>
      <c r="N326" s="57"/>
      <c r="O326" s="90" t="str">
        <f>IF(ISBLANK(N326), "", VLOOKUP(N326, '09-10'!_xlnm.Print_Area, 2, FALSE))</f>
        <v/>
      </c>
      <c r="P326" s="57"/>
      <c r="Q326" s="89" t="str">
        <f>IF(ISBLANK(P326), "", VLOOKUP(P326, '09-10'!_xlnm.Print_Area, 2, FALSE))</f>
        <v/>
      </c>
      <c r="R326" s="57"/>
      <c r="S326" s="89" t="str">
        <f>IF(ISBLANK(R326), "", VLOOKUP(R326, '09-10'!_xlnm.Print_Area, 2, FALSE))</f>
        <v/>
      </c>
      <c r="T326" s="57"/>
      <c r="U326" s="90" t="str">
        <f>IF(ISBLANK(T326), "", VLOOKUP(T326, '09-10'!_xlnm.Print_Area, 2, FALSE))</f>
        <v/>
      </c>
      <c r="V326" s="57"/>
      <c r="W326" s="89" t="str">
        <f>IF(ISBLANK(V326), "", VLOOKUP(V326, '09-10'!_xlnm.Print_Area, 2, FALSE))</f>
        <v/>
      </c>
      <c r="X326" s="57"/>
      <c r="Y326" s="89" t="str">
        <f>IF(ISBLANK(X326), "", VLOOKUP(X326, '09-10'!_xlnm.Print_Area, 2, FALSE))</f>
        <v/>
      </c>
      <c r="Z326" s="57"/>
      <c r="AA326" s="90" t="str">
        <f>IF(ISBLANK(Z326), "", VLOOKUP(Z326, '09-10'!_xlnm.Print_Area, 2, FALSE))</f>
        <v/>
      </c>
      <c r="AB326" s="57"/>
      <c r="AC326" s="60" t="str">
        <f>IF(ISBLANK(AB326), "", VLOOKUP(AB326, '09-10'!_xlnm.Print_Area, 2, FALSE))</f>
        <v/>
      </c>
      <c r="AF326" s="10"/>
      <c r="AG326" s="10"/>
      <c r="AH326"/>
      <c r="AI326"/>
      <c r="AJ326"/>
      <c r="AK326"/>
    </row>
    <row r="327" spans="1:37" s="63" customFormat="1" ht="19.95" customHeight="1" x14ac:dyDescent="0.3">
      <c r="A327" s="24"/>
      <c r="B327" s="72"/>
      <c r="C327" s="72" t="str">
        <f>IF(ISBLANK(B327), "", TEXT(B327, "ДД.ММ.ГГГГ"))</f>
        <v/>
      </c>
      <c r="D327" s="56"/>
      <c r="E327" s="54"/>
      <c r="F327" s="54"/>
      <c r="G327" s="67"/>
      <c r="H327" s="67" t="str">
        <f>IF(ISBLANK(G327), "", TEXT(G327, "ДД.ММ.ГГГГ"))</f>
        <v/>
      </c>
      <c r="I327" s="58"/>
      <c r="J327" s="57"/>
      <c r="K327" s="89" t="str">
        <f>IF(ISBLANK(J327), "", VLOOKUP(J327, '09-10'!_xlnm.Print_Area, 2, FALSE))</f>
        <v/>
      </c>
      <c r="L327" s="57"/>
      <c r="M327" s="89" t="str">
        <f>IF(ISBLANK(L327), "", VLOOKUP(L327, '09-10'!_xlnm.Print_Area, 2, FALSE))</f>
        <v/>
      </c>
      <c r="N327" s="57"/>
      <c r="O327" s="90" t="str">
        <f>IF(ISBLANK(N327), "", VLOOKUP(N327, '09-10'!_xlnm.Print_Area, 2, FALSE))</f>
        <v/>
      </c>
      <c r="P327" s="57"/>
      <c r="Q327" s="89" t="str">
        <f>IF(ISBLANK(P327), "", VLOOKUP(P327, '09-10'!_xlnm.Print_Area, 2, FALSE))</f>
        <v/>
      </c>
      <c r="R327" s="57"/>
      <c r="S327" s="89" t="str">
        <f>IF(ISBLANK(R327), "", VLOOKUP(R327, '09-10'!_xlnm.Print_Area, 2, FALSE))</f>
        <v/>
      </c>
      <c r="T327" s="57"/>
      <c r="U327" s="90" t="str">
        <f>IF(ISBLANK(T327), "", VLOOKUP(T327, '09-10'!_xlnm.Print_Area, 2, FALSE))</f>
        <v/>
      </c>
      <c r="V327" s="57"/>
      <c r="W327" s="89" t="str">
        <f>IF(ISBLANK(V327), "", VLOOKUP(V327, '09-10'!_xlnm.Print_Area, 2, FALSE))</f>
        <v/>
      </c>
      <c r="X327" s="57"/>
      <c r="Y327" s="89" t="str">
        <f>IF(ISBLANK(X327), "", VLOOKUP(X327, '09-10'!_xlnm.Print_Area, 2, FALSE))</f>
        <v/>
      </c>
      <c r="Z327" s="57"/>
      <c r="AA327" s="90" t="str">
        <f>IF(ISBLANK(Z327), "", VLOOKUP(Z327, '09-10'!_xlnm.Print_Area, 2, FALSE))</f>
        <v/>
      </c>
      <c r="AB327" s="57"/>
      <c r="AC327" s="60" t="str">
        <f>IF(ISBLANK(AB327), "", VLOOKUP(AB327, '09-10'!_xlnm.Print_Area, 2, FALSE))</f>
        <v/>
      </c>
      <c r="AF327" s="10"/>
      <c r="AG327" s="10"/>
      <c r="AH327"/>
      <c r="AI327"/>
      <c r="AJ327"/>
      <c r="AK327"/>
    </row>
    <row r="328" spans="1:37" s="63" customFormat="1" ht="19.95" customHeight="1" x14ac:dyDescent="0.3">
      <c r="A328" s="24"/>
      <c r="B328" s="72"/>
      <c r="C328" s="72" t="str">
        <f>IF(ISBLANK(B328), "", TEXT(B328, "ДД.ММ.ГГГГ"))</f>
        <v/>
      </c>
      <c r="D328" s="56"/>
      <c r="E328" s="54"/>
      <c r="F328" s="54"/>
      <c r="G328" s="67"/>
      <c r="H328" s="67" t="str">
        <f>IF(ISBLANK(G328), "", TEXT(G328, "ДД.ММ.ГГГГ"))</f>
        <v/>
      </c>
      <c r="I328" s="58"/>
      <c r="J328" s="57"/>
      <c r="K328" s="89" t="str">
        <f>IF(ISBLANK(J328), "", VLOOKUP(J328, '09-10'!_xlnm.Print_Area, 2, FALSE))</f>
        <v/>
      </c>
      <c r="L328" s="57"/>
      <c r="M328" s="89" t="str">
        <f>IF(ISBLANK(L328), "", VLOOKUP(L328, '09-10'!_xlnm.Print_Area, 2, FALSE))</f>
        <v/>
      </c>
      <c r="N328" s="57"/>
      <c r="O328" s="90" t="str">
        <f>IF(ISBLANK(N328), "", VLOOKUP(N328, '09-10'!_xlnm.Print_Area, 2, FALSE))</f>
        <v/>
      </c>
      <c r="P328" s="57"/>
      <c r="Q328" s="89" t="str">
        <f>IF(ISBLANK(P328), "", VLOOKUP(P328, '09-10'!_xlnm.Print_Area, 2, FALSE))</f>
        <v/>
      </c>
      <c r="R328" s="57"/>
      <c r="S328" s="89" t="str">
        <f>IF(ISBLANK(R328), "", VLOOKUP(R328, '09-10'!_xlnm.Print_Area, 2, FALSE))</f>
        <v/>
      </c>
      <c r="T328" s="57"/>
      <c r="U328" s="90" t="str">
        <f>IF(ISBLANK(T328), "", VLOOKUP(T328, '09-10'!_xlnm.Print_Area, 2, FALSE))</f>
        <v/>
      </c>
      <c r="V328" s="57"/>
      <c r="W328" s="89" t="str">
        <f>IF(ISBLANK(V328), "", VLOOKUP(V328, '09-10'!_xlnm.Print_Area, 2, FALSE))</f>
        <v/>
      </c>
      <c r="X328" s="57"/>
      <c r="Y328" s="89" t="str">
        <f>IF(ISBLANK(X328), "", VLOOKUP(X328, '09-10'!_xlnm.Print_Area, 2, FALSE))</f>
        <v/>
      </c>
      <c r="Z328" s="57"/>
      <c r="AA328" s="90" t="str">
        <f>IF(ISBLANK(Z328), "", VLOOKUP(Z328, '09-10'!_xlnm.Print_Area, 2, FALSE))</f>
        <v/>
      </c>
      <c r="AB328" s="57"/>
      <c r="AC328" s="60" t="str">
        <f>IF(ISBLANK(AB328), "", VLOOKUP(AB328, '09-10'!_xlnm.Print_Area, 2, FALSE))</f>
        <v/>
      </c>
      <c r="AF328" s="10"/>
      <c r="AG328" s="10"/>
      <c r="AH328"/>
      <c r="AI328"/>
      <c r="AJ328"/>
      <c r="AK328"/>
    </row>
    <row r="329" spans="1:37" s="63" customFormat="1" ht="19.95" customHeight="1" x14ac:dyDescent="0.3">
      <c r="A329" s="24"/>
      <c r="B329" s="72"/>
      <c r="C329" s="72" t="str">
        <f>IF(ISBLANK(B329), "", TEXT(B329, "ДД.ММ.ГГГГ"))</f>
        <v/>
      </c>
      <c r="D329" s="56"/>
      <c r="E329" s="54"/>
      <c r="F329" s="54"/>
      <c r="G329" s="67"/>
      <c r="H329" s="67" t="str">
        <f>IF(ISBLANK(G329), "", TEXT(G329, "ДД.ММ.ГГГГ"))</f>
        <v/>
      </c>
      <c r="I329" s="58"/>
      <c r="J329" s="57"/>
      <c r="K329" s="89" t="str">
        <f>IF(ISBLANK(J329), "", VLOOKUP(J329, '09-10'!_xlnm.Print_Area, 2, FALSE))</f>
        <v/>
      </c>
      <c r="L329" s="57"/>
      <c r="M329" s="89" t="str">
        <f>IF(ISBLANK(L329), "", VLOOKUP(L329, '09-10'!_xlnm.Print_Area, 2, FALSE))</f>
        <v/>
      </c>
      <c r="N329" s="57"/>
      <c r="O329" s="90" t="str">
        <f>IF(ISBLANK(N329), "", VLOOKUP(N329, '09-10'!_xlnm.Print_Area, 2, FALSE))</f>
        <v/>
      </c>
      <c r="P329" s="57"/>
      <c r="Q329" s="89" t="str">
        <f>IF(ISBLANK(P329), "", VLOOKUP(P329, '09-10'!_xlnm.Print_Area, 2, FALSE))</f>
        <v/>
      </c>
      <c r="R329" s="57"/>
      <c r="S329" s="89" t="str">
        <f>IF(ISBLANK(R329), "", VLOOKUP(R329, '09-10'!_xlnm.Print_Area, 2, FALSE))</f>
        <v/>
      </c>
      <c r="T329" s="57"/>
      <c r="U329" s="90" t="str">
        <f>IF(ISBLANK(T329), "", VLOOKUP(T329, '09-10'!_xlnm.Print_Area, 2, FALSE))</f>
        <v/>
      </c>
      <c r="V329" s="57"/>
      <c r="W329" s="89" t="str">
        <f>IF(ISBLANK(V329), "", VLOOKUP(V329, '09-10'!_xlnm.Print_Area, 2, FALSE))</f>
        <v/>
      </c>
      <c r="X329" s="57"/>
      <c r="Y329" s="89" t="str">
        <f>IF(ISBLANK(X329), "", VLOOKUP(X329, '09-10'!_xlnm.Print_Area, 2, FALSE))</f>
        <v/>
      </c>
      <c r="Z329" s="57"/>
      <c r="AA329" s="90" t="str">
        <f>IF(ISBLANK(Z329), "", VLOOKUP(Z329, '09-10'!_xlnm.Print_Area, 2, FALSE))</f>
        <v/>
      </c>
      <c r="AB329" s="57"/>
      <c r="AC329" s="60" t="str">
        <f>IF(ISBLANK(AB329), "", VLOOKUP(AB329, '09-10'!_xlnm.Print_Area, 2, FALSE))</f>
        <v/>
      </c>
      <c r="AF329" s="10"/>
      <c r="AG329" s="10"/>
      <c r="AH329"/>
      <c r="AI329"/>
      <c r="AJ329"/>
      <c r="AK329"/>
    </row>
    <row r="330" spans="1:37" s="63" customFormat="1" ht="19.95" customHeight="1" x14ac:dyDescent="0.3">
      <c r="A330" s="24"/>
      <c r="B330" s="72"/>
      <c r="C330" s="72" t="str">
        <f>IF(ISBLANK(B330), "", TEXT(B330, "ДД.ММ.ГГГГ"))</f>
        <v/>
      </c>
      <c r="D330" s="56"/>
      <c r="E330" s="54"/>
      <c r="F330" s="54"/>
      <c r="G330" s="67"/>
      <c r="H330" s="67" t="str">
        <f>IF(ISBLANK(G330), "", TEXT(G330, "ДД.ММ.ГГГГ"))</f>
        <v/>
      </c>
      <c r="I330" s="58"/>
      <c r="J330" s="57"/>
      <c r="K330" s="89" t="str">
        <f>IF(ISBLANK(J330), "", VLOOKUP(J330, '09-10'!_xlnm.Print_Area, 2, FALSE))</f>
        <v/>
      </c>
      <c r="L330" s="57"/>
      <c r="M330" s="89" t="str">
        <f>IF(ISBLANK(L330), "", VLOOKUP(L330, '09-10'!_xlnm.Print_Area, 2, FALSE))</f>
        <v/>
      </c>
      <c r="N330" s="57"/>
      <c r="O330" s="90" t="str">
        <f>IF(ISBLANK(N330), "", VLOOKUP(N330, '09-10'!_xlnm.Print_Area, 2, FALSE))</f>
        <v/>
      </c>
      <c r="P330" s="57"/>
      <c r="Q330" s="89" t="str">
        <f>IF(ISBLANK(P330), "", VLOOKUP(P330, '09-10'!_xlnm.Print_Area, 2, FALSE))</f>
        <v/>
      </c>
      <c r="R330" s="57"/>
      <c r="S330" s="89" t="str">
        <f>IF(ISBLANK(R330), "", VLOOKUP(R330, '09-10'!_xlnm.Print_Area, 2, FALSE))</f>
        <v/>
      </c>
      <c r="T330" s="57"/>
      <c r="U330" s="90" t="str">
        <f>IF(ISBLANK(T330), "", VLOOKUP(T330, '09-10'!_xlnm.Print_Area, 2, FALSE))</f>
        <v/>
      </c>
      <c r="V330" s="57"/>
      <c r="W330" s="89" t="str">
        <f>IF(ISBLANK(V330), "", VLOOKUP(V330, '09-10'!_xlnm.Print_Area, 2, FALSE))</f>
        <v/>
      </c>
      <c r="X330" s="57"/>
      <c r="Y330" s="89" t="str">
        <f>IF(ISBLANK(X330), "", VLOOKUP(X330, '09-10'!_xlnm.Print_Area, 2, FALSE))</f>
        <v/>
      </c>
      <c r="Z330" s="57"/>
      <c r="AA330" s="90" t="str">
        <f>IF(ISBLANK(Z330), "", VLOOKUP(Z330, '09-10'!_xlnm.Print_Area, 2, FALSE))</f>
        <v/>
      </c>
      <c r="AB330" s="57"/>
      <c r="AC330" s="60" t="str">
        <f>IF(ISBLANK(AB330), "", VLOOKUP(AB330, '09-10'!_xlnm.Print_Area, 2, FALSE))</f>
        <v/>
      </c>
      <c r="AF330" s="10"/>
      <c r="AG330" s="10"/>
      <c r="AH330"/>
      <c r="AI330"/>
      <c r="AJ330"/>
      <c r="AK330"/>
    </row>
    <row r="331" spans="1:37" s="63" customFormat="1" ht="19.95" customHeight="1" x14ac:dyDescent="0.3">
      <c r="A331" s="24"/>
      <c r="B331" s="72"/>
      <c r="C331" s="72" t="str">
        <f>IF(ISBLANK(B331), "", TEXT(B331, "ДД.ММ.ГГГГ"))</f>
        <v/>
      </c>
      <c r="D331" s="56"/>
      <c r="E331" s="54"/>
      <c r="F331" s="54"/>
      <c r="G331" s="67"/>
      <c r="H331" s="67" t="str">
        <f>IF(ISBLANK(G331), "", TEXT(G331, "ДД.ММ.ГГГГ"))</f>
        <v/>
      </c>
      <c r="I331" s="58"/>
      <c r="J331" s="57"/>
      <c r="K331" s="89" t="str">
        <f>IF(ISBLANK(J331), "", VLOOKUP(J331, '09-10'!_xlnm.Print_Area, 2, FALSE))</f>
        <v/>
      </c>
      <c r="L331" s="57"/>
      <c r="M331" s="89" t="str">
        <f>IF(ISBLANK(L331), "", VLOOKUP(L331, '09-10'!_xlnm.Print_Area, 2, FALSE))</f>
        <v/>
      </c>
      <c r="N331" s="57"/>
      <c r="O331" s="90" t="str">
        <f>IF(ISBLANK(N331), "", VLOOKUP(N331, '09-10'!_xlnm.Print_Area, 2, FALSE))</f>
        <v/>
      </c>
      <c r="P331" s="57"/>
      <c r="Q331" s="89" t="str">
        <f>IF(ISBLANK(P331), "", VLOOKUP(P331, '09-10'!_xlnm.Print_Area, 2, FALSE))</f>
        <v/>
      </c>
      <c r="R331" s="57"/>
      <c r="S331" s="89" t="str">
        <f>IF(ISBLANK(R331), "", VLOOKUP(R331, '09-10'!_xlnm.Print_Area, 2, FALSE))</f>
        <v/>
      </c>
      <c r="T331" s="57"/>
      <c r="U331" s="90" t="str">
        <f>IF(ISBLANK(T331), "", VLOOKUP(T331, '09-10'!_xlnm.Print_Area, 2, FALSE))</f>
        <v/>
      </c>
      <c r="V331" s="57"/>
      <c r="W331" s="89" t="str">
        <f>IF(ISBLANK(V331), "", VLOOKUP(V331, '09-10'!_xlnm.Print_Area, 2, FALSE))</f>
        <v/>
      </c>
      <c r="X331" s="57"/>
      <c r="Y331" s="89" t="str">
        <f>IF(ISBLANK(X331), "", VLOOKUP(X331, '09-10'!_xlnm.Print_Area, 2, FALSE))</f>
        <v/>
      </c>
      <c r="Z331" s="57"/>
      <c r="AA331" s="90" t="str">
        <f>IF(ISBLANK(Z331), "", VLOOKUP(Z331, '09-10'!_xlnm.Print_Area, 2, FALSE))</f>
        <v/>
      </c>
      <c r="AB331" s="57"/>
      <c r="AC331" s="60" t="str">
        <f>IF(ISBLANK(AB331), "", VLOOKUP(AB331, '09-10'!_xlnm.Print_Area, 2, FALSE))</f>
        <v/>
      </c>
      <c r="AF331" s="10"/>
      <c r="AG331" s="10"/>
      <c r="AH331"/>
      <c r="AI331"/>
      <c r="AJ331"/>
      <c r="AK331"/>
    </row>
    <row r="332" spans="1:37" s="63" customFormat="1" ht="19.95" customHeight="1" x14ac:dyDescent="0.3">
      <c r="A332" s="24"/>
      <c r="B332" s="72"/>
      <c r="C332" s="72" t="str">
        <f>IF(ISBLANK(B332), "", TEXT(B332, "ДД.ММ.ГГГГ"))</f>
        <v/>
      </c>
      <c r="D332" s="56"/>
      <c r="E332" s="54"/>
      <c r="F332" s="54"/>
      <c r="G332" s="67"/>
      <c r="H332" s="67" t="str">
        <f>IF(ISBLANK(G332), "", TEXT(G332, "ДД.ММ.ГГГГ"))</f>
        <v/>
      </c>
      <c r="I332" s="58"/>
      <c r="J332" s="57"/>
      <c r="K332" s="89" t="str">
        <f>IF(ISBLANK(J332), "", VLOOKUP(J332, '09-10'!_xlnm.Print_Area, 2, FALSE))</f>
        <v/>
      </c>
      <c r="L332" s="57"/>
      <c r="M332" s="89" t="str">
        <f>IF(ISBLANK(L332), "", VLOOKUP(L332, '09-10'!_xlnm.Print_Area, 2, FALSE))</f>
        <v/>
      </c>
      <c r="N332" s="57"/>
      <c r="O332" s="90" t="str">
        <f>IF(ISBLANK(N332), "", VLOOKUP(N332, '09-10'!_xlnm.Print_Area, 2, FALSE))</f>
        <v/>
      </c>
      <c r="P332" s="57"/>
      <c r="Q332" s="89" t="str">
        <f>IF(ISBLANK(P332), "", VLOOKUP(P332, '09-10'!_xlnm.Print_Area, 2, FALSE))</f>
        <v/>
      </c>
      <c r="R332" s="57"/>
      <c r="S332" s="89" t="str">
        <f>IF(ISBLANK(R332), "", VLOOKUP(R332, '09-10'!_xlnm.Print_Area, 2, FALSE))</f>
        <v/>
      </c>
      <c r="T332" s="57"/>
      <c r="U332" s="90" t="str">
        <f>IF(ISBLANK(T332), "", VLOOKUP(T332, '09-10'!_xlnm.Print_Area, 2, FALSE))</f>
        <v/>
      </c>
      <c r="V332" s="57"/>
      <c r="W332" s="89" t="str">
        <f>IF(ISBLANK(V332), "", VLOOKUP(V332, '09-10'!_xlnm.Print_Area, 2, FALSE))</f>
        <v/>
      </c>
      <c r="X332" s="57"/>
      <c r="Y332" s="89" t="str">
        <f>IF(ISBLANK(X332), "", VLOOKUP(X332, '09-10'!_xlnm.Print_Area, 2, FALSE))</f>
        <v/>
      </c>
      <c r="Z332" s="57"/>
      <c r="AA332" s="90" t="str">
        <f>IF(ISBLANK(Z332), "", VLOOKUP(Z332, '09-10'!_xlnm.Print_Area, 2, FALSE))</f>
        <v/>
      </c>
      <c r="AB332" s="57"/>
      <c r="AC332" s="60" t="str">
        <f>IF(ISBLANK(AB332), "", VLOOKUP(AB332, '09-10'!_xlnm.Print_Area, 2, FALSE))</f>
        <v/>
      </c>
      <c r="AF332" s="10"/>
      <c r="AG332" s="10"/>
      <c r="AH332"/>
      <c r="AI332"/>
      <c r="AJ332"/>
      <c r="AK332"/>
    </row>
    <row r="333" spans="1:37" s="63" customFormat="1" ht="19.95" customHeight="1" x14ac:dyDescent="0.3">
      <c r="A333" s="24"/>
      <c r="B333" s="72"/>
      <c r="C333" s="72" t="str">
        <f>IF(ISBLANK(B333), "", TEXT(B333, "ДД.ММ.ГГГГ"))</f>
        <v/>
      </c>
      <c r="D333" s="56"/>
      <c r="E333" s="54"/>
      <c r="F333" s="54"/>
      <c r="G333" s="67"/>
      <c r="H333" s="67" t="str">
        <f>IF(ISBLANK(G333), "", TEXT(G333, "ДД.ММ.ГГГГ"))</f>
        <v/>
      </c>
      <c r="I333" s="58"/>
      <c r="J333" s="57"/>
      <c r="K333" s="89" t="str">
        <f>IF(ISBLANK(J333), "", VLOOKUP(J333, '09-10'!_xlnm.Print_Area, 2, FALSE))</f>
        <v/>
      </c>
      <c r="L333" s="57"/>
      <c r="M333" s="89" t="str">
        <f>IF(ISBLANK(L333), "", VLOOKUP(L333, '09-10'!_xlnm.Print_Area, 2, FALSE))</f>
        <v/>
      </c>
      <c r="N333" s="57"/>
      <c r="O333" s="90" t="str">
        <f>IF(ISBLANK(N333), "", VLOOKUP(N333, '09-10'!_xlnm.Print_Area, 2, FALSE))</f>
        <v/>
      </c>
      <c r="P333" s="57"/>
      <c r="Q333" s="89" t="str">
        <f>IF(ISBLANK(P333), "", VLOOKUP(P333, '09-10'!_xlnm.Print_Area, 2, FALSE))</f>
        <v/>
      </c>
      <c r="R333" s="57"/>
      <c r="S333" s="89" t="str">
        <f>IF(ISBLANK(R333), "", VLOOKUP(R333, '09-10'!_xlnm.Print_Area, 2, FALSE))</f>
        <v/>
      </c>
      <c r="T333" s="57"/>
      <c r="U333" s="90" t="str">
        <f>IF(ISBLANK(T333), "", VLOOKUP(T333, '09-10'!_xlnm.Print_Area, 2, FALSE))</f>
        <v/>
      </c>
      <c r="V333" s="57"/>
      <c r="W333" s="89" t="str">
        <f>IF(ISBLANK(V333), "", VLOOKUP(V333, '09-10'!_xlnm.Print_Area, 2, FALSE))</f>
        <v/>
      </c>
      <c r="X333" s="57"/>
      <c r="Y333" s="89" t="str">
        <f>IF(ISBLANK(X333), "", VLOOKUP(X333, '09-10'!_xlnm.Print_Area, 2, FALSE))</f>
        <v/>
      </c>
      <c r="Z333" s="57"/>
      <c r="AA333" s="90" t="str">
        <f>IF(ISBLANK(Z333), "", VLOOKUP(Z333, '09-10'!_xlnm.Print_Area, 2, FALSE))</f>
        <v/>
      </c>
      <c r="AB333" s="57"/>
      <c r="AC333" s="60" t="str">
        <f>IF(ISBLANK(AB333), "", VLOOKUP(AB333, '09-10'!_xlnm.Print_Area, 2, FALSE))</f>
        <v/>
      </c>
      <c r="AF333" s="10"/>
      <c r="AG333" s="10"/>
      <c r="AH333"/>
      <c r="AI333"/>
      <c r="AJ333"/>
      <c r="AK333"/>
    </row>
    <row r="334" spans="1:37" s="63" customFormat="1" ht="19.95" customHeight="1" x14ac:dyDescent="0.3">
      <c r="A334" s="24"/>
      <c r="B334" s="72"/>
      <c r="C334" s="72" t="str">
        <f>IF(ISBLANK(B334), "", TEXT(B334, "ДД.ММ.ГГГГ"))</f>
        <v/>
      </c>
      <c r="D334" s="56"/>
      <c r="E334" s="54"/>
      <c r="F334" s="54"/>
      <c r="G334" s="67"/>
      <c r="H334" s="67" t="str">
        <f>IF(ISBLANK(G334), "", TEXT(G334, "ДД.ММ.ГГГГ"))</f>
        <v/>
      </c>
      <c r="I334" s="58"/>
      <c r="J334" s="57"/>
      <c r="K334" s="89" t="str">
        <f>IF(ISBLANK(J334), "", VLOOKUP(J334, '09-10'!_xlnm.Print_Area, 2, FALSE))</f>
        <v/>
      </c>
      <c r="L334" s="57"/>
      <c r="M334" s="89" t="str">
        <f>IF(ISBLANK(L334), "", VLOOKUP(L334, '09-10'!_xlnm.Print_Area, 2, FALSE))</f>
        <v/>
      </c>
      <c r="N334" s="57"/>
      <c r="O334" s="90" t="str">
        <f>IF(ISBLANK(N334), "", VLOOKUP(N334, '09-10'!_xlnm.Print_Area, 2, FALSE))</f>
        <v/>
      </c>
      <c r="P334" s="57"/>
      <c r="Q334" s="89" t="str">
        <f>IF(ISBLANK(P334), "", VLOOKUP(P334, '09-10'!_xlnm.Print_Area, 2, FALSE))</f>
        <v/>
      </c>
      <c r="R334" s="57"/>
      <c r="S334" s="89" t="str">
        <f>IF(ISBLANK(R334), "", VLOOKUP(R334, '09-10'!_xlnm.Print_Area, 2, FALSE))</f>
        <v/>
      </c>
      <c r="T334" s="57"/>
      <c r="U334" s="90" t="str">
        <f>IF(ISBLANK(T334), "", VLOOKUP(T334, '09-10'!_xlnm.Print_Area, 2, FALSE))</f>
        <v/>
      </c>
      <c r="V334" s="57"/>
      <c r="W334" s="89" t="str">
        <f>IF(ISBLANK(V334), "", VLOOKUP(V334, '09-10'!_xlnm.Print_Area, 2, FALSE))</f>
        <v/>
      </c>
      <c r="X334" s="57"/>
      <c r="Y334" s="89" t="str">
        <f>IF(ISBLANK(X334), "", VLOOKUP(X334, '09-10'!_xlnm.Print_Area, 2, FALSE))</f>
        <v/>
      </c>
      <c r="Z334" s="57"/>
      <c r="AA334" s="90" t="str">
        <f>IF(ISBLANK(Z334), "", VLOOKUP(Z334, '09-10'!_xlnm.Print_Area, 2, FALSE))</f>
        <v/>
      </c>
      <c r="AB334" s="57"/>
      <c r="AC334" s="60" t="str">
        <f>IF(ISBLANK(AB334), "", VLOOKUP(AB334, '09-10'!_xlnm.Print_Area, 2, FALSE))</f>
        <v/>
      </c>
      <c r="AF334" s="10"/>
      <c r="AG334" s="10"/>
      <c r="AH334"/>
      <c r="AI334"/>
      <c r="AJ334"/>
      <c r="AK334"/>
    </row>
    <row r="335" spans="1:37" s="63" customFormat="1" ht="19.95" customHeight="1" x14ac:dyDescent="0.3">
      <c r="A335" s="24"/>
      <c r="B335" s="72"/>
      <c r="C335" s="72" t="str">
        <f>IF(ISBLANK(B335), "", TEXT(B335, "ДД.ММ.ГГГГ"))</f>
        <v/>
      </c>
      <c r="D335" s="56"/>
      <c r="E335" s="54"/>
      <c r="F335" s="54"/>
      <c r="G335" s="67"/>
      <c r="H335" s="67" t="str">
        <f>IF(ISBLANK(G335), "", TEXT(G335, "ДД.ММ.ГГГГ"))</f>
        <v/>
      </c>
      <c r="I335" s="58"/>
      <c r="J335" s="57"/>
      <c r="K335" s="89" t="str">
        <f>IF(ISBLANK(J335), "", VLOOKUP(J335, '09-10'!_xlnm.Print_Area, 2, FALSE))</f>
        <v/>
      </c>
      <c r="L335" s="57"/>
      <c r="M335" s="89" t="str">
        <f>IF(ISBLANK(L335), "", VLOOKUP(L335, '09-10'!_xlnm.Print_Area, 2, FALSE))</f>
        <v/>
      </c>
      <c r="N335" s="57"/>
      <c r="O335" s="90" t="str">
        <f>IF(ISBLANK(N335), "", VLOOKUP(N335, '09-10'!_xlnm.Print_Area, 2, FALSE))</f>
        <v/>
      </c>
      <c r="P335" s="57"/>
      <c r="Q335" s="89" t="str">
        <f>IF(ISBLANK(P335), "", VLOOKUP(P335, '09-10'!_xlnm.Print_Area, 2, FALSE))</f>
        <v/>
      </c>
      <c r="R335" s="57"/>
      <c r="S335" s="89" t="str">
        <f>IF(ISBLANK(R335), "", VLOOKUP(R335, '09-10'!_xlnm.Print_Area, 2, FALSE))</f>
        <v/>
      </c>
      <c r="T335" s="57"/>
      <c r="U335" s="90" t="str">
        <f>IF(ISBLANK(T335), "", VLOOKUP(T335, '09-10'!_xlnm.Print_Area, 2, FALSE))</f>
        <v/>
      </c>
      <c r="V335" s="57"/>
      <c r="W335" s="89" t="str">
        <f>IF(ISBLANK(V335), "", VLOOKUP(V335, '09-10'!_xlnm.Print_Area, 2, FALSE))</f>
        <v/>
      </c>
      <c r="X335" s="57"/>
      <c r="Y335" s="89" t="str">
        <f>IF(ISBLANK(X335), "", VLOOKUP(X335, '09-10'!_xlnm.Print_Area, 2, FALSE))</f>
        <v/>
      </c>
      <c r="Z335" s="57"/>
      <c r="AA335" s="90" t="str">
        <f>IF(ISBLANK(Z335), "", VLOOKUP(Z335, '09-10'!_xlnm.Print_Area, 2, FALSE))</f>
        <v/>
      </c>
      <c r="AB335" s="57"/>
      <c r="AC335" s="60" t="str">
        <f>IF(ISBLANK(AB335), "", VLOOKUP(AB335, '09-10'!_xlnm.Print_Area, 2, FALSE))</f>
        <v/>
      </c>
      <c r="AF335" s="10"/>
      <c r="AG335" s="10"/>
      <c r="AH335"/>
      <c r="AI335"/>
      <c r="AJ335"/>
      <c r="AK335"/>
    </row>
    <row r="336" spans="1:37" s="63" customFormat="1" ht="19.95" customHeight="1" x14ac:dyDescent="0.3">
      <c r="A336" s="24"/>
      <c r="B336" s="72"/>
      <c r="C336" s="72" t="str">
        <f>IF(ISBLANK(B336), "", TEXT(B336, "ДД.ММ.ГГГГ"))</f>
        <v/>
      </c>
      <c r="D336" s="56"/>
      <c r="E336" s="54"/>
      <c r="F336" s="54"/>
      <c r="G336" s="67"/>
      <c r="H336" s="67" t="str">
        <f>IF(ISBLANK(G336), "", TEXT(G336, "ДД.ММ.ГГГГ"))</f>
        <v/>
      </c>
      <c r="I336" s="58"/>
      <c r="J336" s="57"/>
      <c r="K336" s="89" t="str">
        <f>IF(ISBLANK(J336), "", VLOOKUP(J336, '09-10'!_xlnm.Print_Area, 2, FALSE))</f>
        <v/>
      </c>
      <c r="L336" s="57"/>
      <c r="M336" s="89" t="str">
        <f>IF(ISBLANK(L336), "", VLOOKUP(L336, '09-10'!_xlnm.Print_Area, 2, FALSE))</f>
        <v/>
      </c>
      <c r="N336" s="57"/>
      <c r="O336" s="90" t="str">
        <f>IF(ISBLANK(N336), "", VLOOKUP(N336, '09-10'!_xlnm.Print_Area, 2, FALSE))</f>
        <v/>
      </c>
      <c r="P336" s="57"/>
      <c r="Q336" s="89" t="str">
        <f>IF(ISBLANK(P336), "", VLOOKUP(P336, '09-10'!_xlnm.Print_Area, 2, FALSE))</f>
        <v/>
      </c>
      <c r="R336" s="57"/>
      <c r="S336" s="89" t="str">
        <f>IF(ISBLANK(R336), "", VLOOKUP(R336, '09-10'!_xlnm.Print_Area, 2, FALSE))</f>
        <v/>
      </c>
      <c r="T336" s="57"/>
      <c r="U336" s="90" t="str">
        <f>IF(ISBLANK(T336), "", VLOOKUP(T336, '09-10'!_xlnm.Print_Area, 2, FALSE))</f>
        <v/>
      </c>
      <c r="V336" s="57"/>
      <c r="W336" s="89" t="str">
        <f>IF(ISBLANK(V336), "", VLOOKUP(V336, '09-10'!_xlnm.Print_Area, 2, FALSE))</f>
        <v/>
      </c>
      <c r="X336" s="57"/>
      <c r="Y336" s="89" t="str">
        <f>IF(ISBLANK(X336), "", VLOOKUP(X336, '09-10'!_xlnm.Print_Area, 2, FALSE))</f>
        <v/>
      </c>
      <c r="Z336" s="57"/>
      <c r="AA336" s="90" t="str">
        <f>IF(ISBLANK(Z336), "", VLOOKUP(Z336, '09-10'!_xlnm.Print_Area, 2, FALSE))</f>
        <v/>
      </c>
      <c r="AB336" s="57"/>
      <c r="AC336" s="60" t="str">
        <f>IF(ISBLANK(AB336), "", VLOOKUP(AB336, '09-10'!_xlnm.Print_Area, 2, FALSE))</f>
        <v/>
      </c>
      <c r="AF336" s="10"/>
      <c r="AG336" s="10"/>
      <c r="AH336"/>
      <c r="AI336"/>
      <c r="AJ336"/>
      <c r="AK336"/>
    </row>
    <row r="337" spans="1:37" s="63" customFormat="1" ht="19.95" customHeight="1" x14ac:dyDescent="0.3">
      <c r="A337" s="24"/>
      <c r="B337" s="72"/>
      <c r="C337" s="72" t="str">
        <f>IF(ISBLANK(B337), "", TEXT(B337, "ДД.ММ.ГГГГ"))</f>
        <v/>
      </c>
      <c r="D337" s="56"/>
      <c r="E337" s="54"/>
      <c r="F337" s="54"/>
      <c r="G337" s="67"/>
      <c r="H337" s="67" t="str">
        <f>IF(ISBLANK(G337), "", TEXT(G337, "ДД.ММ.ГГГГ"))</f>
        <v/>
      </c>
      <c r="I337" s="58"/>
      <c r="J337" s="57"/>
      <c r="K337" s="89" t="str">
        <f>IF(ISBLANK(J337), "", VLOOKUP(J337, '09-10'!_xlnm.Print_Area, 2, FALSE))</f>
        <v/>
      </c>
      <c r="L337" s="57"/>
      <c r="M337" s="89" t="str">
        <f>IF(ISBLANK(L337), "", VLOOKUP(L337, '09-10'!_xlnm.Print_Area, 2, FALSE))</f>
        <v/>
      </c>
      <c r="N337" s="57"/>
      <c r="O337" s="90" t="str">
        <f>IF(ISBLANK(N337), "", VLOOKUP(N337, '09-10'!_xlnm.Print_Area, 2, FALSE))</f>
        <v/>
      </c>
      <c r="P337" s="57"/>
      <c r="Q337" s="89" t="str">
        <f>IF(ISBLANK(P337), "", VLOOKUP(P337, '09-10'!_xlnm.Print_Area, 2, FALSE))</f>
        <v/>
      </c>
      <c r="R337" s="57"/>
      <c r="S337" s="89" t="str">
        <f>IF(ISBLANK(R337), "", VLOOKUP(R337, '09-10'!_xlnm.Print_Area, 2, FALSE))</f>
        <v/>
      </c>
      <c r="T337" s="57"/>
      <c r="U337" s="90" t="str">
        <f>IF(ISBLANK(T337), "", VLOOKUP(T337, '09-10'!_xlnm.Print_Area, 2, FALSE))</f>
        <v/>
      </c>
      <c r="V337" s="57"/>
      <c r="W337" s="89" t="str">
        <f>IF(ISBLANK(V337), "", VLOOKUP(V337, '09-10'!_xlnm.Print_Area, 2, FALSE))</f>
        <v/>
      </c>
      <c r="X337" s="57"/>
      <c r="Y337" s="89" t="str">
        <f>IF(ISBLANK(X337), "", VLOOKUP(X337, '09-10'!_xlnm.Print_Area, 2, FALSE))</f>
        <v/>
      </c>
      <c r="Z337" s="57"/>
      <c r="AA337" s="90" t="str">
        <f>IF(ISBLANK(Z337), "", VLOOKUP(Z337, '09-10'!_xlnm.Print_Area, 2, FALSE))</f>
        <v/>
      </c>
      <c r="AB337" s="57"/>
      <c r="AC337" s="60" t="str">
        <f>IF(ISBLANK(AB337), "", VLOOKUP(AB337, '09-10'!_xlnm.Print_Area, 2, FALSE))</f>
        <v/>
      </c>
      <c r="AF337" s="10"/>
      <c r="AG337" s="10"/>
      <c r="AH337"/>
      <c r="AI337"/>
      <c r="AJ337"/>
      <c r="AK337"/>
    </row>
    <row r="338" spans="1:37" s="63" customFormat="1" ht="19.95" customHeight="1" x14ac:dyDescent="0.3">
      <c r="A338" s="24"/>
      <c r="B338" s="72"/>
      <c r="C338" s="72" t="str">
        <f>IF(ISBLANK(B338), "", TEXT(B338, "ДД.ММ.ГГГГ"))</f>
        <v/>
      </c>
      <c r="D338" s="56"/>
      <c r="E338" s="54"/>
      <c r="F338" s="54"/>
      <c r="G338" s="67"/>
      <c r="H338" s="67" t="str">
        <f>IF(ISBLANK(G338), "", TEXT(G338, "ДД.ММ.ГГГГ"))</f>
        <v/>
      </c>
      <c r="I338" s="58"/>
      <c r="J338" s="57"/>
      <c r="K338" s="89" t="str">
        <f>IF(ISBLANK(J338), "", VLOOKUP(J338, '09-10'!_xlnm.Print_Area, 2, FALSE))</f>
        <v/>
      </c>
      <c r="L338" s="57"/>
      <c r="M338" s="89" t="str">
        <f>IF(ISBLANK(L338), "", VLOOKUP(L338, '09-10'!_xlnm.Print_Area, 2, FALSE))</f>
        <v/>
      </c>
      <c r="N338" s="57"/>
      <c r="O338" s="90" t="str">
        <f>IF(ISBLANK(N338), "", VLOOKUP(N338, '09-10'!_xlnm.Print_Area, 2, FALSE))</f>
        <v/>
      </c>
      <c r="P338" s="57"/>
      <c r="Q338" s="89" t="str">
        <f>IF(ISBLANK(P338), "", VLOOKUP(P338, '09-10'!_xlnm.Print_Area, 2, FALSE))</f>
        <v/>
      </c>
      <c r="R338" s="57"/>
      <c r="S338" s="89" t="str">
        <f>IF(ISBLANK(R338), "", VLOOKUP(R338, '09-10'!_xlnm.Print_Area, 2, FALSE))</f>
        <v/>
      </c>
      <c r="T338" s="57"/>
      <c r="U338" s="90" t="str">
        <f>IF(ISBLANK(T338), "", VLOOKUP(T338, '09-10'!_xlnm.Print_Area, 2, FALSE))</f>
        <v/>
      </c>
      <c r="V338" s="57"/>
      <c r="W338" s="89" t="str">
        <f>IF(ISBLANK(V338), "", VLOOKUP(V338, '09-10'!_xlnm.Print_Area, 2, FALSE))</f>
        <v/>
      </c>
      <c r="X338" s="57"/>
      <c r="Y338" s="89" t="str">
        <f>IF(ISBLANK(X338), "", VLOOKUP(X338, '09-10'!_xlnm.Print_Area, 2, FALSE))</f>
        <v/>
      </c>
      <c r="Z338" s="57"/>
      <c r="AA338" s="90" t="str">
        <f>IF(ISBLANK(Z338), "", VLOOKUP(Z338, '09-10'!_xlnm.Print_Area, 2, FALSE))</f>
        <v/>
      </c>
      <c r="AB338" s="57"/>
      <c r="AC338" s="60" t="str">
        <f>IF(ISBLANK(AB338), "", VLOOKUP(AB338, '09-10'!_xlnm.Print_Area, 2, FALSE))</f>
        <v/>
      </c>
      <c r="AF338" s="10"/>
      <c r="AG338" s="10"/>
      <c r="AH338"/>
      <c r="AI338"/>
      <c r="AJ338"/>
      <c r="AK338"/>
    </row>
    <row r="339" spans="1:37" s="63" customFormat="1" ht="19.95" customHeight="1" x14ac:dyDescent="0.3">
      <c r="A339" s="24"/>
      <c r="B339" s="72"/>
      <c r="C339" s="72" t="str">
        <f>IF(ISBLANK(B339), "", TEXT(B339, "ДД.ММ.ГГГГ"))</f>
        <v/>
      </c>
      <c r="D339" s="56"/>
      <c r="E339" s="54"/>
      <c r="F339" s="54"/>
      <c r="G339" s="67"/>
      <c r="H339" s="67" t="str">
        <f>IF(ISBLANK(G339), "", TEXT(G339, "ДД.ММ.ГГГГ"))</f>
        <v/>
      </c>
      <c r="I339" s="58"/>
      <c r="J339" s="57"/>
      <c r="K339" s="89" t="str">
        <f>IF(ISBLANK(J339), "", VLOOKUP(J339, '09-10'!_xlnm.Print_Area, 2, FALSE))</f>
        <v/>
      </c>
      <c r="L339" s="57"/>
      <c r="M339" s="89" t="str">
        <f>IF(ISBLANK(L339), "", VLOOKUP(L339, '09-10'!_xlnm.Print_Area, 2, FALSE))</f>
        <v/>
      </c>
      <c r="N339" s="57"/>
      <c r="O339" s="90" t="str">
        <f>IF(ISBLANK(N339), "", VLOOKUP(N339, '09-10'!_xlnm.Print_Area, 2, FALSE))</f>
        <v/>
      </c>
      <c r="P339" s="57"/>
      <c r="Q339" s="89" t="str">
        <f>IF(ISBLANK(P339), "", VLOOKUP(P339, '09-10'!_xlnm.Print_Area, 2, FALSE))</f>
        <v/>
      </c>
      <c r="R339" s="57"/>
      <c r="S339" s="89" t="str">
        <f>IF(ISBLANK(R339), "", VLOOKUP(R339, '09-10'!_xlnm.Print_Area, 2, FALSE))</f>
        <v/>
      </c>
      <c r="T339" s="57"/>
      <c r="U339" s="90" t="str">
        <f>IF(ISBLANK(T339), "", VLOOKUP(T339, '09-10'!_xlnm.Print_Area, 2, FALSE))</f>
        <v/>
      </c>
      <c r="V339" s="57"/>
      <c r="W339" s="89" t="str">
        <f>IF(ISBLANK(V339), "", VLOOKUP(V339, '09-10'!_xlnm.Print_Area, 2, FALSE))</f>
        <v/>
      </c>
      <c r="X339" s="57"/>
      <c r="Y339" s="89" t="str">
        <f>IF(ISBLANK(X339), "", VLOOKUP(X339, '09-10'!_xlnm.Print_Area, 2, FALSE))</f>
        <v/>
      </c>
      <c r="Z339" s="57"/>
      <c r="AA339" s="90" t="str">
        <f>IF(ISBLANK(Z339), "", VLOOKUP(Z339, '09-10'!_xlnm.Print_Area, 2, FALSE))</f>
        <v/>
      </c>
      <c r="AB339" s="57"/>
      <c r="AC339" s="60" t="str">
        <f>IF(ISBLANK(AB339), "", VLOOKUP(AB339, '09-10'!_xlnm.Print_Area, 2, FALSE))</f>
        <v/>
      </c>
      <c r="AF339" s="10"/>
      <c r="AG339" s="10"/>
      <c r="AH339"/>
      <c r="AI339"/>
      <c r="AJ339"/>
      <c r="AK339"/>
    </row>
    <row r="340" spans="1:37" s="63" customFormat="1" ht="19.95" customHeight="1" x14ac:dyDescent="0.3">
      <c r="A340" s="24"/>
      <c r="B340" s="72"/>
      <c r="C340" s="72" t="str">
        <f>IF(ISBLANK(B340), "", TEXT(B340, "ДД.ММ.ГГГГ"))</f>
        <v/>
      </c>
      <c r="D340" s="56"/>
      <c r="E340" s="54"/>
      <c r="F340" s="54"/>
      <c r="G340" s="67"/>
      <c r="H340" s="67" t="str">
        <f>IF(ISBLANK(G340), "", TEXT(G340, "ДД.ММ.ГГГГ"))</f>
        <v/>
      </c>
      <c r="I340" s="58"/>
      <c r="J340" s="57"/>
      <c r="K340" s="89" t="str">
        <f>IF(ISBLANK(J340), "", VLOOKUP(J340, '09-10'!_xlnm.Print_Area, 2, FALSE))</f>
        <v/>
      </c>
      <c r="L340" s="57"/>
      <c r="M340" s="89" t="str">
        <f>IF(ISBLANK(L340), "", VLOOKUP(L340, '09-10'!_xlnm.Print_Area, 2, FALSE))</f>
        <v/>
      </c>
      <c r="N340" s="57"/>
      <c r="O340" s="90" t="str">
        <f>IF(ISBLANK(N340), "", VLOOKUP(N340, '09-10'!_xlnm.Print_Area, 2, FALSE))</f>
        <v/>
      </c>
      <c r="P340" s="57"/>
      <c r="Q340" s="89" t="str">
        <f>IF(ISBLANK(P340), "", VLOOKUP(P340, '09-10'!_xlnm.Print_Area, 2, FALSE))</f>
        <v/>
      </c>
      <c r="R340" s="57"/>
      <c r="S340" s="89" t="str">
        <f>IF(ISBLANK(R340), "", VLOOKUP(R340, '09-10'!_xlnm.Print_Area, 2, FALSE))</f>
        <v/>
      </c>
      <c r="T340" s="57"/>
      <c r="U340" s="90" t="str">
        <f>IF(ISBLANK(T340), "", VLOOKUP(T340, '09-10'!_xlnm.Print_Area, 2, FALSE))</f>
        <v/>
      </c>
      <c r="V340" s="57"/>
      <c r="W340" s="89" t="str">
        <f>IF(ISBLANK(V340), "", VLOOKUP(V340, '09-10'!_xlnm.Print_Area, 2, FALSE))</f>
        <v/>
      </c>
      <c r="X340" s="57"/>
      <c r="Y340" s="89" t="str">
        <f>IF(ISBLANK(X340), "", VLOOKUP(X340, '09-10'!_xlnm.Print_Area, 2, FALSE))</f>
        <v/>
      </c>
      <c r="Z340" s="57"/>
      <c r="AA340" s="90" t="str">
        <f>IF(ISBLANK(Z340), "", VLOOKUP(Z340, '09-10'!_xlnm.Print_Area, 2, FALSE))</f>
        <v/>
      </c>
      <c r="AB340" s="57"/>
      <c r="AC340" s="60" t="str">
        <f>IF(ISBLANK(AB340), "", VLOOKUP(AB340, '09-10'!_xlnm.Print_Area, 2, FALSE))</f>
        <v/>
      </c>
      <c r="AF340" s="10"/>
      <c r="AG340" s="10"/>
      <c r="AH340"/>
      <c r="AI340"/>
      <c r="AJ340"/>
      <c r="AK340"/>
    </row>
    <row r="341" spans="1:37" s="63" customFormat="1" ht="19.95" customHeight="1" x14ac:dyDescent="0.3">
      <c r="A341" s="24"/>
      <c r="B341" s="72"/>
      <c r="C341" s="72" t="str">
        <f>IF(ISBLANK(B341), "", TEXT(B341, "ДД.ММ.ГГГГ"))</f>
        <v/>
      </c>
      <c r="D341" s="56"/>
      <c r="E341" s="54"/>
      <c r="F341" s="54"/>
      <c r="G341" s="67"/>
      <c r="H341" s="67" t="str">
        <f>IF(ISBLANK(G341), "", TEXT(G341, "ДД.ММ.ГГГГ"))</f>
        <v/>
      </c>
      <c r="I341" s="58"/>
      <c r="J341" s="57"/>
      <c r="K341" s="89" t="str">
        <f>IF(ISBLANK(J341), "", VLOOKUP(J341, '09-10'!_xlnm.Print_Area, 2, FALSE))</f>
        <v/>
      </c>
      <c r="L341" s="57"/>
      <c r="M341" s="89" t="str">
        <f>IF(ISBLANK(L341), "", VLOOKUP(L341, '09-10'!_xlnm.Print_Area, 2, FALSE))</f>
        <v/>
      </c>
      <c r="N341" s="57"/>
      <c r="O341" s="90" t="str">
        <f>IF(ISBLANK(N341), "", VLOOKUP(N341, '09-10'!_xlnm.Print_Area, 2, FALSE))</f>
        <v/>
      </c>
      <c r="P341" s="57"/>
      <c r="Q341" s="89" t="str">
        <f>IF(ISBLANK(P341), "", VLOOKUP(P341, '09-10'!_xlnm.Print_Area, 2, FALSE))</f>
        <v/>
      </c>
      <c r="R341" s="57"/>
      <c r="S341" s="89" t="str">
        <f>IF(ISBLANK(R341), "", VLOOKUP(R341, '09-10'!_xlnm.Print_Area, 2, FALSE))</f>
        <v/>
      </c>
      <c r="T341" s="57"/>
      <c r="U341" s="90" t="str">
        <f>IF(ISBLANK(T341), "", VLOOKUP(T341, '09-10'!_xlnm.Print_Area, 2, FALSE))</f>
        <v/>
      </c>
      <c r="V341" s="57"/>
      <c r="W341" s="89" t="str">
        <f>IF(ISBLANK(V341), "", VLOOKUP(V341, '09-10'!_xlnm.Print_Area, 2, FALSE))</f>
        <v/>
      </c>
      <c r="X341" s="57"/>
      <c r="Y341" s="89" t="str">
        <f>IF(ISBLANK(X341), "", VLOOKUP(X341, '09-10'!_xlnm.Print_Area, 2, FALSE))</f>
        <v/>
      </c>
      <c r="Z341" s="57"/>
      <c r="AA341" s="90" t="str">
        <f>IF(ISBLANK(Z341), "", VLOOKUP(Z341, '09-10'!_xlnm.Print_Area, 2, FALSE))</f>
        <v/>
      </c>
      <c r="AB341" s="57"/>
      <c r="AC341" s="60" t="str">
        <f>IF(ISBLANK(AB341), "", VLOOKUP(AB341, '09-10'!_xlnm.Print_Area, 2, FALSE))</f>
        <v/>
      </c>
      <c r="AF341" s="10"/>
      <c r="AG341" s="10"/>
      <c r="AH341"/>
      <c r="AI341"/>
      <c r="AJ341"/>
      <c r="AK341"/>
    </row>
    <row r="342" spans="1:37" s="63" customFormat="1" ht="19.95" customHeight="1" x14ac:dyDescent="0.3">
      <c r="A342" s="24"/>
      <c r="B342" s="72"/>
      <c r="C342" s="72" t="str">
        <f>IF(ISBLANK(B342), "", TEXT(B342, "ДД.ММ.ГГГГ"))</f>
        <v/>
      </c>
      <c r="D342" s="56"/>
      <c r="E342" s="54"/>
      <c r="F342" s="54"/>
      <c r="G342" s="67"/>
      <c r="H342" s="67" t="str">
        <f>IF(ISBLANK(G342), "", TEXT(G342, "ДД.ММ.ГГГГ"))</f>
        <v/>
      </c>
      <c r="I342" s="58"/>
      <c r="J342" s="57"/>
      <c r="K342" s="89" t="str">
        <f>IF(ISBLANK(J342), "", VLOOKUP(J342, '09-10'!_xlnm.Print_Area, 2, FALSE))</f>
        <v/>
      </c>
      <c r="L342" s="57"/>
      <c r="M342" s="89" t="str">
        <f>IF(ISBLANK(L342), "", VLOOKUP(L342, '09-10'!_xlnm.Print_Area, 2, FALSE))</f>
        <v/>
      </c>
      <c r="N342" s="57"/>
      <c r="O342" s="90" t="str">
        <f>IF(ISBLANK(N342), "", VLOOKUP(N342, '09-10'!_xlnm.Print_Area, 2, FALSE))</f>
        <v/>
      </c>
      <c r="P342" s="57"/>
      <c r="Q342" s="89" t="str">
        <f>IF(ISBLANK(P342), "", VLOOKUP(P342, '09-10'!_xlnm.Print_Area, 2, FALSE))</f>
        <v/>
      </c>
      <c r="R342" s="57"/>
      <c r="S342" s="89" t="str">
        <f>IF(ISBLANK(R342), "", VLOOKUP(R342, '09-10'!_xlnm.Print_Area, 2, FALSE))</f>
        <v/>
      </c>
      <c r="T342" s="57"/>
      <c r="U342" s="90" t="str">
        <f>IF(ISBLANK(T342), "", VLOOKUP(T342, '09-10'!_xlnm.Print_Area, 2, FALSE))</f>
        <v/>
      </c>
      <c r="V342" s="57"/>
      <c r="W342" s="89" t="str">
        <f>IF(ISBLANK(V342), "", VLOOKUP(V342, '09-10'!_xlnm.Print_Area, 2, FALSE))</f>
        <v/>
      </c>
      <c r="X342" s="57"/>
      <c r="Y342" s="89" t="str">
        <f>IF(ISBLANK(X342), "", VLOOKUP(X342, '09-10'!_xlnm.Print_Area, 2, FALSE))</f>
        <v/>
      </c>
      <c r="Z342" s="57"/>
      <c r="AA342" s="90" t="str">
        <f>IF(ISBLANK(Z342), "", VLOOKUP(Z342, '09-10'!_xlnm.Print_Area, 2, FALSE))</f>
        <v/>
      </c>
      <c r="AB342" s="57"/>
      <c r="AC342" s="60" t="str">
        <f>IF(ISBLANK(AB342), "", VLOOKUP(AB342, '09-10'!_xlnm.Print_Area, 2, FALSE))</f>
        <v/>
      </c>
      <c r="AF342" s="10"/>
      <c r="AG342" s="10"/>
      <c r="AH342"/>
      <c r="AI342"/>
      <c r="AJ342"/>
      <c r="AK342"/>
    </row>
    <row r="343" spans="1:37" s="63" customFormat="1" ht="19.95" customHeight="1" x14ac:dyDescent="0.3">
      <c r="A343" s="24"/>
      <c r="B343" s="72"/>
      <c r="C343" s="72" t="str">
        <f>IF(ISBLANK(B343), "", TEXT(B343, "ДД.ММ.ГГГГ"))</f>
        <v/>
      </c>
      <c r="D343" s="56"/>
      <c r="E343" s="54"/>
      <c r="F343" s="54"/>
      <c r="G343" s="67"/>
      <c r="H343" s="67" t="str">
        <f>IF(ISBLANK(G343), "", TEXT(G343, "ДД.ММ.ГГГГ"))</f>
        <v/>
      </c>
      <c r="I343" s="58"/>
      <c r="J343" s="57"/>
      <c r="K343" s="89" t="str">
        <f>IF(ISBLANK(J343), "", VLOOKUP(J343, '09-10'!_xlnm.Print_Area, 2, FALSE))</f>
        <v/>
      </c>
      <c r="L343" s="57"/>
      <c r="M343" s="89" t="str">
        <f>IF(ISBLANK(L343), "", VLOOKUP(L343, '09-10'!_xlnm.Print_Area, 2, FALSE))</f>
        <v/>
      </c>
      <c r="N343" s="57"/>
      <c r="O343" s="90" t="str">
        <f>IF(ISBLANK(N343), "", VLOOKUP(N343, '09-10'!_xlnm.Print_Area, 2, FALSE))</f>
        <v/>
      </c>
      <c r="P343" s="57"/>
      <c r="Q343" s="89" t="str">
        <f>IF(ISBLANK(P343), "", VLOOKUP(P343, '09-10'!_xlnm.Print_Area, 2, FALSE))</f>
        <v/>
      </c>
      <c r="R343" s="57"/>
      <c r="S343" s="89" t="str">
        <f>IF(ISBLANK(R343), "", VLOOKUP(R343, '09-10'!_xlnm.Print_Area, 2, FALSE))</f>
        <v/>
      </c>
      <c r="T343" s="57"/>
      <c r="U343" s="90" t="str">
        <f>IF(ISBLANK(T343), "", VLOOKUP(T343, '09-10'!_xlnm.Print_Area, 2, FALSE))</f>
        <v/>
      </c>
      <c r="V343" s="57"/>
      <c r="W343" s="89" t="str">
        <f>IF(ISBLANK(V343), "", VLOOKUP(V343, '09-10'!_xlnm.Print_Area, 2, FALSE))</f>
        <v/>
      </c>
      <c r="X343" s="57"/>
      <c r="Y343" s="89" t="str">
        <f>IF(ISBLANK(X343), "", VLOOKUP(X343, '09-10'!_xlnm.Print_Area, 2, FALSE))</f>
        <v/>
      </c>
      <c r="Z343" s="57"/>
      <c r="AA343" s="90" t="str">
        <f>IF(ISBLANK(Z343), "", VLOOKUP(Z343, '09-10'!_xlnm.Print_Area, 2, FALSE))</f>
        <v/>
      </c>
      <c r="AB343" s="57"/>
      <c r="AC343" s="60" t="str">
        <f>IF(ISBLANK(AB343), "", VLOOKUP(AB343, '09-10'!_xlnm.Print_Area, 2, FALSE))</f>
        <v/>
      </c>
      <c r="AF343" s="10"/>
      <c r="AG343" s="10"/>
      <c r="AH343"/>
      <c r="AI343"/>
      <c r="AJ343"/>
      <c r="AK343"/>
    </row>
    <row r="344" spans="1:37" s="63" customFormat="1" ht="19.95" customHeight="1" x14ac:dyDescent="0.3">
      <c r="A344" s="24"/>
      <c r="B344" s="72"/>
      <c r="C344" s="72" t="str">
        <f>IF(ISBLANK(B344), "", TEXT(B344, "ДД.ММ.ГГГГ"))</f>
        <v/>
      </c>
      <c r="D344" s="56"/>
      <c r="E344" s="54"/>
      <c r="F344" s="54"/>
      <c r="G344" s="67"/>
      <c r="H344" s="67" t="str">
        <f>IF(ISBLANK(G344), "", TEXT(G344, "ДД.ММ.ГГГГ"))</f>
        <v/>
      </c>
      <c r="I344" s="58"/>
      <c r="J344" s="57"/>
      <c r="K344" s="89" t="str">
        <f>IF(ISBLANK(J344), "", VLOOKUP(J344, '09-10'!_xlnm.Print_Area, 2, FALSE))</f>
        <v/>
      </c>
      <c r="L344" s="57"/>
      <c r="M344" s="89" t="str">
        <f>IF(ISBLANK(L344), "", VLOOKUP(L344, '09-10'!_xlnm.Print_Area, 2, FALSE))</f>
        <v/>
      </c>
      <c r="N344" s="57"/>
      <c r="O344" s="90" t="str">
        <f>IF(ISBLANK(N344), "", VLOOKUP(N344, '09-10'!_xlnm.Print_Area, 2, FALSE))</f>
        <v/>
      </c>
      <c r="P344" s="57"/>
      <c r="Q344" s="89" t="str">
        <f>IF(ISBLANK(P344), "", VLOOKUP(P344, '09-10'!_xlnm.Print_Area, 2, FALSE))</f>
        <v/>
      </c>
      <c r="R344" s="57"/>
      <c r="S344" s="89" t="str">
        <f>IF(ISBLANK(R344), "", VLOOKUP(R344, '09-10'!_xlnm.Print_Area, 2, FALSE))</f>
        <v/>
      </c>
      <c r="T344" s="57"/>
      <c r="U344" s="90" t="str">
        <f>IF(ISBLANK(T344), "", VLOOKUP(T344, '09-10'!_xlnm.Print_Area, 2, FALSE))</f>
        <v/>
      </c>
      <c r="V344" s="57"/>
      <c r="W344" s="89" t="str">
        <f>IF(ISBLANK(V344), "", VLOOKUP(V344, '09-10'!_xlnm.Print_Area, 2, FALSE))</f>
        <v/>
      </c>
      <c r="X344" s="57"/>
      <c r="Y344" s="89" t="str">
        <f>IF(ISBLANK(X344), "", VLOOKUP(X344, '09-10'!_xlnm.Print_Area, 2, FALSE))</f>
        <v/>
      </c>
      <c r="Z344" s="57"/>
      <c r="AA344" s="90" t="str">
        <f>IF(ISBLANK(Z344), "", VLOOKUP(Z344, '09-10'!_xlnm.Print_Area, 2, FALSE))</f>
        <v/>
      </c>
      <c r="AB344" s="57"/>
      <c r="AC344" s="60" t="str">
        <f>IF(ISBLANK(AB344), "", VLOOKUP(AB344, '09-10'!_xlnm.Print_Area, 2, FALSE))</f>
        <v/>
      </c>
      <c r="AF344" s="10"/>
      <c r="AG344" s="10"/>
      <c r="AH344"/>
      <c r="AI344"/>
      <c r="AJ344"/>
      <c r="AK344"/>
    </row>
    <row r="345" spans="1:37" s="63" customFormat="1" ht="19.95" customHeight="1" x14ac:dyDescent="0.3">
      <c r="A345" s="24"/>
      <c r="B345" s="72"/>
      <c r="C345" s="72" t="str">
        <f>IF(ISBLANK(B345), "", TEXT(B345, "ДД.ММ.ГГГГ"))</f>
        <v/>
      </c>
      <c r="D345" s="56"/>
      <c r="E345" s="54"/>
      <c r="F345" s="54"/>
      <c r="G345" s="67"/>
      <c r="H345" s="67" t="str">
        <f>IF(ISBLANK(G345), "", TEXT(G345, "ДД.ММ.ГГГГ"))</f>
        <v/>
      </c>
      <c r="I345" s="58"/>
      <c r="J345" s="57"/>
      <c r="K345" s="89" t="str">
        <f>IF(ISBLANK(J345), "", VLOOKUP(J345, '09-10'!_xlnm.Print_Area, 2, FALSE))</f>
        <v/>
      </c>
      <c r="L345" s="57"/>
      <c r="M345" s="89" t="str">
        <f>IF(ISBLANK(L345), "", VLOOKUP(L345, '09-10'!_xlnm.Print_Area, 2, FALSE))</f>
        <v/>
      </c>
      <c r="N345" s="57"/>
      <c r="O345" s="90" t="str">
        <f>IF(ISBLANK(N345), "", VLOOKUP(N345, '09-10'!_xlnm.Print_Area, 2, FALSE))</f>
        <v/>
      </c>
      <c r="P345" s="57"/>
      <c r="Q345" s="89" t="str">
        <f>IF(ISBLANK(P345), "", VLOOKUP(P345, '09-10'!_xlnm.Print_Area, 2, FALSE))</f>
        <v/>
      </c>
      <c r="R345" s="57"/>
      <c r="S345" s="89" t="str">
        <f>IF(ISBLANK(R345), "", VLOOKUP(R345, '09-10'!_xlnm.Print_Area, 2, FALSE))</f>
        <v/>
      </c>
      <c r="T345" s="57"/>
      <c r="U345" s="90" t="str">
        <f>IF(ISBLANK(T345), "", VLOOKUP(T345, '09-10'!_xlnm.Print_Area, 2, FALSE))</f>
        <v/>
      </c>
      <c r="V345" s="57"/>
      <c r="W345" s="89" t="str">
        <f>IF(ISBLANK(V345), "", VLOOKUP(V345, '09-10'!_xlnm.Print_Area, 2, FALSE))</f>
        <v/>
      </c>
      <c r="X345" s="57"/>
      <c r="Y345" s="89" t="str">
        <f>IF(ISBLANK(X345), "", VLOOKUP(X345, '09-10'!_xlnm.Print_Area, 2, FALSE))</f>
        <v/>
      </c>
      <c r="Z345" s="57"/>
      <c r="AA345" s="90" t="str">
        <f>IF(ISBLANK(Z345), "", VLOOKUP(Z345, '09-10'!_xlnm.Print_Area, 2, FALSE))</f>
        <v/>
      </c>
      <c r="AB345" s="57"/>
      <c r="AC345" s="60" t="str">
        <f>IF(ISBLANK(AB345), "", VLOOKUP(AB345, '09-10'!_xlnm.Print_Area, 2, FALSE))</f>
        <v/>
      </c>
      <c r="AF345" s="10"/>
      <c r="AG345" s="10"/>
      <c r="AH345"/>
      <c r="AI345"/>
      <c r="AJ345"/>
      <c r="AK345"/>
    </row>
    <row r="346" spans="1:37" s="63" customFormat="1" ht="19.95" customHeight="1" x14ac:dyDescent="0.3">
      <c r="A346" s="24"/>
      <c r="B346" s="72"/>
      <c r="C346" s="72" t="str">
        <f>IF(ISBLANK(B346), "", TEXT(B346, "ДД.ММ.ГГГГ"))</f>
        <v/>
      </c>
      <c r="D346" s="56"/>
      <c r="E346" s="54"/>
      <c r="F346" s="54"/>
      <c r="G346" s="67"/>
      <c r="H346" s="67" t="str">
        <f>IF(ISBLANK(G346), "", TEXT(G346, "ДД.ММ.ГГГГ"))</f>
        <v/>
      </c>
      <c r="I346" s="58"/>
      <c r="J346" s="57"/>
      <c r="K346" s="89" t="str">
        <f>IF(ISBLANK(J346), "", VLOOKUP(J346, '09-10'!_xlnm.Print_Area, 2, FALSE))</f>
        <v/>
      </c>
      <c r="L346" s="57"/>
      <c r="M346" s="89" t="str">
        <f>IF(ISBLANK(L346), "", VLOOKUP(L346, '09-10'!_xlnm.Print_Area, 2, FALSE))</f>
        <v/>
      </c>
      <c r="N346" s="57"/>
      <c r="O346" s="90" t="str">
        <f>IF(ISBLANK(N346), "", VLOOKUP(N346, '09-10'!_xlnm.Print_Area, 2, FALSE))</f>
        <v/>
      </c>
      <c r="P346" s="57"/>
      <c r="Q346" s="89" t="str">
        <f>IF(ISBLANK(P346), "", VLOOKUP(P346, '09-10'!_xlnm.Print_Area, 2, FALSE))</f>
        <v/>
      </c>
      <c r="R346" s="57"/>
      <c r="S346" s="89" t="str">
        <f>IF(ISBLANK(R346), "", VLOOKUP(R346, '09-10'!_xlnm.Print_Area, 2, FALSE))</f>
        <v/>
      </c>
      <c r="T346" s="57"/>
      <c r="U346" s="90" t="str">
        <f>IF(ISBLANK(T346), "", VLOOKUP(T346, '09-10'!_xlnm.Print_Area, 2, FALSE))</f>
        <v/>
      </c>
      <c r="V346" s="57"/>
      <c r="W346" s="89" t="str">
        <f>IF(ISBLANK(V346), "", VLOOKUP(V346, '09-10'!_xlnm.Print_Area, 2, FALSE))</f>
        <v/>
      </c>
      <c r="X346" s="57"/>
      <c r="Y346" s="89" t="str">
        <f>IF(ISBLANK(X346), "", VLOOKUP(X346, '09-10'!_xlnm.Print_Area, 2, FALSE))</f>
        <v/>
      </c>
      <c r="Z346" s="57"/>
      <c r="AA346" s="90" t="str">
        <f>IF(ISBLANK(Z346), "", VLOOKUP(Z346, '09-10'!_xlnm.Print_Area, 2, FALSE))</f>
        <v/>
      </c>
      <c r="AB346" s="57"/>
      <c r="AC346" s="60" t="str">
        <f>IF(ISBLANK(AB346), "", VLOOKUP(AB346, '09-10'!_xlnm.Print_Area, 2, FALSE))</f>
        <v/>
      </c>
      <c r="AF346" s="10"/>
      <c r="AG346" s="10"/>
      <c r="AH346"/>
      <c r="AI346"/>
      <c r="AJ346"/>
      <c r="AK346"/>
    </row>
    <row r="347" spans="1:37" s="63" customFormat="1" ht="19.95" customHeight="1" x14ac:dyDescent="0.3">
      <c r="A347" s="24"/>
      <c r="B347" s="72"/>
      <c r="C347" s="72" t="str">
        <f>IF(ISBLANK(B347), "", TEXT(B347, "ДД.ММ.ГГГГ"))</f>
        <v/>
      </c>
      <c r="D347" s="56"/>
      <c r="E347" s="54"/>
      <c r="F347" s="54"/>
      <c r="G347" s="67"/>
      <c r="H347" s="67" t="str">
        <f>IF(ISBLANK(G347), "", TEXT(G347, "ДД.ММ.ГГГГ"))</f>
        <v/>
      </c>
      <c r="I347" s="58"/>
      <c r="J347" s="57"/>
      <c r="K347" s="89" t="str">
        <f>IF(ISBLANK(J347), "", VLOOKUP(J347, '09-10'!_xlnm.Print_Area, 2, FALSE))</f>
        <v/>
      </c>
      <c r="L347" s="57"/>
      <c r="M347" s="89" t="str">
        <f>IF(ISBLANK(L347), "", VLOOKUP(L347, '09-10'!_xlnm.Print_Area, 2, FALSE))</f>
        <v/>
      </c>
      <c r="N347" s="57"/>
      <c r="O347" s="90" t="str">
        <f>IF(ISBLANK(N347), "", VLOOKUP(N347, '09-10'!_xlnm.Print_Area, 2, FALSE))</f>
        <v/>
      </c>
      <c r="P347" s="57"/>
      <c r="Q347" s="89" t="str">
        <f>IF(ISBLANK(P347), "", VLOOKUP(P347, '09-10'!_xlnm.Print_Area, 2, FALSE))</f>
        <v/>
      </c>
      <c r="R347" s="57"/>
      <c r="S347" s="89" t="str">
        <f>IF(ISBLANK(R347), "", VLOOKUP(R347, '09-10'!_xlnm.Print_Area, 2, FALSE))</f>
        <v/>
      </c>
      <c r="T347" s="57"/>
      <c r="U347" s="90" t="str">
        <f>IF(ISBLANK(T347), "", VLOOKUP(T347, '09-10'!_xlnm.Print_Area, 2, FALSE))</f>
        <v/>
      </c>
      <c r="V347" s="57"/>
      <c r="W347" s="89" t="str">
        <f>IF(ISBLANK(V347), "", VLOOKUP(V347, '09-10'!_xlnm.Print_Area, 2, FALSE))</f>
        <v/>
      </c>
      <c r="X347" s="57"/>
      <c r="Y347" s="89" t="str">
        <f>IF(ISBLANK(X347), "", VLOOKUP(X347, '09-10'!_xlnm.Print_Area, 2, FALSE))</f>
        <v/>
      </c>
      <c r="Z347" s="57"/>
      <c r="AA347" s="90" t="str">
        <f>IF(ISBLANK(Z347), "", VLOOKUP(Z347, '09-10'!_xlnm.Print_Area, 2, FALSE))</f>
        <v/>
      </c>
      <c r="AB347" s="57"/>
      <c r="AC347" s="60" t="str">
        <f>IF(ISBLANK(AB347), "", VLOOKUP(AB347, '09-10'!_xlnm.Print_Area, 2, FALSE))</f>
        <v/>
      </c>
      <c r="AF347" s="10"/>
      <c r="AG347" s="10"/>
      <c r="AH347"/>
      <c r="AI347"/>
      <c r="AJ347"/>
      <c r="AK347"/>
    </row>
    <row r="348" spans="1:37" s="63" customFormat="1" ht="19.95" customHeight="1" x14ac:dyDescent="0.3">
      <c r="A348" s="24"/>
      <c r="B348" s="72"/>
      <c r="C348" s="72" t="str">
        <f>IF(ISBLANK(B348), "", TEXT(B348, "ДД.ММ.ГГГГ"))</f>
        <v/>
      </c>
      <c r="D348" s="56"/>
      <c r="E348" s="54"/>
      <c r="F348" s="54"/>
      <c r="G348" s="67"/>
      <c r="H348" s="67" t="str">
        <f>IF(ISBLANK(G348), "", TEXT(G348, "ДД.ММ.ГГГГ"))</f>
        <v/>
      </c>
      <c r="I348" s="58"/>
      <c r="J348" s="57"/>
      <c r="K348" s="89" t="str">
        <f>IF(ISBLANK(J348), "", VLOOKUP(J348, '09-10'!_xlnm.Print_Area, 2, FALSE))</f>
        <v/>
      </c>
      <c r="L348" s="57"/>
      <c r="M348" s="89" t="str">
        <f>IF(ISBLANK(L348), "", VLOOKUP(L348, '09-10'!_xlnm.Print_Area, 2, FALSE))</f>
        <v/>
      </c>
      <c r="N348" s="57"/>
      <c r="O348" s="90" t="str">
        <f>IF(ISBLANK(N348), "", VLOOKUP(N348, '09-10'!_xlnm.Print_Area, 2, FALSE))</f>
        <v/>
      </c>
      <c r="P348" s="57"/>
      <c r="Q348" s="89" t="str">
        <f>IF(ISBLANK(P348), "", VLOOKUP(P348, '09-10'!_xlnm.Print_Area, 2, FALSE))</f>
        <v/>
      </c>
      <c r="R348" s="57"/>
      <c r="S348" s="89" t="str">
        <f>IF(ISBLANK(R348), "", VLOOKUP(R348, '09-10'!_xlnm.Print_Area, 2, FALSE))</f>
        <v/>
      </c>
      <c r="T348" s="57"/>
      <c r="U348" s="90" t="str">
        <f>IF(ISBLANK(T348), "", VLOOKUP(T348, '09-10'!_xlnm.Print_Area, 2, FALSE))</f>
        <v/>
      </c>
      <c r="V348" s="57"/>
      <c r="W348" s="89" t="str">
        <f>IF(ISBLANK(V348), "", VLOOKUP(V348, '09-10'!_xlnm.Print_Area, 2, FALSE))</f>
        <v/>
      </c>
      <c r="X348" s="57"/>
      <c r="Y348" s="89" t="str">
        <f>IF(ISBLANK(X348), "", VLOOKUP(X348, '09-10'!_xlnm.Print_Area, 2, FALSE))</f>
        <v/>
      </c>
      <c r="Z348" s="57"/>
      <c r="AA348" s="90" t="str">
        <f>IF(ISBLANK(Z348), "", VLOOKUP(Z348, '09-10'!_xlnm.Print_Area, 2, FALSE))</f>
        <v/>
      </c>
      <c r="AB348" s="57"/>
      <c r="AC348" s="60" t="str">
        <f>IF(ISBLANK(AB348), "", VLOOKUP(AB348, '09-10'!_xlnm.Print_Area, 2, FALSE))</f>
        <v/>
      </c>
      <c r="AF348" s="10"/>
      <c r="AG348" s="10"/>
      <c r="AH348"/>
      <c r="AI348"/>
      <c r="AJ348"/>
      <c r="AK348"/>
    </row>
    <row r="349" spans="1:37" s="63" customFormat="1" ht="19.95" customHeight="1" x14ac:dyDescent="0.3">
      <c r="A349" s="24"/>
      <c r="B349" s="72"/>
      <c r="C349" s="72" t="str">
        <f>IF(ISBLANK(B349), "", TEXT(B349, "ДД.ММ.ГГГГ"))</f>
        <v/>
      </c>
      <c r="D349" s="56"/>
      <c r="E349" s="54"/>
      <c r="F349" s="54"/>
      <c r="G349" s="67"/>
      <c r="H349" s="67" t="str">
        <f>IF(ISBLANK(G349), "", TEXT(G349, "ДД.ММ.ГГГГ"))</f>
        <v/>
      </c>
      <c r="I349" s="58"/>
      <c r="J349" s="57"/>
      <c r="K349" s="89" t="str">
        <f>IF(ISBLANK(J349), "", VLOOKUP(J349, '09-10'!_xlnm.Print_Area, 2, FALSE))</f>
        <v/>
      </c>
      <c r="L349" s="57"/>
      <c r="M349" s="89" t="str">
        <f>IF(ISBLANK(L349), "", VLOOKUP(L349, '09-10'!_xlnm.Print_Area, 2, FALSE))</f>
        <v/>
      </c>
      <c r="N349" s="57"/>
      <c r="O349" s="90" t="str">
        <f>IF(ISBLANK(N349), "", VLOOKUP(N349, '09-10'!_xlnm.Print_Area, 2, FALSE))</f>
        <v/>
      </c>
      <c r="P349" s="57"/>
      <c r="Q349" s="89" t="str">
        <f>IF(ISBLANK(P349), "", VLOOKUP(P349, '09-10'!_xlnm.Print_Area, 2, FALSE))</f>
        <v/>
      </c>
      <c r="R349" s="57"/>
      <c r="S349" s="89" t="str">
        <f>IF(ISBLANK(R349), "", VLOOKUP(R349, '09-10'!_xlnm.Print_Area, 2, FALSE))</f>
        <v/>
      </c>
      <c r="T349" s="57"/>
      <c r="U349" s="90" t="str">
        <f>IF(ISBLANK(T349), "", VLOOKUP(T349, '09-10'!_xlnm.Print_Area, 2, FALSE))</f>
        <v/>
      </c>
      <c r="V349" s="57"/>
      <c r="W349" s="89" t="str">
        <f>IF(ISBLANK(V349), "", VLOOKUP(V349, '09-10'!_xlnm.Print_Area, 2, FALSE))</f>
        <v/>
      </c>
      <c r="X349" s="57"/>
      <c r="Y349" s="89" t="str">
        <f>IF(ISBLANK(X349), "", VLOOKUP(X349, '09-10'!_xlnm.Print_Area, 2, FALSE))</f>
        <v/>
      </c>
      <c r="Z349" s="57"/>
      <c r="AA349" s="90" t="str">
        <f>IF(ISBLANK(Z349), "", VLOOKUP(Z349, '09-10'!_xlnm.Print_Area, 2, FALSE))</f>
        <v/>
      </c>
      <c r="AB349" s="57"/>
      <c r="AC349" s="60" t="str">
        <f>IF(ISBLANK(AB349), "", VLOOKUP(AB349, '09-10'!_xlnm.Print_Area, 2, FALSE))</f>
        <v/>
      </c>
      <c r="AF349" s="10"/>
      <c r="AG349" s="10"/>
      <c r="AH349"/>
      <c r="AI349"/>
      <c r="AJ349"/>
      <c r="AK349"/>
    </row>
    <row r="350" spans="1:37" s="63" customFormat="1" ht="19.95" customHeight="1" x14ac:dyDescent="0.3">
      <c r="A350" s="24"/>
      <c r="B350" s="72"/>
      <c r="C350" s="72" t="str">
        <f>IF(ISBLANK(B350), "", TEXT(B350, "ДД.ММ.ГГГГ"))</f>
        <v/>
      </c>
      <c r="D350" s="56"/>
      <c r="E350" s="54"/>
      <c r="F350" s="54"/>
      <c r="G350" s="67"/>
      <c r="H350" s="67" t="str">
        <f>IF(ISBLANK(G350), "", TEXT(G350, "ДД.ММ.ГГГГ"))</f>
        <v/>
      </c>
      <c r="I350" s="58"/>
      <c r="J350" s="57"/>
      <c r="K350" s="89" t="str">
        <f>IF(ISBLANK(J350), "", VLOOKUP(J350, '09-10'!_xlnm.Print_Area, 2, FALSE))</f>
        <v/>
      </c>
      <c r="L350" s="57"/>
      <c r="M350" s="89" t="str">
        <f>IF(ISBLANK(L350), "", VLOOKUP(L350, '09-10'!_xlnm.Print_Area, 2, FALSE))</f>
        <v/>
      </c>
      <c r="N350" s="57"/>
      <c r="O350" s="90" t="str">
        <f>IF(ISBLANK(N350), "", VLOOKUP(N350, '09-10'!_xlnm.Print_Area, 2, FALSE))</f>
        <v/>
      </c>
      <c r="P350" s="57"/>
      <c r="Q350" s="89" t="str">
        <f>IF(ISBLANK(P350), "", VLOOKUP(P350, '09-10'!_xlnm.Print_Area, 2, FALSE))</f>
        <v/>
      </c>
      <c r="R350" s="57"/>
      <c r="S350" s="89" t="str">
        <f>IF(ISBLANK(R350), "", VLOOKUP(R350, '09-10'!_xlnm.Print_Area, 2, FALSE))</f>
        <v/>
      </c>
      <c r="T350" s="57"/>
      <c r="U350" s="90" t="str">
        <f>IF(ISBLANK(T350), "", VLOOKUP(T350, '09-10'!_xlnm.Print_Area, 2, FALSE))</f>
        <v/>
      </c>
      <c r="V350" s="57"/>
      <c r="W350" s="89" t="str">
        <f>IF(ISBLANK(V350), "", VLOOKUP(V350, '09-10'!_xlnm.Print_Area, 2, FALSE))</f>
        <v/>
      </c>
      <c r="X350" s="57"/>
      <c r="Y350" s="89" t="str">
        <f>IF(ISBLANK(X350), "", VLOOKUP(X350, '09-10'!_xlnm.Print_Area, 2, FALSE))</f>
        <v/>
      </c>
      <c r="Z350" s="57"/>
      <c r="AA350" s="90" t="str">
        <f>IF(ISBLANK(Z350), "", VLOOKUP(Z350, '09-10'!_xlnm.Print_Area, 2, FALSE))</f>
        <v/>
      </c>
      <c r="AB350" s="57"/>
      <c r="AC350" s="60" t="str">
        <f>IF(ISBLANK(AB350), "", VLOOKUP(AB350, '09-10'!_xlnm.Print_Area, 2, FALSE))</f>
        <v/>
      </c>
      <c r="AF350" s="10"/>
      <c r="AG350" s="10"/>
      <c r="AH350"/>
      <c r="AI350"/>
      <c r="AJ350"/>
      <c r="AK350"/>
    </row>
    <row r="351" spans="1:37" s="63" customFormat="1" ht="19.95" customHeight="1" x14ac:dyDescent="0.3">
      <c r="A351" s="24"/>
      <c r="B351" s="72"/>
      <c r="C351" s="72" t="str">
        <f>IF(ISBLANK(B351), "", TEXT(B351, "ДД.ММ.ГГГГ"))</f>
        <v/>
      </c>
      <c r="D351" s="56"/>
      <c r="E351" s="54"/>
      <c r="F351" s="54"/>
      <c r="G351" s="67"/>
      <c r="H351" s="67" t="str">
        <f>IF(ISBLANK(G351), "", TEXT(G351, "ДД.ММ.ГГГГ"))</f>
        <v/>
      </c>
      <c r="I351" s="58"/>
      <c r="J351" s="57"/>
      <c r="K351" s="89" t="str">
        <f>IF(ISBLANK(J351), "", VLOOKUP(J351, '09-10'!_xlnm.Print_Area, 2, FALSE))</f>
        <v/>
      </c>
      <c r="L351" s="57"/>
      <c r="M351" s="89" t="str">
        <f>IF(ISBLANK(L351), "", VLOOKUP(L351, '09-10'!_xlnm.Print_Area, 2, FALSE))</f>
        <v/>
      </c>
      <c r="N351" s="57"/>
      <c r="O351" s="90" t="str">
        <f>IF(ISBLANK(N351), "", VLOOKUP(N351, '09-10'!_xlnm.Print_Area, 2, FALSE))</f>
        <v/>
      </c>
      <c r="P351" s="57"/>
      <c r="Q351" s="89" t="str">
        <f>IF(ISBLANK(P351), "", VLOOKUP(P351, '09-10'!_xlnm.Print_Area, 2, FALSE))</f>
        <v/>
      </c>
      <c r="R351" s="57"/>
      <c r="S351" s="89" t="str">
        <f>IF(ISBLANK(R351), "", VLOOKUP(R351, '09-10'!_xlnm.Print_Area, 2, FALSE))</f>
        <v/>
      </c>
      <c r="T351" s="57"/>
      <c r="U351" s="90" t="str">
        <f>IF(ISBLANK(T351), "", VLOOKUP(T351, '09-10'!_xlnm.Print_Area, 2, FALSE))</f>
        <v/>
      </c>
      <c r="V351" s="57"/>
      <c r="W351" s="89" t="str">
        <f>IF(ISBLANK(V351), "", VLOOKUP(V351, '09-10'!_xlnm.Print_Area, 2, FALSE))</f>
        <v/>
      </c>
      <c r="X351" s="57"/>
      <c r="Y351" s="89" t="str">
        <f>IF(ISBLANK(X351), "", VLOOKUP(X351, '09-10'!_xlnm.Print_Area, 2, FALSE))</f>
        <v/>
      </c>
      <c r="Z351" s="57"/>
      <c r="AA351" s="90" t="str">
        <f>IF(ISBLANK(Z351), "", VLOOKUP(Z351, '09-10'!_xlnm.Print_Area, 2, FALSE))</f>
        <v/>
      </c>
      <c r="AB351" s="57"/>
      <c r="AC351" s="60" t="str">
        <f>IF(ISBLANK(AB351), "", VLOOKUP(AB351, '09-10'!_xlnm.Print_Area, 2, FALSE))</f>
        <v/>
      </c>
      <c r="AF351" s="10"/>
      <c r="AG351" s="10"/>
      <c r="AH351"/>
      <c r="AI351"/>
      <c r="AJ351"/>
      <c r="AK351"/>
    </row>
    <row r="352" spans="1:37" s="63" customFormat="1" ht="19.95" customHeight="1" x14ac:dyDescent="0.3">
      <c r="A352" s="24"/>
      <c r="B352" s="72"/>
      <c r="C352" s="72" t="str">
        <f>IF(ISBLANK(B352), "", TEXT(B352, "ДД.ММ.ГГГГ"))</f>
        <v/>
      </c>
      <c r="D352" s="56"/>
      <c r="E352" s="54"/>
      <c r="F352" s="54"/>
      <c r="G352" s="67"/>
      <c r="H352" s="67" t="str">
        <f>IF(ISBLANK(G352), "", TEXT(G352, "ДД.ММ.ГГГГ"))</f>
        <v/>
      </c>
      <c r="I352" s="58"/>
      <c r="J352" s="57"/>
      <c r="K352" s="89" t="str">
        <f>IF(ISBLANK(J352), "", VLOOKUP(J352, '09-10'!_xlnm.Print_Area, 2, FALSE))</f>
        <v/>
      </c>
      <c r="L352" s="57"/>
      <c r="M352" s="89" t="str">
        <f>IF(ISBLANK(L352), "", VLOOKUP(L352, '09-10'!_xlnm.Print_Area, 2, FALSE))</f>
        <v/>
      </c>
      <c r="N352" s="57"/>
      <c r="O352" s="90" t="str">
        <f>IF(ISBLANK(N352), "", VLOOKUP(N352, '09-10'!_xlnm.Print_Area, 2, FALSE))</f>
        <v/>
      </c>
      <c r="P352" s="57"/>
      <c r="Q352" s="89" t="str">
        <f>IF(ISBLANK(P352), "", VLOOKUP(P352, '09-10'!_xlnm.Print_Area, 2, FALSE))</f>
        <v/>
      </c>
      <c r="R352" s="57"/>
      <c r="S352" s="89" t="str">
        <f>IF(ISBLANK(R352), "", VLOOKUP(R352, '09-10'!_xlnm.Print_Area, 2, FALSE))</f>
        <v/>
      </c>
      <c r="T352" s="57"/>
      <c r="U352" s="90" t="str">
        <f>IF(ISBLANK(T352), "", VLOOKUP(T352, '09-10'!_xlnm.Print_Area, 2, FALSE))</f>
        <v/>
      </c>
      <c r="V352" s="57"/>
      <c r="W352" s="89" t="str">
        <f>IF(ISBLANK(V352), "", VLOOKUP(V352, '09-10'!_xlnm.Print_Area, 2, FALSE))</f>
        <v/>
      </c>
      <c r="X352" s="57"/>
      <c r="Y352" s="89" t="str">
        <f>IF(ISBLANK(X352), "", VLOOKUP(X352, '09-10'!_xlnm.Print_Area, 2, FALSE))</f>
        <v/>
      </c>
      <c r="Z352" s="57"/>
      <c r="AA352" s="90" t="str">
        <f>IF(ISBLANK(Z352), "", VLOOKUP(Z352, '09-10'!_xlnm.Print_Area, 2, FALSE))</f>
        <v/>
      </c>
      <c r="AB352" s="57"/>
      <c r="AC352" s="60" t="str">
        <f>IF(ISBLANK(AB352), "", VLOOKUP(AB352, '09-10'!_xlnm.Print_Area, 2, FALSE))</f>
        <v/>
      </c>
      <c r="AF352" s="10"/>
      <c r="AG352" s="10"/>
      <c r="AH352"/>
      <c r="AI352"/>
      <c r="AJ352"/>
      <c r="AK352"/>
    </row>
    <row r="353" spans="1:37" s="63" customFormat="1" ht="19.95" customHeight="1" x14ac:dyDescent="0.3">
      <c r="A353" s="24"/>
      <c r="B353" s="72"/>
      <c r="C353" s="72" t="str">
        <f>IF(ISBLANK(B353), "", TEXT(B353, "ДД.ММ.ГГГГ"))</f>
        <v/>
      </c>
      <c r="D353" s="56"/>
      <c r="E353" s="54"/>
      <c r="F353" s="54"/>
      <c r="G353" s="67"/>
      <c r="H353" s="67" t="str">
        <f>IF(ISBLANK(G353), "", TEXT(G353, "ДД.ММ.ГГГГ"))</f>
        <v/>
      </c>
      <c r="I353" s="58"/>
      <c r="J353" s="57"/>
      <c r="K353" s="89" t="str">
        <f>IF(ISBLANK(J353), "", VLOOKUP(J353, '09-10'!_xlnm.Print_Area, 2, FALSE))</f>
        <v/>
      </c>
      <c r="L353" s="57"/>
      <c r="M353" s="89" t="str">
        <f>IF(ISBLANK(L353), "", VLOOKUP(L353, '09-10'!_xlnm.Print_Area, 2, FALSE))</f>
        <v/>
      </c>
      <c r="N353" s="57"/>
      <c r="O353" s="90" t="str">
        <f>IF(ISBLANK(N353), "", VLOOKUP(N353, '09-10'!_xlnm.Print_Area, 2, FALSE))</f>
        <v/>
      </c>
      <c r="P353" s="57"/>
      <c r="Q353" s="89" t="str">
        <f>IF(ISBLANK(P353), "", VLOOKUP(P353, '09-10'!_xlnm.Print_Area, 2, FALSE))</f>
        <v/>
      </c>
      <c r="R353" s="57"/>
      <c r="S353" s="89" t="str">
        <f>IF(ISBLANK(R353), "", VLOOKUP(R353, '09-10'!_xlnm.Print_Area, 2, FALSE))</f>
        <v/>
      </c>
      <c r="T353" s="57"/>
      <c r="U353" s="90" t="str">
        <f>IF(ISBLANK(T353), "", VLOOKUP(T353, '09-10'!_xlnm.Print_Area, 2, FALSE))</f>
        <v/>
      </c>
      <c r="V353" s="57"/>
      <c r="W353" s="89" t="str">
        <f>IF(ISBLANK(V353), "", VLOOKUP(V353, '09-10'!_xlnm.Print_Area, 2, FALSE))</f>
        <v/>
      </c>
      <c r="X353" s="57"/>
      <c r="Y353" s="89" t="str">
        <f>IF(ISBLANK(X353), "", VLOOKUP(X353, '09-10'!_xlnm.Print_Area, 2, FALSE))</f>
        <v/>
      </c>
      <c r="Z353" s="57"/>
      <c r="AA353" s="90" t="str">
        <f>IF(ISBLANK(Z353), "", VLOOKUP(Z353, '09-10'!_xlnm.Print_Area, 2, FALSE))</f>
        <v/>
      </c>
      <c r="AB353" s="57"/>
      <c r="AC353" s="60" t="str">
        <f>IF(ISBLANK(AB353), "", VLOOKUP(AB353, '09-10'!_xlnm.Print_Area, 2, FALSE))</f>
        <v/>
      </c>
      <c r="AF353" s="10"/>
      <c r="AG353" s="10"/>
      <c r="AH353"/>
      <c r="AI353"/>
      <c r="AJ353"/>
      <c r="AK353"/>
    </row>
    <row r="354" spans="1:37" s="63" customFormat="1" ht="19.95" customHeight="1" x14ac:dyDescent="0.3">
      <c r="A354" s="24"/>
      <c r="B354" s="72"/>
      <c r="C354" s="72" t="str">
        <f>IF(ISBLANK(B354), "", TEXT(B354, "ДД.ММ.ГГГГ"))</f>
        <v/>
      </c>
      <c r="D354" s="56"/>
      <c r="E354" s="54"/>
      <c r="F354" s="54"/>
      <c r="G354" s="67"/>
      <c r="H354" s="67" t="str">
        <f>IF(ISBLANK(G354), "", TEXT(G354, "ДД.ММ.ГГГГ"))</f>
        <v/>
      </c>
      <c r="I354" s="58"/>
      <c r="J354" s="57"/>
      <c r="K354" s="89" t="str">
        <f>IF(ISBLANK(J354), "", VLOOKUP(J354, '09-10'!_xlnm.Print_Area, 2, FALSE))</f>
        <v/>
      </c>
      <c r="L354" s="57"/>
      <c r="M354" s="89" t="str">
        <f>IF(ISBLANK(L354), "", VLOOKUP(L354, '09-10'!_xlnm.Print_Area, 2, FALSE))</f>
        <v/>
      </c>
      <c r="N354" s="57"/>
      <c r="O354" s="90" t="str">
        <f>IF(ISBLANK(N354), "", VLOOKUP(N354, '09-10'!_xlnm.Print_Area, 2, FALSE))</f>
        <v/>
      </c>
      <c r="P354" s="57"/>
      <c r="Q354" s="89" t="str">
        <f>IF(ISBLANK(P354), "", VLOOKUP(P354, '09-10'!_xlnm.Print_Area, 2, FALSE))</f>
        <v/>
      </c>
      <c r="R354" s="57"/>
      <c r="S354" s="89" t="str">
        <f>IF(ISBLANK(R354), "", VLOOKUP(R354, '09-10'!_xlnm.Print_Area, 2, FALSE))</f>
        <v/>
      </c>
      <c r="T354" s="57"/>
      <c r="U354" s="90" t="str">
        <f>IF(ISBLANK(T354), "", VLOOKUP(T354, '09-10'!_xlnm.Print_Area, 2, FALSE))</f>
        <v/>
      </c>
      <c r="V354" s="57"/>
      <c r="W354" s="89" t="str">
        <f>IF(ISBLANK(V354), "", VLOOKUP(V354, '09-10'!_xlnm.Print_Area, 2, FALSE))</f>
        <v/>
      </c>
      <c r="X354" s="57"/>
      <c r="Y354" s="89" t="str">
        <f>IF(ISBLANK(X354), "", VLOOKUP(X354, '09-10'!_xlnm.Print_Area, 2, FALSE))</f>
        <v/>
      </c>
      <c r="Z354" s="57"/>
      <c r="AA354" s="90" t="str">
        <f>IF(ISBLANK(Z354), "", VLOOKUP(Z354, '09-10'!_xlnm.Print_Area, 2, FALSE))</f>
        <v/>
      </c>
      <c r="AB354" s="57"/>
      <c r="AC354" s="60" t="str">
        <f>IF(ISBLANK(AB354), "", VLOOKUP(AB354, '09-10'!_xlnm.Print_Area, 2, FALSE))</f>
        <v/>
      </c>
      <c r="AF354" s="10"/>
      <c r="AG354" s="10"/>
      <c r="AH354"/>
      <c r="AI354"/>
      <c r="AJ354"/>
      <c r="AK354"/>
    </row>
    <row r="355" spans="1:37" s="63" customFormat="1" ht="19.95" customHeight="1" x14ac:dyDescent="0.3">
      <c r="A355" s="24"/>
      <c r="B355" s="72"/>
      <c r="C355" s="72" t="str">
        <f>IF(ISBLANK(B355), "", TEXT(B355, "ДД.ММ.ГГГГ"))</f>
        <v/>
      </c>
      <c r="D355" s="56"/>
      <c r="E355" s="54"/>
      <c r="F355" s="54"/>
      <c r="G355" s="67"/>
      <c r="H355" s="67" t="str">
        <f>IF(ISBLANK(G355), "", TEXT(G355, "ДД.ММ.ГГГГ"))</f>
        <v/>
      </c>
      <c r="I355" s="58"/>
      <c r="J355" s="57"/>
      <c r="K355" s="89" t="str">
        <f>IF(ISBLANK(J355), "", VLOOKUP(J355, '09-10'!_xlnm.Print_Area, 2, FALSE))</f>
        <v/>
      </c>
      <c r="L355" s="57"/>
      <c r="M355" s="89" t="str">
        <f>IF(ISBLANK(L355), "", VLOOKUP(L355, '09-10'!_xlnm.Print_Area, 2, FALSE))</f>
        <v/>
      </c>
      <c r="N355" s="57"/>
      <c r="O355" s="90" t="str">
        <f>IF(ISBLANK(N355), "", VLOOKUP(N355, '09-10'!_xlnm.Print_Area, 2, FALSE))</f>
        <v/>
      </c>
      <c r="P355" s="57"/>
      <c r="Q355" s="89" t="str">
        <f>IF(ISBLANK(P355), "", VLOOKUP(P355, '09-10'!_xlnm.Print_Area, 2, FALSE))</f>
        <v/>
      </c>
      <c r="R355" s="57"/>
      <c r="S355" s="89" t="str">
        <f>IF(ISBLANK(R355), "", VLOOKUP(R355, '09-10'!_xlnm.Print_Area, 2, FALSE))</f>
        <v/>
      </c>
      <c r="T355" s="57"/>
      <c r="U355" s="90" t="str">
        <f>IF(ISBLANK(T355), "", VLOOKUP(T355, '09-10'!_xlnm.Print_Area, 2, FALSE))</f>
        <v/>
      </c>
      <c r="V355" s="57"/>
      <c r="W355" s="89" t="str">
        <f>IF(ISBLANK(V355), "", VLOOKUP(V355, '09-10'!_xlnm.Print_Area, 2, FALSE))</f>
        <v/>
      </c>
      <c r="X355" s="57"/>
      <c r="Y355" s="89" t="str">
        <f>IF(ISBLANK(X355), "", VLOOKUP(X355, '09-10'!_xlnm.Print_Area, 2, FALSE))</f>
        <v/>
      </c>
      <c r="Z355" s="57"/>
      <c r="AA355" s="90" t="str">
        <f>IF(ISBLANK(Z355), "", VLOOKUP(Z355, '09-10'!_xlnm.Print_Area, 2, FALSE))</f>
        <v/>
      </c>
      <c r="AB355" s="57"/>
      <c r="AC355" s="60" t="str">
        <f>IF(ISBLANK(AB355), "", VLOOKUP(AB355, '09-10'!_xlnm.Print_Area, 2, FALSE))</f>
        <v/>
      </c>
      <c r="AF355" s="10"/>
      <c r="AG355" s="10"/>
      <c r="AH355"/>
      <c r="AI355"/>
      <c r="AJ355"/>
      <c r="AK355"/>
    </row>
    <row r="356" spans="1:37" s="63" customFormat="1" ht="19.95" customHeight="1" x14ac:dyDescent="0.3">
      <c r="A356" s="24"/>
      <c r="B356" s="72"/>
      <c r="C356" s="72" t="str">
        <f>IF(ISBLANK(B356), "", TEXT(B356, "ДД.ММ.ГГГГ"))</f>
        <v/>
      </c>
      <c r="D356" s="56"/>
      <c r="E356" s="54"/>
      <c r="F356" s="54"/>
      <c r="G356" s="67"/>
      <c r="H356" s="67" t="str">
        <f>IF(ISBLANK(G356), "", TEXT(G356, "ДД.ММ.ГГГГ"))</f>
        <v/>
      </c>
      <c r="I356" s="58"/>
      <c r="J356" s="57"/>
      <c r="K356" s="89" t="str">
        <f>IF(ISBLANK(J356), "", VLOOKUP(J356, '09-10'!_xlnm.Print_Area, 2, FALSE))</f>
        <v/>
      </c>
      <c r="L356" s="57"/>
      <c r="M356" s="89" t="str">
        <f>IF(ISBLANK(L356), "", VLOOKUP(L356, '09-10'!_xlnm.Print_Area, 2, FALSE))</f>
        <v/>
      </c>
      <c r="N356" s="57"/>
      <c r="O356" s="90" t="str">
        <f>IF(ISBLANK(N356), "", VLOOKUP(N356, '09-10'!_xlnm.Print_Area, 2, FALSE))</f>
        <v/>
      </c>
      <c r="P356" s="57"/>
      <c r="Q356" s="89" t="str">
        <f>IF(ISBLANK(P356), "", VLOOKUP(P356, '09-10'!_xlnm.Print_Area, 2, FALSE))</f>
        <v/>
      </c>
      <c r="R356" s="57"/>
      <c r="S356" s="89" t="str">
        <f>IF(ISBLANK(R356), "", VLOOKUP(R356, '09-10'!_xlnm.Print_Area, 2, FALSE))</f>
        <v/>
      </c>
      <c r="T356" s="57"/>
      <c r="U356" s="90" t="str">
        <f>IF(ISBLANK(T356), "", VLOOKUP(T356, '09-10'!_xlnm.Print_Area, 2, FALSE))</f>
        <v/>
      </c>
      <c r="V356" s="57"/>
      <c r="W356" s="89" t="str">
        <f>IF(ISBLANK(V356), "", VLOOKUP(V356, '09-10'!_xlnm.Print_Area, 2, FALSE))</f>
        <v/>
      </c>
      <c r="X356" s="57"/>
      <c r="Y356" s="89" t="str">
        <f>IF(ISBLANK(X356), "", VLOOKUP(X356, '09-10'!_xlnm.Print_Area, 2, FALSE))</f>
        <v/>
      </c>
      <c r="Z356" s="57"/>
      <c r="AA356" s="90" t="str">
        <f>IF(ISBLANK(Z356), "", VLOOKUP(Z356, '09-10'!_xlnm.Print_Area, 2, FALSE))</f>
        <v/>
      </c>
      <c r="AB356" s="57"/>
      <c r="AC356" s="60" t="str">
        <f>IF(ISBLANK(AB356), "", VLOOKUP(AB356, '09-10'!_xlnm.Print_Area, 2, FALSE))</f>
        <v/>
      </c>
      <c r="AF356" s="10"/>
      <c r="AG356" s="10"/>
      <c r="AH356"/>
      <c r="AI356"/>
      <c r="AJ356"/>
      <c r="AK356"/>
    </row>
    <row r="357" spans="1:37" s="63" customFormat="1" ht="19.95" customHeight="1" x14ac:dyDescent="0.3">
      <c r="A357" s="24"/>
      <c r="B357" s="72"/>
      <c r="C357" s="72" t="str">
        <f>IF(ISBLANK(B357), "", TEXT(B357, "ДД.ММ.ГГГГ"))</f>
        <v/>
      </c>
      <c r="D357" s="56"/>
      <c r="E357" s="54"/>
      <c r="F357" s="54"/>
      <c r="G357" s="67"/>
      <c r="H357" s="67" t="str">
        <f>IF(ISBLANK(G357), "", TEXT(G357, "ДД.ММ.ГГГГ"))</f>
        <v/>
      </c>
      <c r="I357" s="58"/>
      <c r="J357" s="57"/>
      <c r="K357" s="89" t="str">
        <f>IF(ISBLANK(J357), "", VLOOKUP(J357, '09-10'!_xlnm.Print_Area, 2, FALSE))</f>
        <v/>
      </c>
      <c r="L357" s="57"/>
      <c r="M357" s="89" t="str">
        <f>IF(ISBLANK(L357), "", VLOOKUP(L357, '09-10'!_xlnm.Print_Area, 2, FALSE))</f>
        <v/>
      </c>
      <c r="N357" s="57"/>
      <c r="O357" s="90" t="str">
        <f>IF(ISBLANK(N357), "", VLOOKUP(N357, '09-10'!_xlnm.Print_Area, 2, FALSE))</f>
        <v/>
      </c>
      <c r="P357" s="57"/>
      <c r="Q357" s="89" t="str">
        <f>IF(ISBLANK(P357), "", VLOOKUP(P357, '09-10'!_xlnm.Print_Area, 2, FALSE))</f>
        <v/>
      </c>
      <c r="R357" s="57"/>
      <c r="S357" s="89" t="str">
        <f>IF(ISBLANK(R357), "", VLOOKUP(R357, '09-10'!_xlnm.Print_Area, 2, FALSE))</f>
        <v/>
      </c>
      <c r="T357" s="57"/>
      <c r="U357" s="90" t="str">
        <f>IF(ISBLANK(T357), "", VLOOKUP(T357, '09-10'!_xlnm.Print_Area, 2, FALSE))</f>
        <v/>
      </c>
      <c r="V357" s="57"/>
      <c r="W357" s="89" t="str">
        <f>IF(ISBLANK(V357), "", VLOOKUP(V357, '09-10'!_xlnm.Print_Area, 2, FALSE))</f>
        <v/>
      </c>
      <c r="X357" s="57"/>
      <c r="Y357" s="89" t="str">
        <f>IF(ISBLANK(X357), "", VLOOKUP(X357, '09-10'!_xlnm.Print_Area, 2, FALSE))</f>
        <v/>
      </c>
      <c r="Z357" s="57"/>
      <c r="AA357" s="90" t="str">
        <f>IF(ISBLANK(Z357), "", VLOOKUP(Z357, '09-10'!_xlnm.Print_Area, 2, FALSE))</f>
        <v/>
      </c>
      <c r="AB357" s="57"/>
      <c r="AC357" s="60" t="str">
        <f>IF(ISBLANK(AB357), "", VLOOKUP(AB357, '09-10'!_xlnm.Print_Area, 2, FALSE))</f>
        <v/>
      </c>
      <c r="AF357" s="10"/>
      <c r="AG357" s="10"/>
      <c r="AH357"/>
      <c r="AI357"/>
      <c r="AJ357"/>
      <c r="AK357"/>
    </row>
    <row r="358" spans="1:37" s="63" customFormat="1" ht="19.95" customHeight="1" x14ac:dyDescent="0.3">
      <c r="A358" s="24"/>
      <c r="B358" s="72"/>
      <c r="C358" s="72" t="str">
        <f>IF(ISBLANK(B358), "", TEXT(B358, "ДД.ММ.ГГГГ"))</f>
        <v/>
      </c>
      <c r="D358" s="56"/>
      <c r="E358" s="54"/>
      <c r="F358" s="54"/>
      <c r="G358" s="67"/>
      <c r="H358" s="67" t="str">
        <f>IF(ISBLANK(G358), "", TEXT(G358, "ДД.ММ.ГГГГ"))</f>
        <v/>
      </c>
      <c r="I358" s="58"/>
      <c r="J358" s="57"/>
      <c r="K358" s="89" t="str">
        <f>IF(ISBLANK(J358), "", VLOOKUP(J358, '09-10'!_xlnm.Print_Area, 2, FALSE))</f>
        <v/>
      </c>
      <c r="L358" s="57"/>
      <c r="M358" s="89" t="str">
        <f>IF(ISBLANK(L358), "", VLOOKUP(L358, '09-10'!_xlnm.Print_Area, 2, FALSE))</f>
        <v/>
      </c>
      <c r="N358" s="57"/>
      <c r="O358" s="90" t="str">
        <f>IF(ISBLANK(N358), "", VLOOKUP(N358, '09-10'!_xlnm.Print_Area, 2, FALSE))</f>
        <v/>
      </c>
      <c r="P358" s="57"/>
      <c r="Q358" s="89" t="str">
        <f>IF(ISBLANK(P358), "", VLOOKUP(P358, '09-10'!_xlnm.Print_Area, 2, FALSE))</f>
        <v/>
      </c>
      <c r="R358" s="57"/>
      <c r="S358" s="89" t="str">
        <f>IF(ISBLANK(R358), "", VLOOKUP(R358, '09-10'!_xlnm.Print_Area, 2, FALSE))</f>
        <v/>
      </c>
      <c r="T358" s="57"/>
      <c r="U358" s="90" t="str">
        <f>IF(ISBLANK(T358), "", VLOOKUP(T358, '09-10'!_xlnm.Print_Area, 2, FALSE))</f>
        <v/>
      </c>
      <c r="V358" s="57"/>
      <c r="W358" s="89" t="str">
        <f>IF(ISBLANK(V358), "", VLOOKUP(V358, '09-10'!_xlnm.Print_Area, 2, FALSE))</f>
        <v/>
      </c>
      <c r="X358" s="57"/>
      <c r="Y358" s="89" t="str">
        <f>IF(ISBLANK(X358), "", VLOOKUP(X358, '09-10'!_xlnm.Print_Area, 2, FALSE))</f>
        <v/>
      </c>
      <c r="Z358" s="57"/>
      <c r="AA358" s="90" t="str">
        <f>IF(ISBLANK(Z358), "", VLOOKUP(Z358, '09-10'!_xlnm.Print_Area, 2, FALSE))</f>
        <v/>
      </c>
      <c r="AB358" s="57"/>
      <c r="AC358" s="60" t="str">
        <f>IF(ISBLANK(AB358), "", VLOOKUP(AB358, '09-10'!_xlnm.Print_Area, 2, FALSE))</f>
        <v/>
      </c>
      <c r="AF358" s="10"/>
      <c r="AG358" s="10"/>
      <c r="AH358"/>
      <c r="AI358"/>
      <c r="AJ358"/>
      <c r="AK358"/>
    </row>
    <row r="359" spans="1:37" s="63" customFormat="1" ht="19.95" customHeight="1" x14ac:dyDescent="0.3">
      <c r="A359" s="24"/>
      <c r="B359" s="72"/>
      <c r="C359" s="72" t="str">
        <f>IF(ISBLANK(B359), "", TEXT(B359, "ДД.ММ.ГГГГ"))</f>
        <v/>
      </c>
      <c r="D359" s="56"/>
      <c r="E359" s="54"/>
      <c r="F359" s="54"/>
      <c r="G359" s="67"/>
      <c r="H359" s="67" t="str">
        <f>IF(ISBLANK(G359), "", TEXT(G359, "ДД.ММ.ГГГГ"))</f>
        <v/>
      </c>
      <c r="I359" s="58"/>
      <c r="J359" s="57"/>
      <c r="K359" s="89" t="str">
        <f>IF(ISBLANK(J359), "", VLOOKUP(J359, '09-10'!_xlnm.Print_Area, 2, FALSE))</f>
        <v/>
      </c>
      <c r="L359" s="57"/>
      <c r="M359" s="89" t="str">
        <f>IF(ISBLANK(L359), "", VLOOKUP(L359, '09-10'!_xlnm.Print_Area, 2, FALSE))</f>
        <v/>
      </c>
      <c r="N359" s="57"/>
      <c r="O359" s="90" t="str">
        <f>IF(ISBLANK(N359), "", VLOOKUP(N359, '09-10'!_xlnm.Print_Area, 2, FALSE))</f>
        <v/>
      </c>
      <c r="P359" s="57"/>
      <c r="Q359" s="89" t="str">
        <f>IF(ISBLANK(P359), "", VLOOKUP(P359, '09-10'!_xlnm.Print_Area, 2, FALSE))</f>
        <v/>
      </c>
      <c r="R359" s="57"/>
      <c r="S359" s="89" t="str">
        <f>IF(ISBLANK(R359), "", VLOOKUP(R359, '09-10'!_xlnm.Print_Area, 2, FALSE))</f>
        <v/>
      </c>
      <c r="T359" s="57"/>
      <c r="U359" s="90" t="str">
        <f>IF(ISBLANK(T359), "", VLOOKUP(T359, '09-10'!_xlnm.Print_Area, 2, FALSE))</f>
        <v/>
      </c>
      <c r="V359" s="57"/>
      <c r="W359" s="89" t="str">
        <f>IF(ISBLANK(V359), "", VLOOKUP(V359, '09-10'!_xlnm.Print_Area, 2, FALSE))</f>
        <v/>
      </c>
      <c r="X359" s="57"/>
      <c r="Y359" s="89" t="str">
        <f>IF(ISBLANK(X359), "", VLOOKUP(X359, '09-10'!_xlnm.Print_Area, 2, FALSE))</f>
        <v/>
      </c>
      <c r="Z359" s="57"/>
      <c r="AA359" s="90" t="str">
        <f>IF(ISBLANK(Z359), "", VLOOKUP(Z359, '09-10'!_xlnm.Print_Area, 2, FALSE))</f>
        <v/>
      </c>
      <c r="AB359" s="57"/>
      <c r="AC359" s="60" t="str">
        <f>IF(ISBLANK(AB359), "", VLOOKUP(AB359, '09-10'!_xlnm.Print_Area, 2, FALSE))</f>
        <v/>
      </c>
      <c r="AF359" s="10"/>
      <c r="AG359" s="10"/>
      <c r="AH359"/>
      <c r="AI359"/>
      <c r="AJ359"/>
      <c r="AK359"/>
    </row>
    <row r="360" spans="1:37" s="63" customFormat="1" ht="19.95" customHeight="1" x14ac:dyDescent="0.3">
      <c r="A360" s="24"/>
      <c r="B360" s="72"/>
      <c r="C360" s="72" t="str">
        <f>IF(ISBLANK(B360), "", TEXT(B360, "ДД.ММ.ГГГГ"))</f>
        <v/>
      </c>
      <c r="D360" s="56"/>
      <c r="E360" s="54"/>
      <c r="F360" s="54"/>
      <c r="G360" s="67"/>
      <c r="H360" s="67" t="str">
        <f>IF(ISBLANK(G360), "", TEXT(G360, "ДД.ММ.ГГГГ"))</f>
        <v/>
      </c>
      <c r="I360" s="58"/>
      <c r="J360" s="57"/>
      <c r="K360" s="89" t="str">
        <f>IF(ISBLANK(J360), "", VLOOKUP(J360, '09-10'!_xlnm.Print_Area, 2, FALSE))</f>
        <v/>
      </c>
      <c r="L360" s="57"/>
      <c r="M360" s="89" t="str">
        <f>IF(ISBLANK(L360), "", VLOOKUP(L360, '09-10'!_xlnm.Print_Area, 2, FALSE))</f>
        <v/>
      </c>
      <c r="N360" s="57"/>
      <c r="O360" s="90" t="str">
        <f>IF(ISBLANK(N360), "", VLOOKUP(N360, '09-10'!_xlnm.Print_Area, 2, FALSE))</f>
        <v/>
      </c>
      <c r="P360" s="57"/>
      <c r="Q360" s="89" t="str">
        <f>IF(ISBLANK(P360), "", VLOOKUP(P360, '09-10'!_xlnm.Print_Area, 2, FALSE))</f>
        <v/>
      </c>
      <c r="R360" s="57"/>
      <c r="S360" s="89" t="str">
        <f>IF(ISBLANK(R360), "", VLOOKUP(R360, '09-10'!_xlnm.Print_Area, 2, FALSE))</f>
        <v/>
      </c>
      <c r="T360" s="57"/>
      <c r="U360" s="90" t="str">
        <f>IF(ISBLANK(T360), "", VLOOKUP(T360, '09-10'!_xlnm.Print_Area, 2, FALSE))</f>
        <v/>
      </c>
      <c r="V360" s="57"/>
      <c r="W360" s="89" t="str">
        <f>IF(ISBLANK(V360), "", VLOOKUP(V360, '09-10'!_xlnm.Print_Area, 2, FALSE))</f>
        <v/>
      </c>
      <c r="X360" s="57"/>
      <c r="Y360" s="89" t="str">
        <f>IF(ISBLANK(X360), "", VLOOKUP(X360, '09-10'!_xlnm.Print_Area, 2, FALSE))</f>
        <v/>
      </c>
      <c r="Z360" s="57"/>
      <c r="AA360" s="90" t="str">
        <f>IF(ISBLANK(Z360), "", VLOOKUP(Z360, '09-10'!_xlnm.Print_Area, 2, FALSE))</f>
        <v/>
      </c>
      <c r="AB360" s="57"/>
      <c r="AC360" s="60" t="str">
        <f>IF(ISBLANK(AB360), "", VLOOKUP(AB360, '09-10'!_xlnm.Print_Area, 2, FALSE))</f>
        <v/>
      </c>
      <c r="AF360" s="10"/>
      <c r="AG360" s="10"/>
      <c r="AH360"/>
      <c r="AI360"/>
      <c r="AJ360"/>
      <c r="AK360"/>
    </row>
    <row r="361" spans="1:37" s="63" customFormat="1" ht="19.95" customHeight="1" x14ac:dyDescent="0.3">
      <c r="A361" s="24"/>
      <c r="B361" s="72"/>
      <c r="C361" s="72" t="str">
        <f>IF(ISBLANK(B361), "", TEXT(B361, "ДД.ММ.ГГГГ"))</f>
        <v/>
      </c>
      <c r="D361" s="56"/>
      <c r="E361" s="54"/>
      <c r="F361" s="54"/>
      <c r="G361" s="67"/>
      <c r="H361" s="67" t="str">
        <f>IF(ISBLANK(G361), "", TEXT(G361, "ДД.ММ.ГГГГ"))</f>
        <v/>
      </c>
      <c r="I361" s="58"/>
      <c r="J361" s="57"/>
      <c r="K361" s="89" t="str">
        <f>IF(ISBLANK(J361), "", VLOOKUP(J361, '09-10'!_xlnm.Print_Area, 2, FALSE))</f>
        <v/>
      </c>
      <c r="L361" s="57"/>
      <c r="M361" s="89" t="str">
        <f>IF(ISBLANK(L361), "", VLOOKUP(L361, '09-10'!_xlnm.Print_Area, 2, FALSE))</f>
        <v/>
      </c>
      <c r="N361" s="57"/>
      <c r="O361" s="90" t="str">
        <f>IF(ISBLANK(N361), "", VLOOKUP(N361, '09-10'!_xlnm.Print_Area, 2, FALSE))</f>
        <v/>
      </c>
      <c r="P361" s="57"/>
      <c r="Q361" s="89" t="str">
        <f>IF(ISBLANK(P361), "", VLOOKUP(P361, '09-10'!_xlnm.Print_Area, 2, FALSE))</f>
        <v/>
      </c>
      <c r="R361" s="57"/>
      <c r="S361" s="89" t="str">
        <f>IF(ISBLANK(R361), "", VLOOKUP(R361, '09-10'!_xlnm.Print_Area, 2, FALSE))</f>
        <v/>
      </c>
      <c r="T361" s="57"/>
      <c r="U361" s="90" t="str">
        <f>IF(ISBLANK(T361), "", VLOOKUP(T361, '09-10'!_xlnm.Print_Area, 2, FALSE))</f>
        <v/>
      </c>
      <c r="V361" s="57"/>
      <c r="W361" s="89" t="str">
        <f>IF(ISBLANK(V361), "", VLOOKUP(V361, '09-10'!_xlnm.Print_Area, 2, FALSE))</f>
        <v/>
      </c>
      <c r="X361" s="57"/>
      <c r="Y361" s="89" t="str">
        <f>IF(ISBLANK(X361), "", VLOOKUP(X361, '09-10'!_xlnm.Print_Area, 2, FALSE))</f>
        <v/>
      </c>
      <c r="Z361" s="57"/>
      <c r="AA361" s="90" t="str">
        <f>IF(ISBLANK(Z361), "", VLOOKUP(Z361, '09-10'!_xlnm.Print_Area, 2, FALSE))</f>
        <v/>
      </c>
      <c r="AB361" s="57"/>
      <c r="AC361" s="60" t="str">
        <f>IF(ISBLANK(AB361), "", VLOOKUP(AB361, '09-10'!_xlnm.Print_Area, 2, FALSE))</f>
        <v/>
      </c>
      <c r="AF361" s="10"/>
      <c r="AG361" s="10"/>
      <c r="AH361"/>
      <c r="AI361"/>
      <c r="AJ361"/>
      <c r="AK361"/>
    </row>
    <row r="362" spans="1:37" s="63" customFormat="1" ht="19.95" customHeight="1" x14ac:dyDescent="0.3">
      <c r="A362" s="24"/>
      <c r="B362" s="72"/>
      <c r="C362" s="72" t="str">
        <f>IF(ISBLANK(B362), "", TEXT(B362, "ДД.ММ.ГГГГ"))</f>
        <v/>
      </c>
      <c r="D362" s="56"/>
      <c r="E362" s="54"/>
      <c r="F362" s="54"/>
      <c r="G362" s="67"/>
      <c r="H362" s="67" t="str">
        <f>IF(ISBLANK(G362), "", TEXT(G362, "ДД.ММ.ГГГГ"))</f>
        <v/>
      </c>
      <c r="I362" s="58"/>
      <c r="J362" s="57"/>
      <c r="K362" s="89" t="str">
        <f>IF(ISBLANK(J362), "", VLOOKUP(J362, '09-10'!_xlnm.Print_Area, 2, FALSE))</f>
        <v/>
      </c>
      <c r="L362" s="57"/>
      <c r="M362" s="89" t="str">
        <f>IF(ISBLANK(L362), "", VLOOKUP(L362, '09-10'!_xlnm.Print_Area, 2, FALSE))</f>
        <v/>
      </c>
      <c r="N362" s="57"/>
      <c r="O362" s="90" t="str">
        <f>IF(ISBLANK(N362), "", VLOOKUP(N362, '09-10'!_xlnm.Print_Area, 2, FALSE))</f>
        <v/>
      </c>
      <c r="P362" s="57"/>
      <c r="Q362" s="89" t="str">
        <f>IF(ISBLANK(P362), "", VLOOKUP(P362, '09-10'!_xlnm.Print_Area, 2, FALSE))</f>
        <v/>
      </c>
      <c r="R362" s="57"/>
      <c r="S362" s="89" t="str">
        <f>IF(ISBLANK(R362), "", VLOOKUP(R362, '09-10'!_xlnm.Print_Area, 2, FALSE))</f>
        <v/>
      </c>
      <c r="T362" s="57"/>
      <c r="U362" s="90" t="str">
        <f>IF(ISBLANK(T362), "", VLOOKUP(T362, '09-10'!_xlnm.Print_Area, 2, FALSE))</f>
        <v/>
      </c>
      <c r="V362" s="57"/>
      <c r="W362" s="89" t="str">
        <f>IF(ISBLANK(V362), "", VLOOKUP(V362, '09-10'!_xlnm.Print_Area, 2, FALSE))</f>
        <v/>
      </c>
      <c r="X362" s="57"/>
      <c r="Y362" s="89" t="str">
        <f>IF(ISBLANK(X362), "", VLOOKUP(X362, '09-10'!_xlnm.Print_Area, 2, FALSE))</f>
        <v/>
      </c>
      <c r="Z362" s="57"/>
      <c r="AA362" s="90" t="str">
        <f>IF(ISBLANK(Z362), "", VLOOKUP(Z362, '09-10'!_xlnm.Print_Area, 2, FALSE))</f>
        <v/>
      </c>
      <c r="AB362" s="57"/>
      <c r="AC362" s="60" t="str">
        <f>IF(ISBLANK(AB362), "", VLOOKUP(AB362, '09-10'!_xlnm.Print_Area, 2, FALSE))</f>
        <v/>
      </c>
      <c r="AF362" s="10"/>
      <c r="AG362" s="10"/>
      <c r="AH362"/>
      <c r="AI362"/>
      <c r="AJ362"/>
      <c r="AK362"/>
    </row>
    <row r="363" spans="1:37" s="63" customFormat="1" ht="19.95" customHeight="1" x14ac:dyDescent="0.3">
      <c r="A363" s="24"/>
      <c r="B363" s="72"/>
      <c r="C363" s="72" t="str">
        <f>IF(ISBLANK(B363), "", TEXT(B363, "ДД.ММ.ГГГГ"))</f>
        <v/>
      </c>
      <c r="D363" s="56"/>
      <c r="E363" s="54"/>
      <c r="F363" s="54"/>
      <c r="G363" s="67"/>
      <c r="H363" s="67" t="str">
        <f>IF(ISBLANK(G363), "", TEXT(G363, "ДД.ММ.ГГГГ"))</f>
        <v/>
      </c>
      <c r="I363" s="58"/>
      <c r="J363" s="57"/>
      <c r="K363" s="89" t="str">
        <f>IF(ISBLANK(J363), "", VLOOKUP(J363, '09-10'!_xlnm.Print_Area, 2, FALSE))</f>
        <v/>
      </c>
      <c r="L363" s="57"/>
      <c r="M363" s="89" t="str">
        <f>IF(ISBLANK(L363), "", VLOOKUP(L363, '09-10'!_xlnm.Print_Area, 2, FALSE))</f>
        <v/>
      </c>
      <c r="N363" s="57"/>
      <c r="O363" s="90" t="str">
        <f>IF(ISBLANK(N363), "", VLOOKUP(N363, '09-10'!_xlnm.Print_Area, 2, FALSE))</f>
        <v/>
      </c>
      <c r="P363" s="57"/>
      <c r="Q363" s="89" t="str">
        <f>IF(ISBLANK(P363), "", VLOOKUP(P363, '09-10'!_xlnm.Print_Area, 2, FALSE))</f>
        <v/>
      </c>
      <c r="R363" s="57"/>
      <c r="S363" s="89" t="str">
        <f>IF(ISBLANK(R363), "", VLOOKUP(R363, '09-10'!_xlnm.Print_Area, 2, FALSE))</f>
        <v/>
      </c>
      <c r="T363" s="57"/>
      <c r="U363" s="90" t="str">
        <f>IF(ISBLANK(T363), "", VLOOKUP(T363, '09-10'!_xlnm.Print_Area, 2, FALSE))</f>
        <v/>
      </c>
      <c r="V363" s="57"/>
      <c r="W363" s="89" t="str">
        <f>IF(ISBLANK(V363), "", VLOOKUP(V363, '09-10'!_xlnm.Print_Area, 2, FALSE))</f>
        <v/>
      </c>
      <c r="X363" s="57"/>
      <c r="Y363" s="89" t="str">
        <f>IF(ISBLANK(X363), "", VLOOKUP(X363, '09-10'!_xlnm.Print_Area, 2, FALSE))</f>
        <v/>
      </c>
      <c r="Z363" s="57"/>
      <c r="AA363" s="90" t="str">
        <f>IF(ISBLANK(Z363), "", VLOOKUP(Z363, '09-10'!_xlnm.Print_Area, 2, FALSE))</f>
        <v/>
      </c>
      <c r="AB363" s="57"/>
      <c r="AC363" s="60" t="str">
        <f>IF(ISBLANK(AB363), "", VLOOKUP(AB363, '09-10'!_xlnm.Print_Area, 2, FALSE))</f>
        <v/>
      </c>
      <c r="AF363" s="10"/>
      <c r="AG363" s="10"/>
      <c r="AH363"/>
      <c r="AI363"/>
      <c r="AJ363"/>
      <c r="AK363"/>
    </row>
    <row r="364" spans="1:37" s="63" customFormat="1" ht="19.95" customHeight="1" x14ac:dyDescent="0.3">
      <c r="A364" s="24"/>
      <c r="B364" s="72"/>
      <c r="C364" s="72" t="str">
        <f>IF(ISBLANK(B364), "", TEXT(B364, "ДД.ММ.ГГГГ"))</f>
        <v/>
      </c>
      <c r="D364" s="56"/>
      <c r="E364" s="54"/>
      <c r="F364" s="54"/>
      <c r="G364" s="67"/>
      <c r="H364" s="67" t="str">
        <f>IF(ISBLANK(G364), "", TEXT(G364, "ДД.ММ.ГГГГ"))</f>
        <v/>
      </c>
      <c r="I364" s="58"/>
      <c r="J364" s="57"/>
      <c r="K364" s="89" t="str">
        <f>IF(ISBLANK(J364), "", VLOOKUP(J364, '09-10'!_xlnm.Print_Area, 2, FALSE))</f>
        <v/>
      </c>
      <c r="L364" s="57"/>
      <c r="M364" s="89" t="str">
        <f>IF(ISBLANK(L364), "", VLOOKUP(L364, '09-10'!_xlnm.Print_Area, 2, FALSE))</f>
        <v/>
      </c>
      <c r="N364" s="57"/>
      <c r="O364" s="90" t="str">
        <f>IF(ISBLANK(N364), "", VLOOKUP(N364, '09-10'!_xlnm.Print_Area, 2, FALSE))</f>
        <v/>
      </c>
      <c r="P364" s="57"/>
      <c r="Q364" s="89" t="str">
        <f>IF(ISBLANK(P364), "", VLOOKUP(P364, '09-10'!_xlnm.Print_Area, 2, FALSE))</f>
        <v/>
      </c>
      <c r="R364" s="57"/>
      <c r="S364" s="89" t="str">
        <f>IF(ISBLANK(R364), "", VLOOKUP(R364, '09-10'!_xlnm.Print_Area, 2, FALSE))</f>
        <v/>
      </c>
      <c r="T364" s="57"/>
      <c r="U364" s="90" t="str">
        <f>IF(ISBLANK(T364), "", VLOOKUP(T364, '09-10'!_xlnm.Print_Area, 2, FALSE))</f>
        <v/>
      </c>
      <c r="V364" s="57"/>
      <c r="W364" s="89" t="str">
        <f>IF(ISBLANK(V364), "", VLOOKUP(V364, '09-10'!_xlnm.Print_Area, 2, FALSE))</f>
        <v/>
      </c>
      <c r="X364" s="57"/>
      <c r="Y364" s="89" t="str">
        <f>IF(ISBLANK(X364), "", VLOOKUP(X364, '09-10'!_xlnm.Print_Area, 2, FALSE))</f>
        <v/>
      </c>
      <c r="Z364" s="57"/>
      <c r="AA364" s="90" t="str">
        <f>IF(ISBLANK(Z364), "", VLOOKUP(Z364, '09-10'!_xlnm.Print_Area, 2, FALSE))</f>
        <v/>
      </c>
      <c r="AB364" s="57"/>
      <c r="AC364" s="60" t="str">
        <f>IF(ISBLANK(AB364), "", VLOOKUP(AB364, '09-10'!_xlnm.Print_Area, 2, FALSE))</f>
        <v/>
      </c>
      <c r="AF364" s="10"/>
      <c r="AG364" s="10"/>
      <c r="AH364"/>
      <c r="AI364"/>
      <c r="AJ364"/>
      <c r="AK364"/>
    </row>
    <row r="365" spans="1:37" s="63" customFormat="1" ht="19.95" customHeight="1" x14ac:dyDescent="0.3">
      <c r="A365" s="24"/>
      <c r="B365" s="72"/>
      <c r="C365" s="72" t="str">
        <f>IF(ISBLANK(B365), "", TEXT(B365, "ДД.ММ.ГГГГ"))</f>
        <v/>
      </c>
      <c r="D365" s="56"/>
      <c r="E365" s="54"/>
      <c r="F365" s="54"/>
      <c r="G365" s="67"/>
      <c r="H365" s="67" t="str">
        <f>IF(ISBLANK(G365), "", TEXT(G365, "ДД.ММ.ГГГГ"))</f>
        <v/>
      </c>
      <c r="I365" s="58"/>
      <c r="J365" s="57"/>
      <c r="K365" s="89" t="str">
        <f>IF(ISBLANK(J365), "", VLOOKUP(J365, '09-10'!_xlnm.Print_Area, 2, FALSE))</f>
        <v/>
      </c>
      <c r="L365" s="57"/>
      <c r="M365" s="89" t="str">
        <f>IF(ISBLANK(L365), "", VLOOKUP(L365, '09-10'!_xlnm.Print_Area, 2, FALSE))</f>
        <v/>
      </c>
      <c r="N365" s="57"/>
      <c r="O365" s="90" t="str">
        <f>IF(ISBLANK(N365), "", VLOOKUP(N365, '09-10'!_xlnm.Print_Area, 2, FALSE))</f>
        <v/>
      </c>
      <c r="P365" s="57"/>
      <c r="Q365" s="89" t="str">
        <f>IF(ISBLANK(P365), "", VLOOKUP(P365, '09-10'!_xlnm.Print_Area, 2, FALSE))</f>
        <v/>
      </c>
      <c r="R365" s="57"/>
      <c r="S365" s="89" t="str">
        <f>IF(ISBLANK(R365), "", VLOOKUP(R365, '09-10'!_xlnm.Print_Area, 2, FALSE))</f>
        <v/>
      </c>
      <c r="T365" s="57"/>
      <c r="U365" s="90" t="str">
        <f>IF(ISBLANK(T365), "", VLOOKUP(T365, '09-10'!_xlnm.Print_Area, 2, FALSE))</f>
        <v/>
      </c>
      <c r="V365" s="57"/>
      <c r="W365" s="89" t="str">
        <f>IF(ISBLANK(V365), "", VLOOKUP(V365, '09-10'!_xlnm.Print_Area, 2, FALSE))</f>
        <v/>
      </c>
      <c r="X365" s="57"/>
      <c r="Y365" s="89" t="str">
        <f>IF(ISBLANK(X365), "", VLOOKUP(X365, '09-10'!_xlnm.Print_Area, 2, FALSE))</f>
        <v/>
      </c>
      <c r="Z365" s="57"/>
      <c r="AA365" s="90" t="str">
        <f>IF(ISBLANK(Z365), "", VLOOKUP(Z365, '09-10'!_xlnm.Print_Area, 2, FALSE))</f>
        <v/>
      </c>
      <c r="AB365" s="57"/>
      <c r="AC365" s="60" t="str">
        <f>IF(ISBLANK(AB365), "", VLOOKUP(AB365, '09-10'!_xlnm.Print_Area, 2, FALSE))</f>
        <v/>
      </c>
      <c r="AF365" s="10"/>
      <c r="AG365" s="10"/>
      <c r="AH365"/>
      <c r="AI365"/>
      <c r="AJ365"/>
      <c r="AK365"/>
    </row>
    <row r="366" spans="1:37" s="63" customFormat="1" ht="19.95" customHeight="1" x14ac:dyDescent="0.3">
      <c r="A366" s="24"/>
      <c r="B366" s="72"/>
      <c r="C366" s="72" t="str">
        <f>IF(ISBLANK(B366), "", TEXT(B366, "ДД.ММ.ГГГГ"))</f>
        <v/>
      </c>
      <c r="D366" s="56"/>
      <c r="E366" s="54"/>
      <c r="F366" s="54"/>
      <c r="G366" s="67"/>
      <c r="H366" s="67" t="str">
        <f>IF(ISBLANK(G366), "", TEXT(G366, "ДД.ММ.ГГГГ"))</f>
        <v/>
      </c>
      <c r="I366" s="58"/>
      <c r="J366" s="57"/>
      <c r="K366" s="89" t="str">
        <f>IF(ISBLANK(J366), "", VLOOKUP(J366, '09-10'!_xlnm.Print_Area, 2, FALSE))</f>
        <v/>
      </c>
      <c r="L366" s="57"/>
      <c r="M366" s="89" t="str">
        <f>IF(ISBLANK(L366), "", VLOOKUP(L366, '09-10'!_xlnm.Print_Area, 2, FALSE))</f>
        <v/>
      </c>
      <c r="N366" s="57"/>
      <c r="O366" s="90" t="str">
        <f>IF(ISBLANK(N366), "", VLOOKUP(N366, '09-10'!_xlnm.Print_Area, 2, FALSE))</f>
        <v/>
      </c>
      <c r="P366" s="57"/>
      <c r="Q366" s="89" t="str">
        <f>IF(ISBLANK(P366), "", VLOOKUP(P366, '09-10'!_xlnm.Print_Area, 2, FALSE))</f>
        <v/>
      </c>
      <c r="R366" s="57"/>
      <c r="S366" s="89" t="str">
        <f>IF(ISBLANK(R366), "", VLOOKUP(R366, '09-10'!_xlnm.Print_Area, 2, FALSE))</f>
        <v/>
      </c>
      <c r="T366" s="57"/>
      <c r="U366" s="90" t="str">
        <f>IF(ISBLANK(T366), "", VLOOKUP(T366, '09-10'!_xlnm.Print_Area, 2, FALSE))</f>
        <v/>
      </c>
      <c r="V366" s="57"/>
      <c r="W366" s="89" t="str">
        <f>IF(ISBLANK(V366), "", VLOOKUP(V366, '09-10'!_xlnm.Print_Area, 2, FALSE))</f>
        <v/>
      </c>
      <c r="X366" s="57"/>
      <c r="Y366" s="89" t="str">
        <f>IF(ISBLANK(X366), "", VLOOKUP(X366, '09-10'!_xlnm.Print_Area, 2, FALSE))</f>
        <v/>
      </c>
      <c r="Z366" s="57"/>
      <c r="AA366" s="90" t="str">
        <f>IF(ISBLANK(Z366), "", VLOOKUP(Z366, '09-10'!_xlnm.Print_Area, 2, FALSE))</f>
        <v/>
      </c>
      <c r="AB366" s="57"/>
      <c r="AC366" s="60" t="str">
        <f>IF(ISBLANK(AB366), "", VLOOKUP(AB366, '09-10'!_xlnm.Print_Area, 2, FALSE))</f>
        <v/>
      </c>
      <c r="AF366" s="10"/>
      <c r="AG366" s="10"/>
      <c r="AH366"/>
      <c r="AI366"/>
      <c r="AJ366"/>
      <c r="AK366"/>
    </row>
    <row r="367" spans="1:37" s="63" customFormat="1" ht="19.95" customHeight="1" x14ac:dyDescent="0.3">
      <c r="A367" s="24"/>
      <c r="B367" s="72"/>
      <c r="C367" s="72" t="str">
        <f>IF(ISBLANK(B367), "", TEXT(B367, "ДД.ММ.ГГГГ"))</f>
        <v/>
      </c>
      <c r="D367" s="56"/>
      <c r="E367" s="54"/>
      <c r="F367" s="54"/>
      <c r="G367" s="67"/>
      <c r="H367" s="67" t="str">
        <f>IF(ISBLANK(G367), "", TEXT(G367, "ДД.ММ.ГГГГ"))</f>
        <v/>
      </c>
      <c r="I367" s="58"/>
      <c r="J367" s="57"/>
      <c r="K367" s="89" t="str">
        <f>IF(ISBLANK(J367), "", VLOOKUP(J367, '09-10'!_xlnm.Print_Area, 2, FALSE))</f>
        <v/>
      </c>
      <c r="L367" s="57"/>
      <c r="M367" s="89" t="str">
        <f>IF(ISBLANK(L367), "", VLOOKUP(L367, '09-10'!_xlnm.Print_Area, 2, FALSE))</f>
        <v/>
      </c>
      <c r="N367" s="57"/>
      <c r="O367" s="90" t="str">
        <f>IF(ISBLANK(N367), "", VLOOKUP(N367, '09-10'!_xlnm.Print_Area, 2, FALSE))</f>
        <v/>
      </c>
      <c r="P367" s="57"/>
      <c r="Q367" s="89" t="str">
        <f>IF(ISBLANK(P367), "", VLOOKUP(P367, '09-10'!_xlnm.Print_Area, 2, FALSE))</f>
        <v/>
      </c>
      <c r="R367" s="57"/>
      <c r="S367" s="89" t="str">
        <f>IF(ISBLANK(R367), "", VLOOKUP(R367, '09-10'!_xlnm.Print_Area, 2, FALSE))</f>
        <v/>
      </c>
      <c r="T367" s="57"/>
      <c r="U367" s="90" t="str">
        <f>IF(ISBLANK(T367), "", VLOOKUP(T367, '09-10'!_xlnm.Print_Area, 2, FALSE))</f>
        <v/>
      </c>
      <c r="V367" s="57"/>
      <c r="W367" s="89" t="str">
        <f>IF(ISBLANK(V367), "", VLOOKUP(V367, '09-10'!_xlnm.Print_Area, 2, FALSE))</f>
        <v/>
      </c>
      <c r="X367" s="57"/>
      <c r="Y367" s="89" t="str">
        <f>IF(ISBLANK(X367), "", VLOOKUP(X367, '09-10'!_xlnm.Print_Area, 2, FALSE))</f>
        <v/>
      </c>
      <c r="Z367" s="57"/>
      <c r="AA367" s="90" t="str">
        <f>IF(ISBLANK(Z367), "", VLOOKUP(Z367, '09-10'!_xlnm.Print_Area, 2, FALSE))</f>
        <v/>
      </c>
      <c r="AB367" s="57"/>
      <c r="AC367" s="60" t="str">
        <f>IF(ISBLANK(AB367), "", VLOOKUP(AB367, '09-10'!_xlnm.Print_Area, 2, FALSE))</f>
        <v/>
      </c>
      <c r="AF367" s="10"/>
      <c r="AG367" s="10"/>
      <c r="AH367"/>
      <c r="AI367"/>
      <c r="AJ367"/>
      <c r="AK367"/>
    </row>
    <row r="368" spans="1:37" s="63" customFormat="1" ht="19.95" customHeight="1" x14ac:dyDescent="0.3">
      <c r="A368" s="24"/>
      <c r="B368" s="72"/>
      <c r="C368" s="72" t="str">
        <f>IF(ISBLANK(B368), "", TEXT(B368, "ДД.ММ.ГГГГ"))</f>
        <v/>
      </c>
      <c r="D368" s="56"/>
      <c r="E368" s="54"/>
      <c r="F368" s="54"/>
      <c r="G368" s="67"/>
      <c r="H368" s="67" t="str">
        <f>IF(ISBLANK(G368), "", TEXT(G368, "ДД.ММ.ГГГГ"))</f>
        <v/>
      </c>
      <c r="I368" s="58"/>
      <c r="J368" s="57"/>
      <c r="K368" s="89" t="str">
        <f>IF(ISBLANK(J368), "", VLOOKUP(J368, '09-10'!_xlnm.Print_Area, 2, FALSE))</f>
        <v/>
      </c>
      <c r="L368" s="57"/>
      <c r="M368" s="89" t="str">
        <f>IF(ISBLANK(L368), "", VLOOKUP(L368, '09-10'!_xlnm.Print_Area, 2, FALSE))</f>
        <v/>
      </c>
      <c r="N368" s="57"/>
      <c r="O368" s="90" t="str">
        <f>IF(ISBLANK(N368), "", VLOOKUP(N368, '09-10'!_xlnm.Print_Area, 2, FALSE))</f>
        <v/>
      </c>
      <c r="P368" s="57"/>
      <c r="Q368" s="89" t="str">
        <f>IF(ISBLANK(P368), "", VLOOKUP(P368, '09-10'!_xlnm.Print_Area, 2, FALSE))</f>
        <v/>
      </c>
      <c r="R368" s="57"/>
      <c r="S368" s="89" t="str">
        <f>IF(ISBLANK(R368), "", VLOOKUP(R368, '09-10'!_xlnm.Print_Area, 2, FALSE))</f>
        <v/>
      </c>
      <c r="T368" s="57"/>
      <c r="U368" s="90" t="str">
        <f>IF(ISBLANK(T368), "", VLOOKUP(T368, '09-10'!_xlnm.Print_Area, 2, FALSE))</f>
        <v/>
      </c>
      <c r="V368" s="57"/>
      <c r="W368" s="89" t="str">
        <f>IF(ISBLANK(V368), "", VLOOKUP(V368, '09-10'!_xlnm.Print_Area, 2, FALSE))</f>
        <v/>
      </c>
      <c r="X368" s="57"/>
      <c r="Y368" s="89" t="str">
        <f>IF(ISBLANK(X368), "", VLOOKUP(X368, '09-10'!_xlnm.Print_Area, 2, FALSE))</f>
        <v/>
      </c>
      <c r="Z368" s="57"/>
      <c r="AA368" s="90" t="str">
        <f>IF(ISBLANK(Z368), "", VLOOKUP(Z368, '09-10'!_xlnm.Print_Area, 2, FALSE))</f>
        <v/>
      </c>
      <c r="AB368" s="57"/>
      <c r="AC368" s="60" t="str">
        <f>IF(ISBLANK(AB368), "", VLOOKUP(AB368, '09-10'!_xlnm.Print_Area, 2, FALSE))</f>
        <v/>
      </c>
      <c r="AF368" s="10"/>
      <c r="AG368" s="10"/>
      <c r="AH368"/>
      <c r="AI368"/>
      <c r="AJ368"/>
      <c r="AK368"/>
    </row>
    <row r="369" spans="1:37" s="63" customFormat="1" ht="19.95" customHeight="1" x14ac:dyDescent="0.3">
      <c r="A369" s="24"/>
      <c r="B369" s="72"/>
      <c r="C369" s="72" t="str">
        <f>IF(ISBLANK(B369), "", TEXT(B369, "ДД.ММ.ГГГГ"))</f>
        <v/>
      </c>
      <c r="D369" s="56"/>
      <c r="E369" s="54"/>
      <c r="F369" s="54"/>
      <c r="G369" s="67"/>
      <c r="H369" s="67" t="str">
        <f>IF(ISBLANK(G369), "", TEXT(G369, "ДД.ММ.ГГГГ"))</f>
        <v/>
      </c>
      <c r="I369" s="58"/>
      <c r="J369" s="57"/>
      <c r="K369" s="89" t="str">
        <f>IF(ISBLANK(J369), "", VLOOKUP(J369, '09-10'!_xlnm.Print_Area, 2, FALSE))</f>
        <v/>
      </c>
      <c r="L369" s="57"/>
      <c r="M369" s="89" t="str">
        <f>IF(ISBLANK(L369), "", VLOOKUP(L369, '09-10'!_xlnm.Print_Area, 2, FALSE))</f>
        <v/>
      </c>
      <c r="N369" s="57"/>
      <c r="O369" s="90" t="str">
        <f>IF(ISBLANK(N369), "", VLOOKUP(N369, '09-10'!_xlnm.Print_Area, 2, FALSE))</f>
        <v/>
      </c>
      <c r="P369" s="57"/>
      <c r="Q369" s="89" t="str">
        <f>IF(ISBLANK(P369), "", VLOOKUP(P369, '09-10'!_xlnm.Print_Area, 2, FALSE))</f>
        <v/>
      </c>
      <c r="R369" s="57"/>
      <c r="S369" s="89" t="str">
        <f>IF(ISBLANK(R369), "", VLOOKUP(R369, '09-10'!_xlnm.Print_Area, 2, FALSE))</f>
        <v/>
      </c>
      <c r="T369" s="57"/>
      <c r="U369" s="90" t="str">
        <f>IF(ISBLANK(T369), "", VLOOKUP(T369, '09-10'!_xlnm.Print_Area, 2, FALSE))</f>
        <v/>
      </c>
      <c r="V369" s="57"/>
      <c r="W369" s="89" t="str">
        <f>IF(ISBLANK(V369), "", VLOOKUP(V369, '09-10'!_xlnm.Print_Area, 2, FALSE))</f>
        <v/>
      </c>
      <c r="X369" s="57"/>
      <c r="Y369" s="89" t="str">
        <f>IF(ISBLANK(X369), "", VLOOKUP(X369, '09-10'!_xlnm.Print_Area, 2, FALSE))</f>
        <v/>
      </c>
      <c r="Z369" s="57"/>
      <c r="AA369" s="90" t="str">
        <f>IF(ISBLANK(Z369), "", VLOOKUP(Z369, '09-10'!_xlnm.Print_Area, 2, FALSE))</f>
        <v/>
      </c>
      <c r="AB369" s="57"/>
      <c r="AC369" s="60" t="str">
        <f>IF(ISBLANK(AB369), "", VLOOKUP(AB369, '09-10'!_xlnm.Print_Area, 2, FALSE))</f>
        <v/>
      </c>
      <c r="AF369" s="10"/>
      <c r="AG369" s="10"/>
      <c r="AH369"/>
      <c r="AI369"/>
      <c r="AJ369"/>
      <c r="AK369"/>
    </row>
    <row r="370" spans="1:37" s="63" customFormat="1" ht="19.95" customHeight="1" x14ac:dyDescent="0.3">
      <c r="A370" s="24"/>
      <c r="B370" s="72"/>
      <c r="C370" s="72" t="str">
        <f>IF(ISBLANK(B370), "", TEXT(B370, "ДД.ММ.ГГГГ"))</f>
        <v/>
      </c>
      <c r="D370" s="56"/>
      <c r="E370" s="54"/>
      <c r="F370" s="54"/>
      <c r="G370" s="67"/>
      <c r="H370" s="67" t="str">
        <f>IF(ISBLANK(G370), "", TEXT(G370, "ДД.ММ.ГГГГ"))</f>
        <v/>
      </c>
      <c r="I370" s="58"/>
      <c r="J370" s="57"/>
      <c r="K370" s="89" t="str">
        <f>IF(ISBLANK(J370), "", VLOOKUP(J370, '09-10'!_xlnm.Print_Area, 2, FALSE))</f>
        <v/>
      </c>
      <c r="L370" s="57"/>
      <c r="M370" s="89" t="str">
        <f>IF(ISBLANK(L370), "", VLOOKUP(L370, '09-10'!_xlnm.Print_Area, 2, FALSE))</f>
        <v/>
      </c>
      <c r="N370" s="57"/>
      <c r="O370" s="90" t="str">
        <f>IF(ISBLANK(N370), "", VLOOKUP(N370, '09-10'!_xlnm.Print_Area, 2, FALSE))</f>
        <v/>
      </c>
      <c r="P370" s="57"/>
      <c r="Q370" s="89" t="str">
        <f>IF(ISBLANK(P370), "", VLOOKUP(P370, '09-10'!_xlnm.Print_Area, 2, FALSE))</f>
        <v/>
      </c>
      <c r="R370" s="57"/>
      <c r="S370" s="89" t="str">
        <f>IF(ISBLANK(R370), "", VLOOKUP(R370, '09-10'!_xlnm.Print_Area, 2, FALSE))</f>
        <v/>
      </c>
      <c r="T370" s="57"/>
      <c r="U370" s="90" t="str">
        <f>IF(ISBLANK(T370), "", VLOOKUP(T370, '09-10'!_xlnm.Print_Area, 2, FALSE))</f>
        <v/>
      </c>
      <c r="V370" s="57"/>
      <c r="W370" s="89" t="str">
        <f>IF(ISBLANK(V370), "", VLOOKUP(V370, '09-10'!_xlnm.Print_Area, 2, FALSE))</f>
        <v/>
      </c>
      <c r="X370" s="57"/>
      <c r="Y370" s="89" t="str">
        <f>IF(ISBLANK(X370), "", VLOOKUP(X370, '09-10'!_xlnm.Print_Area, 2, FALSE))</f>
        <v/>
      </c>
      <c r="Z370" s="57"/>
      <c r="AA370" s="90" t="str">
        <f>IF(ISBLANK(Z370), "", VLOOKUP(Z370, '09-10'!_xlnm.Print_Area, 2, FALSE))</f>
        <v/>
      </c>
      <c r="AB370" s="57"/>
      <c r="AC370" s="60" t="str">
        <f>IF(ISBLANK(AB370), "", VLOOKUP(AB370, '09-10'!_xlnm.Print_Area, 2, FALSE))</f>
        <v/>
      </c>
      <c r="AF370" s="10"/>
      <c r="AG370" s="10"/>
      <c r="AH370"/>
      <c r="AI370"/>
      <c r="AJ370"/>
      <c r="AK370"/>
    </row>
    <row r="371" spans="1:37" s="63" customFormat="1" ht="19.95" customHeight="1" x14ac:dyDescent="0.3">
      <c r="A371" s="24"/>
      <c r="B371" s="72"/>
      <c r="C371" s="72" t="str">
        <f>IF(ISBLANK(B371), "", TEXT(B371, "ДД.ММ.ГГГГ"))</f>
        <v/>
      </c>
      <c r="D371" s="56"/>
      <c r="E371" s="54"/>
      <c r="F371" s="54"/>
      <c r="G371" s="67"/>
      <c r="H371" s="67" t="str">
        <f>IF(ISBLANK(G371), "", TEXT(G371, "ДД.ММ.ГГГГ"))</f>
        <v/>
      </c>
      <c r="I371" s="58"/>
      <c r="J371" s="57"/>
      <c r="K371" s="89" t="str">
        <f>IF(ISBLANK(J371), "", VLOOKUP(J371, '09-10'!_xlnm.Print_Area, 2, FALSE))</f>
        <v/>
      </c>
      <c r="L371" s="57"/>
      <c r="M371" s="89" t="str">
        <f>IF(ISBLANK(L371), "", VLOOKUP(L371, '09-10'!_xlnm.Print_Area, 2, FALSE))</f>
        <v/>
      </c>
      <c r="N371" s="57"/>
      <c r="O371" s="90" t="str">
        <f>IF(ISBLANK(N371), "", VLOOKUP(N371, '09-10'!_xlnm.Print_Area, 2, FALSE))</f>
        <v/>
      </c>
      <c r="P371" s="57"/>
      <c r="Q371" s="89" t="str">
        <f>IF(ISBLANK(P371), "", VLOOKUP(P371, '09-10'!_xlnm.Print_Area, 2, FALSE))</f>
        <v/>
      </c>
      <c r="R371" s="57"/>
      <c r="S371" s="89" t="str">
        <f>IF(ISBLANK(R371), "", VLOOKUP(R371, '09-10'!_xlnm.Print_Area, 2, FALSE))</f>
        <v/>
      </c>
      <c r="T371" s="57"/>
      <c r="U371" s="90" t="str">
        <f>IF(ISBLANK(T371), "", VLOOKUP(T371, '09-10'!_xlnm.Print_Area, 2, FALSE))</f>
        <v/>
      </c>
      <c r="V371" s="57"/>
      <c r="W371" s="89" t="str">
        <f>IF(ISBLANK(V371), "", VLOOKUP(V371, '09-10'!_xlnm.Print_Area, 2, FALSE))</f>
        <v/>
      </c>
      <c r="X371" s="57"/>
      <c r="Y371" s="89" t="str">
        <f>IF(ISBLANK(X371), "", VLOOKUP(X371, '09-10'!_xlnm.Print_Area, 2, FALSE))</f>
        <v/>
      </c>
      <c r="Z371" s="57"/>
      <c r="AA371" s="90" t="str">
        <f>IF(ISBLANK(Z371), "", VLOOKUP(Z371, '09-10'!_xlnm.Print_Area, 2, FALSE))</f>
        <v/>
      </c>
      <c r="AB371" s="57"/>
      <c r="AC371" s="60" t="str">
        <f>IF(ISBLANK(AB371), "", VLOOKUP(AB371, '09-10'!_xlnm.Print_Area, 2, FALSE))</f>
        <v/>
      </c>
      <c r="AF371" s="10"/>
      <c r="AG371" s="10"/>
      <c r="AH371"/>
      <c r="AI371"/>
      <c r="AJ371"/>
      <c r="AK371"/>
    </row>
    <row r="372" spans="1:37" s="63" customFormat="1" ht="19.95" customHeight="1" x14ac:dyDescent="0.3">
      <c r="A372" s="24"/>
      <c r="B372" s="72"/>
      <c r="C372" s="72" t="str">
        <f>IF(ISBLANK(B372), "", TEXT(B372, "ДД.ММ.ГГГГ"))</f>
        <v/>
      </c>
      <c r="D372" s="56"/>
      <c r="E372" s="54"/>
      <c r="F372" s="54"/>
      <c r="G372" s="67"/>
      <c r="H372" s="67" t="str">
        <f>IF(ISBLANK(G372), "", TEXT(G372, "ДД.ММ.ГГГГ"))</f>
        <v/>
      </c>
      <c r="I372" s="58"/>
      <c r="J372" s="57"/>
      <c r="K372" s="89" t="str">
        <f>IF(ISBLANK(J372), "", VLOOKUP(J372, '09-10'!_xlnm.Print_Area, 2, FALSE))</f>
        <v/>
      </c>
      <c r="L372" s="57"/>
      <c r="M372" s="89" t="str">
        <f>IF(ISBLANK(L372), "", VLOOKUP(L372, '09-10'!_xlnm.Print_Area, 2, FALSE))</f>
        <v/>
      </c>
      <c r="N372" s="57"/>
      <c r="O372" s="90" t="str">
        <f>IF(ISBLANK(N372), "", VLOOKUP(N372, '09-10'!_xlnm.Print_Area, 2, FALSE))</f>
        <v/>
      </c>
      <c r="P372" s="57"/>
      <c r="Q372" s="89" t="str">
        <f>IF(ISBLANK(P372), "", VLOOKUP(P372, '09-10'!_xlnm.Print_Area, 2, FALSE))</f>
        <v/>
      </c>
      <c r="R372" s="57"/>
      <c r="S372" s="89" t="str">
        <f>IF(ISBLANK(R372), "", VLOOKUP(R372, '09-10'!_xlnm.Print_Area, 2, FALSE))</f>
        <v/>
      </c>
      <c r="T372" s="57"/>
      <c r="U372" s="90" t="str">
        <f>IF(ISBLANK(T372), "", VLOOKUP(T372, '09-10'!_xlnm.Print_Area, 2, FALSE))</f>
        <v/>
      </c>
      <c r="V372" s="57"/>
      <c r="W372" s="89" t="str">
        <f>IF(ISBLANK(V372), "", VLOOKUP(V372, '09-10'!_xlnm.Print_Area, 2, FALSE))</f>
        <v/>
      </c>
      <c r="X372" s="57"/>
      <c r="Y372" s="89" t="str">
        <f>IF(ISBLANK(X372), "", VLOOKUP(X372, '09-10'!_xlnm.Print_Area, 2, FALSE))</f>
        <v/>
      </c>
      <c r="Z372" s="57"/>
      <c r="AA372" s="90" t="str">
        <f>IF(ISBLANK(Z372), "", VLOOKUP(Z372, '09-10'!_xlnm.Print_Area, 2, FALSE))</f>
        <v/>
      </c>
      <c r="AB372" s="57"/>
      <c r="AC372" s="60" t="str">
        <f>IF(ISBLANK(AB372), "", VLOOKUP(AB372, '09-10'!_xlnm.Print_Area, 2, FALSE))</f>
        <v/>
      </c>
      <c r="AF372" s="10"/>
      <c r="AG372" s="10"/>
      <c r="AH372"/>
      <c r="AI372"/>
      <c r="AJ372"/>
      <c r="AK372"/>
    </row>
    <row r="373" spans="1:37" s="63" customFormat="1" ht="19.95" customHeight="1" x14ac:dyDescent="0.3">
      <c r="A373" s="24"/>
      <c r="B373" s="72"/>
      <c r="C373" s="72" t="str">
        <f>IF(ISBLANK(B373), "", TEXT(B373, "ДД.ММ.ГГГГ"))</f>
        <v/>
      </c>
      <c r="D373" s="56"/>
      <c r="E373" s="54"/>
      <c r="F373" s="54"/>
      <c r="G373" s="67"/>
      <c r="H373" s="67" t="str">
        <f>IF(ISBLANK(G373), "", TEXT(G373, "ДД.ММ.ГГГГ"))</f>
        <v/>
      </c>
      <c r="I373" s="58"/>
      <c r="J373" s="57"/>
      <c r="K373" s="89" t="str">
        <f>IF(ISBLANK(J373), "", VLOOKUP(J373, '09-10'!_xlnm.Print_Area, 2, FALSE))</f>
        <v/>
      </c>
      <c r="L373" s="57"/>
      <c r="M373" s="89" t="str">
        <f>IF(ISBLANK(L373), "", VLOOKUP(L373, '09-10'!_xlnm.Print_Area, 2, FALSE))</f>
        <v/>
      </c>
      <c r="N373" s="57"/>
      <c r="O373" s="90" t="str">
        <f>IF(ISBLANK(N373), "", VLOOKUP(N373, '09-10'!_xlnm.Print_Area, 2, FALSE))</f>
        <v/>
      </c>
      <c r="P373" s="57"/>
      <c r="Q373" s="89" t="str">
        <f>IF(ISBLANK(P373), "", VLOOKUP(P373, '09-10'!_xlnm.Print_Area, 2, FALSE))</f>
        <v/>
      </c>
      <c r="R373" s="57"/>
      <c r="S373" s="89" t="str">
        <f>IF(ISBLANK(R373), "", VLOOKUP(R373, '09-10'!_xlnm.Print_Area, 2, FALSE))</f>
        <v/>
      </c>
      <c r="T373" s="57"/>
      <c r="U373" s="90" t="str">
        <f>IF(ISBLANK(T373), "", VLOOKUP(T373, '09-10'!_xlnm.Print_Area, 2, FALSE))</f>
        <v/>
      </c>
      <c r="V373" s="57"/>
      <c r="W373" s="89" t="str">
        <f>IF(ISBLANK(V373), "", VLOOKUP(V373, '09-10'!_xlnm.Print_Area, 2, FALSE))</f>
        <v/>
      </c>
      <c r="X373" s="57"/>
      <c r="Y373" s="89" t="str">
        <f>IF(ISBLANK(X373), "", VLOOKUP(X373, '09-10'!_xlnm.Print_Area, 2, FALSE))</f>
        <v/>
      </c>
      <c r="Z373" s="57"/>
      <c r="AA373" s="90" t="str">
        <f>IF(ISBLANK(Z373), "", VLOOKUP(Z373, '09-10'!_xlnm.Print_Area, 2, FALSE))</f>
        <v/>
      </c>
      <c r="AB373" s="57"/>
      <c r="AC373" s="60" t="str">
        <f>IF(ISBLANK(AB373), "", VLOOKUP(AB373, '09-10'!_xlnm.Print_Area, 2, FALSE))</f>
        <v/>
      </c>
      <c r="AF373" s="10"/>
      <c r="AG373" s="10"/>
      <c r="AH373"/>
      <c r="AI373"/>
      <c r="AJ373"/>
      <c r="AK373"/>
    </row>
    <row r="374" spans="1:37" s="63" customFormat="1" ht="19.95" customHeight="1" x14ac:dyDescent="0.3">
      <c r="A374" s="24"/>
      <c r="B374" s="72"/>
      <c r="C374" s="72" t="str">
        <f>IF(ISBLANK(B374), "", TEXT(B374, "ДД.ММ.ГГГГ"))</f>
        <v/>
      </c>
      <c r="D374" s="56"/>
      <c r="E374" s="54"/>
      <c r="F374" s="54"/>
      <c r="G374" s="67"/>
      <c r="H374" s="67" t="str">
        <f>IF(ISBLANK(G374), "", TEXT(G374, "ДД.ММ.ГГГГ"))</f>
        <v/>
      </c>
      <c r="I374" s="58"/>
      <c r="J374" s="57"/>
      <c r="K374" s="89" t="str">
        <f>IF(ISBLANK(J374), "", VLOOKUP(J374, '09-10'!_xlnm.Print_Area, 2, FALSE))</f>
        <v/>
      </c>
      <c r="L374" s="57"/>
      <c r="M374" s="89" t="str">
        <f>IF(ISBLANK(L374), "", VLOOKUP(L374, '09-10'!_xlnm.Print_Area, 2, FALSE))</f>
        <v/>
      </c>
      <c r="N374" s="57"/>
      <c r="O374" s="90" t="str">
        <f>IF(ISBLANK(N374), "", VLOOKUP(N374, '09-10'!_xlnm.Print_Area, 2, FALSE))</f>
        <v/>
      </c>
      <c r="P374" s="57"/>
      <c r="Q374" s="89" t="str">
        <f>IF(ISBLANK(P374), "", VLOOKUP(P374, '09-10'!_xlnm.Print_Area, 2, FALSE))</f>
        <v/>
      </c>
      <c r="R374" s="57"/>
      <c r="S374" s="89" t="str">
        <f>IF(ISBLANK(R374), "", VLOOKUP(R374, '09-10'!_xlnm.Print_Area, 2, FALSE))</f>
        <v/>
      </c>
      <c r="T374" s="57"/>
      <c r="U374" s="90" t="str">
        <f>IF(ISBLANK(T374), "", VLOOKUP(T374, '09-10'!_xlnm.Print_Area, 2, FALSE))</f>
        <v/>
      </c>
      <c r="V374" s="57"/>
      <c r="W374" s="89" t="str">
        <f>IF(ISBLANK(V374), "", VLOOKUP(V374, '09-10'!_xlnm.Print_Area, 2, FALSE))</f>
        <v/>
      </c>
      <c r="X374" s="57"/>
      <c r="Y374" s="89" t="str">
        <f>IF(ISBLANK(X374), "", VLOOKUP(X374, '09-10'!_xlnm.Print_Area, 2, FALSE))</f>
        <v/>
      </c>
      <c r="Z374" s="57"/>
      <c r="AA374" s="90" t="str">
        <f>IF(ISBLANK(Z374), "", VLOOKUP(Z374, '09-10'!_xlnm.Print_Area, 2, FALSE))</f>
        <v/>
      </c>
      <c r="AB374" s="57"/>
      <c r="AC374" s="60" t="str">
        <f>IF(ISBLANK(AB374), "", VLOOKUP(AB374, '09-10'!_xlnm.Print_Area, 2, FALSE))</f>
        <v/>
      </c>
      <c r="AF374" s="10"/>
      <c r="AG374" s="10"/>
      <c r="AH374"/>
      <c r="AI374"/>
      <c r="AJ374"/>
      <c r="AK374"/>
    </row>
    <row r="375" spans="1:37" s="63" customFormat="1" ht="19.95" customHeight="1" x14ac:dyDescent="0.3">
      <c r="A375" s="24"/>
      <c r="B375" s="72"/>
      <c r="C375" s="72" t="str">
        <f>IF(ISBLANK(B375), "", TEXT(B375, "ДД.ММ.ГГГГ"))</f>
        <v/>
      </c>
      <c r="D375" s="56"/>
      <c r="E375" s="54"/>
      <c r="F375" s="54"/>
      <c r="G375" s="67"/>
      <c r="H375" s="67" t="str">
        <f>IF(ISBLANK(G375), "", TEXT(G375, "ДД.ММ.ГГГГ"))</f>
        <v/>
      </c>
      <c r="I375" s="58"/>
      <c r="J375" s="57"/>
      <c r="K375" s="89" t="str">
        <f>IF(ISBLANK(J375), "", VLOOKUP(J375, '09-10'!_xlnm.Print_Area, 2, FALSE))</f>
        <v/>
      </c>
      <c r="L375" s="57"/>
      <c r="M375" s="89" t="str">
        <f>IF(ISBLANK(L375), "", VLOOKUP(L375, '09-10'!_xlnm.Print_Area, 2, FALSE))</f>
        <v/>
      </c>
      <c r="N375" s="57"/>
      <c r="O375" s="90" t="str">
        <f>IF(ISBLANK(N375), "", VLOOKUP(N375, '09-10'!_xlnm.Print_Area, 2, FALSE))</f>
        <v/>
      </c>
      <c r="P375" s="57"/>
      <c r="Q375" s="89" t="str">
        <f>IF(ISBLANK(P375), "", VLOOKUP(P375, '09-10'!_xlnm.Print_Area, 2, FALSE))</f>
        <v/>
      </c>
      <c r="R375" s="57"/>
      <c r="S375" s="89" t="str">
        <f>IF(ISBLANK(R375), "", VLOOKUP(R375, '09-10'!_xlnm.Print_Area, 2, FALSE))</f>
        <v/>
      </c>
      <c r="T375" s="57"/>
      <c r="U375" s="90" t="str">
        <f>IF(ISBLANK(T375), "", VLOOKUP(T375, '09-10'!_xlnm.Print_Area, 2, FALSE))</f>
        <v/>
      </c>
      <c r="V375" s="57"/>
      <c r="W375" s="89" t="str">
        <f>IF(ISBLANK(V375), "", VLOOKUP(V375, '09-10'!_xlnm.Print_Area, 2, FALSE))</f>
        <v/>
      </c>
      <c r="X375" s="57"/>
      <c r="Y375" s="89" t="str">
        <f>IF(ISBLANK(X375), "", VLOOKUP(X375, '09-10'!_xlnm.Print_Area, 2, FALSE))</f>
        <v/>
      </c>
      <c r="Z375" s="57"/>
      <c r="AA375" s="90" t="str">
        <f>IF(ISBLANK(Z375), "", VLOOKUP(Z375, '09-10'!_xlnm.Print_Area, 2, FALSE))</f>
        <v/>
      </c>
      <c r="AB375" s="57"/>
      <c r="AC375" s="60" t="str">
        <f>IF(ISBLANK(AB375), "", VLOOKUP(AB375, '09-10'!_xlnm.Print_Area, 2, FALSE))</f>
        <v/>
      </c>
      <c r="AF375" s="10"/>
      <c r="AG375" s="10"/>
      <c r="AH375"/>
      <c r="AI375"/>
      <c r="AJ375"/>
      <c r="AK375"/>
    </row>
    <row r="376" spans="1:37" s="63" customFormat="1" ht="19.95" customHeight="1" x14ac:dyDescent="0.3">
      <c r="A376" s="24"/>
      <c r="B376" s="72"/>
      <c r="C376" s="72" t="str">
        <f>IF(ISBLANK(B376), "", TEXT(B376, "ДД.ММ.ГГГГ"))</f>
        <v/>
      </c>
      <c r="D376" s="56"/>
      <c r="E376" s="54"/>
      <c r="F376" s="54"/>
      <c r="G376" s="67"/>
      <c r="H376" s="67" t="str">
        <f>IF(ISBLANK(G376), "", TEXT(G376, "ДД.ММ.ГГГГ"))</f>
        <v/>
      </c>
      <c r="I376" s="58"/>
      <c r="J376" s="57"/>
      <c r="K376" s="89" t="str">
        <f>IF(ISBLANK(J376), "", VLOOKUP(J376, '09-10'!_xlnm.Print_Area, 2, FALSE))</f>
        <v/>
      </c>
      <c r="L376" s="57"/>
      <c r="M376" s="89" t="str">
        <f>IF(ISBLANK(L376), "", VLOOKUP(L376, '09-10'!_xlnm.Print_Area, 2, FALSE))</f>
        <v/>
      </c>
      <c r="N376" s="57"/>
      <c r="O376" s="90" t="str">
        <f>IF(ISBLANK(N376), "", VLOOKUP(N376, '09-10'!_xlnm.Print_Area, 2, FALSE))</f>
        <v/>
      </c>
      <c r="P376" s="57"/>
      <c r="Q376" s="89" t="str">
        <f>IF(ISBLANK(P376), "", VLOOKUP(P376, '09-10'!_xlnm.Print_Area, 2, FALSE))</f>
        <v/>
      </c>
      <c r="R376" s="57"/>
      <c r="S376" s="89" t="str">
        <f>IF(ISBLANK(R376), "", VLOOKUP(R376, '09-10'!_xlnm.Print_Area, 2, FALSE))</f>
        <v/>
      </c>
      <c r="T376" s="57"/>
      <c r="U376" s="90" t="str">
        <f>IF(ISBLANK(T376), "", VLOOKUP(T376, '09-10'!_xlnm.Print_Area, 2, FALSE))</f>
        <v/>
      </c>
      <c r="V376" s="57"/>
      <c r="W376" s="89" t="str">
        <f>IF(ISBLANK(V376), "", VLOOKUP(V376, '09-10'!_xlnm.Print_Area, 2, FALSE))</f>
        <v/>
      </c>
      <c r="X376" s="57"/>
      <c r="Y376" s="89" t="str">
        <f>IF(ISBLANK(X376), "", VLOOKUP(X376, '09-10'!_xlnm.Print_Area, 2, FALSE))</f>
        <v/>
      </c>
      <c r="Z376" s="57"/>
      <c r="AA376" s="90" t="str">
        <f>IF(ISBLANK(Z376), "", VLOOKUP(Z376, '09-10'!_xlnm.Print_Area, 2, FALSE))</f>
        <v/>
      </c>
      <c r="AB376" s="57"/>
      <c r="AC376" s="60" t="str">
        <f>IF(ISBLANK(AB376), "", VLOOKUP(AB376, '09-10'!_xlnm.Print_Area, 2, FALSE))</f>
        <v/>
      </c>
      <c r="AF376" s="10"/>
      <c r="AG376" s="10"/>
      <c r="AH376"/>
      <c r="AI376"/>
      <c r="AJ376"/>
      <c r="AK376"/>
    </row>
    <row r="377" spans="1:37" s="63" customFormat="1" ht="19.95" customHeight="1" x14ac:dyDescent="0.3">
      <c r="A377" s="24"/>
      <c r="B377" s="72"/>
      <c r="C377" s="72" t="str">
        <f>IF(ISBLANK(B377), "", TEXT(B377, "ДД.ММ.ГГГГ"))</f>
        <v/>
      </c>
      <c r="D377" s="56"/>
      <c r="E377" s="54"/>
      <c r="F377" s="54"/>
      <c r="G377" s="67"/>
      <c r="H377" s="67" t="str">
        <f>IF(ISBLANK(G377), "", TEXT(G377, "ДД.ММ.ГГГГ"))</f>
        <v/>
      </c>
      <c r="I377" s="58"/>
      <c r="J377" s="57"/>
      <c r="K377" s="89" t="str">
        <f>IF(ISBLANK(J377), "", VLOOKUP(J377, '09-10'!_xlnm.Print_Area, 2, FALSE))</f>
        <v/>
      </c>
      <c r="L377" s="57"/>
      <c r="M377" s="89" t="str">
        <f>IF(ISBLANK(L377), "", VLOOKUP(L377, '09-10'!_xlnm.Print_Area, 2, FALSE))</f>
        <v/>
      </c>
      <c r="N377" s="57"/>
      <c r="O377" s="90" t="str">
        <f>IF(ISBLANK(N377), "", VLOOKUP(N377, '09-10'!_xlnm.Print_Area, 2, FALSE))</f>
        <v/>
      </c>
      <c r="P377" s="57"/>
      <c r="Q377" s="89" t="str">
        <f>IF(ISBLANK(P377), "", VLOOKUP(P377, '09-10'!_xlnm.Print_Area, 2, FALSE))</f>
        <v/>
      </c>
      <c r="R377" s="57"/>
      <c r="S377" s="89" t="str">
        <f>IF(ISBLANK(R377), "", VLOOKUP(R377, '09-10'!_xlnm.Print_Area, 2, FALSE))</f>
        <v/>
      </c>
      <c r="T377" s="57"/>
      <c r="U377" s="90" t="str">
        <f>IF(ISBLANK(T377), "", VLOOKUP(T377, '09-10'!_xlnm.Print_Area, 2, FALSE))</f>
        <v/>
      </c>
      <c r="V377" s="57"/>
      <c r="W377" s="89" t="str">
        <f>IF(ISBLANK(V377), "", VLOOKUP(V377, '09-10'!_xlnm.Print_Area, 2, FALSE))</f>
        <v/>
      </c>
      <c r="X377" s="57"/>
      <c r="Y377" s="89" t="str">
        <f>IF(ISBLANK(X377), "", VLOOKUP(X377, '09-10'!_xlnm.Print_Area, 2, FALSE))</f>
        <v/>
      </c>
      <c r="Z377" s="57"/>
      <c r="AA377" s="90" t="str">
        <f>IF(ISBLANK(Z377), "", VLOOKUP(Z377, '09-10'!_xlnm.Print_Area, 2, FALSE))</f>
        <v/>
      </c>
      <c r="AB377" s="57"/>
      <c r="AC377" s="60" t="str">
        <f>IF(ISBLANK(AB377), "", VLOOKUP(AB377, '09-10'!_xlnm.Print_Area, 2, FALSE))</f>
        <v/>
      </c>
      <c r="AF377" s="10"/>
      <c r="AG377" s="10"/>
      <c r="AH377"/>
      <c r="AI377"/>
      <c r="AJ377"/>
      <c r="AK377"/>
    </row>
    <row r="378" spans="1:37" s="63" customFormat="1" ht="19.95" customHeight="1" x14ac:dyDescent="0.3">
      <c r="A378" s="24"/>
      <c r="B378" s="72"/>
      <c r="C378" s="72" t="str">
        <f>IF(ISBLANK(B378), "", TEXT(B378, "ДД.ММ.ГГГГ"))</f>
        <v/>
      </c>
      <c r="D378" s="56"/>
      <c r="E378" s="54"/>
      <c r="F378" s="54"/>
      <c r="G378" s="67"/>
      <c r="H378" s="67" t="str">
        <f>IF(ISBLANK(G378), "", TEXT(G378, "ДД.ММ.ГГГГ"))</f>
        <v/>
      </c>
      <c r="I378" s="58"/>
      <c r="J378" s="57"/>
      <c r="K378" s="89" t="str">
        <f>IF(ISBLANK(J378), "", VLOOKUP(J378, '09-10'!_xlnm.Print_Area, 2, FALSE))</f>
        <v/>
      </c>
      <c r="L378" s="57"/>
      <c r="M378" s="89" t="str">
        <f>IF(ISBLANK(L378), "", VLOOKUP(L378, '09-10'!_xlnm.Print_Area, 2, FALSE))</f>
        <v/>
      </c>
      <c r="N378" s="57"/>
      <c r="O378" s="90" t="str">
        <f>IF(ISBLANK(N378), "", VLOOKUP(N378, '09-10'!_xlnm.Print_Area, 2, FALSE))</f>
        <v/>
      </c>
      <c r="P378" s="57"/>
      <c r="Q378" s="89" t="str">
        <f>IF(ISBLANK(P378), "", VLOOKUP(P378, '09-10'!_xlnm.Print_Area, 2, FALSE))</f>
        <v/>
      </c>
      <c r="R378" s="57"/>
      <c r="S378" s="89" t="str">
        <f>IF(ISBLANK(R378), "", VLOOKUP(R378, '09-10'!_xlnm.Print_Area, 2, FALSE))</f>
        <v/>
      </c>
      <c r="T378" s="57"/>
      <c r="U378" s="90" t="str">
        <f>IF(ISBLANK(T378), "", VLOOKUP(T378, '09-10'!_xlnm.Print_Area, 2, FALSE))</f>
        <v/>
      </c>
      <c r="V378" s="57"/>
      <c r="W378" s="89" t="str">
        <f>IF(ISBLANK(V378), "", VLOOKUP(V378, '09-10'!_xlnm.Print_Area, 2, FALSE))</f>
        <v/>
      </c>
      <c r="X378" s="57"/>
      <c r="Y378" s="89" t="str">
        <f>IF(ISBLANK(X378), "", VLOOKUP(X378, '09-10'!_xlnm.Print_Area, 2, FALSE))</f>
        <v/>
      </c>
      <c r="Z378" s="57"/>
      <c r="AA378" s="90" t="str">
        <f>IF(ISBLANK(Z378), "", VLOOKUP(Z378, '09-10'!_xlnm.Print_Area, 2, FALSE))</f>
        <v/>
      </c>
      <c r="AB378" s="57"/>
      <c r="AC378" s="60" t="str">
        <f>IF(ISBLANK(AB378), "", VLOOKUP(AB378, '09-10'!_xlnm.Print_Area, 2, FALSE))</f>
        <v/>
      </c>
      <c r="AF378" s="10"/>
      <c r="AG378" s="10"/>
      <c r="AH378"/>
      <c r="AI378"/>
      <c r="AJ378"/>
      <c r="AK378"/>
    </row>
    <row r="379" spans="1:37" s="63" customFormat="1" ht="19.95" customHeight="1" x14ac:dyDescent="0.3">
      <c r="A379" s="24"/>
      <c r="B379" s="72"/>
      <c r="C379" s="72" t="str">
        <f>IF(ISBLANK(B379), "", TEXT(B379, "ДД.ММ.ГГГГ"))</f>
        <v/>
      </c>
      <c r="D379" s="56"/>
      <c r="E379" s="54"/>
      <c r="F379" s="54"/>
      <c r="G379" s="67"/>
      <c r="H379" s="67" t="str">
        <f>IF(ISBLANK(G379), "", TEXT(G379, "ДД.ММ.ГГГГ"))</f>
        <v/>
      </c>
      <c r="I379" s="58"/>
      <c r="J379" s="57"/>
      <c r="K379" s="89" t="str">
        <f>IF(ISBLANK(J379), "", VLOOKUP(J379, '09-10'!_xlnm.Print_Area, 2, FALSE))</f>
        <v/>
      </c>
      <c r="L379" s="57"/>
      <c r="M379" s="89" t="str">
        <f>IF(ISBLANK(L379), "", VLOOKUP(L379, '09-10'!_xlnm.Print_Area, 2, FALSE))</f>
        <v/>
      </c>
      <c r="N379" s="57"/>
      <c r="O379" s="90" t="str">
        <f>IF(ISBLANK(N379), "", VLOOKUP(N379, '09-10'!_xlnm.Print_Area, 2, FALSE))</f>
        <v/>
      </c>
      <c r="P379" s="57"/>
      <c r="Q379" s="89" t="str">
        <f>IF(ISBLANK(P379), "", VLOOKUP(P379, '09-10'!_xlnm.Print_Area, 2, FALSE))</f>
        <v/>
      </c>
      <c r="R379" s="57"/>
      <c r="S379" s="89" t="str">
        <f>IF(ISBLANK(R379), "", VLOOKUP(R379, '09-10'!_xlnm.Print_Area, 2, FALSE))</f>
        <v/>
      </c>
      <c r="T379" s="57"/>
      <c r="U379" s="90" t="str">
        <f>IF(ISBLANK(T379), "", VLOOKUP(T379, '09-10'!_xlnm.Print_Area, 2, FALSE))</f>
        <v/>
      </c>
      <c r="V379" s="57"/>
      <c r="W379" s="89" t="str">
        <f>IF(ISBLANK(V379), "", VLOOKUP(V379, '09-10'!_xlnm.Print_Area, 2, FALSE))</f>
        <v/>
      </c>
      <c r="X379" s="57"/>
      <c r="Y379" s="89" t="str">
        <f>IF(ISBLANK(X379), "", VLOOKUP(X379, '09-10'!_xlnm.Print_Area, 2, FALSE))</f>
        <v/>
      </c>
      <c r="Z379" s="57"/>
      <c r="AA379" s="90" t="str">
        <f>IF(ISBLANK(Z379), "", VLOOKUP(Z379, '09-10'!_xlnm.Print_Area, 2, FALSE))</f>
        <v/>
      </c>
      <c r="AB379" s="57"/>
      <c r="AC379" s="60" t="str">
        <f>IF(ISBLANK(AB379), "", VLOOKUP(AB379, '09-10'!_xlnm.Print_Area, 2, FALSE))</f>
        <v/>
      </c>
      <c r="AF379" s="10"/>
      <c r="AG379" s="10"/>
      <c r="AH379"/>
      <c r="AI379"/>
      <c r="AJ379"/>
      <c r="AK379"/>
    </row>
    <row r="380" spans="1:37" s="63" customFormat="1" ht="19.95" customHeight="1" x14ac:dyDescent="0.3">
      <c r="A380" s="24"/>
      <c r="B380" s="72"/>
      <c r="C380" s="72" t="str">
        <f>IF(ISBLANK(B380), "", TEXT(B380, "ДД.ММ.ГГГГ"))</f>
        <v/>
      </c>
      <c r="D380" s="56"/>
      <c r="E380" s="54"/>
      <c r="F380" s="54"/>
      <c r="G380" s="67"/>
      <c r="H380" s="67" t="str">
        <f>IF(ISBLANK(G380), "", TEXT(G380, "ДД.ММ.ГГГГ"))</f>
        <v/>
      </c>
      <c r="I380" s="58"/>
      <c r="J380" s="57"/>
      <c r="K380" s="89" t="str">
        <f>IF(ISBLANK(J380), "", VLOOKUP(J380, '09-10'!_xlnm.Print_Area, 2, FALSE))</f>
        <v/>
      </c>
      <c r="L380" s="57"/>
      <c r="M380" s="89" t="str">
        <f>IF(ISBLANK(L380), "", VLOOKUP(L380, '09-10'!_xlnm.Print_Area, 2, FALSE))</f>
        <v/>
      </c>
      <c r="N380" s="57"/>
      <c r="O380" s="90" t="str">
        <f>IF(ISBLANK(N380), "", VLOOKUP(N380, '09-10'!_xlnm.Print_Area, 2, FALSE))</f>
        <v/>
      </c>
      <c r="P380" s="57"/>
      <c r="Q380" s="89" t="str">
        <f>IF(ISBLANK(P380), "", VLOOKUP(P380, '09-10'!_xlnm.Print_Area, 2, FALSE))</f>
        <v/>
      </c>
      <c r="R380" s="57"/>
      <c r="S380" s="89" t="str">
        <f>IF(ISBLANK(R380), "", VLOOKUP(R380, '09-10'!_xlnm.Print_Area, 2, FALSE))</f>
        <v/>
      </c>
      <c r="T380" s="57"/>
      <c r="U380" s="90" t="str">
        <f>IF(ISBLANK(T380), "", VLOOKUP(T380, '09-10'!_xlnm.Print_Area, 2, FALSE))</f>
        <v/>
      </c>
      <c r="V380" s="57"/>
      <c r="W380" s="89" t="str">
        <f>IF(ISBLANK(V380), "", VLOOKUP(V380, '09-10'!_xlnm.Print_Area, 2, FALSE))</f>
        <v/>
      </c>
      <c r="X380" s="57"/>
      <c r="Y380" s="89" t="str">
        <f>IF(ISBLANK(X380), "", VLOOKUP(X380, '09-10'!_xlnm.Print_Area, 2, FALSE))</f>
        <v/>
      </c>
      <c r="Z380" s="57"/>
      <c r="AA380" s="90" t="str">
        <f>IF(ISBLANK(Z380), "", VLOOKUP(Z380, '09-10'!_xlnm.Print_Area, 2, FALSE))</f>
        <v/>
      </c>
      <c r="AB380" s="57"/>
      <c r="AC380" s="60" t="str">
        <f>IF(ISBLANK(AB380), "", VLOOKUP(AB380, '09-10'!_xlnm.Print_Area, 2, FALSE))</f>
        <v/>
      </c>
      <c r="AF380" s="10"/>
      <c r="AG380" s="10"/>
      <c r="AH380"/>
      <c r="AI380"/>
      <c r="AJ380"/>
      <c r="AK380"/>
    </row>
    <row r="381" spans="1:37" s="63" customFormat="1" ht="19.95" customHeight="1" x14ac:dyDescent="0.3">
      <c r="A381" s="24"/>
      <c r="B381" s="72"/>
      <c r="C381" s="72" t="str">
        <f>IF(ISBLANK(B381), "", TEXT(B381, "ДД.ММ.ГГГГ"))</f>
        <v/>
      </c>
      <c r="D381" s="56"/>
      <c r="E381" s="54"/>
      <c r="F381" s="54"/>
      <c r="G381" s="67"/>
      <c r="H381" s="67" t="str">
        <f>IF(ISBLANK(G381), "", TEXT(G381, "ДД.ММ.ГГГГ"))</f>
        <v/>
      </c>
      <c r="I381" s="58"/>
      <c r="J381" s="57"/>
      <c r="K381" s="89" t="str">
        <f>IF(ISBLANK(J381), "", VLOOKUP(J381, '09-10'!_xlnm.Print_Area, 2, FALSE))</f>
        <v/>
      </c>
      <c r="L381" s="57"/>
      <c r="M381" s="89" t="str">
        <f>IF(ISBLANK(L381), "", VLOOKUP(L381, '09-10'!_xlnm.Print_Area, 2, FALSE))</f>
        <v/>
      </c>
      <c r="N381" s="57"/>
      <c r="O381" s="90" t="str">
        <f>IF(ISBLANK(N381), "", VLOOKUP(N381, '09-10'!_xlnm.Print_Area, 2, FALSE))</f>
        <v/>
      </c>
      <c r="P381" s="57"/>
      <c r="Q381" s="89" t="str">
        <f>IF(ISBLANK(P381), "", VLOOKUP(P381, '09-10'!_xlnm.Print_Area, 2, FALSE))</f>
        <v/>
      </c>
      <c r="R381" s="57"/>
      <c r="S381" s="89" t="str">
        <f>IF(ISBLANK(R381), "", VLOOKUP(R381, '09-10'!_xlnm.Print_Area, 2, FALSE))</f>
        <v/>
      </c>
      <c r="T381" s="57"/>
      <c r="U381" s="90" t="str">
        <f>IF(ISBLANK(T381), "", VLOOKUP(T381, '09-10'!_xlnm.Print_Area, 2, FALSE))</f>
        <v/>
      </c>
      <c r="V381" s="57"/>
      <c r="W381" s="89" t="str">
        <f>IF(ISBLANK(V381), "", VLOOKUP(V381, '09-10'!_xlnm.Print_Area, 2, FALSE))</f>
        <v/>
      </c>
      <c r="X381" s="57"/>
      <c r="Y381" s="89" t="str">
        <f>IF(ISBLANK(X381), "", VLOOKUP(X381, '09-10'!_xlnm.Print_Area, 2, FALSE))</f>
        <v/>
      </c>
      <c r="Z381" s="57"/>
      <c r="AA381" s="90" t="str">
        <f>IF(ISBLANK(Z381), "", VLOOKUP(Z381, '09-10'!_xlnm.Print_Area, 2, FALSE))</f>
        <v/>
      </c>
      <c r="AB381" s="57"/>
      <c r="AC381" s="60" t="str">
        <f>IF(ISBLANK(AB381), "", VLOOKUP(AB381, '09-10'!_xlnm.Print_Area, 2, FALSE))</f>
        <v/>
      </c>
      <c r="AF381" s="10"/>
      <c r="AG381" s="10"/>
      <c r="AH381"/>
      <c r="AI381"/>
      <c r="AJ381"/>
      <c r="AK381"/>
    </row>
    <row r="382" spans="1:37" s="63" customFormat="1" ht="19.95" customHeight="1" x14ac:dyDescent="0.3">
      <c r="A382" s="24"/>
      <c r="B382" s="72"/>
      <c r="C382" s="72" t="str">
        <f>IF(ISBLANK(B382), "", TEXT(B382, "ДД.ММ.ГГГГ"))</f>
        <v/>
      </c>
      <c r="D382" s="56"/>
      <c r="E382" s="54"/>
      <c r="F382" s="54"/>
      <c r="G382" s="67"/>
      <c r="H382" s="67" t="str">
        <f>IF(ISBLANK(G382), "", TEXT(G382, "ДД.ММ.ГГГГ"))</f>
        <v/>
      </c>
      <c r="I382" s="58"/>
      <c r="J382" s="57"/>
      <c r="K382" s="89" t="str">
        <f>IF(ISBLANK(J382), "", VLOOKUP(J382, '09-10'!_xlnm.Print_Area, 2, FALSE))</f>
        <v/>
      </c>
      <c r="L382" s="57"/>
      <c r="M382" s="89" t="str">
        <f>IF(ISBLANK(L382), "", VLOOKUP(L382, '09-10'!_xlnm.Print_Area, 2, FALSE))</f>
        <v/>
      </c>
      <c r="N382" s="57"/>
      <c r="O382" s="90" t="str">
        <f>IF(ISBLANK(N382), "", VLOOKUP(N382, '09-10'!_xlnm.Print_Area, 2, FALSE))</f>
        <v/>
      </c>
      <c r="P382" s="57"/>
      <c r="Q382" s="89" t="str">
        <f>IF(ISBLANK(P382), "", VLOOKUP(P382, '09-10'!_xlnm.Print_Area, 2, FALSE))</f>
        <v/>
      </c>
      <c r="R382" s="57"/>
      <c r="S382" s="89" t="str">
        <f>IF(ISBLANK(R382), "", VLOOKUP(R382, '09-10'!_xlnm.Print_Area, 2, FALSE))</f>
        <v/>
      </c>
      <c r="T382" s="57"/>
      <c r="U382" s="90" t="str">
        <f>IF(ISBLANK(T382), "", VLOOKUP(T382, '09-10'!_xlnm.Print_Area, 2, FALSE))</f>
        <v/>
      </c>
      <c r="V382" s="57"/>
      <c r="W382" s="89" t="str">
        <f>IF(ISBLANK(V382), "", VLOOKUP(V382, '09-10'!_xlnm.Print_Area, 2, FALSE))</f>
        <v/>
      </c>
      <c r="X382" s="57"/>
      <c r="Y382" s="89" t="str">
        <f>IF(ISBLANK(X382), "", VLOOKUP(X382, '09-10'!_xlnm.Print_Area, 2, FALSE))</f>
        <v/>
      </c>
      <c r="Z382" s="57"/>
      <c r="AA382" s="90" t="str">
        <f>IF(ISBLANK(Z382), "", VLOOKUP(Z382, '09-10'!_xlnm.Print_Area, 2, FALSE))</f>
        <v/>
      </c>
      <c r="AB382" s="57"/>
      <c r="AC382" s="60" t="str">
        <f>IF(ISBLANK(AB382), "", VLOOKUP(AB382, '09-10'!_xlnm.Print_Area, 2, FALSE))</f>
        <v/>
      </c>
      <c r="AF382" s="10"/>
      <c r="AG382" s="10"/>
      <c r="AH382"/>
      <c r="AI382"/>
      <c r="AJ382"/>
      <c r="AK382"/>
    </row>
    <row r="383" spans="1:37" s="63" customFormat="1" ht="19.95" customHeight="1" x14ac:dyDescent="0.3">
      <c r="A383" s="24"/>
      <c r="B383" s="72"/>
      <c r="C383" s="72" t="str">
        <f>IF(ISBLANK(B383), "", TEXT(B383, "ДД.ММ.ГГГГ"))</f>
        <v/>
      </c>
      <c r="D383" s="56"/>
      <c r="E383" s="54"/>
      <c r="F383" s="54"/>
      <c r="G383" s="67"/>
      <c r="H383" s="67" t="str">
        <f>IF(ISBLANK(G383), "", TEXT(G383, "ДД.ММ.ГГГГ"))</f>
        <v/>
      </c>
      <c r="I383" s="58"/>
      <c r="J383" s="57"/>
      <c r="K383" s="89" t="str">
        <f>IF(ISBLANK(J383), "", VLOOKUP(J383, '09-10'!_xlnm.Print_Area, 2, FALSE))</f>
        <v/>
      </c>
      <c r="L383" s="57"/>
      <c r="M383" s="89" t="str">
        <f>IF(ISBLANK(L383), "", VLOOKUP(L383, '09-10'!_xlnm.Print_Area, 2, FALSE))</f>
        <v/>
      </c>
      <c r="N383" s="57"/>
      <c r="O383" s="90" t="str">
        <f>IF(ISBLANK(N383), "", VLOOKUP(N383, '09-10'!_xlnm.Print_Area, 2, FALSE))</f>
        <v/>
      </c>
      <c r="P383" s="57"/>
      <c r="Q383" s="89" t="str">
        <f>IF(ISBLANK(P383), "", VLOOKUP(P383, '09-10'!_xlnm.Print_Area, 2, FALSE))</f>
        <v/>
      </c>
      <c r="R383" s="57"/>
      <c r="S383" s="89" t="str">
        <f>IF(ISBLANK(R383), "", VLOOKUP(R383, '09-10'!_xlnm.Print_Area, 2, FALSE))</f>
        <v/>
      </c>
      <c r="T383" s="57"/>
      <c r="U383" s="90" t="str">
        <f>IF(ISBLANK(T383), "", VLOOKUP(T383, '09-10'!_xlnm.Print_Area, 2, FALSE))</f>
        <v/>
      </c>
      <c r="V383" s="57"/>
      <c r="W383" s="89" t="str">
        <f>IF(ISBLANK(V383), "", VLOOKUP(V383, '09-10'!_xlnm.Print_Area, 2, FALSE))</f>
        <v/>
      </c>
      <c r="X383" s="57"/>
      <c r="Y383" s="89" t="str">
        <f>IF(ISBLANK(X383), "", VLOOKUP(X383, '09-10'!_xlnm.Print_Area, 2, FALSE))</f>
        <v/>
      </c>
      <c r="Z383" s="57"/>
      <c r="AA383" s="90" t="str">
        <f>IF(ISBLANK(Z383), "", VLOOKUP(Z383, '09-10'!_xlnm.Print_Area, 2, FALSE))</f>
        <v/>
      </c>
      <c r="AB383" s="57"/>
      <c r="AC383" s="60" t="str">
        <f>IF(ISBLANK(AB383), "", VLOOKUP(AB383, '09-10'!_xlnm.Print_Area, 2, FALSE))</f>
        <v/>
      </c>
      <c r="AF383" s="10"/>
      <c r="AG383" s="10"/>
      <c r="AH383"/>
      <c r="AI383"/>
      <c r="AJ383"/>
      <c r="AK383"/>
    </row>
    <row r="384" spans="1:37" s="63" customFormat="1" ht="19.95" customHeight="1" x14ac:dyDescent="0.3">
      <c r="A384" s="24"/>
      <c r="B384" s="72"/>
      <c r="C384" s="72" t="str">
        <f>IF(ISBLANK(B384), "", TEXT(B384, "ДД.ММ.ГГГГ"))</f>
        <v/>
      </c>
      <c r="D384" s="56"/>
      <c r="E384" s="54"/>
      <c r="F384" s="54"/>
      <c r="G384" s="67"/>
      <c r="H384" s="67" t="str">
        <f>IF(ISBLANK(G384), "", TEXT(G384, "ДД.ММ.ГГГГ"))</f>
        <v/>
      </c>
      <c r="I384" s="58"/>
      <c r="J384" s="57"/>
      <c r="K384" s="89" t="str">
        <f>IF(ISBLANK(J384), "", VLOOKUP(J384, '09-10'!_xlnm.Print_Area, 2, FALSE))</f>
        <v/>
      </c>
      <c r="L384" s="57"/>
      <c r="M384" s="89" t="str">
        <f>IF(ISBLANK(L384), "", VLOOKUP(L384, '09-10'!_xlnm.Print_Area, 2, FALSE))</f>
        <v/>
      </c>
      <c r="N384" s="57"/>
      <c r="O384" s="90" t="str">
        <f>IF(ISBLANK(N384), "", VLOOKUP(N384, '09-10'!_xlnm.Print_Area, 2, FALSE))</f>
        <v/>
      </c>
      <c r="P384" s="57"/>
      <c r="Q384" s="89" t="str">
        <f>IF(ISBLANK(P384), "", VLOOKUP(P384, '09-10'!_xlnm.Print_Area, 2, FALSE))</f>
        <v/>
      </c>
      <c r="R384" s="57"/>
      <c r="S384" s="89" t="str">
        <f>IF(ISBLANK(R384), "", VLOOKUP(R384, '09-10'!_xlnm.Print_Area, 2, FALSE))</f>
        <v/>
      </c>
      <c r="T384" s="57"/>
      <c r="U384" s="90" t="str">
        <f>IF(ISBLANK(T384), "", VLOOKUP(T384, '09-10'!_xlnm.Print_Area, 2, FALSE))</f>
        <v/>
      </c>
      <c r="V384" s="57"/>
      <c r="W384" s="89" t="str">
        <f>IF(ISBLANK(V384), "", VLOOKUP(V384, '09-10'!_xlnm.Print_Area, 2, FALSE))</f>
        <v/>
      </c>
      <c r="X384" s="57"/>
      <c r="Y384" s="89" t="str">
        <f>IF(ISBLANK(X384), "", VLOOKUP(X384, '09-10'!_xlnm.Print_Area, 2, FALSE))</f>
        <v/>
      </c>
      <c r="Z384" s="57"/>
      <c r="AA384" s="90" t="str">
        <f>IF(ISBLANK(Z384), "", VLOOKUP(Z384, '09-10'!_xlnm.Print_Area, 2, FALSE))</f>
        <v/>
      </c>
      <c r="AB384" s="57"/>
      <c r="AC384" s="60" t="str">
        <f>IF(ISBLANK(AB384), "", VLOOKUP(AB384, '09-10'!_xlnm.Print_Area, 2, FALSE))</f>
        <v/>
      </c>
      <c r="AF384" s="10"/>
      <c r="AG384" s="10"/>
      <c r="AH384"/>
      <c r="AI384"/>
      <c r="AJ384"/>
      <c r="AK384"/>
    </row>
    <row r="385" spans="1:37" s="63" customFormat="1" ht="19.95" customHeight="1" x14ac:dyDescent="0.3">
      <c r="A385" s="24"/>
      <c r="B385" s="72"/>
      <c r="C385" s="72" t="str">
        <f>IF(ISBLANK(B385), "", TEXT(B385, "ДД.ММ.ГГГГ"))</f>
        <v/>
      </c>
      <c r="D385" s="56"/>
      <c r="E385" s="54"/>
      <c r="F385" s="54"/>
      <c r="G385" s="67"/>
      <c r="H385" s="67" t="str">
        <f>IF(ISBLANK(G385), "", TEXT(G385, "ДД.ММ.ГГГГ"))</f>
        <v/>
      </c>
      <c r="I385" s="58"/>
      <c r="J385" s="57"/>
      <c r="K385" s="89" t="str">
        <f>IF(ISBLANK(J385), "", VLOOKUP(J385, '09-10'!_xlnm.Print_Area, 2, FALSE))</f>
        <v/>
      </c>
      <c r="L385" s="57"/>
      <c r="M385" s="89" t="str">
        <f>IF(ISBLANK(L385), "", VLOOKUP(L385, '09-10'!_xlnm.Print_Area, 2, FALSE))</f>
        <v/>
      </c>
      <c r="N385" s="57"/>
      <c r="O385" s="90" t="str">
        <f>IF(ISBLANK(N385), "", VLOOKUP(N385, '09-10'!_xlnm.Print_Area, 2, FALSE))</f>
        <v/>
      </c>
      <c r="P385" s="57"/>
      <c r="Q385" s="89" t="str">
        <f>IF(ISBLANK(P385), "", VLOOKUP(P385, '09-10'!_xlnm.Print_Area, 2, FALSE))</f>
        <v/>
      </c>
      <c r="R385" s="57"/>
      <c r="S385" s="89" t="str">
        <f>IF(ISBLANK(R385), "", VLOOKUP(R385, '09-10'!_xlnm.Print_Area, 2, FALSE))</f>
        <v/>
      </c>
      <c r="T385" s="57"/>
      <c r="U385" s="90" t="str">
        <f>IF(ISBLANK(T385), "", VLOOKUP(T385, '09-10'!_xlnm.Print_Area, 2, FALSE))</f>
        <v/>
      </c>
      <c r="V385" s="57"/>
      <c r="W385" s="89" t="str">
        <f>IF(ISBLANK(V385), "", VLOOKUP(V385, '09-10'!_xlnm.Print_Area, 2, FALSE))</f>
        <v/>
      </c>
      <c r="X385" s="57"/>
      <c r="Y385" s="89" t="str">
        <f>IF(ISBLANK(X385), "", VLOOKUP(X385, '09-10'!_xlnm.Print_Area, 2, FALSE))</f>
        <v/>
      </c>
      <c r="Z385" s="57"/>
      <c r="AA385" s="90" t="str">
        <f>IF(ISBLANK(Z385), "", VLOOKUP(Z385, '09-10'!_xlnm.Print_Area, 2, FALSE))</f>
        <v/>
      </c>
      <c r="AB385" s="57"/>
      <c r="AC385" s="60" t="str">
        <f>IF(ISBLANK(AB385), "", VLOOKUP(AB385, '09-10'!_xlnm.Print_Area, 2, FALSE))</f>
        <v/>
      </c>
      <c r="AF385" s="10"/>
      <c r="AG385" s="10"/>
      <c r="AH385"/>
      <c r="AI385"/>
      <c r="AJ385"/>
      <c r="AK385"/>
    </row>
    <row r="386" spans="1:37" s="63" customFormat="1" ht="19.95" customHeight="1" x14ac:dyDescent="0.3">
      <c r="A386" s="24"/>
      <c r="B386" s="72"/>
      <c r="C386" s="72" t="str">
        <f>IF(ISBLANK(B386), "", TEXT(B386, "ДД.ММ.ГГГГ"))</f>
        <v/>
      </c>
      <c r="D386" s="56"/>
      <c r="E386" s="54"/>
      <c r="F386" s="54"/>
      <c r="G386" s="67"/>
      <c r="H386" s="67" t="str">
        <f>IF(ISBLANK(G386), "", TEXT(G386, "ДД.ММ.ГГГГ"))</f>
        <v/>
      </c>
      <c r="I386" s="58"/>
      <c r="J386" s="57"/>
      <c r="K386" s="89" t="str">
        <f>IF(ISBLANK(J386), "", VLOOKUP(J386, '09-10'!_xlnm.Print_Area, 2, FALSE))</f>
        <v/>
      </c>
      <c r="L386" s="57"/>
      <c r="M386" s="89" t="str">
        <f>IF(ISBLANK(L386), "", VLOOKUP(L386, '09-10'!_xlnm.Print_Area, 2, FALSE))</f>
        <v/>
      </c>
      <c r="N386" s="57"/>
      <c r="O386" s="90" t="str">
        <f>IF(ISBLANK(N386), "", VLOOKUP(N386, '09-10'!_xlnm.Print_Area, 2, FALSE))</f>
        <v/>
      </c>
      <c r="P386" s="57"/>
      <c r="Q386" s="89" t="str">
        <f>IF(ISBLANK(P386), "", VLOOKUP(P386, '09-10'!_xlnm.Print_Area, 2, FALSE))</f>
        <v/>
      </c>
      <c r="R386" s="57"/>
      <c r="S386" s="89" t="str">
        <f>IF(ISBLANK(R386), "", VLOOKUP(R386, '09-10'!_xlnm.Print_Area, 2, FALSE))</f>
        <v/>
      </c>
      <c r="T386" s="57"/>
      <c r="U386" s="90" t="str">
        <f>IF(ISBLANK(T386), "", VLOOKUP(T386, '09-10'!_xlnm.Print_Area, 2, FALSE))</f>
        <v/>
      </c>
      <c r="V386" s="57"/>
      <c r="W386" s="89" t="str">
        <f>IF(ISBLANK(V386), "", VLOOKUP(V386, '09-10'!_xlnm.Print_Area, 2, FALSE))</f>
        <v/>
      </c>
      <c r="X386" s="57"/>
      <c r="Y386" s="89" t="str">
        <f>IF(ISBLANK(X386), "", VLOOKUP(X386, '09-10'!_xlnm.Print_Area, 2, FALSE))</f>
        <v/>
      </c>
      <c r="Z386" s="57"/>
      <c r="AA386" s="90" t="str">
        <f>IF(ISBLANK(Z386), "", VLOOKUP(Z386, '09-10'!_xlnm.Print_Area, 2, FALSE))</f>
        <v/>
      </c>
      <c r="AB386" s="57"/>
      <c r="AC386" s="60" t="str">
        <f>IF(ISBLANK(AB386), "", VLOOKUP(AB386, '09-10'!_xlnm.Print_Area, 2, FALSE))</f>
        <v/>
      </c>
      <c r="AF386" s="10"/>
      <c r="AG386" s="10"/>
      <c r="AH386"/>
      <c r="AI386"/>
      <c r="AJ386"/>
      <c r="AK386"/>
    </row>
    <row r="387" spans="1:37" s="63" customFormat="1" ht="19.95" customHeight="1" x14ac:dyDescent="0.3">
      <c r="A387" s="24"/>
      <c r="B387" s="72"/>
      <c r="C387" s="72" t="str">
        <f>IF(ISBLANK(B387), "", TEXT(B387, "ДД.ММ.ГГГГ"))</f>
        <v/>
      </c>
      <c r="D387" s="56"/>
      <c r="E387" s="54"/>
      <c r="F387" s="54"/>
      <c r="G387" s="67"/>
      <c r="H387" s="67" t="str">
        <f>IF(ISBLANK(G387), "", TEXT(G387, "ДД.ММ.ГГГГ"))</f>
        <v/>
      </c>
      <c r="I387" s="58"/>
      <c r="J387" s="57"/>
      <c r="K387" s="89" t="str">
        <f>IF(ISBLANK(J387), "", VLOOKUP(J387, '09-10'!_xlnm.Print_Area, 2, FALSE))</f>
        <v/>
      </c>
      <c r="L387" s="57"/>
      <c r="M387" s="89" t="str">
        <f>IF(ISBLANK(L387), "", VLOOKUP(L387, '09-10'!_xlnm.Print_Area, 2, FALSE))</f>
        <v/>
      </c>
      <c r="N387" s="57"/>
      <c r="O387" s="90" t="str">
        <f>IF(ISBLANK(N387), "", VLOOKUP(N387, '09-10'!_xlnm.Print_Area, 2, FALSE))</f>
        <v/>
      </c>
      <c r="P387" s="57"/>
      <c r="Q387" s="89" t="str">
        <f>IF(ISBLANK(P387), "", VLOOKUP(P387, '09-10'!_xlnm.Print_Area, 2, FALSE))</f>
        <v/>
      </c>
      <c r="R387" s="57"/>
      <c r="S387" s="89" t="str">
        <f>IF(ISBLANK(R387), "", VLOOKUP(R387, '09-10'!_xlnm.Print_Area, 2, FALSE))</f>
        <v/>
      </c>
      <c r="T387" s="57"/>
      <c r="U387" s="90" t="str">
        <f>IF(ISBLANK(T387), "", VLOOKUP(T387, '09-10'!_xlnm.Print_Area, 2, FALSE))</f>
        <v/>
      </c>
      <c r="V387" s="57"/>
      <c r="W387" s="89" t="str">
        <f>IF(ISBLANK(V387), "", VLOOKUP(V387, '09-10'!_xlnm.Print_Area, 2, FALSE))</f>
        <v/>
      </c>
      <c r="X387" s="57"/>
      <c r="Y387" s="89" t="str">
        <f>IF(ISBLANK(X387), "", VLOOKUP(X387, '09-10'!_xlnm.Print_Area, 2, FALSE))</f>
        <v/>
      </c>
      <c r="Z387" s="57"/>
      <c r="AA387" s="90" t="str">
        <f>IF(ISBLANK(Z387), "", VLOOKUP(Z387, '09-10'!_xlnm.Print_Area, 2, FALSE))</f>
        <v/>
      </c>
      <c r="AB387" s="57"/>
      <c r="AC387" s="60" t="str">
        <f>IF(ISBLANK(AB387), "", VLOOKUP(AB387, '09-10'!_xlnm.Print_Area, 2, FALSE))</f>
        <v/>
      </c>
      <c r="AF387" s="10"/>
      <c r="AG387" s="10"/>
      <c r="AH387"/>
      <c r="AI387"/>
      <c r="AJ387"/>
      <c r="AK387"/>
    </row>
    <row r="388" spans="1:37" s="63" customFormat="1" ht="19.95" customHeight="1" x14ac:dyDescent="0.3">
      <c r="A388" s="24"/>
      <c r="B388" s="72"/>
      <c r="C388" s="72" t="str">
        <f>IF(ISBLANK(B388), "", TEXT(B388, "ДД.ММ.ГГГГ"))</f>
        <v/>
      </c>
      <c r="D388" s="56"/>
      <c r="E388" s="54"/>
      <c r="F388" s="54"/>
      <c r="G388" s="67"/>
      <c r="H388" s="67" t="str">
        <f>IF(ISBLANK(G388), "", TEXT(G388, "ДД.ММ.ГГГГ"))</f>
        <v/>
      </c>
      <c r="I388" s="58"/>
      <c r="J388" s="57"/>
      <c r="K388" s="89" t="str">
        <f>IF(ISBLANK(J388), "", VLOOKUP(J388, '09-10'!_xlnm.Print_Area, 2, FALSE))</f>
        <v/>
      </c>
      <c r="L388" s="57"/>
      <c r="M388" s="89" t="str">
        <f>IF(ISBLANK(L388), "", VLOOKUP(L388, '09-10'!_xlnm.Print_Area, 2, FALSE))</f>
        <v/>
      </c>
      <c r="N388" s="57"/>
      <c r="O388" s="90" t="str">
        <f>IF(ISBLANK(N388), "", VLOOKUP(N388, '09-10'!_xlnm.Print_Area, 2, FALSE))</f>
        <v/>
      </c>
      <c r="P388" s="57"/>
      <c r="Q388" s="89" t="str">
        <f>IF(ISBLANK(P388), "", VLOOKUP(P388, '09-10'!_xlnm.Print_Area, 2, FALSE))</f>
        <v/>
      </c>
      <c r="R388" s="57"/>
      <c r="S388" s="89" t="str">
        <f>IF(ISBLANK(R388), "", VLOOKUP(R388, '09-10'!_xlnm.Print_Area, 2, FALSE))</f>
        <v/>
      </c>
      <c r="T388" s="57"/>
      <c r="U388" s="90" t="str">
        <f>IF(ISBLANK(T388), "", VLOOKUP(T388, '09-10'!_xlnm.Print_Area, 2, FALSE))</f>
        <v/>
      </c>
      <c r="V388" s="57"/>
      <c r="W388" s="89" t="str">
        <f>IF(ISBLANK(V388), "", VLOOKUP(V388, '09-10'!_xlnm.Print_Area, 2, FALSE))</f>
        <v/>
      </c>
      <c r="X388" s="57"/>
      <c r="Y388" s="89" t="str">
        <f>IF(ISBLANK(X388), "", VLOOKUP(X388, '09-10'!_xlnm.Print_Area, 2, FALSE))</f>
        <v/>
      </c>
      <c r="Z388" s="57"/>
      <c r="AA388" s="90" t="str">
        <f>IF(ISBLANK(Z388), "", VLOOKUP(Z388, '09-10'!_xlnm.Print_Area, 2, FALSE))</f>
        <v/>
      </c>
      <c r="AB388" s="57"/>
      <c r="AC388" s="60" t="str">
        <f>IF(ISBLANK(AB388), "", VLOOKUP(AB388, '09-10'!_xlnm.Print_Area, 2, FALSE))</f>
        <v/>
      </c>
      <c r="AF388" s="10"/>
      <c r="AG388" s="10"/>
      <c r="AH388"/>
      <c r="AI388"/>
      <c r="AJ388"/>
      <c r="AK388"/>
    </row>
    <row r="389" spans="1:37" s="63" customFormat="1" ht="19.95" customHeight="1" x14ac:dyDescent="0.3">
      <c r="A389" s="24"/>
      <c r="B389" s="72"/>
      <c r="C389" s="72" t="str">
        <f>IF(ISBLANK(B389), "", TEXT(B389, "ДД.ММ.ГГГГ"))</f>
        <v/>
      </c>
      <c r="D389" s="56"/>
      <c r="E389" s="54"/>
      <c r="F389" s="54"/>
      <c r="G389" s="67"/>
      <c r="H389" s="67" t="str">
        <f>IF(ISBLANK(G389), "", TEXT(G389, "ДД.ММ.ГГГГ"))</f>
        <v/>
      </c>
      <c r="I389" s="58"/>
      <c r="J389" s="57"/>
      <c r="K389" s="89" t="str">
        <f>IF(ISBLANK(J389), "", VLOOKUP(J389, '09-10'!_xlnm.Print_Area, 2, FALSE))</f>
        <v/>
      </c>
      <c r="L389" s="57"/>
      <c r="M389" s="89" t="str">
        <f>IF(ISBLANK(L389), "", VLOOKUP(L389, '09-10'!_xlnm.Print_Area, 2, FALSE))</f>
        <v/>
      </c>
      <c r="N389" s="57"/>
      <c r="O389" s="90" t="str">
        <f>IF(ISBLANK(N389), "", VLOOKUP(N389, '09-10'!_xlnm.Print_Area, 2, FALSE))</f>
        <v/>
      </c>
      <c r="P389" s="57"/>
      <c r="Q389" s="89" t="str">
        <f>IF(ISBLANK(P389), "", VLOOKUP(P389, '09-10'!_xlnm.Print_Area, 2, FALSE))</f>
        <v/>
      </c>
      <c r="R389" s="57"/>
      <c r="S389" s="89" t="str">
        <f>IF(ISBLANK(R389), "", VLOOKUP(R389, '09-10'!_xlnm.Print_Area, 2, FALSE))</f>
        <v/>
      </c>
      <c r="T389" s="57"/>
      <c r="U389" s="90" t="str">
        <f>IF(ISBLANK(T389), "", VLOOKUP(T389, '09-10'!_xlnm.Print_Area, 2, FALSE))</f>
        <v/>
      </c>
      <c r="V389" s="57"/>
      <c r="W389" s="89" t="str">
        <f>IF(ISBLANK(V389), "", VLOOKUP(V389, '09-10'!_xlnm.Print_Area, 2, FALSE))</f>
        <v/>
      </c>
      <c r="X389" s="57"/>
      <c r="Y389" s="89" t="str">
        <f>IF(ISBLANK(X389), "", VLOOKUP(X389, '09-10'!_xlnm.Print_Area, 2, FALSE))</f>
        <v/>
      </c>
      <c r="Z389" s="57"/>
      <c r="AA389" s="90" t="str">
        <f>IF(ISBLANK(Z389), "", VLOOKUP(Z389, '09-10'!_xlnm.Print_Area, 2, FALSE))</f>
        <v/>
      </c>
      <c r="AB389" s="57"/>
      <c r="AC389" s="60" t="str">
        <f>IF(ISBLANK(AB389), "", VLOOKUP(AB389, '09-10'!_xlnm.Print_Area, 2, FALSE))</f>
        <v/>
      </c>
      <c r="AF389" s="10"/>
      <c r="AG389" s="10"/>
      <c r="AH389"/>
      <c r="AI389"/>
      <c r="AJ389"/>
      <c r="AK389"/>
    </row>
    <row r="390" spans="1:37" s="63" customFormat="1" ht="19.95" customHeight="1" x14ac:dyDescent="0.3">
      <c r="A390" s="24"/>
      <c r="B390" s="72"/>
      <c r="C390" s="72" t="str">
        <f>IF(ISBLANK(B390), "", TEXT(B390, "ДД.ММ.ГГГГ"))</f>
        <v/>
      </c>
      <c r="D390" s="56"/>
      <c r="E390" s="54"/>
      <c r="F390" s="54"/>
      <c r="G390" s="67"/>
      <c r="H390" s="67" t="str">
        <f>IF(ISBLANK(G390), "", TEXT(G390, "ДД.ММ.ГГГГ"))</f>
        <v/>
      </c>
      <c r="I390" s="58"/>
      <c r="J390" s="57"/>
      <c r="K390" s="89" t="str">
        <f>IF(ISBLANK(J390), "", VLOOKUP(J390, '09-10'!_xlnm.Print_Area, 2, FALSE))</f>
        <v/>
      </c>
      <c r="L390" s="57"/>
      <c r="M390" s="89" t="str">
        <f>IF(ISBLANK(L390), "", VLOOKUP(L390, '09-10'!_xlnm.Print_Area, 2, FALSE))</f>
        <v/>
      </c>
      <c r="N390" s="57"/>
      <c r="O390" s="90" t="str">
        <f>IF(ISBLANK(N390), "", VLOOKUP(N390, '09-10'!_xlnm.Print_Area, 2, FALSE))</f>
        <v/>
      </c>
      <c r="P390" s="57"/>
      <c r="Q390" s="89" t="str">
        <f>IF(ISBLANK(P390), "", VLOOKUP(P390, '09-10'!_xlnm.Print_Area, 2, FALSE))</f>
        <v/>
      </c>
      <c r="R390" s="57"/>
      <c r="S390" s="89" t="str">
        <f>IF(ISBLANK(R390), "", VLOOKUP(R390, '09-10'!_xlnm.Print_Area, 2, FALSE))</f>
        <v/>
      </c>
      <c r="T390" s="57"/>
      <c r="U390" s="90" t="str">
        <f>IF(ISBLANK(T390), "", VLOOKUP(T390, '09-10'!_xlnm.Print_Area, 2, FALSE))</f>
        <v/>
      </c>
      <c r="V390" s="57"/>
      <c r="W390" s="89" t="str">
        <f>IF(ISBLANK(V390), "", VLOOKUP(V390, '09-10'!_xlnm.Print_Area, 2, FALSE))</f>
        <v/>
      </c>
      <c r="X390" s="57"/>
      <c r="Y390" s="89" t="str">
        <f>IF(ISBLANK(X390), "", VLOOKUP(X390, '09-10'!_xlnm.Print_Area, 2, FALSE))</f>
        <v/>
      </c>
      <c r="Z390" s="57"/>
      <c r="AA390" s="90" t="str">
        <f>IF(ISBLANK(Z390), "", VLOOKUP(Z390, '09-10'!_xlnm.Print_Area, 2, FALSE))</f>
        <v/>
      </c>
      <c r="AB390" s="57"/>
      <c r="AC390" s="60" t="str">
        <f>IF(ISBLANK(AB390), "", VLOOKUP(AB390, '09-10'!_xlnm.Print_Area, 2, FALSE))</f>
        <v/>
      </c>
      <c r="AF390" s="10"/>
      <c r="AG390" s="10"/>
      <c r="AH390"/>
      <c r="AI390"/>
      <c r="AJ390"/>
      <c r="AK390"/>
    </row>
    <row r="391" spans="1:37" s="63" customFormat="1" ht="19.95" customHeight="1" x14ac:dyDescent="0.3">
      <c r="A391" s="24"/>
      <c r="B391" s="72"/>
      <c r="C391" s="72" t="str">
        <f>IF(ISBLANK(B391), "", TEXT(B391, "ДД.ММ.ГГГГ"))</f>
        <v/>
      </c>
      <c r="D391" s="56"/>
      <c r="E391" s="54"/>
      <c r="F391" s="54"/>
      <c r="G391" s="67"/>
      <c r="H391" s="67" t="str">
        <f>IF(ISBLANK(G391), "", TEXT(G391, "ДД.ММ.ГГГГ"))</f>
        <v/>
      </c>
      <c r="I391" s="58"/>
      <c r="J391" s="57"/>
      <c r="K391" s="89" t="str">
        <f>IF(ISBLANK(J391), "", VLOOKUP(J391, '09-10'!_xlnm.Print_Area, 2, FALSE))</f>
        <v/>
      </c>
      <c r="L391" s="57"/>
      <c r="M391" s="89" t="str">
        <f>IF(ISBLANK(L391), "", VLOOKUP(L391, '09-10'!_xlnm.Print_Area, 2, FALSE))</f>
        <v/>
      </c>
      <c r="N391" s="57"/>
      <c r="O391" s="90" t="str">
        <f>IF(ISBLANK(N391), "", VLOOKUP(N391, '09-10'!_xlnm.Print_Area, 2, FALSE))</f>
        <v/>
      </c>
      <c r="P391" s="57"/>
      <c r="Q391" s="89" t="str">
        <f>IF(ISBLANK(P391), "", VLOOKUP(P391, '09-10'!_xlnm.Print_Area, 2, FALSE))</f>
        <v/>
      </c>
      <c r="R391" s="57"/>
      <c r="S391" s="89" t="str">
        <f>IF(ISBLANK(R391), "", VLOOKUP(R391, '09-10'!_xlnm.Print_Area, 2, FALSE))</f>
        <v/>
      </c>
      <c r="T391" s="57"/>
      <c r="U391" s="90" t="str">
        <f>IF(ISBLANK(T391), "", VLOOKUP(T391, '09-10'!_xlnm.Print_Area, 2, FALSE))</f>
        <v/>
      </c>
      <c r="V391" s="57"/>
      <c r="W391" s="89" t="str">
        <f>IF(ISBLANK(V391), "", VLOOKUP(V391, '09-10'!_xlnm.Print_Area, 2, FALSE))</f>
        <v/>
      </c>
      <c r="X391" s="57"/>
      <c r="Y391" s="89" t="str">
        <f>IF(ISBLANK(X391), "", VLOOKUP(X391, '09-10'!_xlnm.Print_Area, 2, FALSE))</f>
        <v/>
      </c>
      <c r="Z391" s="57"/>
      <c r="AA391" s="90" t="str">
        <f>IF(ISBLANK(Z391), "", VLOOKUP(Z391, '09-10'!_xlnm.Print_Area, 2, FALSE))</f>
        <v/>
      </c>
      <c r="AB391" s="57"/>
      <c r="AC391" s="60" t="str">
        <f>IF(ISBLANK(AB391), "", VLOOKUP(AB391, '09-10'!_xlnm.Print_Area, 2, FALSE))</f>
        <v/>
      </c>
      <c r="AF391" s="10"/>
      <c r="AG391" s="10"/>
      <c r="AH391"/>
      <c r="AI391"/>
      <c r="AJ391"/>
      <c r="AK391"/>
    </row>
    <row r="392" spans="1:37" s="63" customFormat="1" ht="19.95" customHeight="1" x14ac:dyDescent="0.3">
      <c r="A392" s="24"/>
      <c r="B392" s="72"/>
      <c r="C392" s="72" t="str">
        <f>IF(ISBLANK(B392), "", TEXT(B392, "ДД.ММ.ГГГГ"))</f>
        <v/>
      </c>
      <c r="D392" s="56"/>
      <c r="E392" s="54"/>
      <c r="F392" s="54"/>
      <c r="G392" s="67"/>
      <c r="H392" s="67" t="str">
        <f>IF(ISBLANK(G392), "", TEXT(G392, "ДД.ММ.ГГГГ"))</f>
        <v/>
      </c>
      <c r="I392" s="58"/>
      <c r="J392" s="57"/>
      <c r="K392" s="89" t="str">
        <f>IF(ISBLANK(J392), "", VLOOKUP(J392, '09-10'!_xlnm.Print_Area, 2, FALSE))</f>
        <v/>
      </c>
      <c r="L392" s="57"/>
      <c r="M392" s="89" t="str">
        <f>IF(ISBLANK(L392), "", VLOOKUP(L392, '09-10'!_xlnm.Print_Area, 2, FALSE))</f>
        <v/>
      </c>
      <c r="N392" s="57"/>
      <c r="O392" s="90" t="str">
        <f>IF(ISBLANK(N392), "", VLOOKUP(N392, '09-10'!_xlnm.Print_Area, 2, FALSE))</f>
        <v/>
      </c>
      <c r="P392" s="57"/>
      <c r="Q392" s="89" t="str">
        <f>IF(ISBLANK(P392), "", VLOOKUP(P392, '09-10'!_xlnm.Print_Area, 2, FALSE))</f>
        <v/>
      </c>
      <c r="R392" s="57"/>
      <c r="S392" s="89" t="str">
        <f>IF(ISBLANK(R392), "", VLOOKUP(R392, '09-10'!_xlnm.Print_Area, 2, FALSE))</f>
        <v/>
      </c>
      <c r="T392" s="57"/>
      <c r="U392" s="90" t="str">
        <f>IF(ISBLANK(T392), "", VLOOKUP(T392, '09-10'!_xlnm.Print_Area, 2, FALSE))</f>
        <v/>
      </c>
      <c r="V392" s="57"/>
      <c r="W392" s="89" t="str">
        <f>IF(ISBLANK(V392), "", VLOOKUP(V392, '09-10'!_xlnm.Print_Area, 2, FALSE))</f>
        <v/>
      </c>
      <c r="X392" s="57"/>
      <c r="Y392" s="89" t="str">
        <f>IF(ISBLANK(X392), "", VLOOKUP(X392, '09-10'!_xlnm.Print_Area, 2, FALSE))</f>
        <v/>
      </c>
      <c r="Z392" s="57"/>
      <c r="AA392" s="90" t="str">
        <f>IF(ISBLANK(Z392), "", VLOOKUP(Z392, '09-10'!_xlnm.Print_Area, 2, FALSE))</f>
        <v/>
      </c>
      <c r="AB392" s="57"/>
      <c r="AC392" s="60" t="str">
        <f>IF(ISBLANK(AB392), "", VLOOKUP(AB392, '09-10'!_xlnm.Print_Area, 2, FALSE))</f>
        <v/>
      </c>
      <c r="AF392" s="10"/>
      <c r="AG392" s="10"/>
      <c r="AH392"/>
      <c r="AI392"/>
      <c r="AJ392"/>
      <c r="AK392"/>
    </row>
    <row r="393" spans="1:37" s="63" customFormat="1" ht="19.95" customHeight="1" x14ac:dyDescent="0.3">
      <c r="A393" s="24"/>
      <c r="B393" s="72"/>
      <c r="C393" s="72" t="str">
        <f>IF(ISBLANK(B393), "", TEXT(B393, "ДД.ММ.ГГГГ"))</f>
        <v/>
      </c>
      <c r="D393" s="56"/>
      <c r="E393" s="54"/>
      <c r="F393" s="54"/>
      <c r="G393" s="67"/>
      <c r="H393" s="67" t="str">
        <f>IF(ISBLANK(G393), "", TEXT(G393, "ДД.ММ.ГГГГ"))</f>
        <v/>
      </c>
      <c r="I393" s="58"/>
      <c r="J393" s="57"/>
      <c r="K393" s="89" t="str">
        <f>IF(ISBLANK(J393), "", VLOOKUP(J393, '09-10'!_xlnm.Print_Area, 2, FALSE))</f>
        <v/>
      </c>
      <c r="L393" s="57"/>
      <c r="M393" s="89" t="str">
        <f>IF(ISBLANK(L393), "", VLOOKUP(L393, '09-10'!_xlnm.Print_Area, 2, FALSE))</f>
        <v/>
      </c>
      <c r="N393" s="57"/>
      <c r="O393" s="90" t="str">
        <f>IF(ISBLANK(N393), "", VLOOKUP(N393, '09-10'!_xlnm.Print_Area, 2, FALSE))</f>
        <v/>
      </c>
      <c r="P393" s="57"/>
      <c r="Q393" s="89" t="str">
        <f>IF(ISBLANK(P393), "", VLOOKUP(P393, '09-10'!_xlnm.Print_Area, 2, FALSE))</f>
        <v/>
      </c>
      <c r="R393" s="57"/>
      <c r="S393" s="89" t="str">
        <f>IF(ISBLANK(R393), "", VLOOKUP(R393, '09-10'!_xlnm.Print_Area, 2, FALSE))</f>
        <v/>
      </c>
      <c r="T393" s="57"/>
      <c r="U393" s="90" t="str">
        <f>IF(ISBLANK(T393), "", VLOOKUP(T393, '09-10'!_xlnm.Print_Area, 2, FALSE))</f>
        <v/>
      </c>
      <c r="V393" s="57"/>
      <c r="W393" s="89" t="str">
        <f>IF(ISBLANK(V393), "", VLOOKUP(V393, '09-10'!_xlnm.Print_Area, 2, FALSE))</f>
        <v/>
      </c>
      <c r="X393" s="57"/>
      <c r="Y393" s="89" t="str">
        <f>IF(ISBLANK(X393), "", VLOOKUP(X393, '09-10'!_xlnm.Print_Area, 2, FALSE))</f>
        <v/>
      </c>
      <c r="Z393" s="57"/>
      <c r="AA393" s="90" t="str">
        <f>IF(ISBLANK(Z393), "", VLOOKUP(Z393, '09-10'!_xlnm.Print_Area, 2, FALSE))</f>
        <v/>
      </c>
      <c r="AB393" s="57"/>
      <c r="AC393" s="60" t="str">
        <f>IF(ISBLANK(AB393), "", VLOOKUP(AB393, '09-10'!_xlnm.Print_Area, 2, FALSE))</f>
        <v/>
      </c>
      <c r="AF393" s="10"/>
      <c r="AG393" s="10"/>
      <c r="AH393"/>
      <c r="AI393"/>
      <c r="AJ393"/>
      <c r="AK393"/>
    </row>
    <row r="394" spans="1:37" s="63" customFormat="1" ht="19.95" customHeight="1" x14ac:dyDescent="0.3">
      <c r="A394" s="24"/>
      <c r="B394" s="72"/>
      <c r="C394" s="72" t="str">
        <f>IF(ISBLANK(B394), "", TEXT(B394, "ДД.ММ.ГГГГ"))</f>
        <v/>
      </c>
      <c r="D394" s="56"/>
      <c r="E394" s="54"/>
      <c r="F394" s="54"/>
      <c r="G394" s="67"/>
      <c r="H394" s="67" t="str">
        <f>IF(ISBLANK(G394), "", TEXT(G394, "ДД.ММ.ГГГГ"))</f>
        <v/>
      </c>
      <c r="I394" s="58"/>
      <c r="J394" s="57"/>
      <c r="K394" s="89" t="str">
        <f>IF(ISBLANK(J394), "", VLOOKUP(J394, '09-10'!_xlnm.Print_Area, 2, FALSE))</f>
        <v/>
      </c>
      <c r="L394" s="57"/>
      <c r="M394" s="89" t="str">
        <f>IF(ISBLANK(L394), "", VLOOKUP(L394, '09-10'!_xlnm.Print_Area, 2, FALSE))</f>
        <v/>
      </c>
      <c r="N394" s="57"/>
      <c r="O394" s="90" t="str">
        <f>IF(ISBLANK(N394), "", VLOOKUP(N394, '09-10'!_xlnm.Print_Area, 2, FALSE))</f>
        <v/>
      </c>
      <c r="P394" s="57"/>
      <c r="Q394" s="89" t="str">
        <f>IF(ISBLANK(P394), "", VLOOKUP(P394, '09-10'!_xlnm.Print_Area, 2, FALSE))</f>
        <v/>
      </c>
      <c r="R394" s="57"/>
      <c r="S394" s="89" t="str">
        <f>IF(ISBLANK(R394), "", VLOOKUP(R394, '09-10'!_xlnm.Print_Area, 2, FALSE))</f>
        <v/>
      </c>
      <c r="T394" s="57"/>
      <c r="U394" s="90" t="str">
        <f>IF(ISBLANK(T394), "", VLOOKUP(T394, '09-10'!_xlnm.Print_Area, 2, FALSE))</f>
        <v/>
      </c>
      <c r="V394" s="57"/>
      <c r="W394" s="89" t="str">
        <f>IF(ISBLANK(V394), "", VLOOKUP(V394, '09-10'!_xlnm.Print_Area, 2, FALSE))</f>
        <v/>
      </c>
      <c r="X394" s="57"/>
      <c r="Y394" s="89" t="str">
        <f>IF(ISBLANK(X394), "", VLOOKUP(X394, '09-10'!_xlnm.Print_Area, 2, FALSE))</f>
        <v/>
      </c>
      <c r="Z394" s="57"/>
      <c r="AA394" s="90" t="str">
        <f>IF(ISBLANK(Z394), "", VLOOKUP(Z394, '09-10'!_xlnm.Print_Area, 2, FALSE))</f>
        <v/>
      </c>
      <c r="AB394" s="57"/>
      <c r="AC394" s="60" t="str">
        <f>IF(ISBLANK(AB394), "", VLOOKUP(AB394, '09-10'!_xlnm.Print_Area, 2, FALSE))</f>
        <v/>
      </c>
      <c r="AF394" s="10"/>
      <c r="AG394" s="10"/>
      <c r="AH394"/>
      <c r="AI394"/>
      <c r="AJ394"/>
      <c r="AK394"/>
    </row>
    <row r="395" spans="1:37" s="63" customFormat="1" ht="19.95" customHeight="1" x14ac:dyDescent="0.3">
      <c r="A395" s="24"/>
      <c r="B395" s="72"/>
      <c r="C395" s="72" t="str">
        <f>IF(ISBLANK(B395), "", TEXT(B395, "ДД.ММ.ГГГГ"))</f>
        <v/>
      </c>
      <c r="D395" s="56"/>
      <c r="E395" s="54"/>
      <c r="F395" s="54"/>
      <c r="G395" s="67"/>
      <c r="H395" s="67" t="str">
        <f>IF(ISBLANK(G395), "", TEXT(G395, "ДД.ММ.ГГГГ"))</f>
        <v/>
      </c>
      <c r="I395" s="58"/>
      <c r="J395" s="57"/>
      <c r="K395" s="89" t="str">
        <f>IF(ISBLANK(J395), "", VLOOKUP(J395, '09-10'!_xlnm.Print_Area, 2, FALSE))</f>
        <v/>
      </c>
      <c r="L395" s="57"/>
      <c r="M395" s="89" t="str">
        <f>IF(ISBLANK(L395), "", VLOOKUP(L395, '09-10'!_xlnm.Print_Area, 2, FALSE))</f>
        <v/>
      </c>
      <c r="N395" s="57"/>
      <c r="O395" s="90" t="str">
        <f>IF(ISBLANK(N395), "", VLOOKUP(N395, '09-10'!_xlnm.Print_Area, 2, FALSE))</f>
        <v/>
      </c>
      <c r="P395" s="57"/>
      <c r="Q395" s="89" t="str">
        <f>IF(ISBLANK(P395), "", VLOOKUP(P395, '09-10'!_xlnm.Print_Area, 2, FALSE))</f>
        <v/>
      </c>
      <c r="R395" s="57"/>
      <c r="S395" s="89" t="str">
        <f>IF(ISBLANK(R395), "", VLOOKUP(R395, '09-10'!_xlnm.Print_Area, 2, FALSE))</f>
        <v/>
      </c>
      <c r="T395" s="57"/>
      <c r="U395" s="90" t="str">
        <f>IF(ISBLANK(T395), "", VLOOKUP(T395, '09-10'!_xlnm.Print_Area, 2, FALSE))</f>
        <v/>
      </c>
      <c r="V395" s="57"/>
      <c r="W395" s="89" t="str">
        <f>IF(ISBLANK(V395), "", VLOOKUP(V395, '09-10'!_xlnm.Print_Area, 2, FALSE))</f>
        <v/>
      </c>
      <c r="X395" s="57"/>
      <c r="Y395" s="89" t="str">
        <f>IF(ISBLANK(X395), "", VLOOKUP(X395, '09-10'!_xlnm.Print_Area, 2, FALSE))</f>
        <v/>
      </c>
      <c r="Z395" s="57"/>
      <c r="AA395" s="90" t="str">
        <f>IF(ISBLANK(Z395), "", VLOOKUP(Z395, '09-10'!_xlnm.Print_Area, 2, FALSE))</f>
        <v/>
      </c>
      <c r="AB395" s="57"/>
      <c r="AC395" s="60" t="str">
        <f>IF(ISBLANK(AB395), "", VLOOKUP(AB395, '09-10'!_xlnm.Print_Area, 2, FALSE))</f>
        <v/>
      </c>
      <c r="AF395" s="10"/>
      <c r="AG395" s="10"/>
      <c r="AH395"/>
      <c r="AI395"/>
      <c r="AJ395"/>
      <c r="AK395"/>
    </row>
    <row r="396" spans="1:37" s="63" customFormat="1" ht="19.95" customHeight="1" x14ac:dyDescent="0.3">
      <c r="A396" s="24"/>
      <c r="B396" s="72"/>
      <c r="C396" s="72" t="str">
        <f>IF(ISBLANK(B396), "", TEXT(B396, "ДД.ММ.ГГГГ"))</f>
        <v/>
      </c>
      <c r="D396" s="56"/>
      <c r="E396" s="54"/>
      <c r="F396" s="54"/>
      <c r="G396" s="67"/>
      <c r="H396" s="67" t="str">
        <f>IF(ISBLANK(G396), "", TEXT(G396, "ДД.ММ.ГГГГ"))</f>
        <v/>
      </c>
      <c r="I396" s="58"/>
      <c r="J396" s="57"/>
      <c r="K396" s="89" t="str">
        <f>IF(ISBLANK(J396), "", VLOOKUP(J396, '09-10'!_xlnm.Print_Area, 2, FALSE))</f>
        <v/>
      </c>
      <c r="L396" s="57"/>
      <c r="M396" s="89" t="str">
        <f>IF(ISBLANK(L396), "", VLOOKUP(L396, '09-10'!_xlnm.Print_Area, 2, FALSE))</f>
        <v/>
      </c>
      <c r="N396" s="57"/>
      <c r="O396" s="90" t="str">
        <f>IF(ISBLANK(N396), "", VLOOKUP(N396, '09-10'!_xlnm.Print_Area, 2, FALSE))</f>
        <v/>
      </c>
      <c r="P396" s="57"/>
      <c r="Q396" s="89" t="str">
        <f>IF(ISBLANK(P396), "", VLOOKUP(P396, '09-10'!_xlnm.Print_Area, 2, FALSE))</f>
        <v/>
      </c>
      <c r="R396" s="57"/>
      <c r="S396" s="89" t="str">
        <f>IF(ISBLANK(R396), "", VLOOKUP(R396, '09-10'!_xlnm.Print_Area, 2, FALSE))</f>
        <v/>
      </c>
      <c r="T396" s="57"/>
      <c r="U396" s="90" t="str">
        <f>IF(ISBLANK(T396), "", VLOOKUP(T396, '09-10'!_xlnm.Print_Area, 2, FALSE))</f>
        <v/>
      </c>
      <c r="V396" s="57"/>
      <c r="W396" s="89" t="str">
        <f>IF(ISBLANK(V396), "", VLOOKUP(V396, '09-10'!_xlnm.Print_Area, 2, FALSE))</f>
        <v/>
      </c>
      <c r="X396" s="57"/>
      <c r="Y396" s="89" t="str">
        <f>IF(ISBLANK(X396), "", VLOOKUP(X396, '09-10'!_xlnm.Print_Area, 2, FALSE))</f>
        <v/>
      </c>
      <c r="Z396" s="57"/>
      <c r="AA396" s="90" t="str">
        <f>IF(ISBLANK(Z396), "", VLOOKUP(Z396, '09-10'!_xlnm.Print_Area, 2, FALSE))</f>
        <v/>
      </c>
      <c r="AB396" s="57"/>
      <c r="AC396" s="60" t="str">
        <f>IF(ISBLANK(AB396), "", VLOOKUP(AB396, '09-10'!_xlnm.Print_Area, 2, FALSE))</f>
        <v/>
      </c>
      <c r="AF396" s="10"/>
      <c r="AG396" s="10"/>
      <c r="AH396"/>
      <c r="AI396"/>
      <c r="AJ396"/>
      <c r="AK396"/>
    </row>
    <row r="397" spans="1:37" s="63" customFormat="1" ht="19.95" customHeight="1" x14ac:dyDescent="0.3">
      <c r="A397" s="24"/>
      <c r="B397" s="72"/>
      <c r="C397" s="72" t="str">
        <f>IF(ISBLANK(B397), "", TEXT(B397, "ДД.ММ.ГГГГ"))</f>
        <v/>
      </c>
      <c r="D397" s="56"/>
      <c r="E397" s="54"/>
      <c r="F397" s="54"/>
      <c r="G397" s="67"/>
      <c r="H397" s="67" t="str">
        <f>IF(ISBLANK(G397), "", TEXT(G397, "ДД.ММ.ГГГГ"))</f>
        <v/>
      </c>
      <c r="I397" s="58"/>
      <c r="J397" s="57"/>
      <c r="K397" s="89" t="str">
        <f>IF(ISBLANK(J397), "", VLOOKUP(J397, '09-10'!_xlnm.Print_Area, 2, FALSE))</f>
        <v/>
      </c>
      <c r="L397" s="57"/>
      <c r="M397" s="89" t="str">
        <f>IF(ISBLANK(L397), "", VLOOKUP(L397, '09-10'!_xlnm.Print_Area, 2, FALSE))</f>
        <v/>
      </c>
      <c r="N397" s="57"/>
      <c r="O397" s="90" t="str">
        <f>IF(ISBLANK(N397), "", VLOOKUP(N397, '09-10'!_xlnm.Print_Area, 2, FALSE))</f>
        <v/>
      </c>
      <c r="P397" s="57"/>
      <c r="Q397" s="89" t="str">
        <f>IF(ISBLANK(P397), "", VLOOKUP(P397, '09-10'!_xlnm.Print_Area, 2, FALSE))</f>
        <v/>
      </c>
      <c r="R397" s="57"/>
      <c r="S397" s="89" t="str">
        <f>IF(ISBLANK(R397), "", VLOOKUP(R397, '09-10'!_xlnm.Print_Area, 2, FALSE))</f>
        <v/>
      </c>
      <c r="T397" s="57"/>
      <c r="U397" s="90" t="str">
        <f>IF(ISBLANK(T397), "", VLOOKUP(T397, '09-10'!_xlnm.Print_Area, 2, FALSE))</f>
        <v/>
      </c>
      <c r="V397" s="57"/>
      <c r="W397" s="89" t="str">
        <f>IF(ISBLANK(V397), "", VLOOKUP(V397, '09-10'!_xlnm.Print_Area, 2, FALSE))</f>
        <v/>
      </c>
      <c r="X397" s="57"/>
      <c r="Y397" s="89" t="str">
        <f>IF(ISBLANK(X397), "", VLOOKUP(X397, '09-10'!_xlnm.Print_Area, 2, FALSE))</f>
        <v/>
      </c>
      <c r="Z397" s="57"/>
      <c r="AA397" s="90" t="str">
        <f>IF(ISBLANK(Z397), "", VLOOKUP(Z397, '09-10'!_xlnm.Print_Area, 2, FALSE))</f>
        <v/>
      </c>
      <c r="AB397" s="57"/>
      <c r="AC397" s="60" t="str">
        <f>IF(ISBLANK(AB397), "", VLOOKUP(AB397, '09-10'!_xlnm.Print_Area, 2, FALSE))</f>
        <v/>
      </c>
      <c r="AF397" s="10"/>
      <c r="AG397" s="10"/>
      <c r="AH397"/>
      <c r="AI397"/>
      <c r="AJ397"/>
      <c r="AK397"/>
    </row>
    <row r="398" spans="1:37" s="63" customFormat="1" ht="19.95" customHeight="1" x14ac:dyDescent="0.3">
      <c r="A398" s="24"/>
      <c r="B398" s="72"/>
      <c r="C398" s="72" t="str">
        <f>IF(ISBLANK(B398), "", TEXT(B398, "ДД.ММ.ГГГГ"))</f>
        <v/>
      </c>
      <c r="D398" s="56"/>
      <c r="E398" s="54"/>
      <c r="F398" s="54"/>
      <c r="G398" s="67"/>
      <c r="H398" s="67" t="str">
        <f>IF(ISBLANK(G398), "", TEXT(G398, "ДД.ММ.ГГГГ"))</f>
        <v/>
      </c>
      <c r="I398" s="58"/>
      <c r="J398" s="57"/>
      <c r="K398" s="89" t="str">
        <f>IF(ISBLANK(J398), "", VLOOKUP(J398, '09-10'!_xlnm.Print_Area, 2, FALSE))</f>
        <v/>
      </c>
      <c r="L398" s="57"/>
      <c r="M398" s="89" t="str">
        <f>IF(ISBLANK(L398), "", VLOOKUP(L398, '09-10'!_xlnm.Print_Area, 2, FALSE))</f>
        <v/>
      </c>
      <c r="N398" s="57"/>
      <c r="O398" s="90" t="str">
        <f>IF(ISBLANK(N398), "", VLOOKUP(N398, '09-10'!_xlnm.Print_Area, 2, FALSE))</f>
        <v/>
      </c>
      <c r="P398" s="57"/>
      <c r="Q398" s="89" t="str">
        <f>IF(ISBLANK(P398), "", VLOOKUP(P398, '09-10'!_xlnm.Print_Area, 2, FALSE))</f>
        <v/>
      </c>
      <c r="R398" s="57"/>
      <c r="S398" s="89" t="str">
        <f>IF(ISBLANK(R398), "", VLOOKUP(R398, '09-10'!_xlnm.Print_Area, 2, FALSE))</f>
        <v/>
      </c>
      <c r="T398" s="57"/>
      <c r="U398" s="90" t="str">
        <f>IF(ISBLANK(T398), "", VLOOKUP(T398, '09-10'!_xlnm.Print_Area, 2, FALSE))</f>
        <v/>
      </c>
      <c r="V398" s="57"/>
      <c r="W398" s="89" t="str">
        <f>IF(ISBLANK(V398), "", VLOOKUP(V398, '09-10'!_xlnm.Print_Area, 2, FALSE))</f>
        <v/>
      </c>
      <c r="X398" s="57"/>
      <c r="Y398" s="89" t="str">
        <f>IF(ISBLANK(X398), "", VLOOKUP(X398, '09-10'!_xlnm.Print_Area, 2, FALSE))</f>
        <v/>
      </c>
      <c r="Z398" s="57"/>
      <c r="AA398" s="90" t="str">
        <f>IF(ISBLANK(Z398), "", VLOOKUP(Z398, '09-10'!_xlnm.Print_Area, 2, FALSE))</f>
        <v/>
      </c>
      <c r="AB398" s="57"/>
      <c r="AC398" s="60" t="str">
        <f>IF(ISBLANK(AB398), "", VLOOKUP(AB398, '09-10'!_xlnm.Print_Area, 2, FALSE))</f>
        <v/>
      </c>
      <c r="AF398" s="10"/>
      <c r="AG398" s="10"/>
      <c r="AH398"/>
      <c r="AI398"/>
      <c r="AJ398"/>
      <c r="AK398"/>
    </row>
    <row r="399" spans="1:37" s="63" customFormat="1" ht="19.95" customHeight="1" x14ac:dyDescent="0.3">
      <c r="A399" s="24"/>
      <c r="B399" s="72"/>
      <c r="C399" s="72" t="str">
        <f>IF(ISBLANK(B399), "", TEXT(B399, "ДД.ММ.ГГГГ"))</f>
        <v/>
      </c>
      <c r="D399" s="56"/>
      <c r="E399" s="54"/>
      <c r="F399" s="54"/>
      <c r="G399" s="67"/>
      <c r="H399" s="67" t="str">
        <f>IF(ISBLANK(G399), "", TEXT(G399, "ДД.ММ.ГГГГ"))</f>
        <v/>
      </c>
      <c r="I399" s="58"/>
      <c r="J399" s="57"/>
      <c r="K399" s="89" t="str">
        <f>IF(ISBLANK(J399), "", VLOOKUP(J399, '09-10'!_xlnm.Print_Area, 2, FALSE))</f>
        <v/>
      </c>
      <c r="L399" s="57"/>
      <c r="M399" s="89" t="str">
        <f>IF(ISBLANK(L399), "", VLOOKUP(L399, '09-10'!_xlnm.Print_Area, 2, FALSE))</f>
        <v/>
      </c>
      <c r="N399" s="57"/>
      <c r="O399" s="90" t="str">
        <f>IF(ISBLANK(N399), "", VLOOKUP(N399, '09-10'!_xlnm.Print_Area, 2, FALSE))</f>
        <v/>
      </c>
      <c r="P399" s="57"/>
      <c r="Q399" s="89" t="str">
        <f>IF(ISBLANK(P399), "", VLOOKUP(P399, '09-10'!_xlnm.Print_Area, 2, FALSE))</f>
        <v/>
      </c>
      <c r="R399" s="57"/>
      <c r="S399" s="89" t="str">
        <f>IF(ISBLANK(R399), "", VLOOKUP(R399, '09-10'!_xlnm.Print_Area, 2, FALSE))</f>
        <v/>
      </c>
      <c r="T399" s="57"/>
      <c r="U399" s="90" t="str">
        <f>IF(ISBLANK(T399), "", VLOOKUP(T399, '09-10'!_xlnm.Print_Area, 2, FALSE))</f>
        <v/>
      </c>
      <c r="V399" s="57"/>
      <c r="W399" s="89" t="str">
        <f>IF(ISBLANK(V399), "", VLOOKUP(V399, '09-10'!_xlnm.Print_Area, 2, FALSE))</f>
        <v/>
      </c>
      <c r="X399" s="57"/>
      <c r="Y399" s="89" t="str">
        <f>IF(ISBLANK(X399), "", VLOOKUP(X399, '09-10'!_xlnm.Print_Area, 2, FALSE))</f>
        <v/>
      </c>
      <c r="Z399" s="57"/>
      <c r="AA399" s="90" t="str">
        <f>IF(ISBLANK(Z399), "", VLOOKUP(Z399, '09-10'!_xlnm.Print_Area, 2, FALSE))</f>
        <v/>
      </c>
      <c r="AB399" s="57"/>
      <c r="AC399" s="60" t="str">
        <f>IF(ISBLANK(AB399), "", VLOOKUP(AB399, '09-10'!_xlnm.Print_Area, 2, FALSE))</f>
        <v/>
      </c>
      <c r="AF399" s="10"/>
      <c r="AG399" s="10"/>
      <c r="AH399"/>
      <c r="AI399"/>
      <c r="AJ399"/>
      <c r="AK399"/>
    </row>
    <row r="400" spans="1:37" s="63" customFormat="1" ht="19.95" customHeight="1" x14ac:dyDescent="0.3">
      <c r="A400" s="24"/>
      <c r="B400" s="72"/>
      <c r="C400" s="72" t="str">
        <f>IF(ISBLANK(B400), "", TEXT(B400, "ДД.ММ.ГГГГ"))</f>
        <v/>
      </c>
      <c r="D400" s="56"/>
      <c r="E400" s="54"/>
      <c r="F400" s="54"/>
      <c r="G400" s="67"/>
      <c r="H400" s="67" t="str">
        <f>IF(ISBLANK(G400), "", TEXT(G400, "ДД.ММ.ГГГГ"))</f>
        <v/>
      </c>
      <c r="I400" s="58"/>
      <c r="J400" s="57"/>
      <c r="K400" s="89" t="str">
        <f>IF(ISBLANK(J400), "", VLOOKUP(J400, '09-10'!_xlnm.Print_Area, 2, FALSE))</f>
        <v/>
      </c>
      <c r="L400" s="57"/>
      <c r="M400" s="89" t="str">
        <f>IF(ISBLANK(L400), "", VLOOKUP(L400, '09-10'!_xlnm.Print_Area, 2, FALSE))</f>
        <v/>
      </c>
      <c r="N400" s="57"/>
      <c r="O400" s="90" t="str">
        <f>IF(ISBLANK(N400), "", VLOOKUP(N400, '09-10'!_xlnm.Print_Area, 2, FALSE))</f>
        <v/>
      </c>
      <c r="P400" s="57"/>
      <c r="Q400" s="89" t="str">
        <f>IF(ISBLANK(P400), "", VLOOKUP(P400, '09-10'!_xlnm.Print_Area, 2, FALSE))</f>
        <v/>
      </c>
      <c r="R400" s="57"/>
      <c r="S400" s="89" t="str">
        <f>IF(ISBLANK(R400), "", VLOOKUP(R400, '09-10'!_xlnm.Print_Area, 2, FALSE))</f>
        <v/>
      </c>
      <c r="T400" s="57"/>
      <c r="U400" s="90" t="str">
        <f>IF(ISBLANK(T400), "", VLOOKUP(T400, '09-10'!_xlnm.Print_Area, 2, FALSE))</f>
        <v/>
      </c>
      <c r="V400" s="57"/>
      <c r="W400" s="89" t="str">
        <f>IF(ISBLANK(V400), "", VLOOKUP(V400, '09-10'!_xlnm.Print_Area, 2, FALSE))</f>
        <v/>
      </c>
      <c r="X400" s="57"/>
      <c r="Y400" s="89" t="str">
        <f>IF(ISBLANK(X400), "", VLOOKUP(X400, '09-10'!_xlnm.Print_Area, 2, FALSE))</f>
        <v/>
      </c>
      <c r="Z400" s="57"/>
      <c r="AA400" s="90" t="str">
        <f>IF(ISBLANK(Z400), "", VLOOKUP(Z400, '09-10'!_xlnm.Print_Area, 2, FALSE))</f>
        <v/>
      </c>
      <c r="AB400" s="57"/>
      <c r="AC400" s="60" t="str">
        <f>IF(ISBLANK(AB400), "", VLOOKUP(AB400, '09-10'!_xlnm.Print_Area, 2, FALSE))</f>
        <v/>
      </c>
      <c r="AF400" s="10"/>
      <c r="AG400" s="10"/>
      <c r="AH400"/>
      <c r="AI400"/>
      <c r="AJ400"/>
      <c r="AK400"/>
    </row>
    <row r="401" spans="1:37" s="63" customFormat="1" ht="19.95" customHeight="1" x14ac:dyDescent="0.3">
      <c r="A401" s="24"/>
      <c r="B401" s="72"/>
      <c r="C401" s="72" t="str">
        <f>IF(ISBLANK(B401), "", TEXT(B401, "ДД.ММ.ГГГГ"))</f>
        <v/>
      </c>
      <c r="D401" s="56"/>
      <c r="E401" s="54"/>
      <c r="F401" s="54"/>
      <c r="G401" s="67"/>
      <c r="H401" s="67" t="str">
        <f>IF(ISBLANK(G401), "", TEXT(G401, "ДД.ММ.ГГГГ"))</f>
        <v/>
      </c>
      <c r="I401" s="58"/>
      <c r="J401" s="57"/>
      <c r="K401" s="89" t="str">
        <f>IF(ISBLANK(J401), "", VLOOKUP(J401, '09-10'!_xlnm.Print_Area, 2, FALSE))</f>
        <v/>
      </c>
      <c r="L401" s="57"/>
      <c r="M401" s="89" t="str">
        <f>IF(ISBLANK(L401), "", VLOOKUP(L401, '09-10'!_xlnm.Print_Area, 2, FALSE))</f>
        <v/>
      </c>
      <c r="N401" s="57"/>
      <c r="O401" s="90" t="str">
        <f>IF(ISBLANK(N401), "", VLOOKUP(N401, '09-10'!_xlnm.Print_Area, 2, FALSE))</f>
        <v/>
      </c>
      <c r="P401" s="57"/>
      <c r="Q401" s="89" t="str">
        <f>IF(ISBLANK(P401), "", VLOOKUP(P401, '09-10'!_xlnm.Print_Area, 2, FALSE))</f>
        <v/>
      </c>
      <c r="R401" s="57"/>
      <c r="S401" s="89" t="str">
        <f>IF(ISBLANK(R401), "", VLOOKUP(R401, '09-10'!_xlnm.Print_Area, 2, FALSE))</f>
        <v/>
      </c>
      <c r="T401" s="57"/>
      <c r="U401" s="90" t="str">
        <f>IF(ISBLANK(T401), "", VLOOKUP(T401, '09-10'!_xlnm.Print_Area, 2, FALSE))</f>
        <v/>
      </c>
      <c r="V401" s="57"/>
      <c r="W401" s="89" t="str">
        <f>IF(ISBLANK(V401), "", VLOOKUP(V401, '09-10'!_xlnm.Print_Area, 2, FALSE))</f>
        <v/>
      </c>
      <c r="X401" s="57"/>
      <c r="Y401" s="89" t="str">
        <f>IF(ISBLANK(X401), "", VLOOKUP(X401, '09-10'!_xlnm.Print_Area, 2, FALSE))</f>
        <v/>
      </c>
      <c r="Z401" s="57"/>
      <c r="AA401" s="90" t="str">
        <f>IF(ISBLANK(Z401), "", VLOOKUP(Z401, '09-10'!_xlnm.Print_Area, 2, FALSE))</f>
        <v/>
      </c>
      <c r="AB401" s="57"/>
      <c r="AC401" s="60" t="str">
        <f>IF(ISBLANK(AB401), "", VLOOKUP(AB401, '09-10'!_xlnm.Print_Area, 2, FALSE))</f>
        <v/>
      </c>
      <c r="AF401" s="10"/>
      <c r="AG401" s="10"/>
      <c r="AH401"/>
      <c r="AI401"/>
      <c r="AJ401"/>
      <c r="AK401"/>
    </row>
    <row r="402" spans="1:37" s="63" customFormat="1" ht="19.95" customHeight="1" x14ac:dyDescent="0.3">
      <c r="A402" s="24"/>
      <c r="B402" s="72"/>
      <c r="C402" s="72" t="str">
        <f>IF(ISBLANK(B402), "", TEXT(B402, "ДД.ММ.ГГГГ"))</f>
        <v/>
      </c>
      <c r="D402" s="56"/>
      <c r="E402" s="54"/>
      <c r="F402" s="54"/>
      <c r="G402" s="67"/>
      <c r="H402" s="67" t="str">
        <f>IF(ISBLANK(G402), "", TEXT(G402, "ДД.ММ.ГГГГ"))</f>
        <v/>
      </c>
      <c r="I402" s="58"/>
      <c r="J402" s="57"/>
      <c r="K402" s="89" t="str">
        <f>IF(ISBLANK(J402), "", VLOOKUP(J402, '09-10'!_xlnm.Print_Area, 2, FALSE))</f>
        <v/>
      </c>
      <c r="L402" s="57"/>
      <c r="M402" s="89" t="str">
        <f>IF(ISBLANK(L402), "", VLOOKUP(L402, '09-10'!_xlnm.Print_Area, 2, FALSE))</f>
        <v/>
      </c>
      <c r="N402" s="57"/>
      <c r="O402" s="90" t="str">
        <f>IF(ISBLANK(N402), "", VLOOKUP(N402, '09-10'!_xlnm.Print_Area, 2, FALSE))</f>
        <v/>
      </c>
      <c r="P402" s="57"/>
      <c r="Q402" s="89" t="str">
        <f>IF(ISBLANK(P402), "", VLOOKUP(P402, '09-10'!_xlnm.Print_Area, 2, FALSE))</f>
        <v/>
      </c>
      <c r="R402" s="57"/>
      <c r="S402" s="89" t="str">
        <f>IF(ISBLANK(R402), "", VLOOKUP(R402, '09-10'!_xlnm.Print_Area, 2, FALSE))</f>
        <v/>
      </c>
      <c r="T402" s="57"/>
      <c r="U402" s="90" t="str">
        <f>IF(ISBLANK(T402), "", VLOOKUP(T402, '09-10'!_xlnm.Print_Area, 2, FALSE))</f>
        <v/>
      </c>
      <c r="V402" s="57"/>
      <c r="W402" s="89" t="str">
        <f>IF(ISBLANK(V402), "", VLOOKUP(V402, '09-10'!_xlnm.Print_Area, 2, FALSE))</f>
        <v/>
      </c>
      <c r="X402" s="57"/>
      <c r="Y402" s="89" t="str">
        <f>IF(ISBLANK(X402), "", VLOOKUP(X402, '09-10'!_xlnm.Print_Area, 2, FALSE))</f>
        <v/>
      </c>
      <c r="Z402" s="57"/>
      <c r="AA402" s="90" t="str">
        <f>IF(ISBLANK(Z402), "", VLOOKUP(Z402, '09-10'!_xlnm.Print_Area, 2, FALSE))</f>
        <v/>
      </c>
      <c r="AB402" s="57"/>
      <c r="AC402" s="60" t="str">
        <f>IF(ISBLANK(AB402), "", VLOOKUP(AB402, '09-10'!_xlnm.Print_Area, 2, FALSE))</f>
        <v/>
      </c>
      <c r="AF402" s="10"/>
      <c r="AG402" s="10"/>
      <c r="AH402"/>
      <c r="AI402"/>
      <c r="AJ402"/>
      <c r="AK402"/>
    </row>
    <row r="403" spans="1:37" s="63" customFormat="1" ht="19.95" customHeight="1" x14ac:dyDescent="0.3">
      <c r="A403" s="24"/>
      <c r="B403" s="72"/>
      <c r="C403" s="72" t="str">
        <f>IF(ISBLANK(B403), "", TEXT(B403, "ДД.ММ.ГГГГ"))</f>
        <v/>
      </c>
      <c r="D403" s="56"/>
      <c r="E403" s="54"/>
      <c r="F403" s="54"/>
      <c r="G403" s="67"/>
      <c r="H403" s="67" t="str">
        <f>IF(ISBLANK(G403), "", TEXT(G403, "ДД.ММ.ГГГГ"))</f>
        <v/>
      </c>
      <c r="I403" s="58"/>
      <c r="J403" s="57"/>
      <c r="K403" s="89" t="str">
        <f>IF(ISBLANK(J403), "", VLOOKUP(J403, '09-10'!_xlnm.Print_Area, 2, FALSE))</f>
        <v/>
      </c>
      <c r="L403" s="57"/>
      <c r="M403" s="89" t="str">
        <f>IF(ISBLANK(L403), "", VLOOKUP(L403, '09-10'!_xlnm.Print_Area, 2, FALSE))</f>
        <v/>
      </c>
      <c r="N403" s="57"/>
      <c r="O403" s="90" t="str">
        <f>IF(ISBLANK(N403), "", VLOOKUP(N403, '09-10'!_xlnm.Print_Area, 2, FALSE))</f>
        <v/>
      </c>
      <c r="P403" s="57"/>
      <c r="Q403" s="89" t="str">
        <f>IF(ISBLANK(P403), "", VLOOKUP(P403, '09-10'!_xlnm.Print_Area, 2, FALSE))</f>
        <v/>
      </c>
      <c r="R403" s="57"/>
      <c r="S403" s="89" t="str">
        <f>IF(ISBLANK(R403), "", VLOOKUP(R403, '09-10'!_xlnm.Print_Area, 2, FALSE))</f>
        <v/>
      </c>
      <c r="T403" s="57"/>
      <c r="U403" s="90" t="str">
        <f>IF(ISBLANK(T403), "", VLOOKUP(T403, '09-10'!_xlnm.Print_Area, 2, FALSE))</f>
        <v/>
      </c>
      <c r="V403" s="57"/>
      <c r="W403" s="89" t="str">
        <f>IF(ISBLANK(V403), "", VLOOKUP(V403, '09-10'!_xlnm.Print_Area, 2, FALSE))</f>
        <v/>
      </c>
      <c r="X403" s="57"/>
      <c r="Y403" s="89" t="str">
        <f>IF(ISBLANK(X403), "", VLOOKUP(X403, '09-10'!_xlnm.Print_Area, 2, FALSE))</f>
        <v/>
      </c>
      <c r="Z403" s="57"/>
      <c r="AA403" s="90" t="str">
        <f>IF(ISBLANK(Z403), "", VLOOKUP(Z403, '09-10'!_xlnm.Print_Area, 2, FALSE))</f>
        <v/>
      </c>
      <c r="AB403" s="57"/>
      <c r="AC403" s="60" t="str">
        <f>IF(ISBLANK(AB403), "", VLOOKUP(AB403, '09-10'!_xlnm.Print_Area, 2, FALSE))</f>
        <v/>
      </c>
      <c r="AF403" s="10"/>
      <c r="AG403" s="10"/>
      <c r="AH403"/>
      <c r="AI403"/>
      <c r="AJ403"/>
      <c r="AK403"/>
    </row>
    <row r="404" spans="1:37" s="63" customFormat="1" ht="19.95" customHeight="1" x14ac:dyDescent="0.3">
      <c r="A404" s="24"/>
      <c r="B404" s="72"/>
      <c r="C404" s="72" t="str">
        <f>IF(ISBLANK(B404), "", TEXT(B404, "ДД.ММ.ГГГГ"))</f>
        <v/>
      </c>
      <c r="D404" s="56"/>
      <c r="E404" s="54"/>
      <c r="F404" s="54"/>
      <c r="G404" s="67"/>
      <c r="H404" s="67" t="str">
        <f>IF(ISBLANK(G404), "", TEXT(G404, "ДД.ММ.ГГГГ"))</f>
        <v/>
      </c>
      <c r="I404" s="58"/>
      <c r="J404" s="57"/>
      <c r="K404" s="89" t="str">
        <f>IF(ISBLANK(J404), "", VLOOKUP(J404, '09-10'!_xlnm.Print_Area, 2, FALSE))</f>
        <v/>
      </c>
      <c r="L404" s="57"/>
      <c r="M404" s="89" t="str">
        <f>IF(ISBLANK(L404), "", VLOOKUP(L404, '09-10'!_xlnm.Print_Area, 2, FALSE))</f>
        <v/>
      </c>
      <c r="N404" s="57"/>
      <c r="O404" s="90" t="str">
        <f>IF(ISBLANK(N404), "", VLOOKUP(N404, '09-10'!_xlnm.Print_Area, 2, FALSE))</f>
        <v/>
      </c>
      <c r="P404" s="57"/>
      <c r="Q404" s="89" t="str">
        <f>IF(ISBLANK(P404), "", VLOOKUP(P404, '09-10'!_xlnm.Print_Area, 2, FALSE))</f>
        <v/>
      </c>
      <c r="R404" s="57"/>
      <c r="S404" s="89" t="str">
        <f>IF(ISBLANK(R404), "", VLOOKUP(R404, '09-10'!_xlnm.Print_Area, 2, FALSE))</f>
        <v/>
      </c>
      <c r="T404" s="57"/>
      <c r="U404" s="90" t="str">
        <f>IF(ISBLANK(T404), "", VLOOKUP(T404, '09-10'!_xlnm.Print_Area, 2, FALSE))</f>
        <v/>
      </c>
      <c r="V404" s="57"/>
      <c r="W404" s="89" t="str">
        <f>IF(ISBLANK(V404), "", VLOOKUP(V404, '09-10'!_xlnm.Print_Area, 2, FALSE))</f>
        <v/>
      </c>
      <c r="X404" s="57"/>
      <c r="Y404" s="89" t="str">
        <f>IF(ISBLANK(X404), "", VLOOKUP(X404, '09-10'!_xlnm.Print_Area, 2, FALSE))</f>
        <v/>
      </c>
      <c r="Z404" s="57"/>
      <c r="AA404" s="90" t="str">
        <f>IF(ISBLANK(Z404), "", VLOOKUP(Z404, '09-10'!_xlnm.Print_Area, 2, FALSE))</f>
        <v/>
      </c>
      <c r="AB404" s="57"/>
      <c r="AC404" s="60" t="str">
        <f>IF(ISBLANK(AB404), "", VLOOKUP(AB404, '09-10'!_xlnm.Print_Area, 2, FALSE))</f>
        <v/>
      </c>
      <c r="AF404" s="10"/>
      <c r="AG404" s="10"/>
      <c r="AH404"/>
      <c r="AI404"/>
      <c r="AJ404"/>
      <c r="AK404"/>
    </row>
    <row r="405" spans="1:37" s="63" customFormat="1" ht="19.95" customHeight="1" x14ac:dyDescent="0.3">
      <c r="A405" s="24"/>
      <c r="B405" s="72"/>
      <c r="C405" s="72" t="str">
        <f>IF(ISBLANK(B405), "", TEXT(B405, "ДД.ММ.ГГГГ"))</f>
        <v/>
      </c>
      <c r="D405" s="56"/>
      <c r="E405" s="54"/>
      <c r="F405" s="54"/>
      <c r="G405" s="67"/>
      <c r="H405" s="67" t="str">
        <f>IF(ISBLANK(G405), "", TEXT(G405, "ДД.ММ.ГГГГ"))</f>
        <v/>
      </c>
      <c r="I405" s="58"/>
      <c r="J405" s="57"/>
      <c r="K405" s="89" t="str">
        <f>IF(ISBLANK(J405), "", VLOOKUP(J405, '09-10'!_xlnm.Print_Area, 2, FALSE))</f>
        <v/>
      </c>
      <c r="L405" s="57"/>
      <c r="M405" s="89" t="str">
        <f>IF(ISBLANK(L405), "", VLOOKUP(L405, '09-10'!_xlnm.Print_Area, 2, FALSE))</f>
        <v/>
      </c>
      <c r="N405" s="57"/>
      <c r="O405" s="90" t="str">
        <f>IF(ISBLANK(N405), "", VLOOKUP(N405, '09-10'!_xlnm.Print_Area, 2, FALSE))</f>
        <v/>
      </c>
      <c r="P405" s="57"/>
      <c r="Q405" s="89" t="str">
        <f>IF(ISBLANK(P405), "", VLOOKUP(P405, '09-10'!_xlnm.Print_Area, 2, FALSE))</f>
        <v/>
      </c>
      <c r="R405" s="57"/>
      <c r="S405" s="89" t="str">
        <f>IF(ISBLANK(R405), "", VLOOKUP(R405, '09-10'!_xlnm.Print_Area, 2, FALSE))</f>
        <v/>
      </c>
      <c r="T405" s="57"/>
      <c r="U405" s="90" t="str">
        <f>IF(ISBLANK(T405), "", VLOOKUP(T405, '09-10'!_xlnm.Print_Area, 2, FALSE))</f>
        <v/>
      </c>
      <c r="V405" s="57"/>
      <c r="W405" s="89" t="str">
        <f>IF(ISBLANK(V405), "", VLOOKUP(V405, '09-10'!_xlnm.Print_Area, 2, FALSE))</f>
        <v/>
      </c>
      <c r="X405" s="57"/>
      <c r="Y405" s="89" t="str">
        <f>IF(ISBLANK(X405), "", VLOOKUP(X405, '09-10'!_xlnm.Print_Area, 2, FALSE))</f>
        <v/>
      </c>
      <c r="Z405" s="57"/>
      <c r="AA405" s="90" t="str">
        <f>IF(ISBLANK(Z405), "", VLOOKUP(Z405, '09-10'!_xlnm.Print_Area, 2, FALSE))</f>
        <v/>
      </c>
      <c r="AB405" s="57"/>
      <c r="AC405" s="60" t="str">
        <f>IF(ISBLANK(AB405), "", VLOOKUP(AB405, '09-10'!_xlnm.Print_Area, 2, FALSE))</f>
        <v/>
      </c>
      <c r="AF405" s="10"/>
      <c r="AG405" s="10"/>
      <c r="AH405"/>
      <c r="AI405"/>
      <c r="AJ405"/>
      <c r="AK405"/>
    </row>
    <row r="406" spans="1:37" s="63" customFormat="1" ht="19.95" customHeight="1" x14ac:dyDescent="0.3">
      <c r="A406" s="24"/>
      <c r="B406" s="72"/>
      <c r="C406" s="72" t="str">
        <f>IF(ISBLANK(B406), "", TEXT(B406, "ДД.ММ.ГГГГ"))</f>
        <v/>
      </c>
      <c r="D406" s="56"/>
      <c r="E406" s="54"/>
      <c r="F406" s="54"/>
      <c r="G406" s="67"/>
      <c r="H406" s="67" t="str">
        <f>IF(ISBLANK(G406), "", TEXT(G406, "ДД.ММ.ГГГГ"))</f>
        <v/>
      </c>
      <c r="I406" s="58"/>
      <c r="J406" s="57"/>
      <c r="K406" s="89" t="str">
        <f>IF(ISBLANK(J406), "", VLOOKUP(J406, '09-10'!_xlnm.Print_Area, 2, FALSE))</f>
        <v/>
      </c>
      <c r="L406" s="57"/>
      <c r="M406" s="89" t="str">
        <f>IF(ISBLANK(L406), "", VLOOKUP(L406, '09-10'!_xlnm.Print_Area, 2, FALSE))</f>
        <v/>
      </c>
      <c r="N406" s="57"/>
      <c r="O406" s="90" t="str">
        <f>IF(ISBLANK(N406), "", VLOOKUP(N406, '09-10'!_xlnm.Print_Area, 2, FALSE))</f>
        <v/>
      </c>
      <c r="P406" s="57"/>
      <c r="Q406" s="89" t="str">
        <f>IF(ISBLANK(P406), "", VLOOKUP(P406, '09-10'!_xlnm.Print_Area, 2, FALSE))</f>
        <v/>
      </c>
      <c r="R406" s="57"/>
      <c r="S406" s="89" t="str">
        <f>IF(ISBLANK(R406), "", VLOOKUP(R406, '09-10'!_xlnm.Print_Area, 2, FALSE))</f>
        <v/>
      </c>
      <c r="T406" s="57"/>
      <c r="U406" s="90" t="str">
        <f>IF(ISBLANK(T406), "", VLOOKUP(T406, '09-10'!_xlnm.Print_Area, 2, FALSE))</f>
        <v/>
      </c>
      <c r="V406" s="57"/>
      <c r="W406" s="89" t="str">
        <f>IF(ISBLANK(V406), "", VLOOKUP(V406, '09-10'!_xlnm.Print_Area, 2, FALSE))</f>
        <v/>
      </c>
      <c r="X406" s="57"/>
      <c r="Y406" s="89" t="str">
        <f>IF(ISBLANK(X406), "", VLOOKUP(X406, '09-10'!_xlnm.Print_Area, 2, FALSE))</f>
        <v/>
      </c>
      <c r="Z406" s="57"/>
      <c r="AA406" s="90" t="str">
        <f>IF(ISBLANK(Z406), "", VLOOKUP(Z406, '09-10'!_xlnm.Print_Area, 2, FALSE))</f>
        <v/>
      </c>
      <c r="AB406" s="57"/>
      <c r="AC406" s="60" t="str">
        <f>IF(ISBLANK(AB406), "", VLOOKUP(AB406, '09-10'!_xlnm.Print_Area, 2, FALSE))</f>
        <v/>
      </c>
      <c r="AF406" s="10"/>
      <c r="AG406" s="10"/>
      <c r="AH406"/>
      <c r="AI406"/>
      <c r="AJ406"/>
      <c r="AK406"/>
    </row>
    <row r="407" spans="1:37" s="63" customFormat="1" ht="19.95" customHeight="1" x14ac:dyDescent="0.3">
      <c r="A407" s="24"/>
      <c r="B407" s="72"/>
      <c r="C407" s="72" t="str">
        <f>IF(ISBLANK(B407), "", TEXT(B407, "ДД.ММ.ГГГГ"))</f>
        <v/>
      </c>
      <c r="D407" s="56"/>
      <c r="E407" s="54"/>
      <c r="F407" s="54"/>
      <c r="G407" s="67"/>
      <c r="H407" s="67" t="str">
        <f>IF(ISBLANK(G407), "", TEXT(G407, "ДД.ММ.ГГГГ"))</f>
        <v/>
      </c>
      <c r="I407" s="58"/>
      <c r="J407" s="57"/>
      <c r="K407" s="89" t="str">
        <f>IF(ISBLANK(J407), "", VLOOKUP(J407, '09-10'!_xlnm.Print_Area, 2, FALSE))</f>
        <v/>
      </c>
      <c r="L407" s="57"/>
      <c r="M407" s="89" t="str">
        <f>IF(ISBLANK(L407), "", VLOOKUP(L407, '09-10'!_xlnm.Print_Area, 2, FALSE))</f>
        <v/>
      </c>
      <c r="N407" s="57"/>
      <c r="O407" s="90" t="str">
        <f>IF(ISBLANK(N407), "", VLOOKUP(N407, '09-10'!_xlnm.Print_Area, 2, FALSE))</f>
        <v/>
      </c>
      <c r="P407" s="57"/>
      <c r="Q407" s="89" t="str">
        <f>IF(ISBLANK(P407), "", VLOOKUP(P407, '09-10'!_xlnm.Print_Area, 2, FALSE))</f>
        <v/>
      </c>
      <c r="R407" s="57"/>
      <c r="S407" s="89" t="str">
        <f>IF(ISBLANK(R407), "", VLOOKUP(R407, '09-10'!_xlnm.Print_Area, 2, FALSE))</f>
        <v/>
      </c>
      <c r="T407" s="57"/>
      <c r="U407" s="90" t="str">
        <f>IF(ISBLANK(T407), "", VLOOKUP(T407, '09-10'!_xlnm.Print_Area, 2, FALSE))</f>
        <v/>
      </c>
      <c r="V407" s="57"/>
      <c r="W407" s="89" t="str">
        <f>IF(ISBLANK(V407), "", VLOOKUP(V407, '09-10'!_xlnm.Print_Area, 2, FALSE))</f>
        <v/>
      </c>
      <c r="X407" s="57"/>
      <c r="Y407" s="89" t="str">
        <f>IF(ISBLANK(X407), "", VLOOKUP(X407, '09-10'!_xlnm.Print_Area, 2, FALSE))</f>
        <v/>
      </c>
      <c r="Z407" s="57"/>
      <c r="AA407" s="90" t="str">
        <f>IF(ISBLANK(Z407), "", VLOOKUP(Z407, '09-10'!_xlnm.Print_Area, 2, FALSE))</f>
        <v/>
      </c>
      <c r="AB407" s="57"/>
      <c r="AC407" s="60" t="str">
        <f>IF(ISBLANK(AB407), "", VLOOKUP(AB407, '09-10'!_xlnm.Print_Area, 2, FALSE))</f>
        <v/>
      </c>
      <c r="AF407" s="10"/>
      <c r="AG407" s="10"/>
      <c r="AH407"/>
      <c r="AI407"/>
      <c r="AJ407"/>
      <c r="AK407"/>
    </row>
    <row r="408" spans="1:37" s="63" customFormat="1" ht="19.95" customHeight="1" x14ac:dyDescent="0.3">
      <c r="A408" s="24"/>
      <c r="B408" s="72"/>
      <c r="C408" s="72" t="str">
        <f>IF(ISBLANK(B408), "", TEXT(B408, "ДД.ММ.ГГГГ"))</f>
        <v/>
      </c>
      <c r="D408" s="56"/>
      <c r="E408" s="54"/>
      <c r="F408" s="54"/>
      <c r="G408" s="67"/>
      <c r="H408" s="67" t="str">
        <f>IF(ISBLANK(G408), "", TEXT(G408, "ДД.ММ.ГГГГ"))</f>
        <v/>
      </c>
      <c r="I408" s="58"/>
      <c r="J408" s="57"/>
      <c r="K408" s="89" t="str">
        <f>IF(ISBLANK(J408), "", VLOOKUP(J408, '09-10'!_xlnm.Print_Area, 2, FALSE))</f>
        <v/>
      </c>
      <c r="L408" s="57"/>
      <c r="M408" s="89" t="str">
        <f>IF(ISBLANK(L408), "", VLOOKUP(L408, '09-10'!_xlnm.Print_Area, 2, FALSE))</f>
        <v/>
      </c>
      <c r="N408" s="57"/>
      <c r="O408" s="90" t="str">
        <f>IF(ISBLANK(N408), "", VLOOKUP(N408, '09-10'!_xlnm.Print_Area, 2, FALSE))</f>
        <v/>
      </c>
      <c r="P408" s="57"/>
      <c r="Q408" s="89" t="str">
        <f>IF(ISBLANK(P408), "", VLOOKUP(P408, '09-10'!_xlnm.Print_Area, 2, FALSE))</f>
        <v/>
      </c>
      <c r="R408" s="57"/>
      <c r="S408" s="89" t="str">
        <f>IF(ISBLANK(R408), "", VLOOKUP(R408, '09-10'!_xlnm.Print_Area, 2, FALSE))</f>
        <v/>
      </c>
      <c r="T408" s="57"/>
      <c r="U408" s="90" t="str">
        <f>IF(ISBLANK(T408), "", VLOOKUP(T408, '09-10'!_xlnm.Print_Area, 2, FALSE))</f>
        <v/>
      </c>
      <c r="V408" s="57"/>
      <c r="W408" s="89" t="str">
        <f>IF(ISBLANK(V408), "", VLOOKUP(V408, '09-10'!_xlnm.Print_Area, 2, FALSE))</f>
        <v/>
      </c>
      <c r="X408" s="57"/>
      <c r="Y408" s="89" t="str">
        <f>IF(ISBLANK(X408), "", VLOOKUP(X408, '09-10'!_xlnm.Print_Area, 2, FALSE))</f>
        <v/>
      </c>
      <c r="Z408" s="57"/>
      <c r="AA408" s="90" t="str">
        <f>IF(ISBLANK(Z408), "", VLOOKUP(Z408, '09-10'!_xlnm.Print_Area, 2, FALSE))</f>
        <v/>
      </c>
      <c r="AB408" s="57"/>
      <c r="AC408" s="60" t="str">
        <f>IF(ISBLANK(AB408), "", VLOOKUP(AB408, '09-10'!_xlnm.Print_Area, 2, FALSE))</f>
        <v/>
      </c>
      <c r="AF408" s="10"/>
      <c r="AG408" s="10"/>
      <c r="AH408"/>
      <c r="AI408"/>
      <c r="AJ408"/>
      <c r="AK408"/>
    </row>
    <row r="409" spans="1:37" s="63" customFormat="1" ht="19.95" customHeight="1" x14ac:dyDescent="0.3">
      <c r="A409" s="24"/>
      <c r="B409" s="72"/>
      <c r="C409" s="72" t="str">
        <f>IF(ISBLANK(B409), "", TEXT(B409, "ДД.ММ.ГГГГ"))</f>
        <v/>
      </c>
      <c r="D409" s="56"/>
      <c r="E409" s="54"/>
      <c r="F409" s="54"/>
      <c r="G409" s="67"/>
      <c r="H409" s="67" t="str">
        <f>IF(ISBLANK(G409), "", TEXT(G409, "ДД.ММ.ГГГГ"))</f>
        <v/>
      </c>
      <c r="I409" s="58"/>
      <c r="J409" s="57"/>
      <c r="K409" s="89" t="str">
        <f>IF(ISBLANK(J409), "", VLOOKUP(J409, '09-10'!_xlnm.Print_Area, 2, FALSE))</f>
        <v/>
      </c>
      <c r="L409" s="57"/>
      <c r="M409" s="89" t="str">
        <f>IF(ISBLANK(L409), "", VLOOKUP(L409, '09-10'!_xlnm.Print_Area, 2, FALSE))</f>
        <v/>
      </c>
      <c r="N409" s="57"/>
      <c r="O409" s="90" t="str">
        <f>IF(ISBLANK(N409), "", VLOOKUP(N409, '09-10'!_xlnm.Print_Area, 2, FALSE))</f>
        <v/>
      </c>
      <c r="P409" s="57"/>
      <c r="Q409" s="89" t="str">
        <f>IF(ISBLANK(P409), "", VLOOKUP(P409, '09-10'!_xlnm.Print_Area, 2, FALSE))</f>
        <v/>
      </c>
      <c r="R409" s="57"/>
      <c r="S409" s="89" t="str">
        <f>IF(ISBLANK(R409), "", VLOOKUP(R409, '09-10'!_xlnm.Print_Area, 2, FALSE))</f>
        <v/>
      </c>
      <c r="T409" s="57"/>
      <c r="U409" s="90" t="str">
        <f>IF(ISBLANK(T409), "", VLOOKUP(T409, '09-10'!_xlnm.Print_Area, 2, FALSE))</f>
        <v/>
      </c>
      <c r="V409" s="57"/>
      <c r="W409" s="89" t="str">
        <f>IF(ISBLANK(V409), "", VLOOKUP(V409, '09-10'!_xlnm.Print_Area, 2, FALSE))</f>
        <v/>
      </c>
      <c r="X409" s="57"/>
      <c r="Y409" s="89" t="str">
        <f>IF(ISBLANK(X409), "", VLOOKUP(X409, '09-10'!_xlnm.Print_Area, 2, FALSE))</f>
        <v/>
      </c>
      <c r="Z409" s="57"/>
      <c r="AA409" s="90" t="str">
        <f>IF(ISBLANK(Z409), "", VLOOKUP(Z409, '09-10'!_xlnm.Print_Area, 2, FALSE))</f>
        <v/>
      </c>
      <c r="AB409" s="57"/>
      <c r="AC409" s="60" t="str">
        <f>IF(ISBLANK(AB409), "", VLOOKUP(AB409, '09-10'!_xlnm.Print_Area, 2, FALSE))</f>
        <v/>
      </c>
      <c r="AF409" s="10"/>
      <c r="AG409" s="10"/>
      <c r="AH409"/>
      <c r="AI409"/>
      <c r="AJ409"/>
      <c r="AK409"/>
    </row>
    <row r="410" spans="1:37" s="63" customFormat="1" ht="19.95" customHeight="1" x14ac:dyDescent="0.3">
      <c r="A410" s="24"/>
      <c r="B410" s="72"/>
      <c r="C410" s="72" t="str">
        <f>IF(ISBLANK(B410), "", TEXT(B410, "ДД.ММ.ГГГГ"))</f>
        <v/>
      </c>
      <c r="D410" s="56"/>
      <c r="E410" s="54"/>
      <c r="F410" s="54"/>
      <c r="G410" s="67"/>
      <c r="H410" s="67" t="str">
        <f>IF(ISBLANK(G410), "", TEXT(G410, "ДД.ММ.ГГГГ"))</f>
        <v/>
      </c>
      <c r="I410" s="58"/>
      <c r="J410" s="57"/>
      <c r="K410" s="89" t="str">
        <f>IF(ISBLANK(J410), "", VLOOKUP(J410, '09-10'!_xlnm.Print_Area, 2, FALSE))</f>
        <v/>
      </c>
      <c r="L410" s="57"/>
      <c r="M410" s="89" t="str">
        <f>IF(ISBLANK(L410), "", VLOOKUP(L410, '09-10'!_xlnm.Print_Area, 2, FALSE))</f>
        <v/>
      </c>
      <c r="N410" s="57"/>
      <c r="O410" s="90" t="str">
        <f>IF(ISBLANK(N410), "", VLOOKUP(N410, '09-10'!_xlnm.Print_Area, 2, FALSE))</f>
        <v/>
      </c>
      <c r="P410" s="57"/>
      <c r="Q410" s="89" t="str">
        <f>IF(ISBLANK(P410), "", VLOOKUP(P410, '09-10'!_xlnm.Print_Area, 2, FALSE))</f>
        <v/>
      </c>
      <c r="R410" s="57"/>
      <c r="S410" s="89" t="str">
        <f>IF(ISBLANK(R410), "", VLOOKUP(R410, '09-10'!_xlnm.Print_Area, 2, FALSE))</f>
        <v/>
      </c>
      <c r="T410" s="57"/>
      <c r="U410" s="90" t="str">
        <f>IF(ISBLANK(T410), "", VLOOKUP(T410, '09-10'!_xlnm.Print_Area, 2, FALSE))</f>
        <v/>
      </c>
      <c r="V410" s="57"/>
      <c r="W410" s="89" t="str">
        <f>IF(ISBLANK(V410), "", VLOOKUP(V410, '09-10'!_xlnm.Print_Area, 2, FALSE))</f>
        <v/>
      </c>
      <c r="X410" s="57"/>
      <c r="Y410" s="89" t="str">
        <f>IF(ISBLANK(X410), "", VLOOKUP(X410, '09-10'!_xlnm.Print_Area, 2, FALSE))</f>
        <v/>
      </c>
      <c r="Z410" s="57"/>
      <c r="AA410" s="90" t="str">
        <f>IF(ISBLANK(Z410), "", VLOOKUP(Z410, '09-10'!_xlnm.Print_Area, 2, FALSE))</f>
        <v/>
      </c>
      <c r="AB410" s="57"/>
      <c r="AC410" s="60" t="str">
        <f>IF(ISBLANK(AB410), "", VLOOKUP(AB410, '09-10'!_xlnm.Print_Area, 2, FALSE))</f>
        <v/>
      </c>
      <c r="AF410" s="10"/>
      <c r="AG410" s="10"/>
      <c r="AH410"/>
      <c r="AI410"/>
      <c r="AJ410"/>
      <c r="AK410"/>
    </row>
    <row r="411" spans="1:37" s="63" customFormat="1" ht="19.95" customHeight="1" x14ac:dyDescent="0.3">
      <c r="A411" s="24"/>
      <c r="B411" s="72"/>
      <c r="C411" s="72" t="str">
        <f>IF(ISBLANK(B411), "", TEXT(B411, "ДД.ММ.ГГГГ"))</f>
        <v/>
      </c>
      <c r="D411" s="56"/>
      <c r="E411" s="54"/>
      <c r="F411" s="54"/>
      <c r="G411" s="67"/>
      <c r="H411" s="67" t="str">
        <f>IF(ISBLANK(G411), "", TEXT(G411, "ДД.ММ.ГГГГ"))</f>
        <v/>
      </c>
      <c r="I411" s="58"/>
      <c r="J411" s="57"/>
      <c r="K411" s="89" t="str">
        <f>IF(ISBLANK(J411), "", VLOOKUP(J411, '09-10'!_xlnm.Print_Area, 2, FALSE))</f>
        <v/>
      </c>
      <c r="L411" s="57"/>
      <c r="M411" s="89" t="str">
        <f>IF(ISBLANK(L411), "", VLOOKUP(L411, '09-10'!_xlnm.Print_Area, 2, FALSE))</f>
        <v/>
      </c>
      <c r="N411" s="57"/>
      <c r="O411" s="90" t="str">
        <f>IF(ISBLANK(N411), "", VLOOKUP(N411, '09-10'!_xlnm.Print_Area, 2, FALSE))</f>
        <v/>
      </c>
      <c r="P411" s="57"/>
      <c r="Q411" s="89" t="str">
        <f>IF(ISBLANK(P411), "", VLOOKUP(P411, '09-10'!_xlnm.Print_Area, 2, FALSE))</f>
        <v/>
      </c>
      <c r="R411" s="57"/>
      <c r="S411" s="89" t="str">
        <f>IF(ISBLANK(R411), "", VLOOKUP(R411, '09-10'!_xlnm.Print_Area, 2, FALSE))</f>
        <v/>
      </c>
      <c r="T411" s="57"/>
      <c r="U411" s="90" t="str">
        <f>IF(ISBLANK(T411), "", VLOOKUP(T411, '09-10'!_xlnm.Print_Area, 2, FALSE))</f>
        <v/>
      </c>
      <c r="V411" s="57"/>
      <c r="W411" s="89" t="str">
        <f>IF(ISBLANK(V411), "", VLOOKUP(V411, '09-10'!_xlnm.Print_Area, 2, FALSE))</f>
        <v/>
      </c>
      <c r="X411" s="57"/>
      <c r="Y411" s="89" t="str">
        <f>IF(ISBLANK(X411), "", VLOOKUP(X411, '09-10'!_xlnm.Print_Area, 2, FALSE))</f>
        <v/>
      </c>
      <c r="Z411" s="57"/>
      <c r="AA411" s="90" t="str">
        <f>IF(ISBLANK(Z411), "", VLOOKUP(Z411, '09-10'!_xlnm.Print_Area, 2, FALSE))</f>
        <v/>
      </c>
      <c r="AB411" s="57"/>
      <c r="AC411" s="60" t="str">
        <f>IF(ISBLANK(AB411), "", VLOOKUP(AB411, '09-10'!_xlnm.Print_Area, 2, FALSE))</f>
        <v/>
      </c>
      <c r="AF411" s="10"/>
      <c r="AG411" s="10"/>
      <c r="AH411"/>
      <c r="AI411"/>
      <c r="AJ411"/>
      <c r="AK411"/>
    </row>
    <row r="412" spans="1:37" s="63" customFormat="1" ht="19.95" customHeight="1" x14ac:dyDescent="0.3">
      <c r="A412" s="24"/>
      <c r="B412" s="72"/>
      <c r="C412" s="72" t="str">
        <f>IF(ISBLANK(B412), "", TEXT(B412, "ДД.ММ.ГГГГ"))</f>
        <v/>
      </c>
      <c r="D412" s="56"/>
      <c r="E412" s="54"/>
      <c r="F412" s="54"/>
      <c r="G412" s="67"/>
      <c r="H412" s="67" t="str">
        <f>IF(ISBLANK(G412), "", TEXT(G412, "ДД.ММ.ГГГГ"))</f>
        <v/>
      </c>
      <c r="I412" s="58"/>
      <c r="J412" s="57"/>
      <c r="K412" s="89" t="str">
        <f>IF(ISBLANK(J412), "", VLOOKUP(J412, '09-10'!_xlnm.Print_Area, 2, FALSE))</f>
        <v/>
      </c>
      <c r="L412" s="57"/>
      <c r="M412" s="89" t="str">
        <f>IF(ISBLANK(L412), "", VLOOKUP(L412, '09-10'!_xlnm.Print_Area, 2, FALSE))</f>
        <v/>
      </c>
      <c r="N412" s="57"/>
      <c r="O412" s="90" t="str">
        <f>IF(ISBLANK(N412), "", VLOOKUP(N412, '09-10'!_xlnm.Print_Area, 2, FALSE))</f>
        <v/>
      </c>
      <c r="P412" s="57"/>
      <c r="Q412" s="89" t="str">
        <f>IF(ISBLANK(P412), "", VLOOKUP(P412, '09-10'!_xlnm.Print_Area, 2, FALSE))</f>
        <v/>
      </c>
      <c r="R412" s="57"/>
      <c r="S412" s="89" t="str">
        <f>IF(ISBLANK(R412), "", VLOOKUP(R412, '09-10'!_xlnm.Print_Area, 2, FALSE))</f>
        <v/>
      </c>
      <c r="T412" s="57"/>
      <c r="U412" s="90" t="str">
        <f>IF(ISBLANK(T412), "", VLOOKUP(T412, '09-10'!_xlnm.Print_Area, 2, FALSE))</f>
        <v/>
      </c>
      <c r="V412" s="57"/>
      <c r="W412" s="89" t="str">
        <f>IF(ISBLANK(V412), "", VLOOKUP(V412, '09-10'!_xlnm.Print_Area, 2, FALSE))</f>
        <v/>
      </c>
      <c r="X412" s="57"/>
      <c r="Y412" s="89" t="str">
        <f>IF(ISBLANK(X412), "", VLOOKUP(X412, '09-10'!_xlnm.Print_Area, 2, FALSE))</f>
        <v/>
      </c>
      <c r="Z412" s="57"/>
      <c r="AA412" s="90" t="str">
        <f>IF(ISBLANK(Z412), "", VLOOKUP(Z412, '09-10'!_xlnm.Print_Area, 2, FALSE))</f>
        <v/>
      </c>
      <c r="AB412" s="57"/>
      <c r="AC412" s="60" t="str">
        <f>IF(ISBLANK(AB412), "", VLOOKUP(AB412, '09-10'!_xlnm.Print_Area, 2, FALSE))</f>
        <v/>
      </c>
      <c r="AF412" s="10"/>
      <c r="AG412" s="10"/>
      <c r="AH412"/>
      <c r="AI412"/>
      <c r="AJ412"/>
      <c r="AK412"/>
    </row>
    <row r="413" spans="1:37" s="63" customFormat="1" ht="19.95" customHeight="1" x14ac:dyDescent="0.3">
      <c r="A413" s="24"/>
      <c r="B413" s="72"/>
      <c r="C413" s="72" t="str">
        <f>IF(ISBLANK(B413), "", TEXT(B413, "ДД.ММ.ГГГГ"))</f>
        <v/>
      </c>
      <c r="D413" s="56"/>
      <c r="E413" s="54"/>
      <c r="F413" s="54"/>
      <c r="G413" s="67"/>
      <c r="H413" s="67" t="str">
        <f>IF(ISBLANK(G413), "", TEXT(G413, "ДД.ММ.ГГГГ"))</f>
        <v/>
      </c>
      <c r="I413" s="58"/>
      <c r="J413" s="57"/>
      <c r="K413" s="89" t="str">
        <f>IF(ISBLANK(J413), "", VLOOKUP(J413, '09-10'!_xlnm.Print_Area, 2, FALSE))</f>
        <v/>
      </c>
      <c r="L413" s="57"/>
      <c r="M413" s="89" t="str">
        <f>IF(ISBLANK(L413), "", VLOOKUP(L413, '09-10'!_xlnm.Print_Area, 2, FALSE))</f>
        <v/>
      </c>
      <c r="N413" s="57"/>
      <c r="O413" s="90" t="str">
        <f>IF(ISBLANK(N413), "", VLOOKUP(N413, '09-10'!_xlnm.Print_Area, 2, FALSE))</f>
        <v/>
      </c>
      <c r="P413" s="57"/>
      <c r="Q413" s="89" t="str">
        <f>IF(ISBLANK(P413), "", VLOOKUP(P413, '09-10'!_xlnm.Print_Area, 2, FALSE))</f>
        <v/>
      </c>
      <c r="R413" s="57"/>
      <c r="S413" s="89" t="str">
        <f>IF(ISBLANK(R413), "", VLOOKUP(R413, '09-10'!_xlnm.Print_Area, 2, FALSE))</f>
        <v/>
      </c>
      <c r="T413" s="57"/>
      <c r="U413" s="90" t="str">
        <f>IF(ISBLANK(T413), "", VLOOKUP(T413, '09-10'!_xlnm.Print_Area, 2, FALSE))</f>
        <v/>
      </c>
      <c r="V413" s="57"/>
      <c r="W413" s="89" t="str">
        <f>IF(ISBLANK(V413), "", VLOOKUP(V413, '09-10'!_xlnm.Print_Area, 2, FALSE))</f>
        <v/>
      </c>
      <c r="X413" s="57"/>
      <c r="Y413" s="89" t="str">
        <f>IF(ISBLANK(X413), "", VLOOKUP(X413, '09-10'!_xlnm.Print_Area, 2, FALSE))</f>
        <v/>
      </c>
      <c r="Z413" s="57"/>
      <c r="AA413" s="90" t="str">
        <f>IF(ISBLANK(Z413), "", VLOOKUP(Z413, '09-10'!_xlnm.Print_Area, 2, FALSE))</f>
        <v/>
      </c>
      <c r="AB413" s="57"/>
      <c r="AC413" s="60" t="str">
        <f>IF(ISBLANK(AB413), "", VLOOKUP(AB413, '09-10'!_xlnm.Print_Area, 2, FALSE))</f>
        <v/>
      </c>
      <c r="AF413" s="10"/>
      <c r="AG413" s="10"/>
      <c r="AH413"/>
      <c r="AI413"/>
      <c r="AJ413"/>
      <c r="AK413"/>
    </row>
    <row r="414" spans="1:37" s="63" customFormat="1" ht="19.95" customHeight="1" x14ac:dyDescent="0.3">
      <c r="A414" s="24"/>
      <c r="B414" s="72"/>
      <c r="C414" s="72" t="str">
        <f>IF(ISBLANK(B414), "", TEXT(B414, "ДД.ММ.ГГГГ"))</f>
        <v/>
      </c>
      <c r="D414" s="56"/>
      <c r="E414" s="54"/>
      <c r="F414" s="54"/>
      <c r="G414" s="67"/>
      <c r="H414" s="67" t="str">
        <f>IF(ISBLANK(G414), "", TEXT(G414, "ДД.ММ.ГГГГ"))</f>
        <v/>
      </c>
      <c r="I414" s="58"/>
      <c r="J414" s="57"/>
      <c r="K414" s="89" t="str">
        <f>IF(ISBLANK(J414), "", VLOOKUP(J414, '09-10'!_xlnm.Print_Area, 2, FALSE))</f>
        <v/>
      </c>
      <c r="L414" s="57"/>
      <c r="M414" s="89" t="str">
        <f>IF(ISBLANK(L414), "", VLOOKUP(L414, '09-10'!_xlnm.Print_Area, 2, FALSE))</f>
        <v/>
      </c>
      <c r="N414" s="57"/>
      <c r="O414" s="90" t="str">
        <f>IF(ISBLANK(N414), "", VLOOKUP(N414, '09-10'!_xlnm.Print_Area, 2, FALSE))</f>
        <v/>
      </c>
      <c r="P414" s="57"/>
      <c r="Q414" s="89" t="str">
        <f>IF(ISBLANK(P414), "", VLOOKUP(P414, '09-10'!_xlnm.Print_Area, 2, FALSE))</f>
        <v/>
      </c>
      <c r="R414" s="57"/>
      <c r="S414" s="89" t="str">
        <f>IF(ISBLANK(R414), "", VLOOKUP(R414, '09-10'!_xlnm.Print_Area, 2, FALSE))</f>
        <v/>
      </c>
      <c r="T414" s="57"/>
      <c r="U414" s="90" t="str">
        <f>IF(ISBLANK(T414), "", VLOOKUP(T414, '09-10'!_xlnm.Print_Area, 2, FALSE))</f>
        <v/>
      </c>
      <c r="V414" s="57"/>
      <c r="W414" s="89" t="str">
        <f>IF(ISBLANK(V414), "", VLOOKUP(V414, '09-10'!_xlnm.Print_Area, 2, FALSE))</f>
        <v/>
      </c>
      <c r="X414" s="57"/>
      <c r="Y414" s="89" t="str">
        <f>IF(ISBLANK(X414), "", VLOOKUP(X414, '09-10'!_xlnm.Print_Area, 2, FALSE))</f>
        <v/>
      </c>
      <c r="Z414" s="57"/>
      <c r="AA414" s="90" t="str">
        <f>IF(ISBLANK(Z414), "", VLOOKUP(Z414, '09-10'!_xlnm.Print_Area, 2, FALSE))</f>
        <v/>
      </c>
      <c r="AB414" s="57"/>
      <c r="AC414" s="60" t="str">
        <f>IF(ISBLANK(AB414), "", VLOOKUP(AB414, '09-10'!_xlnm.Print_Area, 2, FALSE))</f>
        <v/>
      </c>
      <c r="AF414" s="10"/>
      <c r="AG414" s="10"/>
      <c r="AH414"/>
      <c r="AI414"/>
      <c r="AJ414"/>
      <c r="AK414"/>
    </row>
    <row r="415" spans="1:37" s="63" customFormat="1" ht="19.95" customHeight="1" x14ac:dyDescent="0.3">
      <c r="A415" s="24"/>
      <c r="B415" s="72"/>
      <c r="C415" s="72" t="str">
        <f>IF(ISBLANK(B415), "", TEXT(B415, "ДД.ММ.ГГГГ"))</f>
        <v/>
      </c>
      <c r="D415" s="56"/>
      <c r="E415" s="54"/>
      <c r="F415" s="54"/>
      <c r="G415" s="67"/>
      <c r="H415" s="67" t="str">
        <f>IF(ISBLANK(G415), "", TEXT(G415, "ДД.ММ.ГГГГ"))</f>
        <v/>
      </c>
      <c r="I415" s="58"/>
      <c r="J415" s="57"/>
      <c r="K415" s="89" t="str">
        <f>IF(ISBLANK(J415), "", VLOOKUP(J415, '09-10'!_xlnm.Print_Area, 2, FALSE))</f>
        <v/>
      </c>
      <c r="L415" s="57"/>
      <c r="M415" s="89" t="str">
        <f>IF(ISBLANK(L415), "", VLOOKUP(L415, '09-10'!_xlnm.Print_Area, 2, FALSE))</f>
        <v/>
      </c>
      <c r="N415" s="57"/>
      <c r="O415" s="90" t="str">
        <f>IF(ISBLANK(N415), "", VLOOKUP(N415, '09-10'!_xlnm.Print_Area, 2, FALSE))</f>
        <v/>
      </c>
      <c r="P415" s="57"/>
      <c r="Q415" s="89" t="str">
        <f>IF(ISBLANK(P415), "", VLOOKUP(P415, '09-10'!_xlnm.Print_Area, 2, FALSE))</f>
        <v/>
      </c>
      <c r="R415" s="57"/>
      <c r="S415" s="89" t="str">
        <f>IF(ISBLANK(R415), "", VLOOKUP(R415, '09-10'!_xlnm.Print_Area, 2, FALSE))</f>
        <v/>
      </c>
      <c r="T415" s="57"/>
      <c r="U415" s="90" t="str">
        <f>IF(ISBLANK(T415), "", VLOOKUP(T415, '09-10'!_xlnm.Print_Area, 2, FALSE))</f>
        <v/>
      </c>
      <c r="V415" s="57"/>
      <c r="W415" s="89" t="str">
        <f>IF(ISBLANK(V415), "", VLOOKUP(V415, '09-10'!_xlnm.Print_Area, 2, FALSE))</f>
        <v/>
      </c>
      <c r="X415" s="57"/>
      <c r="Y415" s="89" t="str">
        <f>IF(ISBLANK(X415), "", VLOOKUP(X415, '09-10'!_xlnm.Print_Area, 2, FALSE))</f>
        <v/>
      </c>
      <c r="Z415" s="57"/>
      <c r="AA415" s="90" t="str">
        <f>IF(ISBLANK(Z415), "", VLOOKUP(Z415, '09-10'!_xlnm.Print_Area, 2, FALSE))</f>
        <v/>
      </c>
      <c r="AB415" s="57"/>
      <c r="AC415" s="60" t="str">
        <f>IF(ISBLANK(AB415), "", VLOOKUP(AB415, '09-10'!_xlnm.Print_Area, 2, FALSE))</f>
        <v/>
      </c>
      <c r="AF415" s="10"/>
      <c r="AG415" s="10"/>
      <c r="AH415"/>
      <c r="AI415"/>
      <c r="AJ415"/>
      <c r="AK415"/>
    </row>
    <row r="416" spans="1:37" s="63" customFormat="1" ht="19.95" customHeight="1" x14ac:dyDescent="0.3">
      <c r="A416" s="24"/>
      <c r="B416" s="72"/>
      <c r="C416" s="72" t="str">
        <f>IF(ISBLANK(B416), "", TEXT(B416, "ДД.ММ.ГГГГ"))</f>
        <v/>
      </c>
      <c r="D416" s="56"/>
      <c r="E416" s="54"/>
      <c r="F416" s="54"/>
      <c r="G416" s="67"/>
      <c r="H416" s="67" t="str">
        <f>IF(ISBLANK(G416), "", TEXT(G416, "ДД.ММ.ГГГГ"))</f>
        <v/>
      </c>
      <c r="I416" s="58"/>
      <c r="J416" s="57"/>
      <c r="K416" s="89" t="str">
        <f>IF(ISBLANK(J416), "", VLOOKUP(J416, '09-10'!_xlnm.Print_Area, 2, FALSE))</f>
        <v/>
      </c>
      <c r="L416" s="57"/>
      <c r="M416" s="89" t="str">
        <f>IF(ISBLANK(L416), "", VLOOKUP(L416, '09-10'!_xlnm.Print_Area, 2, FALSE))</f>
        <v/>
      </c>
      <c r="N416" s="57"/>
      <c r="O416" s="90" t="str">
        <f>IF(ISBLANK(N416), "", VLOOKUP(N416, '09-10'!_xlnm.Print_Area, 2, FALSE))</f>
        <v/>
      </c>
      <c r="P416" s="57"/>
      <c r="Q416" s="89" t="str">
        <f>IF(ISBLANK(P416), "", VLOOKUP(P416, '09-10'!_xlnm.Print_Area, 2, FALSE))</f>
        <v/>
      </c>
      <c r="R416" s="57"/>
      <c r="S416" s="89" t="str">
        <f>IF(ISBLANK(R416), "", VLOOKUP(R416, '09-10'!_xlnm.Print_Area, 2, FALSE))</f>
        <v/>
      </c>
      <c r="T416" s="57"/>
      <c r="U416" s="90" t="str">
        <f>IF(ISBLANK(T416), "", VLOOKUP(T416, '09-10'!_xlnm.Print_Area, 2, FALSE))</f>
        <v/>
      </c>
      <c r="V416" s="57"/>
      <c r="W416" s="89" t="str">
        <f>IF(ISBLANK(V416), "", VLOOKUP(V416, '09-10'!_xlnm.Print_Area, 2, FALSE))</f>
        <v/>
      </c>
      <c r="X416" s="57"/>
      <c r="Y416" s="89" t="str">
        <f>IF(ISBLANK(X416), "", VLOOKUP(X416, '09-10'!_xlnm.Print_Area, 2, FALSE))</f>
        <v/>
      </c>
      <c r="Z416" s="57"/>
      <c r="AA416" s="90" t="str">
        <f>IF(ISBLANK(Z416), "", VLOOKUP(Z416, '09-10'!_xlnm.Print_Area, 2, FALSE))</f>
        <v/>
      </c>
      <c r="AB416" s="57"/>
      <c r="AC416" s="60" t="str">
        <f>IF(ISBLANK(AB416), "", VLOOKUP(AB416, '09-10'!_xlnm.Print_Area, 2, FALSE))</f>
        <v/>
      </c>
      <c r="AF416" s="10"/>
      <c r="AG416" s="10"/>
      <c r="AH416"/>
      <c r="AI416"/>
      <c r="AJ416"/>
      <c r="AK416"/>
    </row>
    <row r="417" spans="1:37" s="63" customFormat="1" ht="19.95" customHeight="1" x14ac:dyDescent="0.3">
      <c r="A417" s="24"/>
      <c r="B417" s="72"/>
      <c r="C417" s="72" t="str">
        <f>IF(ISBLANK(B417), "", TEXT(B417, "ДД.ММ.ГГГГ"))</f>
        <v/>
      </c>
      <c r="D417" s="56"/>
      <c r="E417" s="54"/>
      <c r="F417" s="54"/>
      <c r="G417" s="67"/>
      <c r="H417" s="67" t="str">
        <f>IF(ISBLANK(G417), "", TEXT(G417, "ДД.ММ.ГГГГ"))</f>
        <v/>
      </c>
      <c r="I417" s="58"/>
      <c r="J417" s="57"/>
      <c r="K417" s="89" t="str">
        <f>IF(ISBLANK(J417), "", VLOOKUP(J417, '09-10'!_xlnm.Print_Area, 2, FALSE))</f>
        <v/>
      </c>
      <c r="L417" s="57"/>
      <c r="M417" s="89" t="str">
        <f>IF(ISBLANK(L417), "", VLOOKUP(L417, '09-10'!_xlnm.Print_Area, 2, FALSE))</f>
        <v/>
      </c>
      <c r="N417" s="57"/>
      <c r="O417" s="90" t="str">
        <f>IF(ISBLANK(N417), "", VLOOKUP(N417, '09-10'!_xlnm.Print_Area, 2, FALSE))</f>
        <v/>
      </c>
      <c r="P417" s="57"/>
      <c r="Q417" s="89" t="str">
        <f>IF(ISBLANK(P417), "", VLOOKUP(P417, '09-10'!_xlnm.Print_Area, 2, FALSE))</f>
        <v/>
      </c>
      <c r="R417" s="57"/>
      <c r="S417" s="89" t="str">
        <f>IF(ISBLANK(R417), "", VLOOKUP(R417, '09-10'!_xlnm.Print_Area, 2, FALSE))</f>
        <v/>
      </c>
      <c r="T417" s="57"/>
      <c r="U417" s="90" t="str">
        <f>IF(ISBLANK(T417), "", VLOOKUP(T417, '09-10'!_xlnm.Print_Area, 2, FALSE))</f>
        <v/>
      </c>
      <c r="V417" s="57"/>
      <c r="W417" s="89" t="str">
        <f>IF(ISBLANK(V417), "", VLOOKUP(V417, '09-10'!_xlnm.Print_Area, 2, FALSE))</f>
        <v/>
      </c>
      <c r="X417" s="57"/>
      <c r="Y417" s="89" t="str">
        <f>IF(ISBLANK(X417), "", VLOOKUP(X417, '09-10'!_xlnm.Print_Area, 2, FALSE))</f>
        <v/>
      </c>
      <c r="Z417" s="57"/>
      <c r="AA417" s="90" t="str">
        <f>IF(ISBLANK(Z417), "", VLOOKUP(Z417, '09-10'!_xlnm.Print_Area, 2, FALSE))</f>
        <v/>
      </c>
      <c r="AB417" s="57"/>
      <c r="AC417" s="60" t="str">
        <f>IF(ISBLANK(AB417), "", VLOOKUP(AB417, '09-10'!_xlnm.Print_Area, 2, FALSE))</f>
        <v/>
      </c>
      <c r="AF417" s="10"/>
      <c r="AG417" s="10"/>
      <c r="AH417"/>
      <c r="AI417"/>
      <c r="AJ417"/>
      <c r="AK417"/>
    </row>
    <row r="418" spans="1:37" s="63" customFormat="1" ht="19.95" customHeight="1" x14ac:dyDescent="0.3">
      <c r="A418" s="24"/>
      <c r="B418" s="72"/>
      <c r="C418" s="72" t="str">
        <f>IF(ISBLANK(B418), "", TEXT(B418, "ДД.ММ.ГГГГ"))</f>
        <v/>
      </c>
      <c r="D418" s="56"/>
      <c r="E418" s="54"/>
      <c r="F418" s="54"/>
      <c r="G418" s="67"/>
      <c r="H418" s="67" t="str">
        <f>IF(ISBLANK(G418), "", TEXT(G418, "ДД.ММ.ГГГГ"))</f>
        <v/>
      </c>
      <c r="I418" s="58"/>
      <c r="J418" s="57"/>
      <c r="K418" s="89" t="str">
        <f>IF(ISBLANK(J418), "", VLOOKUP(J418, '09-10'!_xlnm.Print_Area, 2, FALSE))</f>
        <v/>
      </c>
      <c r="L418" s="57"/>
      <c r="M418" s="89" t="str">
        <f>IF(ISBLANK(L418), "", VLOOKUP(L418, '09-10'!_xlnm.Print_Area, 2, FALSE))</f>
        <v/>
      </c>
      <c r="N418" s="57"/>
      <c r="O418" s="90" t="str">
        <f>IF(ISBLANK(N418), "", VLOOKUP(N418, '09-10'!_xlnm.Print_Area, 2, FALSE))</f>
        <v/>
      </c>
      <c r="P418" s="57"/>
      <c r="Q418" s="89" t="str">
        <f>IF(ISBLANK(P418), "", VLOOKUP(P418, '09-10'!_xlnm.Print_Area, 2, FALSE))</f>
        <v/>
      </c>
      <c r="R418" s="57"/>
      <c r="S418" s="89" t="str">
        <f>IF(ISBLANK(R418), "", VLOOKUP(R418, '09-10'!_xlnm.Print_Area, 2, FALSE))</f>
        <v/>
      </c>
      <c r="T418" s="57"/>
      <c r="U418" s="90" t="str">
        <f>IF(ISBLANK(T418), "", VLOOKUP(T418, '09-10'!_xlnm.Print_Area, 2, FALSE))</f>
        <v/>
      </c>
      <c r="V418" s="57"/>
      <c r="W418" s="89" t="str">
        <f>IF(ISBLANK(V418), "", VLOOKUP(V418, '09-10'!_xlnm.Print_Area, 2, FALSE))</f>
        <v/>
      </c>
      <c r="X418" s="57"/>
      <c r="Y418" s="89" t="str">
        <f>IF(ISBLANK(X418), "", VLOOKUP(X418, '09-10'!_xlnm.Print_Area, 2, FALSE))</f>
        <v/>
      </c>
      <c r="Z418" s="57"/>
      <c r="AA418" s="90" t="str">
        <f>IF(ISBLANK(Z418), "", VLOOKUP(Z418, '09-10'!_xlnm.Print_Area, 2, FALSE))</f>
        <v/>
      </c>
      <c r="AB418" s="57"/>
      <c r="AC418" s="60" t="str">
        <f>IF(ISBLANK(AB418), "", VLOOKUP(AB418, '09-10'!_xlnm.Print_Area, 2, FALSE))</f>
        <v/>
      </c>
      <c r="AF418" s="10"/>
      <c r="AG418" s="10"/>
      <c r="AH418"/>
      <c r="AI418"/>
      <c r="AJ418"/>
      <c r="AK418"/>
    </row>
    <row r="419" spans="1:37" s="63" customFormat="1" ht="19.95" customHeight="1" x14ac:dyDescent="0.3">
      <c r="A419" s="24"/>
      <c r="B419" s="72"/>
      <c r="C419" s="72" t="str">
        <f>IF(ISBLANK(B419), "", TEXT(B419, "ДД.ММ.ГГГГ"))</f>
        <v/>
      </c>
      <c r="D419" s="56"/>
      <c r="E419" s="54"/>
      <c r="F419" s="54"/>
      <c r="G419" s="67"/>
      <c r="H419" s="67" t="str">
        <f>IF(ISBLANK(G419), "", TEXT(G419, "ДД.ММ.ГГГГ"))</f>
        <v/>
      </c>
      <c r="I419" s="58"/>
      <c r="J419" s="57"/>
      <c r="K419" s="89" t="str">
        <f>IF(ISBLANK(J419), "", VLOOKUP(J419, '09-10'!_xlnm.Print_Area, 2, FALSE))</f>
        <v/>
      </c>
      <c r="L419" s="57"/>
      <c r="M419" s="89" t="str">
        <f>IF(ISBLANK(L419), "", VLOOKUP(L419, '09-10'!_xlnm.Print_Area, 2, FALSE))</f>
        <v/>
      </c>
      <c r="N419" s="57"/>
      <c r="O419" s="90" t="str">
        <f>IF(ISBLANK(N419), "", VLOOKUP(N419, '09-10'!_xlnm.Print_Area, 2, FALSE))</f>
        <v/>
      </c>
      <c r="P419" s="57"/>
      <c r="Q419" s="89" t="str">
        <f>IF(ISBLANK(P419), "", VLOOKUP(P419, '09-10'!_xlnm.Print_Area, 2, FALSE))</f>
        <v/>
      </c>
      <c r="R419" s="57"/>
      <c r="S419" s="89" t="str">
        <f>IF(ISBLANK(R419), "", VLOOKUP(R419, '09-10'!_xlnm.Print_Area, 2, FALSE))</f>
        <v/>
      </c>
      <c r="T419" s="57"/>
      <c r="U419" s="90" t="str">
        <f>IF(ISBLANK(T419), "", VLOOKUP(T419, '09-10'!_xlnm.Print_Area, 2, FALSE))</f>
        <v/>
      </c>
      <c r="V419" s="57"/>
      <c r="W419" s="89" t="str">
        <f>IF(ISBLANK(V419), "", VLOOKUP(V419, '09-10'!_xlnm.Print_Area, 2, FALSE))</f>
        <v/>
      </c>
      <c r="X419" s="57"/>
      <c r="Y419" s="89" t="str">
        <f>IF(ISBLANK(X419), "", VLOOKUP(X419, '09-10'!_xlnm.Print_Area, 2, FALSE))</f>
        <v/>
      </c>
      <c r="Z419" s="57"/>
      <c r="AA419" s="90" t="str">
        <f>IF(ISBLANK(Z419), "", VLOOKUP(Z419, '09-10'!_xlnm.Print_Area, 2, FALSE))</f>
        <v/>
      </c>
      <c r="AB419" s="57"/>
      <c r="AC419" s="60" t="str">
        <f>IF(ISBLANK(AB419), "", VLOOKUP(AB419, '09-10'!_xlnm.Print_Area, 2, FALSE))</f>
        <v/>
      </c>
      <c r="AF419" s="10"/>
      <c r="AG419" s="10"/>
      <c r="AH419"/>
      <c r="AI419"/>
      <c r="AJ419"/>
      <c r="AK419"/>
    </row>
    <row r="420" spans="1:37" s="63" customFormat="1" ht="19.95" customHeight="1" x14ac:dyDescent="0.3">
      <c r="A420" s="24"/>
      <c r="B420" s="72"/>
      <c r="C420" s="72" t="str">
        <f>IF(ISBLANK(B420), "", TEXT(B420, "ДД.ММ.ГГГГ"))</f>
        <v/>
      </c>
      <c r="D420" s="56"/>
      <c r="E420" s="54"/>
      <c r="F420" s="54"/>
      <c r="G420" s="67"/>
      <c r="H420" s="67" t="str">
        <f>IF(ISBLANK(G420), "", TEXT(G420, "ДД.ММ.ГГГГ"))</f>
        <v/>
      </c>
      <c r="I420" s="58"/>
      <c r="J420" s="57"/>
      <c r="K420" s="89" t="str">
        <f>IF(ISBLANK(J420), "", VLOOKUP(J420, '09-10'!_xlnm.Print_Area, 2, FALSE))</f>
        <v/>
      </c>
      <c r="L420" s="57"/>
      <c r="M420" s="89" t="str">
        <f>IF(ISBLANK(L420), "", VLOOKUP(L420, '09-10'!_xlnm.Print_Area, 2, FALSE))</f>
        <v/>
      </c>
      <c r="N420" s="57"/>
      <c r="O420" s="90" t="str">
        <f>IF(ISBLANK(N420), "", VLOOKUP(N420, '09-10'!_xlnm.Print_Area, 2, FALSE))</f>
        <v/>
      </c>
      <c r="P420" s="57"/>
      <c r="Q420" s="89" t="str">
        <f>IF(ISBLANK(P420), "", VLOOKUP(P420, '09-10'!_xlnm.Print_Area, 2, FALSE))</f>
        <v/>
      </c>
      <c r="R420" s="57"/>
      <c r="S420" s="89" t="str">
        <f>IF(ISBLANK(R420), "", VLOOKUP(R420, '09-10'!_xlnm.Print_Area, 2, FALSE))</f>
        <v/>
      </c>
      <c r="T420" s="57"/>
      <c r="U420" s="90" t="str">
        <f>IF(ISBLANK(T420), "", VLOOKUP(T420, '09-10'!_xlnm.Print_Area, 2, FALSE))</f>
        <v/>
      </c>
      <c r="V420" s="57"/>
      <c r="W420" s="89" t="str">
        <f>IF(ISBLANK(V420), "", VLOOKUP(V420, '09-10'!_xlnm.Print_Area, 2, FALSE))</f>
        <v/>
      </c>
      <c r="X420" s="57"/>
      <c r="Y420" s="89" t="str">
        <f>IF(ISBLANK(X420), "", VLOOKUP(X420, '09-10'!_xlnm.Print_Area, 2, FALSE))</f>
        <v/>
      </c>
      <c r="Z420" s="57"/>
      <c r="AA420" s="90" t="str">
        <f>IF(ISBLANK(Z420), "", VLOOKUP(Z420, '09-10'!_xlnm.Print_Area, 2, FALSE))</f>
        <v/>
      </c>
      <c r="AB420" s="57"/>
      <c r="AC420" s="60" t="str">
        <f>IF(ISBLANK(AB420), "", VLOOKUP(AB420, '09-10'!_xlnm.Print_Area, 2, FALSE))</f>
        <v/>
      </c>
      <c r="AF420" s="10"/>
      <c r="AG420" s="10"/>
      <c r="AH420"/>
      <c r="AI420"/>
      <c r="AJ420"/>
      <c r="AK420"/>
    </row>
    <row r="421" spans="1:37" s="63" customFormat="1" ht="19.95" customHeight="1" x14ac:dyDescent="0.3">
      <c r="A421" s="24"/>
      <c r="B421" s="72"/>
      <c r="C421" s="72" t="str">
        <f>IF(ISBLANK(B421), "", TEXT(B421, "ДД.ММ.ГГГГ"))</f>
        <v/>
      </c>
      <c r="D421" s="56"/>
      <c r="E421" s="54"/>
      <c r="F421" s="54"/>
      <c r="G421" s="67"/>
      <c r="H421" s="67" t="str">
        <f>IF(ISBLANK(G421), "", TEXT(G421, "ДД.ММ.ГГГГ"))</f>
        <v/>
      </c>
      <c r="I421" s="58"/>
      <c r="J421" s="57"/>
      <c r="K421" s="89" t="str">
        <f>IF(ISBLANK(J421), "", VLOOKUP(J421, '09-10'!_xlnm.Print_Area, 2, FALSE))</f>
        <v/>
      </c>
      <c r="L421" s="57"/>
      <c r="M421" s="89" t="str">
        <f>IF(ISBLANK(L421), "", VLOOKUP(L421, '09-10'!_xlnm.Print_Area, 2, FALSE))</f>
        <v/>
      </c>
      <c r="N421" s="57"/>
      <c r="O421" s="90" t="str">
        <f>IF(ISBLANK(N421), "", VLOOKUP(N421, '09-10'!_xlnm.Print_Area, 2, FALSE))</f>
        <v/>
      </c>
      <c r="P421" s="57"/>
      <c r="Q421" s="89" t="str">
        <f>IF(ISBLANK(P421), "", VLOOKUP(P421, '09-10'!_xlnm.Print_Area, 2, FALSE))</f>
        <v/>
      </c>
      <c r="R421" s="57"/>
      <c r="S421" s="89" t="str">
        <f>IF(ISBLANK(R421), "", VLOOKUP(R421, '09-10'!_xlnm.Print_Area, 2, FALSE))</f>
        <v/>
      </c>
      <c r="T421" s="57"/>
      <c r="U421" s="90" t="str">
        <f>IF(ISBLANK(T421), "", VLOOKUP(T421, '09-10'!_xlnm.Print_Area, 2, FALSE))</f>
        <v/>
      </c>
      <c r="V421" s="57"/>
      <c r="W421" s="89" t="str">
        <f>IF(ISBLANK(V421), "", VLOOKUP(V421, '09-10'!_xlnm.Print_Area, 2, FALSE))</f>
        <v/>
      </c>
      <c r="X421" s="57"/>
      <c r="Y421" s="89" t="str">
        <f>IF(ISBLANK(X421), "", VLOOKUP(X421, '09-10'!_xlnm.Print_Area, 2, FALSE))</f>
        <v/>
      </c>
      <c r="Z421" s="57"/>
      <c r="AA421" s="90" t="str">
        <f>IF(ISBLANK(Z421), "", VLOOKUP(Z421, '09-10'!_xlnm.Print_Area, 2, FALSE))</f>
        <v/>
      </c>
      <c r="AB421" s="57"/>
      <c r="AC421" s="60" t="str">
        <f>IF(ISBLANK(AB421), "", VLOOKUP(AB421, '09-10'!_xlnm.Print_Area, 2, FALSE))</f>
        <v/>
      </c>
      <c r="AF421" s="10"/>
      <c r="AG421" s="10"/>
      <c r="AH421"/>
      <c r="AI421"/>
      <c r="AJ421"/>
      <c r="AK421"/>
    </row>
    <row r="422" spans="1:37" s="63" customFormat="1" ht="19.95" customHeight="1" x14ac:dyDescent="0.3">
      <c r="A422" s="24"/>
      <c r="B422" s="72"/>
      <c r="C422" s="72" t="str">
        <f>IF(ISBLANK(B422), "", TEXT(B422, "ДД.ММ.ГГГГ"))</f>
        <v/>
      </c>
      <c r="D422" s="56"/>
      <c r="E422" s="54"/>
      <c r="F422" s="54"/>
      <c r="G422" s="67"/>
      <c r="H422" s="67" t="str">
        <f>IF(ISBLANK(G422), "", TEXT(G422, "ДД.ММ.ГГГГ"))</f>
        <v/>
      </c>
      <c r="I422" s="58"/>
      <c r="J422" s="57"/>
      <c r="K422" s="89" t="str">
        <f>IF(ISBLANK(J422), "", VLOOKUP(J422, '09-10'!_xlnm.Print_Area, 2, FALSE))</f>
        <v/>
      </c>
      <c r="L422" s="57"/>
      <c r="M422" s="89" t="str">
        <f>IF(ISBLANK(L422), "", VLOOKUP(L422, '09-10'!_xlnm.Print_Area, 2, FALSE))</f>
        <v/>
      </c>
      <c r="N422" s="57"/>
      <c r="O422" s="90" t="str">
        <f>IF(ISBLANK(N422), "", VLOOKUP(N422, '09-10'!_xlnm.Print_Area, 2, FALSE))</f>
        <v/>
      </c>
      <c r="P422" s="57"/>
      <c r="Q422" s="89" t="str">
        <f>IF(ISBLANK(P422), "", VLOOKUP(P422, '09-10'!_xlnm.Print_Area, 2, FALSE))</f>
        <v/>
      </c>
      <c r="R422" s="57"/>
      <c r="S422" s="89" t="str">
        <f>IF(ISBLANK(R422), "", VLOOKUP(R422, '09-10'!_xlnm.Print_Area, 2, FALSE))</f>
        <v/>
      </c>
      <c r="T422" s="57"/>
      <c r="U422" s="90" t="str">
        <f>IF(ISBLANK(T422), "", VLOOKUP(T422, '09-10'!_xlnm.Print_Area, 2, FALSE))</f>
        <v/>
      </c>
      <c r="V422" s="57"/>
      <c r="W422" s="89" t="str">
        <f>IF(ISBLANK(V422), "", VLOOKUP(V422, '09-10'!_xlnm.Print_Area, 2, FALSE))</f>
        <v/>
      </c>
      <c r="X422" s="57"/>
      <c r="Y422" s="89" t="str">
        <f>IF(ISBLANK(X422), "", VLOOKUP(X422, '09-10'!_xlnm.Print_Area, 2, FALSE))</f>
        <v/>
      </c>
      <c r="Z422" s="57"/>
      <c r="AA422" s="90" t="str">
        <f>IF(ISBLANK(Z422), "", VLOOKUP(Z422, '09-10'!_xlnm.Print_Area, 2, FALSE))</f>
        <v/>
      </c>
      <c r="AB422" s="57"/>
      <c r="AC422" s="60" t="str">
        <f>IF(ISBLANK(AB422), "", VLOOKUP(AB422, '09-10'!_xlnm.Print_Area, 2, FALSE))</f>
        <v/>
      </c>
      <c r="AF422" s="10"/>
      <c r="AG422" s="10"/>
      <c r="AH422"/>
      <c r="AI422"/>
      <c r="AJ422"/>
      <c r="AK422"/>
    </row>
    <row r="423" spans="1:37" s="63" customFormat="1" ht="19.95" customHeight="1" x14ac:dyDescent="0.3">
      <c r="A423" s="24"/>
      <c r="B423" s="72"/>
      <c r="C423" s="72" t="str">
        <f>IF(ISBLANK(B423), "", TEXT(B423, "ДД.ММ.ГГГГ"))</f>
        <v/>
      </c>
      <c r="D423" s="56"/>
      <c r="E423" s="54"/>
      <c r="F423" s="54"/>
      <c r="G423" s="67"/>
      <c r="H423" s="67" t="str">
        <f>IF(ISBLANK(G423), "", TEXT(G423, "ДД.ММ.ГГГГ"))</f>
        <v/>
      </c>
      <c r="I423" s="58"/>
      <c r="J423" s="57"/>
      <c r="K423" s="89" t="str">
        <f>IF(ISBLANK(J423), "", VLOOKUP(J423, '09-10'!_xlnm.Print_Area, 2, FALSE))</f>
        <v/>
      </c>
      <c r="L423" s="57"/>
      <c r="M423" s="89" t="str">
        <f>IF(ISBLANK(L423), "", VLOOKUP(L423, '09-10'!_xlnm.Print_Area, 2, FALSE))</f>
        <v/>
      </c>
      <c r="N423" s="57"/>
      <c r="O423" s="90" t="str">
        <f>IF(ISBLANK(N423), "", VLOOKUP(N423, '09-10'!_xlnm.Print_Area, 2, FALSE))</f>
        <v/>
      </c>
      <c r="P423" s="57"/>
      <c r="Q423" s="89" t="str">
        <f>IF(ISBLANK(P423), "", VLOOKUP(P423, '09-10'!_xlnm.Print_Area, 2, FALSE))</f>
        <v/>
      </c>
      <c r="R423" s="57"/>
      <c r="S423" s="89" t="str">
        <f>IF(ISBLANK(R423), "", VLOOKUP(R423, '09-10'!_xlnm.Print_Area, 2, FALSE))</f>
        <v/>
      </c>
      <c r="T423" s="57"/>
      <c r="U423" s="90" t="str">
        <f>IF(ISBLANK(T423), "", VLOOKUP(T423, '09-10'!_xlnm.Print_Area, 2, FALSE))</f>
        <v/>
      </c>
      <c r="V423" s="57"/>
      <c r="W423" s="89" t="str">
        <f>IF(ISBLANK(V423), "", VLOOKUP(V423, '09-10'!_xlnm.Print_Area, 2, FALSE))</f>
        <v/>
      </c>
      <c r="X423" s="57"/>
      <c r="Y423" s="89" t="str">
        <f>IF(ISBLANK(X423), "", VLOOKUP(X423, '09-10'!_xlnm.Print_Area, 2, FALSE))</f>
        <v/>
      </c>
      <c r="Z423" s="57"/>
      <c r="AA423" s="90" t="str">
        <f>IF(ISBLANK(Z423), "", VLOOKUP(Z423, '09-10'!_xlnm.Print_Area, 2, FALSE))</f>
        <v/>
      </c>
      <c r="AB423" s="57"/>
      <c r="AC423" s="60" t="str">
        <f>IF(ISBLANK(AB423), "", VLOOKUP(AB423, '09-10'!_xlnm.Print_Area, 2, FALSE))</f>
        <v/>
      </c>
      <c r="AF423" s="10"/>
      <c r="AG423" s="10"/>
      <c r="AH423"/>
      <c r="AI423"/>
      <c r="AJ423"/>
      <c r="AK423"/>
    </row>
    <row r="424" spans="1:37" s="63" customFormat="1" ht="19.95" customHeight="1" x14ac:dyDescent="0.3">
      <c r="A424" s="24"/>
      <c r="B424" s="72"/>
      <c r="C424" s="72" t="str">
        <f>IF(ISBLANK(B424), "", TEXT(B424, "ДД.ММ.ГГГГ"))</f>
        <v/>
      </c>
      <c r="D424" s="56"/>
      <c r="E424" s="54"/>
      <c r="F424" s="54"/>
      <c r="G424" s="67"/>
      <c r="H424" s="67" t="str">
        <f>IF(ISBLANK(G424), "", TEXT(G424, "ДД.ММ.ГГГГ"))</f>
        <v/>
      </c>
      <c r="I424" s="58"/>
      <c r="J424" s="57"/>
      <c r="K424" s="89" t="str">
        <f>IF(ISBLANK(J424), "", VLOOKUP(J424, '09-10'!_xlnm.Print_Area, 2, FALSE))</f>
        <v/>
      </c>
      <c r="L424" s="57"/>
      <c r="M424" s="89" t="str">
        <f>IF(ISBLANK(L424), "", VLOOKUP(L424, '09-10'!_xlnm.Print_Area, 2, FALSE))</f>
        <v/>
      </c>
      <c r="N424" s="57"/>
      <c r="O424" s="90" t="str">
        <f>IF(ISBLANK(N424), "", VLOOKUP(N424, '09-10'!_xlnm.Print_Area, 2, FALSE))</f>
        <v/>
      </c>
      <c r="P424" s="57"/>
      <c r="Q424" s="89" t="str">
        <f>IF(ISBLANK(P424), "", VLOOKUP(P424, '09-10'!_xlnm.Print_Area, 2, FALSE))</f>
        <v/>
      </c>
      <c r="R424" s="57"/>
      <c r="S424" s="89" t="str">
        <f>IF(ISBLANK(R424), "", VLOOKUP(R424, '09-10'!_xlnm.Print_Area, 2, FALSE))</f>
        <v/>
      </c>
      <c r="T424" s="57"/>
      <c r="U424" s="90" t="str">
        <f>IF(ISBLANK(T424), "", VLOOKUP(T424, '09-10'!_xlnm.Print_Area, 2, FALSE))</f>
        <v/>
      </c>
      <c r="V424" s="57"/>
      <c r="W424" s="89" t="str">
        <f>IF(ISBLANK(V424), "", VLOOKUP(V424, '09-10'!_xlnm.Print_Area, 2, FALSE))</f>
        <v/>
      </c>
      <c r="X424" s="57"/>
      <c r="Y424" s="89" t="str">
        <f>IF(ISBLANK(X424), "", VLOOKUP(X424, '09-10'!_xlnm.Print_Area, 2, FALSE))</f>
        <v/>
      </c>
      <c r="Z424" s="57"/>
      <c r="AA424" s="90" t="str">
        <f>IF(ISBLANK(Z424), "", VLOOKUP(Z424, '09-10'!_xlnm.Print_Area, 2, FALSE))</f>
        <v/>
      </c>
      <c r="AB424" s="57"/>
      <c r="AC424" s="60" t="str">
        <f>IF(ISBLANK(AB424), "", VLOOKUP(AB424, '09-10'!_xlnm.Print_Area, 2, FALSE))</f>
        <v/>
      </c>
      <c r="AF424" s="10"/>
      <c r="AG424" s="10"/>
      <c r="AH424"/>
      <c r="AI424"/>
      <c r="AJ424"/>
      <c r="AK424"/>
    </row>
    <row r="425" spans="1:37" s="63" customFormat="1" ht="19.95" customHeight="1" x14ac:dyDescent="0.3">
      <c r="A425" s="24"/>
      <c r="B425" s="72"/>
      <c r="C425" s="72" t="str">
        <f>IF(ISBLANK(B425), "", TEXT(B425, "ДД.ММ.ГГГГ"))</f>
        <v/>
      </c>
      <c r="D425" s="56"/>
      <c r="E425" s="54"/>
      <c r="F425" s="54"/>
      <c r="G425" s="67"/>
      <c r="H425" s="67" t="str">
        <f>IF(ISBLANK(G425), "", TEXT(G425, "ДД.ММ.ГГГГ"))</f>
        <v/>
      </c>
      <c r="I425" s="58"/>
      <c r="J425" s="57"/>
      <c r="K425" s="89" t="str">
        <f>IF(ISBLANK(J425), "", VLOOKUP(J425, '09-10'!_xlnm.Print_Area, 2, FALSE))</f>
        <v/>
      </c>
      <c r="L425" s="57"/>
      <c r="M425" s="89" t="str">
        <f>IF(ISBLANK(L425), "", VLOOKUP(L425, '09-10'!_xlnm.Print_Area, 2, FALSE))</f>
        <v/>
      </c>
      <c r="N425" s="57"/>
      <c r="O425" s="90" t="str">
        <f>IF(ISBLANK(N425), "", VLOOKUP(N425, '09-10'!_xlnm.Print_Area, 2, FALSE))</f>
        <v/>
      </c>
      <c r="P425" s="57"/>
      <c r="Q425" s="89" t="str">
        <f>IF(ISBLANK(P425), "", VLOOKUP(P425, '09-10'!_xlnm.Print_Area, 2, FALSE))</f>
        <v/>
      </c>
      <c r="R425" s="57"/>
      <c r="S425" s="89" t="str">
        <f>IF(ISBLANK(R425), "", VLOOKUP(R425, '09-10'!_xlnm.Print_Area, 2, FALSE))</f>
        <v/>
      </c>
      <c r="T425" s="57"/>
      <c r="U425" s="90" t="str">
        <f>IF(ISBLANK(T425), "", VLOOKUP(T425, '09-10'!_xlnm.Print_Area, 2, FALSE))</f>
        <v/>
      </c>
      <c r="V425" s="57"/>
      <c r="W425" s="89" t="str">
        <f>IF(ISBLANK(V425), "", VLOOKUP(V425, '09-10'!_xlnm.Print_Area, 2, FALSE))</f>
        <v/>
      </c>
      <c r="X425" s="57"/>
      <c r="Y425" s="89" t="str">
        <f>IF(ISBLANK(X425), "", VLOOKUP(X425, '09-10'!_xlnm.Print_Area, 2, FALSE))</f>
        <v/>
      </c>
      <c r="Z425" s="57"/>
      <c r="AA425" s="90" t="str">
        <f>IF(ISBLANK(Z425), "", VLOOKUP(Z425, '09-10'!_xlnm.Print_Area, 2, FALSE))</f>
        <v/>
      </c>
      <c r="AB425" s="57"/>
      <c r="AC425" s="60" t="str">
        <f>IF(ISBLANK(AB425), "", VLOOKUP(AB425, '09-10'!_xlnm.Print_Area, 2, FALSE))</f>
        <v/>
      </c>
      <c r="AF425" s="10"/>
      <c r="AG425" s="10"/>
      <c r="AH425"/>
      <c r="AI425"/>
      <c r="AJ425"/>
      <c r="AK425"/>
    </row>
    <row r="426" spans="1:37" s="63" customFormat="1" ht="19.95" customHeight="1" x14ac:dyDescent="0.3">
      <c r="A426" s="24"/>
      <c r="B426" s="72"/>
      <c r="C426" s="72" t="str">
        <f>IF(ISBLANK(B426), "", TEXT(B426, "ДД.ММ.ГГГГ"))</f>
        <v/>
      </c>
      <c r="D426" s="56"/>
      <c r="E426" s="54"/>
      <c r="F426" s="54"/>
      <c r="G426" s="67"/>
      <c r="H426" s="67" t="str">
        <f>IF(ISBLANK(G426), "", TEXT(G426, "ДД.ММ.ГГГГ"))</f>
        <v/>
      </c>
      <c r="I426" s="58"/>
      <c r="J426" s="57"/>
      <c r="K426" s="89" t="str">
        <f>IF(ISBLANK(J426), "", VLOOKUP(J426, '09-10'!_xlnm.Print_Area, 2, FALSE))</f>
        <v/>
      </c>
      <c r="L426" s="57"/>
      <c r="M426" s="89" t="str">
        <f>IF(ISBLANK(L426), "", VLOOKUP(L426, '09-10'!_xlnm.Print_Area, 2, FALSE))</f>
        <v/>
      </c>
      <c r="N426" s="57"/>
      <c r="O426" s="90" t="str">
        <f>IF(ISBLANK(N426), "", VLOOKUP(N426, '09-10'!_xlnm.Print_Area, 2, FALSE))</f>
        <v/>
      </c>
      <c r="P426" s="57"/>
      <c r="Q426" s="89" t="str">
        <f>IF(ISBLANK(P426), "", VLOOKUP(P426, '09-10'!_xlnm.Print_Area, 2, FALSE))</f>
        <v/>
      </c>
      <c r="R426" s="57"/>
      <c r="S426" s="89" t="str">
        <f>IF(ISBLANK(R426), "", VLOOKUP(R426, '09-10'!_xlnm.Print_Area, 2, FALSE))</f>
        <v/>
      </c>
      <c r="T426" s="57"/>
      <c r="U426" s="90" t="str">
        <f>IF(ISBLANK(T426), "", VLOOKUP(T426, '09-10'!_xlnm.Print_Area, 2, FALSE))</f>
        <v/>
      </c>
      <c r="V426" s="57"/>
      <c r="W426" s="89" t="str">
        <f>IF(ISBLANK(V426), "", VLOOKUP(V426, '09-10'!_xlnm.Print_Area, 2, FALSE))</f>
        <v/>
      </c>
      <c r="X426" s="57"/>
      <c r="Y426" s="89" t="str">
        <f>IF(ISBLANK(X426), "", VLOOKUP(X426, '09-10'!_xlnm.Print_Area, 2, FALSE))</f>
        <v/>
      </c>
      <c r="Z426" s="57"/>
      <c r="AA426" s="90" t="str">
        <f>IF(ISBLANK(Z426), "", VLOOKUP(Z426, '09-10'!_xlnm.Print_Area, 2, FALSE))</f>
        <v/>
      </c>
      <c r="AB426" s="57"/>
      <c r="AC426" s="60" t="str">
        <f>IF(ISBLANK(AB426), "", VLOOKUP(AB426, '09-10'!_xlnm.Print_Area, 2, FALSE))</f>
        <v/>
      </c>
      <c r="AF426" s="10"/>
      <c r="AG426" s="10"/>
      <c r="AH426"/>
      <c r="AI426"/>
      <c r="AJ426"/>
      <c r="AK426"/>
    </row>
    <row r="427" spans="1:37" s="63" customFormat="1" ht="19.95" customHeight="1" x14ac:dyDescent="0.3">
      <c r="A427" s="24"/>
      <c r="B427" s="72"/>
      <c r="C427" s="72" t="str">
        <f>IF(ISBLANK(B427), "", TEXT(B427, "ДД.ММ.ГГГГ"))</f>
        <v/>
      </c>
      <c r="D427" s="56"/>
      <c r="E427" s="54"/>
      <c r="F427" s="54"/>
      <c r="G427" s="67"/>
      <c r="H427" s="67" t="str">
        <f>IF(ISBLANK(G427), "", TEXT(G427, "ДД.ММ.ГГГГ"))</f>
        <v/>
      </c>
      <c r="I427" s="58"/>
      <c r="J427" s="57"/>
      <c r="K427" s="89" t="str">
        <f>IF(ISBLANK(J427), "", VLOOKUP(J427, '09-10'!_xlnm.Print_Area, 2, FALSE))</f>
        <v/>
      </c>
      <c r="L427" s="57"/>
      <c r="M427" s="89" t="str">
        <f>IF(ISBLANK(L427), "", VLOOKUP(L427, '09-10'!_xlnm.Print_Area, 2, FALSE))</f>
        <v/>
      </c>
      <c r="N427" s="57"/>
      <c r="O427" s="90" t="str">
        <f>IF(ISBLANK(N427), "", VLOOKUP(N427, '09-10'!_xlnm.Print_Area, 2, FALSE))</f>
        <v/>
      </c>
      <c r="P427" s="57"/>
      <c r="Q427" s="89" t="str">
        <f>IF(ISBLANK(P427), "", VLOOKUP(P427, '09-10'!_xlnm.Print_Area, 2, FALSE))</f>
        <v/>
      </c>
      <c r="R427" s="57"/>
      <c r="S427" s="89" t="str">
        <f>IF(ISBLANK(R427), "", VLOOKUP(R427, '09-10'!_xlnm.Print_Area, 2, FALSE))</f>
        <v/>
      </c>
      <c r="T427" s="57"/>
      <c r="U427" s="90" t="str">
        <f>IF(ISBLANK(T427), "", VLOOKUP(T427, '09-10'!_xlnm.Print_Area, 2, FALSE))</f>
        <v/>
      </c>
      <c r="V427" s="57"/>
      <c r="W427" s="89" t="str">
        <f>IF(ISBLANK(V427), "", VLOOKUP(V427, '09-10'!_xlnm.Print_Area, 2, FALSE))</f>
        <v/>
      </c>
      <c r="X427" s="57"/>
      <c r="Y427" s="89" t="str">
        <f>IF(ISBLANK(X427), "", VLOOKUP(X427, '09-10'!_xlnm.Print_Area, 2, FALSE))</f>
        <v/>
      </c>
      <c r="Z427" s="57"/>
      <c r="AA427" s="90" t="str">
        <f>IF(ISBLANK(Z427), "", VLOOKUP(Z427, '09-10'!_xlnm.Print_Area, 2, FALSE))</f>
        <v/>
      </c>
      <c r="AB427" s="57"/>
      <c r="AC427" s="60" t="str">
        <f>IF(ISBLANK(AB427), "", VLOOKUP(AB427, '09-10'!_xlnm.Print_Area, 2, FALSE))</f>
        <v/>
      </c>
      <c r="AF427" s="10"/>
      <c r="AG427" s="10"/>
      <c r="AH427"/>
      <c r="AI427"/>
      <c r="AJ427"/>
      <c r="AK427"/>
    </row>
    <row r="428" spans="1:37" s="63" customFormat="1" ht="19.95" customHeight="1" x14ac:dyDescent="0.3">
      <c r="A428" s="24"/>
      <c r="B428" s="72"/>
      <c r="C428" s="72" t="str">
        <f>IF(ISBLANK(B428), "", TEXT(B428, "ДД.ММ.ГГГГ"))</f>
        <v/>
      </c>
      <c r="D428" s="56"/>
      <c r="E428" s="54"/>
      <c r="F428" s="54"/>
      <c r="G428" s="67"/>
      <c r="H428" s="67" t="str">
        <f>IF(ISBLANK(G428), "", TEXT(G428, "ДД.ММ.ГГГГ"))</f>
        <v/>
      </c>
      <c r="I428" s="58"/>
      <c r="J428" s="57"/>
      <c r="K428" s="89" t="str">
        <f>IF(ISBLANK(J428), "", VLOOKUP(J428, '09-10'!_xlnm.Print_Area, 2, FALSE))</f>
        <v/>
      </c>
      <c r="L428" s="57"/>
      <c r="M428" s="89" t="str">
        <f>IF(ISBLANK(L428), "", VLOOKUP(L428, '09-10'!_xlnm.Print_Area, 2, FALSE))</f>
        <v/>
      </c>
      <c r="N428" s="57"/>
      <c r="O428" s="90" t="str">
        <f>IF(ISBLANK(N428), "", VLOOKUP(N428, '09-10'!_xlnm.Print_Area, 2, FALSE))</f>
        <v/>
      </c>
      <c r="P428" s="57"/>
      <c r="Q428" s="89" t="str">
        <f>IF(ISBLANK(P428), "", VLOOKUP(P428, '09-10'!_xlnm.Print_Area, 2, FALSE))</f>
        <v/>
      </c>
      <c r="R428" s="57"/>
      <c r="S428" s="89" t="str">
        <f>IF(ISBLANK(R428), "", VLOOKUP(R428, '09-10'!_xlnm.Print_Area, 2, FALSE))</f>
        <v/>
      </c>
      <c r="T428" s="57"/>
      <c r="U428" s="90" t="str">
        <f>IF(ISBLANK(T428), "", VLOOKUP(T428, '09-10'!_xlnm.Print_Area, 2, FALSE))</f>
        <v/>
      </c>
      <c r="V428" s="57"/>
      <c r="W428" s="89" t="str">
        <f>IF(ISBLANK(V428), "", VLOOKUP(V428, '09-10'!_xlnm.Print_Area, 2, FALSE))</f>
        <v/>
      </c>
      <c r="X428" s="57"/>
      <c r="Y428" s="89" t="str">
        <f>IF(ISBLANK(X428), "", VLOOKUP(X428, '09-10'!_xlnm.Print_Area, 2, FALSE))</f>
        <v/>
      </c>
      <c r="Z428" s="57"/>
      <c r="AA428" s="90" t="str">
        <f>IF(ISBLANK(Z428), "", VLOOKUP(Z428, '09-10'!_xlnm.Print_Area, 2, FALSE))</f>
        <v/>
      </c>
      <c r="AB428" s="57"/>
      <c r="AC428" s="60" t="str">
        <f>IF(ISBLANK(AB428), "", VLOOKUP(AB428, '09-10'!_xlnm.Print_Area, 2, FALSE))</f>
        <v/>
      </c>
      <c r="AF428" s="10"/>
      <c r="AG428" s="10"/>
      <c r="AH428"/>
      <c r="AI428"/>
      <c r="AJ428"/>
      <c r="AK428"/>
    </row>
    <row r="429" spans="1:37" s="63" customFormat="1" ht="19.95" customHeight="1" x14ac:dyDescent="0.3">
      <c r="A429" s="24"/>
      <c r="B429" s="72"/>
      <c r="C429" s="72" t="str">
        <f>IF(ISBLANK(B429), "", TEXT(B429, "ДД.ММ.ГГГГ"))</f>
        <v/>
      </c>
      <c r="D429" s="56"/>
      <c r="E429" s="54"/>
      <c r="F429" s="54"/>
      <c r="G429" s="67"/>
      <c r="H429" s="67" t="str">
        <f>IF(ISBLANK(G429), "", TEXT(G429, "ДД.ММ.ГГГГ"))</f>
        <v/>
      </c>
      <c r="I429" s="58"/>
      <c r="J429" s="57"/>
      <c r="K429" s="89" t="str">
        <f>IF(ISBLANK(J429), "", VLOOKUP(J429, '09-10'!_xlnm.Print_Area, 2, FALSE))</f>
        <v/>
      </c>
      <c r="L429" s="57"/>
      <c r="M429" s="89" t="str">
        <f>IF(ISBLANK(L429), "", VLOOKUP(L429, '09-10'!_xlnm.Print_Area, 2, FALSE))</f>
        <v/>
      </c>
      <c r="N429" s="57"/>
      <c r="O429" s="90" t="str">
        <f>IF(ISBLANK(N429), "", VLOOKUP(N429, '09-10'!_xlnm.Print_Area, 2, FALSE))</f>
        <v/>
      </c>
      <c r="P429" s="57"/>
      <c r="Q429" s="89" t="str">
        <f>IF(ISBLANK(P429), "", VLOOKUP(P429, '09-10'!_xlnm.Print_Area, 2, FALSE))</f>
        <v/>
      </c>
      <c r="R429" s="57"/>
      <c r="S429" s="89" t="str">
        <f>IF(ISBLANK(R429), "", VLOOKUP(R429, '09-10'!_xlnm.Print_Area, 2, FALSE))</f>
        <v/>
      </c>
      <c r="T429" s="57"/>
      <c r="U429" s="90" t="str">
        <f>IF(ISBLANK(T429), "", VLOOKUP(T429, '09-10'!_xlnm.Print_Area, 2, FALSE))</f>
        <v/>
      </c>
      <c r="V429" s="57"/>
      <c r="W429" s="89" t="str">
        <f>IF(ISBLANK(V429), "", VLOOKUP(V429, '09-10'!_xlnm.Print_Area, 2, FALSE))</f>
        <v/>
      </c>
      <c r="X429" s="57"/>
      <c r="Y429" s="89" t="str">
        <f>IF(ISBLANK(X429), "", VLOOKUP(X429, '09-10'!_xlnm.Print_Area, 2, FALSE))</f>
        <v/>
      </c>
      <c r="Z429" s="57"/>
      <c r="AA429" s="90" t="str">
        <f>IF(ISBLANK(Z429), "", VLOOKUP(Z429, '09-10'!_xlnm.Print_Area, 2, FALSE))</f>
        <v/>
      </c>
      <c r="AB429" s="57"/>
      <c r="AC429" s="60" t="str">
        <f>IF(ISBLANK(AB429), "", VLOOKUP(AB429, '09-10'!_xlnm.Print_Area, 2, FALSE))</f>
        <v/>
      </c>
      <c r="AF429" s="10"/>
      <c r="AG429" s="10"/>
      <c r="AH429"/>
      <c r="AI429"/>
      <c r="AJ429"/>
      <c r="AK429"/>
    </row>
    <row r="430" spans="1:37" s="63" customFormat="1" ht="19.95" customHeight="1" x14ac:dyDescent="0.3">
      <c r="A430" s="24"/>
      <c r="B430" s="72"/>
      <c r="C430" s="72" t="str">
        <f>IF(ISBLANK(B430), "", TEXT(B430, "ДД.ММ.ГГГГ"))</f>
        <v/>
      </c>
      <c r="D430" s="56"/>
      <c r="E430" s="54"/>
      <c r="F430" s="54"/>
      <c r="G430" s="67"/>
      <c r="H430" s="67" t="str">
        <f>IF(ISBLANK(G430), "", TEXT(G430, "ДД.ММ.ГГГГ"))</f>
        <v/>
      </c>
      <c r="I430" s="58"/>
      <c r="J430" s="57"/>
      <c r="K430" s="89" t="str">
        <f>IF(ISBLANK(J430), "", VLOOKUP(J430, '09-10'!_xlnm.Print_Area, 2, FALSE))</f>
        <v/>
      </c>
      <c r="L430" s="57"/>
      <c r="M430" s="89" t="str">
        <f>IF(ISBLANK(L430), "", VLOOKUP(L430, '09-10'!_xlnm.Print_Area, 2, FALSE))</f>
        <v/>
      </c>
      <c r="N430" s="57"/>
      <c r="O430" s="90" t="str">
        <f>IF(ISBLANK(N430), "", VLOOKUP(N430, '09-10'!_xlnm.Print_Area, 2, FALSE))</f>
        <v/>
      </c>
      <c r="P430" s="57"/>
      <c r="Q430" s="89" t="str">
        <f>IF(ISBLANK(P430), "", VLOOKUP(P430, '09-10'!_xlnm.Print_Area, 2, FALSE))</f>
        <v/>
      </c>
      <c r="R430" s="57"/>
      <c r="S430" s="89" t="str">
        <f>IF(ISBLANK(R430), "", VLOOKUP(R430, '09-10'!_xlnm.Print_Area, 2, FALSE))</f>
        <v/>
      </c>
      <c r="T430" s="57"/>
      <c r="U430" s="90" t="str">
        <f>IF(ISBLANK(T430), "", VLOOKUP(T430, '09-10'!_xlnm.Print_Area, 2, FALSE))</f>
        <v/>
      </c>
      <c r="V430" s="57"/>
      <c r="W430" s="89" t="str">
        <f>IF(ISBLANK(V430), "", VLOOKUP(V430, '09-10'!_xlnm.Print_Area, 2, FALSE))</f>
        <v/>
      </c>
      <c r="X430" s="57"/>
      <c r="Y430" s="89" t="str">
        <f>IF(ISBLANK(X430), "", VLOOKUP(X430, '09-10'!_xlnm.Print_Area, 2, FALSE))</f>
        <v/>
      </c>
      <c r="Z430" s="57"/>
      <c r="AA430" s="90" t="str">
        <f>IF(ISBLANK(Z430), "", VLOOKUP(Z430, '09-10'!_xlnm.Print_Area, 2, FALSE))</f>
        <v/>
      </c>
      <c r="AB430" s="57"/>
      <c r="AC430" s="60" t="str">
        <f>IF(ISBLANK(AB430), "", VLOOKUP(AB430, '09-10'!_xlnm.Print_Area, 2, FALSE))</f>
        <v/>
      </c>
      <c r="AF430" s="10"/>
      <c r="AG430" s="10"/>
      <c r="AH430"/>
      <c r="AI430"/>
      <c r="AJ430"/>
      <c r="AK430"/>
    </row>
    <row r="431" spans="1:37" s="63" customFormat="1" ht="19.95" customHeight="1" x14ac:dyDescent="0.3">
      <c r="A431" s="24"/>
      <c r="B431" s="72"/>
      <c r="C431" s="72" t="str">
        <f>IF(ISBLANK(B431), "", TEXT(B431, "ДД.ММ.ГГГГ"))</f>
        <v/>
      </c>
      <c r="D431" s="56"/>
      <c r="E431" s="54"/>
      <c r="F431" s="54"/>
      <c r="G431" s="67"/>
      <c r="H431" s="67" t="str">
        <f>IF(ISBLANK(G431), "", TEXT(G431, "ДД.ММ.ГГГГ"))</f>
        <v/>
      </c>
      <c r="I431" s="58"/>
      <c r="J431" s="57"/>
      <c r="K431" s="89" t="str">
        <f>IF(ISBLANK(J431), "", VLOOKUP(J431, '09-10'!_xlnm.Print_Area, 2, FALSE))</f>
        <v/>
      </c>
      <c r="L431" s="57"/>
      <c r="M431" s="89" t="str">
        <f>IF(ISBLANK(L431), "", VLOOKUP(L431, '09-10'!_xlnm.Print_Area, 2, FALSE))</f>
        <v/>
      </c>
      <c r="N431" s="57"/>
      <c r="O431" s="90" t="str">
        <f>IF(ISBLANK(N431), "", VLOOKUP(N431, '09-10'!_xlnm.Print_Area, 2, FALSE))</f>
        <v/>
      </c>
      <c r="P431" s="57"/>
      <c r="Q431" s="89" t="str">
        <f>IF(ISBLANK(P431), "", VLOOKUP(P431, '09-10'!_xlnm.Print_Area, 2, FALSE))</f>
        <v/>
      </c>
      <c r="R431" s="57"/>
      <c r="S431" s="89" t="str">
        <f>IF(ISBLANK(R431), "", VLOOKUP(R431, '09-10'!_xlnm.Print_Area, 2, FALSE))</f>
        <v/>
      </c>
      <c r="T431" s="57"/>
      <c r="U431" s="90" t="str">
        <f>IF(ISBLANK(T431), "", VLOOKUP(T431, '09-10'!_xlnm.Print_Area, 2, FALSE))</f>
        <v/>
      </c>
      <c r="V431" s="57"/>
      <c r="W431" s="89" t="str">
        <f>IF(ISBLANK(V431), "", VLOOKUP(V431, '09-10'!_xlnm.Print_Area, 2, FALSE))</f>
        <v/>
      </c>
      <c r="X431" s="57"/>
      <c r="Y431" s="89" t="str">
        <f>IF(ISBLANK(X431), "", VLOOKUP(X431, '09-10'!_xlnm.Print_Area, 2, FALSE))</f>
        <v/>
      </c>
      <c r="Z431" s="57"/>
      <c r="AA431" s="90" t="str">
        <f>IF(ISBLANK(Z431), "", VLOOKUP(Z431, '09-10'!_xlnm.Print_Area, 2, FALSE))</f>
        <v/>
      </c>
      <c r="AB431" s="57"/>
      <c r="AC431" s="60" t="str">
        <f>IF(ISBLANK(AB431), "", VLOOKUP(AB431, '09-10'!_xlnm.Print_Area, 2, FALSE))</f>
        <v/>
      </c>
      <c r="AF431" s="10"/>
      <c r="AG431" s="10"/>
      <c r="AH431"/>
      <c r="AI431"/>
      <c r="AJ431"/>
      <c r="AK431"/>
    </row>
    <row r="432" spans="1:37" s="63" customFormat="1" ht="19.95" customHeight="1" x14ac:dyDescent="0.3">
      <c r="A432" s="24"/>
      <c r="B432" s="72"/>
      <c r="C432" s="72" t="str">
        <f>IF(ISBLANK(B432), "", TEXT(B432, "ДД.ММ.ГГГГ"))</f>
        <v/>
      </c>
      <c r="D432" s="56"/>
      <c r="E432" s="54"/>
      <c r="F432" s="54"/>
      <c r="G432" s="67"/>
      <c r="H432" s="67" t="str">
        <f>IF(ISBLANK(G432), "", TEXT(G432, "ДД.ММ.ГГГГ"))</f>
        <v/>
      </c>
      <c r="I432" s="58"/>
      <c r="J432" s="57"/>
      <c r="K432" s="89" t="str">
        <f>IF(ISBLANK(J432), "", VLOOKUP(J432, '09-10'!_xlnm.Print_Area, 2, FALSE))</f>
        <v/>
      </c>
      <c r="L432" s="57"/>
      <c r="M432" s="89" t="str">
        <f>IF(ISBLANK(L432), "", VLOOKUP(L432, '09-10'!_xlnm.Print_Area, 2, FALSE))</f>
        <v/>
      </c>
      <c r="N432" s="57"/>
      <c r="O432" s="90" t="str">
        <f>IF(ISBLANK(N432), "", VLOOKUP(N432, '09-10'!_xlnm.Print_Area, 2, FALSE))</f>
        <v/>
      </c>
      <c r="P432" s="57"/>
      <c r="Q432" s="89" t="str">
        <f>IF(ISBLANK(P432), "", VLOOKUP(P432, '09-10'!_xlnm.Print_Area, 2, FALSE))</f>
        <v/>
      </c>
      <c r="R432" s="57"/>
      <c r="S432" s="89" t="str">
        <f>IF(ISBLANK(R432), "", VLOOKUP(R432, '09-10'!_xlnm.Print_Area, 2, FALSE))</f>
        <v/>
      </c>
      <c r="T432" s="57"/>
      <c r="U432" s="90" t="str">
        <f>IF(ISBLANK(T432), "", VLOOKUP(T432, '09-10'!_xlnm.Print_Area, 2, FALSE))</f>
        <v/>
      </c>
      <c r="V432" s="57"/>
      <c r="W432" s="89" t="str">
        <f>IF(ISBLANK(V432), "", VLOOKUP(V432, '09-10'!_xlnm.Print_Area, 2, FALSE))</f>
        <v/>
      </c>
      <c r="X432" s="57"/>
      <c r="Y432" s="89" t="str">
        <f>IF(ISBLANK(X432), "", VLOOKUP(X432, '09-10'!_xlnm.Print_Area, 2, FALSE))</f>
        <v/>
      </c>
      <c r="Z432" s="57"/>
      <c r="AA432" s="90" t="str">
        <f>IF(ISBLANK(Z432), "", VLOOKUP(Z432, '09-10'!_xlnm.Print_Area, 2, FALSE))</f>
        <v/>
      </c>
      <c r="AB432" s="57"/>
      <c r="AC432" s="60" t="str">
        <f>IF(ISBLANK(AB432), "", VLOOKUP(AB432, '09-10'!_xlnm.Print_Area, 2, FALSE))</f>
        <v/>
      </c>
      <c r="AF432" s="10"/>
      <c r="AG432" s="10"/>
      <c r="AH432"/>
      <c r="AI432"/>
      <c r="AJ432"/>
      <c r="AK432"/>
    </row>
    <row r="433" spans="1:37" s="63" customFormat="1" ht="19.95" customHeight="1" x14ac:dyDescent="0.3">
      <c r="A433" s="24"/>
      <c r="B433" s="72"/>
      <c r="C433" s="72" t="str">
        <f>IF(ISBLANK(B433), "", TEXT(B433, "ДД.ММ.ГГГГ"))</f>
        <v/>
      </c>
      <c r="D433" s="56"/>
      <c r="E433" s="54"/>
      <c r="F433" s="54"/>
      <c r="G433" s="67"/>
      <c r="H433" s="67" t="str">
        <f>IF(ISBLANK(G433), "", TEXT(G433, "ДД.ММ.ГГГГ"))</f>
        <v/>
      </c>
      <c r="I433" s="58"/>
      <c r="J433" s="57"/>
      <c r="K433" s="89" t="str">
        <f>IF(ISBLANK(J433), "", VLOOKUP(J433, '09-10'!_xlnm.Print_Area, 2, FALSE))</f>
        <v/>
      </c>
      <c r="L433" s="57"/>
      <c r="M433" s="89" t="str">
        <f>IF(ISBLANK(L433), "", VLOOKUP(L433, '09-10'!_xlnm.Print_Area, 2, FALSE))</f>
        <v/>
      </c>
      <c r="N433" s="57"/>
      <c r="O433" s="90" t="str">
        <f>IF(ISBLANK(N433), "", VLOOKUP(N433, '09-10'!_xlnm.Print_Area, 2, FALSE))</f>
        <v/>
      </c>
      <c r="P433" s="57"/>
      <c r="Q433" s="89" t="str">
        <f>IF(ISBLANK(P433), "", VLOOKUP(P433, '09-10'!_xlnm.Print_Area, 2, FALSE))</f>
        <v/>
      </c>
      <c r="R433" s="57"/>
      <c r="S433" s="89" t="str">
        <f>IF(ISBLANK(R433), "", VLOOKUP(R433, '09-10'!_xlnm.Print_Area, 2, FALSE))</f>
        <v/>
      </c>
      <c r="T433" s="57"/>
      <c r="U433" s="90" t="str">
        <f>IF(ISBLANK(T433), "", VLOOKUP(T433, '09-10'!_xlnm.Print_Area, 2, FALSE))</f>
        <v/>
      </c>
      <c r="V433" s="57"/>
      <c r="W433" s="89" t="str">
        <f>IF(ISBLANK(V433), "", VLOOKUP(V433, '09-10'!_xlnm.Print_Area, 2, FALSE))</f>
        <v/>
      </c>
      <c r="X433" s="57"/>
      <c r="Y433" s="89" t="str">
        <f>IF(ISBLANK(X433), "", VLOOKUP(X433, '09-10'!_xlnm.Print_Area, 2, FALSE))</f>
        <v/>
      </c>
      <c r="Z433" s="57"/>
      <c r="AA433" s="90" t="str">
        <f>IF(ISBLANK(Z433), "", VLOOKUP(Z433, '09-10'!_xlnm.Print_Area, 2, FALSE))</f>
        <v/>
      </c>
      <c r="AB433" s="57"/>
      <c r="AC433" s="60" t="str">
        <f>IF(ISBLANK(AB433), "", VLOOKUP(AB433, '09-10'!_xlnm.Print_Area, 2, FALSE))</f>
        <v/>
      </c>
      <c r="AF433" s="10"/>
      <c r="AG433" s="10"/>
      <c r="AH433"/>
      <c r="AI433"/>
      <c r="AJ433"/>
      <c r="AK433"/>
    </row>
    <row r="434" spans="1:37" s="63" customFormat="1" ht="19.95" customHeight="1" x14ac:dyDescent="0.3">
      <c r="A434" s="24"/>
      <c r="B434" s="72"/>
      <c r="C434" s="72" t="str">
        <f>IF(ISBLANK(B434), "", TEXT(B434, "ДД.ММ.ГГГГ"))</f>
        <v/>
      </c>
      <c r="D434" s="56"/>
      <c r="E434" s="54"/>
      <c r="F434" s="54"/>
      <c r="G434" s="67"/>
      <c r="H434" s="67" t="str">
        <f>IF(ISBLANK(G434), "", TEXT(G434, "ДД.ММ.ГГГГ"))</f>
        <v/>
      </c>
      <c r="I434" s="58"/>
      <c r="J434" s="57"/>
      <c r="K434" s="89" t="str">
        <f>IF(ISBLANK(J434), "", VLOOKUP(J434, '09-10'!_xlnm.Print_Area, 2, FALSE))</f>
        <v/>
      </c>
      <c r="L434" s="57"/>
      <c r="M434" s="89" t="str">
        <f>IF(ISBLANK(L434), "", VLOOKUP(L434, '09-10'!_xlnm.Print_Area, 2, FALSE))</f>
        <v/>
      </c>
      <c r="N434" s="57"/>
      <c r="O434" s="90" t="str">
        <f>IF(ISBLANK(N434), "", VLOOKUP(N434, '09-10'!_xlnm.Print_Area, 2, FALSE))</f>
        <v/>
      </c>
      <c r="P434" s="57"/>
      <c r="Q434" s="89" t="str">
        <f>IF(ISBLANK(P434), "", VLOOKUP(P434, '09-10'!_xlnm.Print_Area, 2, FALSE))</f>
        <v/>
      </c>
      <c r="R434" s="57"/>
      <c r="S434" s="89" t="str">
        <f>IF(ISBLANK(R434), "", VLOOKUP(R434, '09-10'!_xlnm.Print_Area, 2, FALSE))</f>
        <v/>
      </c>
      <c r="T434" s="57"/>
      <c r="U434" s="90" t="str">
        <f>IF(ISBLANK(T434), "", VLOOKUP(T434, '09-10'!_xlnm.Print_Area, 2, FALSE))</f>
        <v/>
      </c>
      <c r="V434" s="57"/>
      <c r="W434" s="89" t="str">
        <f>IF(ISBLANK(V434), "", VLOOKUP(V434, '09-10'!_xlnm.Print_Area, 2, FALSE))</f>
        <v/>
      </c>
      <c r="X434" s="57"/>
      <c r="Y434" s="89" t="str">
        <f>IF(ISBLANK(X434), "", VLOOKUP(X434, '09-10'!_xlnm.Print_Area, 2, FALSE))</f>
        <v/>
      </c>
      <c r="Z434" s="57"/>
      <c r="AA434" s="90" t="str">
        <f>IF(ISBLANK(Z434), "", VLOOKUP(Z434, '09-10'!_xlnm.Print_Area, 2, FALSE))</f>
        <v/>
      </c>
      <c r="AB434" s="57"/>
      <c r="AC434" s="60" t="str">
        <f>IF(ISBLANK(AB434), "", VLOOKUP(AB434, '09-10'!_xlnm.Print_Area, 2, FALSE))</f>
        <v/>
      </c>
      <c r="AF434" s="10"/>
      <c r="AG434" s="10"/>
      <c r="AH434"/>
      <c r="AI434"/>
      <c r="AJ434"/>
      <c r="AK434"/>
    </row>
    <row r="435" spans="1:37" s="63" customFormat="1" ht="19.95" customHeight="1" x14ac:dyDescent="0.3">
      <c r="A435" s="24"/>
      <c r="B435" s="72"/>
      <c r="C435" s="72" t="str">
        <f>IF(ISBLANK(B435), "", TEXT(B435, "ДД.ММ.ГГГГ"))</f>
        <v/>
      </c>
      <c r="D435" s="56"/>
      <c r="E435" s="54"/>
      <c r="F435" s="54"/>
      <c r="G435" s="67"/>
      <c r="H435" s="67" t="str">
        <f>IF(ISBLANK(G435), "", TEXT(G435, "ДД.ММ.ГГГГ"))</f>
        <v/>
      </c>
      <c r="I435" s="58"/>
      <c r="J435" s="57"/>
      <c r="K435" s="89" t="str">
        <f>IF(ISBLANK(J435), "", VLOOKUP(J435, '09-10'!_xlnm.Print_Area, 2, FALSE))</f>
        <v/>
      </c>
      <c r="L435" s="57"/>
      <c r="M435" s="89" t="str">
        <f>IF(ISBLANK(L435), "", VLOOKUP(L435, '09-10'!_xlnm.Print_Area, 2, FALSE))</f>
        <v/>
      </c>
      <c r="N435" s="57"/>
      <c r="O435" s="90" t="str">
        <f>IF(ISBLANK(N435), "", VLOOKUP(N435, '09-10'!_xlnm.Print_Area, 2, FALSE))</f>
        <v/>
      </c>
      <c r="P435" s="57"/>
      <c r="Q435" s="89" t="str">
        <f>IF(ISBLANK(P435), "", VLOOKUP(P435, '09-10'!_xlnm.Print_Area, 2, FALSE))</f>
        <v/>
      </c>
      <c r="R435" s="57"/>
      <c r="S435" s="89" t="str">
        <f>IF(ISBLANK(R435), "", VLOOKUP(R435, '09-10'!_xlnm.Print_Area, 2, FALSE))</f>
        <v/>
      </c>
      <c r="T435" s="57"/>
      <c r="U435" s="90" t="str">
        <f>IF(ISBLANK(T435), "", VLOOKUP(T435, '09-10'!_xlnm.Print_Area, 2, FALSE))</f>
        <v/>
      </c>
      <c r="V435" s="57"/>
      <c r="W435" s="89" t="str">
        <f>IF(ISBLANK(V435), "", VLOOKUP(V435, '09-10'!_xlnm.Print_Area, 2, FALSE))</f>
        <v/>
      </c>
      <c r="X435" s="57"/>
      <c r="Y435" s="89" t="str">
        <f>IF(ISBLANK(X435), "", VLOOKUP(X435, '09-10'!_xlnm.Print_Area, 2, FALSE))</f>
        <v/>
      </c>
      <c r="Z435" s="57"/>
      <c r="AA435" s="90" t="str">
        <f>IF(ISBLANK(Z435), "", VLOOKUP(Z435, '09-10'!_xlnm.Print_Area, 2, FALSE))</f>
        <v/>
      </c>
      <c r="AB435" s="57"/>
      <c r="AC435" s="60" t="str">
        <f>IF(ISBLANK(AB435), "", VLOOKUP(AB435, '09-10'!_xlnm.Print_Area, 2, FALSE))</f>
        <v/>
      </c>
      <c r="AF435" s="10"/>
      <c r="AG435" s="10"/>
      <c r="AH435"/>
      <c r="AI435"/>
      <c r="AJ435"/>
      <c r="AK435"/>
    </row>
    <row r="436" spans="1:37" s="63" customFormat="1" ht="19.95" customHeight="1" x14ac:dyDescent="0.3">
      <c r="A436" s="24"/>
      <c r="B436" s="72"/>
      <c r="C436" s="72" t="str">
        <f>IF(ISBLANK(B436), "", TEXT(B436, "ДД.ММ.ГГГГ"))</f>
        <v/>
      </c>
      <c r="D436" s="56"/>
      <c r="E436" s="54"/>
      <c r="F436" s="54"/>
      <c r="G436" s="67"/>
      <c r="H436" s="67" t="str">
        <f>IF(ISBLANK(G436), "", TEXT(G436, "ДД.ММ.ГГГГ"))</f>
        <v/>
      </c>
      <c r="I436" s="58"/>
      <c r="J436" s="57"/>
      <c r="K436" s="89" t="str">
        <f>IF(ISBLANK(J436), "", VLOOKUP(J436, '09-10'!_xlnm.Print_Area, 2, FALSE))</f>
        <v/>
      </c>
      <c r="L436" s="57"/>
      <c r="M436" s="89" t="str">
        <f>IF(ISBLANK(L436), "", VLOOKUP(L436, '09-10'!_xlnm.Print_Area, 2, FALSE))</f>
        <v/>
      </c>
      <c r="N436" s="57"/>
      <c r="O436" s="90" t="str">
        <f>IF(ISBLANK(N436), "", VLOOKUP(N436, '09-10'!_xlnm.Print_Area, 2, FALSE))</f>
        <v/>
      </c>
      <c r="P436" s="57"/>
      <c r="Q436" s="89" t="str">
        <f>IF(ISBLANK(P436), "", VLOOKUP(P436, '09-10'!_xlnm.Print_Area, 2, FALSE))</f>
        <v/>
      </c>
      <c r="R436" s="57"/>
      <c r="S436" s="89" t="str">
        <f>IF(ISBLANK(R436), "", VLOOKUP(R436, '09-10'!_xlnm.Print_Area, 2, FALSE))</f>
        <v/>
      </c>
      <c r="T436" s="57"/>
      <c r="U436" s="90" t="str">
        <f>IF(ISBLANK(T436), "", VLOOKUP(T436, '09-10'!_xlnm.Print_Area, 2, FALSE))</f>
        <v/>
      </c>
      <c r="V436" s="57"/>
      <c r="W436" s="89" t="str">
        <f>IF(ISBLANK(V436), "", VLOOKUP(V436, '09-10'!_xlnm.Print_Area, 2, FALSE))</f>
        <v/>
      </c>
      <c r="X436" s="57"/>
      <c r="Y436" s="89" t="str">
        <f>IF(ISBLANK(X436), "", VLOOKUP(X436, '09-10'!_xlnm.Print_Area, 2, FALSE))</f>
        <v/>
      </c>
      <c r="Z436" s="57"/>
      <c r="AA436" s="90" t="str">
        <f>IF(ISBLANK(Z436), "", VLOOKUP(Z436, '09-10'!_xlnm.Print_Area, 2, FALSE))</f>
        <v/>
      </c>
      <c r="AB436" s="57"/>
      <c r="AC436" s="60" t="str">
        <f>IF(ISBLANK(AB436), "", VLOOKUP(AB436, '09-10'!_xlnm.Print_Area, 2, FALSE))</f>
        <v/>
      </c>
      <c r="AF436" s="10"/>
      <c r="AG436" s="10"/>
      <c r="AH436"/>
      <c r="AI436"/>
      <c r="AJ436"/>
      <c r="AK436"/>
    </row>
    <row r="437" spans="1:37" s="63" customFormat="1" ht="19.95" customHeight="1" x14ac:dyDescent="0.3">
      <c r="A437" s="24"/>
      <c r="B437" s="72"/>
      <c r="C437" s="72" t="str">
        <f>IF(ISBLANK(B437), "", TEXT(B437, "ДД.ММ.ГГГГ"))</f>
        <v/>
      </c>
      <c r="D437" s="56"/>
      <c r="E437" s="54"/>
      <c r="F437" s="54"/>
      <c r="G437" s="67"/>
      <c r="H437" s="67" t="str">
        <f>IF(ISBLANK(G437), "", TEXT(G437, "ДД.ММ.ГГГГ"))</f>
        <v/>
      </c>
      <c r="I437" s="58"/>
      <c r="J437" s="57"/>
      <c r="K437" s="89" t="str">
        <f>IF(ISBLANK(J437), "", VLOOKUP(J437, '09-10'!_xlnm.Print_Area, 2, FALSE))</f>
        <v/>
      </c>
      <c r="L437" s="57"/>
      <c r="M437" s="89" t="str">
        <f>IF(ISBLANK(L437), "", VLOOKUP(L437, '09-10'!_xlnm.Print_Area, 2, FALSE))</f>
        <v/>
      </c>
      <c r="N437" s="57"/>
      <c r="O437" s="90" t="str">
        <f>IF(ISBLANK(N437), "", VLOOKUP(N437, '09-10'!_xlnm.Print_Area, 2, FALSE))</f>
        <v/>
      </c>
      <c r="P437" s="57"/>
      <c r="Q437" s="89" t="str">
        <f>IF(ISBLANK(P437), "", VLOOKUP(P437, '09-10'!_xlnm.Print_Area, 2, FALSE))</f>
        <v/>
      </c>
      <c r="R437" s="57"/>
      <c r="S437" s="89" t="str">
        <f>IF(ISBLANK(R437), "", VLOOKUP(R437, '09-10'!_xlnm.Print_Area, 2, FALSE))</f>
        <v/>
      </c>
      <c r="T437" s="57"/>
      <c r="U437" s="90" t="str">
        <f>IF(ISBLANK(T437), "", VLOOKUP(T437, '09-10'!_xlnm.Print_Area, 2, FALSE))</f>
        <v/>
      </c>
      <c r="V437" s="57"/>
      <c r="W437" s="89" t="str">
        <f>IF(ISBLANK(V437), "", VLOOKUP(V437, '09-10'!_xlnm.Print_Area, 2, FALSE))</f>
        <v/>
      </c>
      <c r="X437" s="57"/>
      <c r="Y437" s="89" t="str">
        <f>IF(ISBLANK(X437), "", VLOOKUP(X437, '09-10'!_xlnm.Print_Area, 2, FALSE))</f>
        <v/>
      </c>
      <c r="Z437" s="57"/>
      <c r="AA437" s="90" t="str">
        <f>IF(ISBLANK(Z437), "", VLOOKUP(Z437, '09-10'!_xlnm.Print_Area, 2, FALSE))</f>
        <v/>
      </c>
      <c r="AB437" s="57"/>
      <c r="AC437" s="60" t="str">
        <f>IF(ISBLANK(AB437), "", VLOOKUP(AB437, '09-10'!_xlnm.Print_Area, 2, FALSE))</f>
        <v/>
      </c>
      <c r="AF437" s="10"/>
      <c r="AG437" s="10"/>
      <c r="AH437"/>
      <c r="AI437"/>
      <c r="AJ437"/>
      <c r="AK437"/>
    </row>
    <row r="438" spans="1:37" s="63" customFormat="1" ht="19.95" customHeight="1" x14ac:dyDescent="0.3">
      <c r="A438" s="24"/>
      <c r="B438" s="72"/>
      <c r="C438" s="72" t="str">
        <f>IF(ISBLANK(B438), "", TEXT(B438, "ДД.ММ.ГГГГ"))</f>
        <v/>
      </c>
      <c r="D438" s="56"/>
      <c r="E438" s="54"/>
      <c r="F438" s="54"/>
      <c r="G438" s="67"/>
      <c r="H438" s="67" t="str">
        <f>IF(ISBLANK(G438), "", TEXT(G438, "ДД.ММ.ГГГГ"))</f>
        <v/>
      </c>
      <c r="I438" s="58"/>
      <c r="J438" s="57"/>
      <c r="K438" s="89" t="str">
        <f>IF(ISBLANK(J438), "", VLOOKUP(J438, '09-10'!_xlnm.Print_Area, 2, FALSE))</f>
        <v/>
      </c>
      <c r="L438" s="57"/>
      <c r="M438" s="89" t="str">
        <f>IF(ISBLANK(L438), "", VLOOKUP(L438, '09-10'!_xlnm.Print_Area, 2, FALSE))</f>
        <v/>
      </c>
      <c r="N438" s="57"/>
      <c r="O438" s="90" t="str">
        <f>IF(ISBLANK(N438), "", VLOOKUP(N438, '09-10'!_xlnm.Print_Area, 2, FALSE))</f>
        <v/>
      </c>
      <c r="P438" s="57"/>
      <c r="Q438" s="89" t="str">
        <f>IF(ISBLANK(P438), "", VLOOKUP(P438, '09-10'!_xlnm.Print_Area, 2, FALSE))</f>
        <v/>
      </c>
      <c r="R438" s="57"/>
      <c r="S438" s="89" t="str">
        <f>IF(ISBLANK(R438), "", VLOOKUP(R438, '09-10'!_xlnm.Print_Area, 2, FALSE))</f>
        <v/>
      </c>
      <c r="T438" s="57"/>
      <c r="U438" s="90" t="str">
        <f>IF(ISBLANK(T438), "", VLOOKUP(T438, '09-10'!_xlnm.Print_Area, 2, FALSE))</f>
        <v/>
      </c>
      <c r="V438" s="57"/>
      <c r="W438" s="89" t="str">
        <f>IF(ISBLANK(V438), "", VLOOKUP(V438, '09-10'!_xlnm.Print_Area, 2, FALSE))</f>
        <v/>
      </c>
      <c r="X438" s="57"/>
      <c r="Y438" s="89" t="str">
        <f>IF(ISBLANK(X438), "", VLOOKUP(X438, '09-10'!_xlnm.Print_Area, 2, FALSE))</f>
        <v/>
      </c>
      <c r="Z438" s="57"/>
      <c r="AA438" s="90" t="str">
        <f>IF(ISBLANK(Z438), "", VLOOKUP(Z438, '09-10'!_xlnm.Print_Area, 2, FALSE))</f>
        <v/>
      </c>
      <c r="AB438" s="57"/>
      <c r="AC438" s="60" t="str">
        <f>IF(ISBLANK(AB438), "", VLOOKUP(AB438, '09-10'!_xlnm.Print_Area, 2, FALSE))</f>
        <v/>
      </c>
      <c r="AF438" s="10"/>
      <c r="AG438" s="10"/>
      <c r="AH438"/>
      <c r="AI438"/>
      <c r="AJ438"/>
      <c r="AK438"/>
    </row>
    <row r="439" spans="1:37" s="63" customFormat="1" ht="19.95" customHeight="1" x14ac:dyDescent="0.3">
      <c r="A439" s="24"/>
      <c r="B439" s="72"/>
      <c r="C439" s="72" t="str">
        <f>IF(ISBLANK(B439), "", TEXT(B439, "ДД.ММ.ГГГГ"))</f>
        <v/>
      </c>
      <c r="D439" s="56"/>
      <c r="E439" s="54"/>
      <c r="F439" s="54"/>
      <c r="G439" s="67"/>
      <c r="H439" s="67" t="str">
        <f>IF(ISBLANK(G439), "", TEXT(G439, "ДД.ММ.ГГГГ"))</f>
        <v/>
      </c>
      <c r="I439" s="58"/>
      <c r="J439" s="57"/>
      <c r="K439" s="89" t="str">
        <f>IF(ISBLANK(J439), "", VLOOKUP(J439, '09-10'!_xlnm.Print_Area, 2, FALSE))</f>
        <v/>
      </c>
      <c r="L439" s="57"/>
      <c r="M439" s="89" t="str">
        <f>IF(ISBLANK(L439), "", VLOOKUP(L439, '09-10'!_xlnm.Print_Area, 2, FALSE))</f>
        <v/>
      </c>
      <c r="N439" s="57"/>
      <c r="O439" s="90" t="str">
        <f>IF(ISBLANK(N439), "", VLOOKUP(N439, '09-10'!_xlnm.Print_Area, 2, FALSE))</f>
        <v/>
      </c>
      <c r="P439" s="57"/>
      <c r="Q439" s="89" t="str">
        <f>IF(ISBLANK(P439), "", VLOOKUP(P439, '09-10'!_xlnm.Print_Area, 2, FALSE))</f>
        <v/>
      </c>
      <c r="R439" s="57"/>
      <c r="S439" s="89" t="str">
        <f>IF(ISBLANK(R439), "", VLOOKUP(R439, '09-10'!_xlnm.Print_Area, 2, FALSE))</f>
        <v/>
      </c>
      <c r="T439" s="57"/>
      <c r="U439" s="90" t="str">
        <f>IF(ISBLANK(T439), "", VLOOKUP(T439, '09-10'!_xlnm.Print_Area, 2, FALSE))</f>
        <v/>
      </c>
      <c r="V439" s="57"/>
      <c r="W439" s="89" t="str">
        <f>IF(ISBLANK(V439), "", VLOOKUP(V439, '09-10'!_xlnm.Print_Area, 2, FALSE))</f>
        <v/>
      </c>
      <c r="X439" s="57"/>
      <c r="Y439" s="89" t="str">
        <f>IF(ISBLANK(X439), "", VLOOKUP(X439, '09-10'!_xlnm.Print_Area, 2, FALSE))</f>
        <v/>
      </c>
      <c r="Z439" s="57"/>
      <c r="AA439" s="90" t="str">
        <f>IF(ISBLANK(Z439), "", VLOOKUP(Z439, '09-10'!_xlnm.Print_Area, 2, FALSE))</f>
        <v/>
      </c>
      <c r="AB439" s="57"/>
      <c r="AC439" s="60" t="str">
        <f>IF(ISBLANK(AB439), "", VLOOKUP(AB439, '09-10'!_xlnm.Print_Area, 2, FALSE))</f>
        <v/>
      </c>
      <c r="AF439" s="10"/>
      <c r="AG439" s="10"/>
      <c r="AH439"/>
      <c r="AI439"/>
      <c r="AJ439"/>
      <c r="AK439"/>
    </row>
    <row r="440" spans="1:37" s="63" customFormat="1" ht="19.95" customHeight="1" x14ac:dyDescent="0.3">
      <c r="A440" s="24"/>
      <c r="B440" s="72"/>
      <c r="C440" s="72" t="str">
        <f>IF(ISBLANK(B440), "", TEXT(B440, "ДД.ММ.ГГГГ"))</f>
        <v/>
      </c>
      <c r="D440" s="56"/>
      <c r="E440" s="54"/>
      <c r="F440" s="54"/>
      <c r="G440" s="67"/>
      <c r="H440" s="67" t="str">
        <f>IF(ISBLANK(G440), "", TEXT(G440, "ДД.ММ.ГГГГ"))</f>
        <v/>
      </c>
      <c r="I440" s="58"/>
      <c r="J440" s="57"/>
      <c r="K440" s="89" t="str">
        <f>IF(ISBLANK(J440), "", VLOOKUP(J440, '09-10'!_xlnm.Print_Area, 2, FALSE))</f>
        <v/>
      </c>
      <c r="L440" s="57"/>
      <c r="M440" s="89" t="str">
        <f>IF(ISBLANK(L440), "", VLOOKUP(L440, '09-10'!_xlnm.Print_Area, 2, FALSE))</f>
        <v/>
      </c>
      <c r="N440" s="57"/>
      <c r="O440" s="90" t="str">
        <f>IF(ISBLANK(N440), "", VLOOKUP(N440, '09-10'!_xlnm.Print_Area, 2, FALSE))</f>
        <v/>
      </c>
      <c r="P440" s="57"/>
      <c r="Q440" s="89" t="str">
        <f>IF(ISBLANK(P440), "", VLOOKUP(P440, '09-10'!_xlnm.Print_Area, 2, FALSE))</f>
        <v/>
      </c>
      <c r="R440" s="57"/>
      <c r="S440" s="89" t="str">
        <f>IF(ISBLANK(R440), "", VLOOKUP(R440, '09-10'!_xlnm.Print_Area, 2, FALSE))</f>
        <v/>
      </c>
      <c r="T440" s="57"/>
      <c r="U440" s="90" t="str">
        <f>IF(ISBLANK(T440), "", VLOOKUP(T440, '09-10'!_xlnm.Print_Area, 2, FALSE))</f>
        <v/>
      </c>
      <c r="V440" s="57"/>
      <c r="W440" s="89" t="str">
        <f>IF(ISBLANK(V440), "", VLOOKUP(V440, '09-10'!_xlnm.Print_Area, 2, FALSE))</f>
        <v/>
      </c>
      <c r="X440" s="57"/>
      <c r="Y440" s="89" t="str">
        <f>IF(ISBLANK(X440), "", VLOOKUP(X440, '09-10'!_xlnm.Print_Area, 2, FALSE))</f>
        <v/>
      </c>
      <c r="Z440" s="57"/>
      <c r="AA440" s="90" t="str">
        <f>IF(ISBLANK(Z440), "", VLOOKUP(Z440, '09-10'!_xlnm.Print_Area, 2, FALSE))</f>
        <v/>
      </c>
      <c r="AB440" s="57"/>
      <c r="AC440" s="60" t="str">
        <f>IF(ISBLANK(AB440), "", VLOOKUP(AB440, '09-10'!_xlnm.Print_Area, 2, FALSE))</f>
        <v/>
      </c>
      <c r="AF440" s="10"/>
      <c r="AG440" s="10"/>
      <c r="AH440"/>
      <c r="AI440"/>
      <c r="AJ440"/>
      <c r="AK440"/>
    </row>
    <row r="441" spans="1:37" s="63" customFormat="1" ht="19.95" customHeight="1" x14ac:dyDescent="0.3">
      <c r="A441" s="24"/>
      <c r="B441" s="72"/>
      <c r="C441" s="72" t="str">
        <f>IF(ISBLANK(B441), "", TEXT(B441, "ДД.ММ.ГГГГ"))</f>
        <v/>
      </c>
      <c r="D441" s="56"/>
      <c r="E441" s="54"/>
      <c r="F441" s="54"/>
      <c r="G441" s="67"/>
      <c r="H441" s="67" t="str">
        <f>IF(ISBLANK(G441), "", TEXT(G441, "ДД.ММ.ГГГГ"))</f>
        <v/>
      </c>
      <c r="I441" s="58"/>
      <c r="J441" s="57"/>
      <c r="K441" s="89" t="str">
        <f>IF(ISBLANK(J441), "", VLOOKUP(J441, '09-10'!_xlnm.Print_Area, 2, FALSE))</f>
        <v/>
      </c>
      <c r="L441" s="57"/>
      <c r="M441" s="89" t="str">
        <f>IF(ISBLANK(L441), "", VLOOKUP(L441, '09-10'!_xlnm.Print_Area, 2, FALSE))</f>
        <v/>
      </c>
      <c r="N441" s="57"/>
      <c r="O441" s="90" t="str">
        <f>IF(ISBLANK(N441), "", VLOOKUP(N441, '09-10'!_xlnm.Print_Area, 2, FALSE))</f>
        <v/>
      </c>
      <c r="P441" s="57"/>
      <c r="Q441" s="89" t="str">
        <f>IF(ISBLANK(P441), "", VLOOKUP(P441, '09-10'!_xlnm.Print_Area, 2, FALSE))</f>
        <v/>
      </c>
      <c r="R441" s="57"/>
      <c r="S441" s="89" t="str">
        <f>IF(ISBLANK(R441), "", VLOOKUP(R441, '09-10'!_xlnm.Print_Area, 2, FALSE))</f>
        <v/>
      </c>
      <c r="T441" s="57"/>
      <c r="U441" s="90" t="str">
        <f>IF(ISBLANK(T441), "", VLOOKUP(T441, '09-10'!_xlnm.Print_Area, 2, FALSE))</f>
        <v/>
      </c>
      <c r="V441" s="57"/>
      <c r="W441" s="89" t="str">
        <f>IF(ISBLANK(V441), "", VLOOKUP(V441, '09-10'!_xlnm.Print_Area, 2, FALSE))</f>
        <v/>
      </c>
      <c r="X441" s="57"/>
      <c r="Y441" s="89" t="str">
        <f>IF(ISBLANK(X441), "", VLOOKUP(X441, '09-10'!_xlnm.Print_Area, 2, FALSE))</f>
        <v/>
      </c>
      <c r="Z441" s="57"/>
      <c r="AA441" s="90" t="str">
        <f>IF(ISBLANK(Z441), "", VLOOKUP(Z441, '09-10'!_xlnm.Print_Area, 2, FALSE))</f>
        <v/>
      </c>
      <c r="AB441" s="57"/>
      <c r="AC441" s="60" t="str">
        <f>IF(ISBLANK(AB441), "", VLOOKUP(AB441, '09-10'!_xlnm.Print_Area, 2, FALSE))</f>
        <v/>
      </c>
      <c r="AF441" s="10"/>
      <c r="AG441" s="10"/>
      <c r="AH441"/>
      <c r="AI441"/>
      <c r="AJ441"/>
      <c r="AK441"/>
    </row>
    <row r="442" spans="1:37" s="63" customFormat="1" ht="19.95" customHeight="1" x14ac:dyDescent="0.3">
      <c r="A442" s="24"/>
      <c r="B442" s="72"/>
      <c r="C442" s="72" t="str">
        <f>IF(ISBLANK(B442), "", TEXT(B442, "ДД.ММ.ГГГГ"))</f>
        <v/>
      </c>
      <c r="D442" s="56"/>
      <c r="E442" s="54"/>
      <c r="F442" s="54"/>
      <c r="G442" s="67"/>
      <c r="H442" s="67" t="str">
        <f>IF(ISBLANK(G442), "", TEXT(G442, "ДД.ММ.ГГГГ"))</f>
        <v/>
      </c>
      <c r="I442" s="58"/>
      <c r="J442" s="57"/>
      <c r="K442" s="89" t="str">
        <f>IF(ISBLANK(J442), "", VLOOKUP(J442, '09-10'!_xlnm.Print_Area, 2, FALSE))</f>
        <v/>
      </c>
      <c r="L442" s="57"/>
      <c r="M442" s="89" t="str">
        <f>IF(ISBLANK(L442), "", VLOOKUP(L442, '09-10'!_xlnm.Print_Area, 2, FALSE))</f>
        <v/>
      </c>
      <c r="N442" s="57"/>
      <c r="O442" s="90" t="str">
        <f>IF(ISBLANK(N442), "", VLOOKUP(N442, '09-10'!_xlnm.Print_Area, 2, FALSE))</f>
        <v/>
      </c>
      <c r="P442" s="57"/>
      <c r="Q442" s="89" t="str">
        <f>IF(ISBLANK(P442), "", VLOOKUP(P442, '09-10'!_xlnm.Print_Area, 2, FALSE))</f>
        <v/>
      </c>
      <c r="R442" s="57"/>
      <c r="S442" s="89" t="str">
        <f>IF(ISBLANK(R442), "", VLOOKUP(R442, '09-10'!_xlnm.Print_Area, 2, FALSE))</f>
        <v/>
      </c>
      <c r="T442" s="57"/>
      <c r="U442" s="90" t="str">
        <f>IF(ISBLANK(T442), "", VLOOKUP(T442, '09-10'!_xlnm.Print_Area, 2, FALSE))</f>
        <v/>
      </c>
      <c r="V442" s="57"/>
      <c r="W442" s="89" t="str">
        <f>IF(ISBLANK(V442), "", VLOOKUP(V442, '09-10'!_xlnm.Print_Area, 2, FALSE))</f>
        <v/>
      </c>
      <c r="X442" s="57"/>
      <c r="Y442" s="89" t="str">
        <f>IF(ISBLANK(X442), "", VLOOKUP(X442, '09-10'!_xlnm.Print_Area, 2, FALSE))</f>
        <v/>
      </c>
      <c r="Z442" s="57"/>
      <c r="AA442" s="90" t="str">
        <f>IF(ISBLANK(Z442), "", VLOOKUP(Z442, '09-10'!_xlnm.Print_Area, 2, FALSE))</f>
        <v/>
      </c>
      <c r="AB442" s="57"/>
      <c r="AC442" s="60" t="str">
        <f>IF(ISBLANK(AB442), "", VLOOKUP(AB442, '09-10'!_xlnm.Print_Area, 2, FALSE))</f>
        <v/>
      </c>
      <c r="AF442" s="10"/>
      <c r="AG442" s="10"/>
      <c r="AH442"/>
      <c r="AI442"/>
      <c r="AJ442"/>
      <c r="AK442"/>
    </row>
    <row r="443" spans="1:37" s="63" customFormat="1" ht="19.95" customHeight="1" x14ac:dyDescent="0.3">
      <c r="A443" s="24"/>
      <c r="B443" s="72"/>
      <c r="C443" s="72" t="str">
        <f>IF(ISBLANK(B443), "", TEXT(B443, "ДД.ММ.ГГГГ"))</f>
        <v/>
      </c>
      <c r="D443" s="56"/>
      <c r="E443" s="54"/>
      <c r="F443" s="54"/>
      <c r="G443" s="67"/>
      <c r="H443" s="67" t="str">
        <f>IF(ISBLANK(G443), "", TEXT(G443, "ДД.ММ.ГГГГ"))</f>
        <v/>
      </c>
      <c r="I443" s="58"/>
      <c r="J443" s="57"/>
      <c r="K443" s="89" t="str">
        <f>IF(ISBLANK(J443), "", VLOOKUP(J443, '09-10'!_xlnm.Print_Area, 2, FALSE))</f>
        <v/>
      </c>
      <c r="L443" s="57"/>
      <c r="M443" s="89" t="str">
        <f>IF(ISBLANK(L443), "", VLOOKUP(L443, '09-10'!_xlnm.Print_Area, 2, FALSE))</f>
        <v/>
      </c>
      <c r="N443" s="57"/>
      <c r="O443" s="90" t="str">
        <f>IF(ISBLANK(N443), "", VLOOKUP(N443, '09-10'!_xlnm.Print_Area, 2, FALSE))</f>
        <v/>
      </c>
      <c r="P443" s="57"/>
      <c r="Q443" s="89" t="str">
        <f>IF(ISBLANK(P443), "", VLOOKUP(P443, '09-10'!_xlnm.Print_Area, 2, FALSE))</f>
        <v/>
      </c>
      <c r="R443" s="57"/>
      <c r="S443" s="89" t="str">
        <f>IF(ISBLANK(R443), "", VLOOKUP(R443, '09-10'!_xlnm.Print_Area, 2, FALSE))</f>
        <v/>
      </c>
      <c r="T443" s="57"/>
      <c r="U443" s="90" t="str">
        <f>IF(ISBLANK(T443), "", VLOOKUP(T443, '09-10'!_xlnm.Print_Area, 2, FALSE))</f>
        <v/>
      </c>
      <c r="V443" s="57"/>
      <c r="W443" s="89" t="str">
        <f>IF(ISBLANK(V443), "", VLOOKUP(V443, '09-10'!_xlnm.Print_Area, 2, FALSE))</f>
        <v/>
      </c>
      <c r="X443" s="57"/>
      <c r="Y443" s="89" t="str">
        <f>IF(ISBLANK(X443), "", VLOOKUP(X443, '09-10'!_xlnm.Print_Area, 2, FALSE))</f>
        <v/>
      </c>
      <c r="Z443" s="57"/>
      <c r="AA443" s="90" t="str">
        <f>IF(ISBLANK(Z443), "", VLOOKUP(Z443, '09-10'!_xlnm.Print_Area, 2, FALSE))</f>
        <v/>
      </c>
      <c r="AB443" s="57"/>
      <c r="AC443" s="60" t="str">
        <f>IF(ISBLANK(AB443), "", VLOOKUP(AB443, '09-10'!_xlnm.Print_Area, 2, FALSE))</f>
        <v/>
      </c>
      <c r="AF443" s="10"/>
      <c r="AG443" s="10"/>
      <c r="AH443"/>
      <c r="AI443"/>
      <c r="AJ443"/>
      <c r="AK443"/>
    </row>
    <row r="444" spans="1:37" s="63" customFormat="1" ht="19.95" customHeight="1" x14ac:dyDescent="0.3">
      <c r="A444" s="24"/>
      <c r="B444" s="72"/>
      <c r="C444" s="72" t="str">
        <f>IF(ISBLANK(B444), "", TEXT(B444, "ДД.ММ.ГГГГ"))</f>
        <v/>
      </c>
      <c r="D444" s="56"/>
      <c r="E444" s="54"/>
      <c r="F444" s="54"/>
      <c r="G444" s="67"/>
      <c r="H444" s="67" t="str">
        <f>IF(ISBLANK(G444), "", TEXT(G444, "ДД.ММ.ГГГГ"))</f>
        <v/>
      </c>
      <c r="I444" s="58"/>
      <c r="J444" s="57"/>
      <c r="K444" s="89" t="str">
        <f>IF(ISBLANK(J444), "", VLOOKUP(J444, '09-10'!_xlnm.Print_Area, 2, FALSE))</f>
        <v/>
      </c>
      <c r="L444" s="57"/>
      <c r="M444" s="89" t="str">
        <f>IF(ISBLANK(L444), "", VLOOKUP(L444, '09-10'!_xlnm.Print_Area, 2, FALSE))</f>
        <v/>
      </c>
      <c r="N444" s="57"/>
      <c r="O444" s="90" t="str">
        <f>IF(ISBLANK(N444), "", VLOOKUP(N444, '09-10'!_xlnm.Print_Area, 2, FALSE))</f>
        <v/>
      </c>
      <c r="P444" s="57"/>
      <c r="Q444" s="89" t="str">
        <f>IF(ISBLANK(P444), "", VLOOKUP(P444, '09-10'!_xlnm.Print_Area, 2, FALSE))</f>
        <v/>
      </c>
      <c r="R444" s="57"/>
      <c r="S444" s="89" t="str">
        <f>IF(ISBLANK(R444), "", VLOOKUP(R444, '09-10'!_xlnm.Print_Area, 2, FALSE))</f>
        <v/>
      </c>
      <c r="T444" s="57"/>
      <c r="U444" s="90" t="str">
        <f>IF(ISBLANK(T444), "", VLOOKUP(T444, '09-10'!_xlnm.Print_Area, 2, FALSE))</f>
        <v/>
      </c>
      <c r="V444" s="57"/>
      <c r="W444" s="89" t="str">
        <f>IF(ISBLANK(V444), "", VLOOKUP(V444, '09-10'!_xlnm.Print_Area, 2, FALSE))</f>
        <v/>
      </c>
      <c r="X444" s="57"/>
      <c r="Y444" s="89" t="str">
        <f>IF(ISBLANK(X444), "", VLOOKUP(X444, '09-10'!_xlnm.Print_Area, 2, FALSE))</f>
        <v/>
      </c>
      <c r="Z444" s="57"/>
      <c r="AA444" s="90" t="str">
        <f>IF(ISBLANK(Z444), "", VLOOKUP(Z444, '09-10'!_xlnm.Print_Area, 2, FALSE))</f>
        <v/>
      </c>
      <c r="AB444" s="57"/>
      <c r="AC444" s="60" t="str">
        <f>IF(ISBLANK(AB444), "", VLOOKUP(AB444, '09-10'!_xlnm.Print_Area, 2, FALSE))</f>
        <v/>
      </c>
      <c r="AF444" s="10"/>
      <c r="AG444" s="10"/>
      <c r="AH444"/>
      <c r="AI444"/>
      <c r="AJ444"/>
      <c r="AK444"/>
    </row>
    <row r="445" spans="1:37" s="63" customFormat="1" ht="19.95" customHeight="1" x14ac:dyDescent="0.3">
      <c r="A445" s="24"/>
      <c r="B445" s="72"/>
      <c r="C445" s="72" t="str">
        <f>IF(ISBLANK(B445), "", TEXT(B445, "ДД.ММ.ГГГГ"))</f>
        <v/>
      </c>
      <c r="D445" s="56"/>
      <c r="E445" s="54"/>
      <c r="F445" s="54"/>
      <c r="G445" s="67"/>
      <c r="H445" s="67" t="str">
        <f>IF(ISBLANK(G445), "", TEXT(G445, "ДД.ММ.ГГГГ"))</f>
        <v/>
      </c>
      <c r="I445" s="58"/>
      <c r="J445" s="57"/>
      <c r="K445" s="89" t="str">
        <f>IF(ISBLANK(J445), "", VLOOKUP(J445, '09-10'!_xlnm.Print_Area, 2, FALSE))</f>
        <v/>
      </c>
      <c r="L445" s="57"/>
      <c r="M445" s="89" t="str">
        <f>IF(ISBLANK(L445), "", VLOOKUP(L445, '09-10'!_xlnm.Print_Area, 2, FALSE))</f>
        <v/>
      </c>
      <c r="N445" s="57"/>
      <c r="O445" s="90" t="str">
        <f>IF(ISBLANK(N445), "", VLOOKUP(N445, '09-10'!_xlnm.Print_Area, 2, FALSE))</f>
        <v/>
      </c>
      <c r="P445" s="57"/>
      <c r="Q445" s="89" t="str">
        <f>IF(ISBLANK(P445), "", VLOOKUP(P445, '09-10'!_xlnm.Print_Area, 2, FALSE))</f>
        <v/>
      </c>
      <c r="R445" s="57"/>
      <c r="S445" s="89" t="str">
        <f>IF(ISBLANK(R445), "", VLOOKUP(R445, '09-10'!_xlnm.Print_Area, 2, FALSE))</f>
        <v/>
      </c>
      <c r="T445" s="57"/>
      <c r="U445" s="90" t="str">
        <f>IF(ISBLANK(T445), "", VLOOKUP(T445, '09-10'!_xlnm.Print_Area, 2, FALSE))</f>
        <v/>
      </c>
      <c r="V445" s="57"/>
      <c r="W445" s="89" t="str">
        <f>IF(ISBLANK(V445), "", VLOOKUP(V445, '09-10'!_xlnm.Print_Area, 2, FALSE))</f>
        <v/>
      </c>
      <c r="X445" s="57"/>
      <c r="Y445" s="89" t="str">
        <f>IF(ISBLANK(X445), "", VLOOKUP(X445, '09-10'!_xlnm.Print_Area, 2, FALSE))</f>
        <v/>
      </c>
      <c r="Z445" s="57"/>
      <c r="AA445" s="90" t="str">
        <f>IF(ISBLANK(Z445), "", VLOOKUP(Z445, '09-10'!_xlnm.Print_Area, 2, FALSE))</f>
        <v/>
      </c>
      <c r="AB445" s="57"/>
      <c r="AC445" s="60" t="str">
        <f>IF(ISBLANK(AB445), "", VLOOKUP(AB445, '09-10'!_xlnm.Print_Area, 2, FALSE))</f>
        <v/>
      </c>
      <c r="AF445" s="10"/>
      <c r="AG445" s="10"/>
      <c r="AH445"/>
      <c r="AI445"/>
      <c r="AJ445"/>
      <c r="AK445"/>
    </row>
    <row r="446" spans="1:37" s="63" customFormat="1" ht="19.95" customHeight="1" x14ac:dyDescent="0.3">
      <c r="A446" s="24"/>
      <c r="B446" s="72"/>
      <c r="C446" s="72" t="str">
        <f>IF(ISBLANK(B446), "", TEXT(B446, "ДД.ММ.ГГГГ"))</f>
        <v/>
      </c>
      <c r="D446" s="56"/>
      <c r="E446" s="54"/>
      <c r="F446" s="54"/>
      <c r="G446" s="67"/>
      <c r="H446" s="67" t="str">
        <f>IF(ISBLANK(G446), "", TEXT(G446, "ДД.ММ.ГГГГ"))</f>
        <v/>
      </c>
      <c r="I446" s="58"/>
      <c r="J446" s="57"/>
      <c r="K446" s="89" t="str">
        <f>IF(ISBLANK(J446), "", VLOOKUP(J446, '09-10'!_xlnm.Print_Area, 2, FALSE))</f>
        <v/>
      </c>
      <c r="L446" s="57"/>
      <c r="M446" s="89" t="str">
        <f>IF(ISBLANK(L446), "", VLOOKUP(L446, '09-10'!_xlnm.Print_Area, 2, FALSE))</f>
        <v/>
      </c>
      <c r="N446" s="57"/>
      <c r="O446" s="90" t="str">
        <f>IF(ISBLANK(N446), "", VLOOKUP(N446, '09-10'!_xlnm.Print_Area, 2, FALSE))</f>
        <v/>
      </c>
      <c r="P446" s="57"/>
      <c r="Q446" s="89" t="str">
        <f>IF(ISBLANK(P446), "", VLOOKUP(P446, '09-10'!_xlnm.Print_Area, 2, FALSE))</f>
        <v/>
      </c>
      <c r="R446" s="57"/>
      <c r="S446" s="89" t="str">
        <f>IF(ISBLANK(R446), "", VLOOKUP(R446, '09-10'!_xlnm.Print_Area, 2, FALSE))</f>
        <v/>
      </c>
      <c r="T446" s="57"/>
      <c r="U446" s="90" t="str">
        <f>IF(ISBLANK(T446), "", VLOOKUP(T446, '09-10'!_xlnm.Print_Area, 2, FALSE))</f>
        <v/>
      </c>
      <c r="V446" s="57"/>
      <c r="W446" s="89" t="str">
        <f>IF(ISBLANK(V446), "", VLOOKUP(V446, '09-10'!_xlnm.Print_Area, 2, FALSE))</f>
        <v/>
      </c>
      <c r="X446" s="57"/>
      <c r="Y446" s="89" t="str">
        <f>IF(ISBLANK(X446), "", VLOOKUP(X446, '09-10'!_xlnm.Print_Area, 2, FALSE))</f>
        <v/>
      </c>
      <c r="Z446" s="57"/>
      <c r="AA446" s="90" t="str">
        <f>IF(ISBLANK(Z446), "", VLOOKUP(Z446, '09-10'!_xlnm.Print_Area, 2, FALSE))</f>
        <v/>
      </c>
      <c r="AB446" s="57"/>
      <c r="AC446" s="60" t="str">
        <f>IF(ISBLANK(AB446), "", VLOOKUP(AB446, '09-10'!_xlnm.Print_Area, 2, FALSE))</f>
        <v/>
      </c>
      <c r="AF446" s="10"/>
      <c r="AG446" s="10"/>
      <c r="AH446"/>
      <c r="AI446"/>
      <c r="AJ446"/>
      <c r="AK446"/>
    </row>
    <row r="447" spans="1:37" s="63" customFormat="1" ht="19.95" customHeight="1" x14ac:dyDescent="0.3">
      <c r="A447" s="24"/>
      <c r="B447" s="72"/>
      <c r="C447" s="72" t="str">
        <f>IF(ISBLANK(B447), "", TEXT(B447, "ДД.ММ.ГГГГ"))</f>
        <v/>
      </c>
      <c r="D447" s="56"/>
      <c r="E447" s="54"/>
      <c r="F447" s="54"/>
      <c r="G447" s="67"/>
      <c r="H447" s="67" t="str">
        <f>IF(ISBLANK(G447), "", TEXT(G447, "ДД.ММ.ГГГГ"))</f>
        <v/>
      </c>
      <c r="I447" s="58"/>
      <c r="J447" s="57"/>
      <c r="K447" s="89" t="str">
        <f>IF(ISBLANK(J447), "", VLOOKUP(J447, '09-10'!_xlnm.Print_Area, 2, FALSE))</f>
        <v/>
      </c>
      <c r="L447" s="57"/>
      <c r="M447" s="89" t="str">
        <f>IF(ISBLANK(L447), "", VLOOKUP(L447, '09-10'!_xlnm.Print_Area, 2, FALSE))</f>
        <v/>
      </c>
      <c r="N447" s="57"/>
      <c r="O447" s="90" t="str">
        <f>IF(ISBLANK(N447), "", VLOOKUP(N447, '09-10'!_xlnm.Print_Area, 2, FALSE))</f>
        <v/>
      </c>
      <c r="P447" s="57"/>
      <c r="Q447" s="89" t="str">
        <f>IF(ISBLANK(P447), "", VLOOKUP(P447, '09-10'!_xlnm.Print_Area, 2, FALSE))</f>
        <v/>
      </c>
      <c r="R447" s="57"/>
      <c r="S447" s="89" t="str">
        <f>IF(ISBLANK(R447), "", VLOOKUP(R447, '09-10'!_xlnm.Print_Area, 2, FALSE))</f>
        <v/>
      </c>
      <c r="T447" s="57"/>
      <c r="U447" s="90" t="str">
        <f>IF(ISBLANK(T447), "", VLOOKUP(T447, '09-10'!_xlnm.Print_Area, 2, FALSE))</f>
        <v/>
      </c>
      <c r="V447" s="57"/>
      <c r="W447" s="89" t="str">
        <f>IF(ISBLANK(V447), "", VLOOKUP(V447, '09-10'!_xlnm.Print_Area, 2, FALSE))</f>
        <v/>
      </c>
      <c r="X447" s="57"/>
      <c r="Y447" s="89" t="str">
        <f>IF(ISBLANK(X447), "", VLOOKUP(X447, '09-10'!_xlnm.Print_Area, 2, FALSE))</f>
        <v/>
      </c>
      <c r="Z447" s="57"/>
      <c r="AA447" s="90" t="str">
        <f>IF(ISBLANK(Z447), "", VLOOKUP(Z447, '09-10'!_xlnm.Print_Area, 2, FALSE))</f>
        <v/>
      </c>
      <c r="AB447" s="57"/>
      <c r="AC447" s="60" t="str">
        <f>IF(ISBLANK(AB447), "", VLOOKUP(AB447, '09-10'!_xlnm.Print_Area, 2, FALSE))</f>
        <v/>
      </c>
      <c r="AF447" s="10"/>
      <c r="AG447" s="10"/>
      <c r="AH447"/>
      <c r="AI447"/>
      <c r="AJ447"/>
      <c r="AK447"/>
    </row>
    <row r="448" spans="1:37" s="63" customFormat="1" ht="19.95" customHeight="1" x14ac:dyDescent="0.3">
      <c r="A448" s="24"/>
      <c r="B448" s="72"/>
      <c r="C448" s="72" t="str">
        <f>IF(ISBLANK(B448), "", TEXT(B448, "ДД.ММ.ГГГГ"))</f>
        <v/>
      </c>
      <c r="D448" s="56"/>
      <c r="E448" s="54"/>
      <c r="F448" s="54"/>
      <c r="G448" s="67"/>
      <c r="H448" s="67" t="str">
        <f>IF(ISBLANK(G448), "", TEXT(G448, "ДД.ММ.ГГГГ"))</f>
        <v/>
      </c>
      <c r="I448" s="58"/>
      <c r="J448" s="57"/>
      <c r="K448" s="89" t="str">
        <f>IF(ISBLANK(J448), "", VLOOKUP(J448, '09-10'!_xlnm.Print_Area, 2, FALSE))</f>
        <v/>
      </c>
      <c r="L448" s="57"/>
      <c r="M448" s="89" t="str">
        <f>IF(ISBLANK(L448), "", VLOOKUP(L448, '09-10'!_xlnm.Print_Area, 2, FALSE))</f>
        <v/>
      </c>
      <c r="N448" s="57"/>
      <c r="O448" s="90" t="str">
        <f>IF(ISBLANK(N448), "", VLOOKUP(N448, '09-10'!_xlnm.Print_Area, 2, FALSE))</f>
        <v/>
      </c>
      <c r="P448" s="57"/>
      <c r="Q448" s="89" t="str">
        <f>IF(ISBLANK(P448), "", VLOOKUP(P448, '09-10'!_xlnm.Print_Area, 2, FALSE))</f>
        <v/>
      </c>
      <c r="R448" s="57"/>
      <c r="S448" s="89" t="str">
        <f>IF(ISBLANK(R448), "", VLOOKUP(R448, '09-10'!_xlnm.Print_Area, 2, FALSE))</f>
        <v/>
      </c>
      <c r="T448" s="57"/>
      <c r="U448" s="90" t="str">
        <f>IF(ISBLANK(T448), "", VLOOKUP(T448, '09-10'!_xlnm.Print_Area, 2, FALSE))</f>
        <v/>
      </c>
      <c r="V448" s="57"/>
      <c r="W448" s="89" t="str">
        <f>IF(ISBLANK(V448), "", VLOOKUP(V448, '09-10'!_xlnm.Print_Area, 2, FALSE))</f>
        <v/>
      </c>
      <c r="X448" s="57"/>
      <c r="Y448" s="89" t="str">
        <f>IF(ISBLANK(X448), "", VLOOKUP(X448, '09-10'!_xlnm.Print_Area, 2, FALSE))</f>
        <v/>
      </c>
      <c r="Z448" s="57"/>
      <c r="AA448" s="90" t="str">
        <f>IF(ISBLANK(Z448), "", VLOOKUP(Z448, '09-10'!_xlnm.Print_Area, 2, FALSE))</f>
        <v/>
      </c>
      <c r="AB448" s="57"/>
      <c r="AC448" s="60" t="str">
        <f>IF(ISBLANK(AB448), "", VLOOKUP(AB448, '09-10'!_xlnm.Print_Area, 2, FALSE))</f>
        <v/>
      </c>
      <c r="AF448" s="10"/>
      <c r="AG448" s="10"/>
      <c r="AH448"/>
      <c r="AI448"/>
      <c r="AJ448"/>
      <c r="AK448"/>
    </row>
    <row r="449" spans="1:37" s="63" customFormat="1" ht="19.95" customHeight="1" x14ac:dyDescent="0.3">
      <c r="A449" s="24"/>
      <c r="B449" s="72"/>
      <c r="C449" s="72" t="str">
        <f>IF(ISBLANK(B449), "", TEXT(B449, "ДД.ММ.ГГГГ"))</f>
        <v/>
      </c>
      <c r="D449" s="56"/>
      <c r="E449" s="54"/>
      <c r="F449" s="54"/>
      <c r="G449" s="67"/>
      <c r="H449" s="67" t="str">
        <f>IF(ISBLANK(G449), "", TEXT(G449, "ДД.ММ.ГГГГ"))</f>
        <v/>
      </c>
      <c r="I449" s="58"/>
      <c r="J449" s="57"/>
      <c r="K449" s="89" t="str">
        <f>IF(ISBLANK(J449), "", VLOOKUP(J449, '09-10'!_xlnm.Print_Area, 2, FALSE))</f>
        <v/>
      </c>
      <c r="L449" s="57"/>
      <c r="M449" s="89" t="str">
        <f>IF(ISBLANK(L449), "", VLOOKUP(L449, '09-10'!_xlnm.Print_Area, 2, FALSE))</f>
        <v/>
      </c>
      <c r="N449" s="57"/>
      <c r="O449" s="90" t="str">
        <f>IF(ISBLANK(N449), "", VLOOKUP(N449, '09-10'!_xlnm.Print_Area, 2, FALSE))</f>
        <v/>
      </c>
      <c r="P449" s="57"/>
      <c r="Q449" s="89" t="str">
        <f>IF(ISBLANK(P449), "", VLOOKUP(P449, '09-10'!_xlnm.Print_Area, 2, FALSE))</f>
        <v/>
      </c>
      <c r="R449" s="57"/>
      <c r="S449" s="89" t="str">
        <f>IF(ISBLANK(R449), "", VLOOKUP(R449, '09-10'!_xlnm.Print_Area, 2, FALSE))</f>
        <v/>
      </c>
      <c r="T449" s="57"/>
      <c r="U449" s="90" t="str">
        <f>IF(ISBLANK(T449), "", VLOOKUP(T449, '09-10'!_xlnm.Print_Area, 2, FALSE))</f>
        <v/>
      </c>
      <c r="V449" s="57"/>
      <c r="W449" s="89" t="str">
        <f>IF(ISBLANK(V449), "", VLOOKUP(V449, '09-10'!_xlnm.Print_Area, 2, FALSE))</f>
        <v/>
      </c>
      <c r="X449" s="57"/>
      <c r="Y449" s="89" t="str">
        <f>IF(ISBLANK(X449), "", VLOOKUP(X449, '09-10'!_xlnm.Print_Area, 2, FALSE))</f>
        <v/>
      </c>
      <c r="Z449" s="57"/>
      <c r="AA449" s="90" t="str">
        <f>IF(ISBLANK(Z449), "", VLOOKUP(Z449, '09-10'!_xlnm.Print_Area, 2, FALSE))</f>
        <v/>
      </c>
      <c r="AB449" s="57"/>
      <c r="AC449" s="60" t="str">
        <f>IF(ISBLANK(AB449), "", VLOOKUP(AB449, '09-10'!_xlnm.Print_Area, 2, FALSE))</f>
        <v/>
      </c>
      <c r="AF449" s="10"/>
      <c r="AG449" s="10"/>
      <c r="AH449"/>
      <c r="AI449"/>
      <c r="AJ449"/>
      <c r="AK449"/>
    </row>
    <row r="450" spans="1:37" s="63" customFormat="1" ht="19.95" customHeight="1" x14ac:dyDescent="0.3">
      <c r="A450" s="24"/>
      <c r="B450" s="72"/>
      <c r="C450" s="72" t="str">
        <f>IF(ISBLANK(B450), "", TEXT(B450, "ДД.ММ.ГГГГ"))</f>
        <v/>
      </c>
      <c r="D450" s="56"/>
      <c r="E450" s="54"/>
      <c r="F450" s="54"/>
      <c r="G450" s="67"/>
      <c r="H450" s="67" t="str">
        <f>IF(ISBLANK(G450), "", TEXT(G450, "ДД.ММ.ГГГГ"))</f>
        <v/>
      </c>
      <c r="I450" s="58"/>
      <c r="J450" s="57"/>
      <c r="K450" s="89" t="str">
        <f>IF(ISBLANK(J450), "", VLOOKUP(J450, '09-10'!_xlnm.Print_Area, 2, FALSE))</f>
        <v/>
      </c>
      <c r="L450" s="57"/>
      <c r="M450" s="89" t="str">
        <f>IF(ISBLANK(L450), "", VLOOKUP(L450, '09-10'!_xlnm.Print_Area, 2, FALSE))</f>
        <v/>
      </c>
      <c r="N450" s="57"/>
      <c r="O450" s="90" t="str">
        <f>IF(ISBLANK(N450), "", VLOOKUP(N450, '09-10'!_xlnm.Print_Area, 2, FALSE))</f>
        <v/>
      </c>
      <c r="P450" s="57"/>
      <c r="Q450" s="89" t="str">
        <f>IF(ISBLANK(P450), "", VLOOKUP(P450, '09-10'!_xlnm.Print_Area, 2, FALSE))</f>
        <v/>
      </c>
      <c r="R450" s="57"/>
      <c r="S450" s="89" t="str">
        <f>IF(ISBLANK(R450), "", VLOOKUP(R450, '09-10'!_xlnm.Print_Area, 2, FALSE))</f>
        <v/>
      </c>
      <c r="T450" s="57"/>
      <c r="U450" s="90" t="str">
        <f>IF(ISBLANK(T450), "", VLOOKUP(T450, '09-10'!_xlnm.Print_Area, 2, FALSE))</f>
        <v/>
      </c>
      <c r="V450" s="57"/>
      <c r="W450" s="89" t="str">
        <f>IF(ISBLANK(V450), "", VLOOKUP(V450, '09-10'!_xlnm.Print_Area, 2, FALSE))</f>
        <v/>
      </c>
      <c r="X450" s="57"/>
      <c r="Y450" s="89" t="str">
        <f>IF(ISBLANK(X450), "", VLOOKUP(X450, '09-10'!_xlnm.Print_Area, 2, FALSE))</f>
        <v/>
      </c>
      <c r="Z450" s="57"/>
      <c r="AA450" s="90" t="str">
        <f>IF(ISBLANK(Z450), "", VLOOKUP(Z450, '09-10'!_xlnm.Print_Area, 2, FALSE))</f>
        <v/>
      </c>
      <c r="AB450" s="57"/>
      <c r="AC450" s="60" t="str">
        <f>IF(ISBLANK(AB450), "", VLOOKUP(AB450, '09-10'!_xlnm.Print_Area, 2, FALSE))</f>
        <v/>
      </c>
      <c r="AF450" s="10"/>
      <c r="AG450" s="10"/>
      <c r="AH450"/>
      <c r="AI450"/>
      <c r="AJ450"/>
      <c r="AK450"/>
    </row>
    <row r="451" spans="1:37" s="63" customFormat="1" ht="19.95" customHeight="1" x14ac:dyDescent="0.3">
      <c r="A451" s="24"/>
      <c r="B451" s="72"/>
      <c r="C451" s="72" t="str">
        <f>IF(ISBLANK(B451), "", TEXT(B451, "ДД.ММ.ГГГГ"))</f>
        <v/>
      </c>
      <c r="D451" s="56"/>
      <c r="E451" s="54"/>
      <c r="F451" s="54"/>
      <c r="G451" s="67"/>
      <c r="H451" s="67" t="str">
        <f>IF(ISBLANK(G451), "", TEXT(G451, "ДД.ММ.ГГГГ"))</f>
        <v/>
      </c>
      <c r="I451" s="58"/>
      <c r="J451" s="57"/>
      <c r="K451" s="89" t="str">
        <f>IF(ISBLANK(J451), "", VLOOKUP(J451, '09-10'!_xlnm.Print_Area, 2, FALSE))</f>
        <v/>
      </c>
      <c r="L451" s="57"/>
      <c r="M451" s="89" t="str">
        <f>IF(ISBLANK(L451), "", VLOOKUP(L451, '09-10'!_xlnm.Print_Area, 2, FALSE))</f>
        <v/>
      </c>
      <c r="N451" s="57"/>
      <c r="O451" s="90" t="str">
        <f>IF(ISBLANK(N451), "", VLOOKUP(N451, '09-10'!_xlnm.Print_Area, 2, FALSE))</f>
        <v/>
      </c>
      <c r="P451" s="57"/>
      <c r="Q451" s="89" t="str">
        <f>IF(ISBLANK(P451), "", VLOOKUP(P451, '09-10'!_xlnm.Print_Area, 2, FALSE))</f>
        <v/>
      </c>
      <c r="R451" s="57"/>
      <c r="S451" s="89" t="str">
        <f>IF(ISBLANK(R451), "", VLOOKUP(R451, '09-10'!_xlnm.Print_Area, 2, FALSE))</f>
        <v/>
      </c>
      <c r="T451" s="57"/>
      <c r="U451" s="90" t="str">
        <f>IF(ISBLANK(T451), "", VLOOKUP(T451, '09-10'!_xlnm.Print_Area, 2, FALSE))</f>
        <v/>
      </c>
      <c r="V451" s="57"/>
      <c r="W451" s="89" t="str">
        <f>IF(ISBLANK(V451), "", VLOOKUP(V451, '09-10'!_xlnm.Print_Area, 2, FALSE))</f>
        <v/>
      </c>
      <c r="X451" s="57"/>
      <c r="Y451" s="89" t="str">
        <f>IF(ISBLANK(X451), "", VLOOKUP(X451, '09-10'!_xlnm.Print_Area, 2, FALSE))</f>
        <v/>
      </c>
      <c r="Z451" s="57"/>
      <c r="AA451" s="90" t="str">
        <f>IF(ISBLANK(Z451), "", VLOOKUP(Z451, '09-10'!_xlnm.Print_Area, 2, FALSE))</f>
        <v/>
      </c>
      <c r="AB451" s="57"/>
      <c r="AC451" s="60" t="str">
        <f>IF(ISBLANK(AB451), "", VLOOKUP(AB451, '09-10'!_xlnm.Print_Area, 2, FALSE))</f>
        <v/>
      </c>
      <c r="AF451" s="10"/>
      <c r="AG451" s="10"/>
      <c r="AH451"/>
      <c r="AI451"/>
      <c r="AJ451"/>
      <c r="AK451"/>
    </row>
    <row r="452" spans="1:37" s="63" customFormat="1" ht="19.95" customHeight="1" x14ac:dyDescent="0.3">
      <c r="A452" s="24"/>
      <c r="B452" s="72"/>
      <c r="C452" s="72" t="str">
        <f>IF(ISBLANK(B452), "", TEXT(B452, "ДД.ММ.ГГГГ"))</f>
        <v/>
      </c>
      <c r="D452" s="56"/>
      <c r="E452" s="54"/>
      <c r="F452" s="54"/>
      <c r="G452" s="67"/>
      <c r="H452" s="67" t="str">
        <f>IF(ISBLANK(G452), "", TEXT(G452, "ДД.ММ.ГГГГ"))</f>
        <v/>
      </c>
      <c r="I452" s="58"/>
      <c r="J452" s="57"/>
      <c r="K452" s="89" t="str">
        <f>IF(ISBLANK(J452), "", VLOOKUP(J452, '09-10'!_xlnm.Print_Area, 2, FALSE))</f>
        <v/>
      </c>
      <c r="L452" s="57"/>
      <c r="M452" s="89" t="str">
        <f>IF(ISBLANK(L452), "", VLOOKUP(L452, '09-10'!_xlnm.Print_Area, 2, FALSE))</f>
        <v/>
      </c>
      <c r="N452" s="57"/>
      <c r="O452" s="90" t="str">
        <f>IF(ISBLANK(N452), "", VLOOKUP(N452, '09-10'!_xlnm.Print_Area, 2, FALSE))</f>
        <v/>
      </c>
      <c r="P452" s="57"/>
      <c r="Q452" s="89" t="str">
        <f>IF(ISBLANK(P452), "", VLOOKUP(P452, '09-10'!_xlnm.Print_Area, 2, FALSE))</f>
        <v/>
      </c>
      <c r="R452" s="57"/>
      <c r="S452" s="89" t="str">
        <f>IF(ISBLANK(R452), "", VLOOKUP(R452, '09-10'!_xlnm.Print_Area, 2, FALSE))</f>
        <v/>
      </c>
      <c r="T452" s="57"/>
      <c r="U452" s="90" t="str">
        <f>IF(ISBLANK(T452), "", VLOOKUP(T452, '09-10'!_xlnm.Print_Area, 2, FALSE))</f>
        <v/>
      </c>
      <c r="V452" s="57"/>
      <c r="W452" s="89" t="str">
        <f>IF(ISBLANK(V452), "", VLOOKUP(V452, '09-10'!_xlnm.Print_Area, 2, FALSE))</f>
        <v/>
      </c>
      <c r="X452" s="57"/>
      <c r="Y452" s="89" t="str">
        <f>IF(ISBLANK(X452), "", VLOOKUP(X452, '09-10'!_xlnm.Print_Area, 2, FALSE))</f>
        <v/>
      </c>
      <c r="Z452" s="57"/>
      <c r="AA452" s="90" t="str">
        <f>IF(ISBLANK(Z452), "", VLOOKUP(Z452, '09-10'!_xlnm.Print_Area, 2, FALSE))</f>
        <v/>
      </c>
      <c r="AB452" s="57"/>
      <c r="AC452" s="60" t="str">
        <f>IF(ISBLANK(AB452), "", VLOOKUP(AB452, '09-10'!_xlnm.Print_Area, 2, FALSE))</f>
        <v/>
      </c>
      <c r="AF452" s="10"/>
      <c r="AG452" s="10"/>
      <c r="AH452"/>
      <c r="AI452"/>
      <c r="AJ452"/>
      <c r="AK452"/>
    </row>
    <row r="453" spans="1:37" s="63" customFormat="1" ht="19.95" customHeight="1" x14ac:dyDescent="0.3">
      <c r="A453" s="24"/>
      <c r="B453" s="72"/>
      <c r="C453" s="72" t="str">
        <f>IF(ISBLANK(B453), "", TEXT(B453, "ДД.ММ.ГГГГ"))</f>
        <v/>
      </c>
      <c r="D453" s="56"/>
      <c r="E453" s="54"/>
      <c r="F453" s="54"/>
      <c r="G453" s="67"/>
      <c r="H453" s="67" t="str">
        <f>IF(ISBLANK(G453), "", TEXT(G453, "ДД.ММ.ГГГГ"))</f>
        <v/>
      </c>
      <c r="I453" s="58"/>
      <c r="J453" s="57"/>
      <c r="K453" s="89" t="str">
        <f>IF(ISBLANK(J453), "", VLOOKUP(J453, '09-10'!_xlnm.Print_Area, 2, FALSE))</f>
        <v/>
      </c>
      <c r="L453" s="57"/>
      <c r="M453" s="89" t="str">
        <f>IF(ISBLANK(L453), "", VLOOKUP(L453, '09-10'!_xlnm.Print_Area, 2, FALSE))</f>
        <v/>
      </c>
      <c r="N453" s="57"/>
      <c r="O453" s="90" t="str">
        <f>IF(ISBLANK(N453), "", VLOOKUP(N453, '09-10'!_xlnm.Print_Area, 2, FALSE))</f>
        <v/>
      </c>
      <c r="P453" s="57"/>
      <c r="Q453" s="89" t="str">
        <f>IF(ISBLANK(P453), "", VLOOKUP(P453, '09-10'!_xlnm.Print_Area, 2, FALSE))</f>
        <v/>
      </c>
      <c r="R453" s="57"/>
      <c r="S453" s="89" t="str">
        <f>IF(ISBLANK(R453), "", VLOOKUP(R453, '09-10'!_xlnm.Print_Area, 2, FALSE))</f>
        <v/>
      </c>
      <c r="T453" s="57"/>
      <c r="U453" s="90" t="str">
        <f>IF(ISBLANK(T453), "", VLOOKUP(T453, '09-10'!_xlnm.Print_Area, 2, FALSE))</f>
        <v/>
      </c>
      <c r="V453" s="57"/>
      <c r="W453" s="89" t="str">
        <f>IF(ISBLANK(V453), "", VLOOKUP(V453, '09-10'!_xlnm.Print_Area, 2, FALSE))</f>
        <v/>
      </c>
      <c r="X453" s="57"/>
      <c r="Y453" s="89" t="str">
        <f>IF(ISBLANK(X453), "", VLOOKUP(X453, '09-10'!_xlnm.Print_Area, 2, FALSE))</f>
        <v/>
      </c>
      <c r="Z453" s="57"/>
      <c r="AA453" s="90" t="str">
        <f>IF(ISBLANK(Z453), "", VLOOKUP(Z453, '09-10'!_xlnm.Print_Area, 2, FALSE))</f>
        <v/>
      </c>
      <c r="AB453" s="57"/>
      <c r="AC453" s="60" t="str">
        <f>IF(ISBLANK(AB453), "", VLOOKUP(AB453, '09-10'!_xlnm.Print_Area, 2, FALSE))</f>
        <v/>
      </c>
      <c r="AF453" s="10"/>
      <c r="AG453" s="10"/>
      <c r="AH453"/>
      <c r="AI453"/>
      <c r="AJ453"/>
      <c r="AK453"/>
    </row>
    <row r="454" spans="1:37" s="63" customFormat="1" ht="19.95" customHeight="1" x14ac:dyDescent="0.3">
      <c r="A454" s="24"/>
      <c r="B454" s="72"/>
      <c r="C454" s="72" t="str">
        <f>IF(ISBLANK(B454), "", TEXT(B454, "ДД.ММ.ГГГГ"))</f>
        <v/>
      </c>
      <c r="D454" s="56"/>
      <c r="E454" s="54"/>
      <c r="F454" s="54"/>
      <c r="G454" s="67"/>
      <c r="H454" s="67" t="str">
        <f>IF(ISBLANK(G454), "", TEXT(G454, "ДД.ММ.ГГГГ"))</f>
        <v/>
      </c>
      <c r="I454" s="58"/>
      <c r="J454" s="57"/>
      <c r="K454" s="89" t="str">
        <f>IF(ISBLANK(J454), "", VLOOKUP(J454, '09-10'!_xlnm.Print_Area, 2, FALSE))</f>
        <v/>
      </c>
      <c r="L454" s="57"/>
      <c r="M454" s="89" t="str">
        <f>IF(ISBLANK(L454), "", VLOOKUP(L454, '09-10'!_xlnm.Print_Area, 2, FALSE))</f>
        <v/>
      </c>
      <c r="N454" s="57"/>
      <c r="O454" s="90" t="str">
        <f>IF(ISBLANK(N454), "", VLOOKUP(N454, '09-10'!_xlnm.Print_Area, 2, FALSE))</f>
        <v/>
      </c>
      <c r="P454" s="57"/>
      <c r="Q454" s="89" t="str">
        <f>IF(ISBLANK(P454), "", VLOOKUP(P454, '09-10'!_xlnm.Print_Area, 2, FALSE))</f>
        <v/>
      </c>
      <c r="R454" s="57"/>
      <c r="S454" s="89" t="str">
        <f>IF(ISBLANK(R454), "", VLOOKUP(R454, '09-10'!_xlnm.Print_Area, 2, FALSE))</f>
        <v/>
      </c>
      <c r="T454" s="57"/>
      <c r="U454" s="90" t="str">
        <f>IF(ISBLANK(T454), "", VLOOKUP(T454, '09-10'!_xlnm.Print_Area, 2, FALSE))</f>
        <v/>
      </c>
      <c r="V454" s="57"/>
      <c r="W454" s="89" t="str">
        <f>IF(ISBLANK(V454), "", VLOOKUP(V454, '09-10'!_xlnm.Print_Area, 2, FALSE))</f>
        <v/>
      </c>
      <c r="X454" s="57"/>
      <c r="Y454" s="89" t="str">
        <f>IF(ISBLANK(X454), "", VLOOKUP(X454, '09-10'!_xlnm.Print_Area, 2, FALSE))</f>
        <v/>
      </c>
      <c r="Z454" s="57"/>
      <c r="AA454" s="90" t="str">
        <f>IF(ISBLANK(Z454), "", VLOOKUP(Z454, '09-10'!_xlnm.Print_Area, 2, FALSE))</f>
        <v/>
      </c>
      <c r="AB454" s="57"/>
      <c r="AC454" s="60" t="str">
        <f>IF(ISBLANK(AB454), "", VLOOKUP(AB454, '09-10'!_xlnm.Print_Area, 2, FALSE))</f>
        <v/>
      </c>
      <c r="AF454" s="10"/>
      <c r="AG454" s="10"/>
      <c r="AH454"/>
      <c r="AI454"/>
      <c r="AJ454"/>
      <c r="AK454"/>
    </row>
    <row r="455" spans="1:37" s="63" customFormat="1" ht="19.95" customHeight="1" x14ac:dyDescent="0.3">
      <c r="A455" s="24"/>
      <c r="B455" s="72"/>
      <c r="C455" s="72" t="str">
        <f>IF(ISBLANK(B455), "", TEXT(B455, "ДД.ММ.ГГГГ"))</f>
        <v/>
      </c>
      <c r="D455" s="56"/>
      <c r="E455" s="54"/>
      <c r="F455" s="54"/>
      <c r="G455" s="67"/>
      <c r="H455" s="67" t="str">
        <f>IF(ISBLANK(G455), "", TEXT(G455, "ДД.ММ.ГГГГ"))</f>
        <v/>
      </c>
      <c r="I455" s="58"/>
      <c r="J455" s="57"/>
      <c r="K455" s="89" t="str">
        <f>IF(ISBLANK(J455), "", VLOOKUP(J455, '09-10'!_xlnm.Print_Area, 2, FALSE))</f>
        <v/>
      </c>
      <c r="L455" s="57"/>
      <c r="M455" s="89" t="str">
        <f>IF(ISBLANK(L455), "", VLOOKUP(L455, '09-10'!_xlnm.Print_Area, 2, FALSE))</f>
        <v/>
      </c>
      <c r="N455" s="57"/>
      <c r="O455" s="90" t="str">
        <f>IF(ISBLANK(N455), "", VLOOKUP(N455, '09-10'!_xlnm.Print_Area, 2, FALSE))</f>
        <v/>
      </c>
      <c r="P455" s="57"/>
      <c r="Q455" s="89" t="str">
        <f>IF(ISBLANK(P455), "", VLOOKUP(P455, '09-10'!_xlnm.Print_Area, 2, FALSE))</f>
        <v/>
      </c>
      <c r="R455" s="57"/>
      <c r="S455" s="89" t="str">
        <f>IF(ISBLANK(R455), "", VLOOKUP(R455, '09-10'!_xlnm.Print_Area, 2, FALSE))</f>
        <v/>
      </c>
      <c r="T455" s="57"/>
      <c r="U455" s="90" t="str">
        <f>IF(ISBLANK(T455), "", VLOOKUP(T455, '09-10'!_xlnm.Print_Area, 2, FALSE))</f>
        <v/>
      </c>
      <c r="V455" s="57"/>
      <c r="W455" s="89" t="str">
        <f>IF(ISBLANK(V455), "", VLOOKUP(V455, '09-10'!_xlnm.Print_Area, 2, FALSE))</f>
        <v/>
      </c>
      <c r="X455" s="57"/>
      <c r="Y455" s="89" t="str">
        <f>IF(ISBLANK(X455), "", VLOOKUP(X455, '09-10'!_xlnm.Print_Area, 2, FALSE))</f>
        <v/>
      </c>
      <c r="Z455" s="57"/>
      <c r="AA455" s="90" t="str">
        <f>IF(ISBLANK(Z455), "", VLOOKUP(Z455, '09-10'!_xlnm.Print_Area, 2, FALSE))</f>
        <v/>
      </c>
      <c r="AB455" s="57"/>
      <c r="AC455" s="60" t="str">
        <f>IF(ISBLANK(AB455), "", VLOOKUP(AB455, '09-10'!_xlnm.Print_Area, 2, FALSE))</f>
        <v/>
      </c>
      <c r="AF455" s="10"/>
      <c r="AG455" s="10"/>
      <c r="AH455"/>
      <c r="AI455"/>
      <c r="AJ455"/>
      <c r="AK455"/>
    </row>
    <row r="456" spans="1:37" s="63" customFormat="1" ht="19.95" customHeight="1" x14ac:dyDescent="0.3">
      <c r="A456" s="24"/>
      <c r="B456" s="72"/>
      <c r="C456" s="72" t="str">
        <f>IF(ISBLANK(B456), "", TEXT(B456, "ДД.ММ.ГГГГ"))</f>
        <v/>
      </c>
      <c r="D456" s="56"/>
      <c r="E456" s="54"/>
      <c r="F456" s="54"/>
      <c r="G456" s="67"/>
      <c r="H456" s="67" t="str">
        <f>IF(ISBLANK(G456), "", TEXT(G456, "ДД.ММ.ГГГГ"))</f>
        <v/>
      </c>
      <c r="I456" s="58"/>
      <c r="J456" s="57"/>
      <c r="K456" s="89" t="str">
        <f>IF(ISBLANK(J456), "", VLOOKUP(J456, '09-10'!_xlnm.Print_Area, 2, FALSE))</f>
        <v/>
      </c>
      <c r="L456" s="57"/>
      <c r="M456" s="89" t="str">
        <f>IF(ISBLANK(L456), "", VLOOKUP(L456, '09-10'!_xlnm.Print_Area, 2, FALSE))</f>
        <v/>
      </c>
      <c r="N456" s="57"/>
      <c r="O456" s="90" t="str">
        <f>IF(ISBLANK(N456), "", VLOOKUP(N456, '09-10'!_xlnm.Print_Area, 2, FALSE))</f>
        <v/>
      </c>
      <c r="P456" s="57"/>
      <c r="Q456" s="89" t="str">
        <f>IF(ISBLANK(P456), "", VLOOKUP(P456, '09-10'!_xlnm.Print_Area, 2, FALSE))</f>
        <v/>
      </c>
      <c r="R456" s="57"/>
      <c r="S456" s="89" t="str">
        <f>IF(ISBLANK(R456), "", VLOOKUP(R456, '09-10'!_xlnm.Print_Area, 2, FALSE))</f>
        <v/>
      </c>
      <c r="T456" s="57"/>
      <c r="U456" s="90" t="str">
        <f>IF(ISBLANK(T456), "", VLOOKUP(T456, '09-10'!_xlnm.Print_Area, 2, FALSE))</f>
        <v/>
      </c>
      <c r="V456" s="57"/>
      <c r="W456" s="89" t="str">
        <f>IF(ISBLANK(V456), "", VLOOKUP(V456, '09-10'!_xlnm.Print_Area, 2, FALSE))</f>
        <v/>
      </c>
      <c r="X456" s="57"/>
      <c r="Y456" s="89" t="str">
        <f>IF(ISBLANK(X456), "", VLOOKUP(X456, '09-10'!_xlnm.Print_Area, 2, FALSE))</f>
        <v/>
      </c>
      <c r="Z456" s="57"/>
      <c r="AA456" s="90" t="str">
        <f>IF(ISBLANK(Z456), "", VLOOKUP(Z456, '09-10'!_xlnm.Print_Area, 2, FALSE))</f>
        <v/>
      </c>
      <c r="AB456" s="57"/>
      <c r="AC456" s="60" t="str">
        <f>IF(ISBLANK(AB456), "", VLOOKUP(AB456, '09-10'!_xlnm.Print_Area, 2, FALSE))</f>
        <v/>
      </c>
      <c r="AF456" s="10"/>
      <c r="AG456" s="10"/>
      <c r="AH456"/>
      <c r="AI456"/>
      <c r="AJ456"/>
      <c r="AK456"/>
    </row>
    <row r="457" spans="1:37" s="63" customFormat="1" ht="19.95" customHeight="1" x14ac:dyDescent="0.3">
      <c r="A457" s="24"/>
      <c r="B457" s="72"/>
      <c r="C457" s="72" t="str">
        <f>IF(ISBLANK(B457), "", TEXT(B457, "ДД.ММ.ГГГГ"))</f>
        <v/>
      </c>
      <c r="D457" s="56"/>
      <c r="E457" s="54"/>
      <c r="F457" s="54"/>
      <c r="G457" s="67"/>
      <c r="H457" s="67" t="str">
        <f>IF(ISBLANK(G457), "", TEXT(G457, "ДД.ММ.ГГГГ"))</f>
        <v/>
      </c>
      <c r="I457" s="58"/>
      <c r="J457" s="57"/>
      <c r="K457" s="89" t="str">
        <f>IF(ISBLANK(J457), "", VLOOKUP(J457, '09-10'!_xlnm.Print_Area, 2, FALSE))</f>
        <v/>
      </c>
      <c r="L457" s="57"/>
      <c r="M457" s="89" t="str">
        <f>IF(ISBLANK(L457), "", VLOOKUP(L457, '09-10'!_xlnm.Print_Area, 2, FALSE))</f>
        <v/>
      </c>
      <c r="N457" s="57"/>
      <c r="O457" s="90" t="str">
        <f>IF(ISBLANK(N457), "", VLOOKUP(N457, '09-10'!_xlnm.Print_Area, 2, FALSE))</f>
        <v/>
      </c>
      <c r="P457" s="57"/>
      <c r="Q457" s="89" t="str">
        <f>IF(ISBLANK(P457), "", VLOOKUP(P457, '09-10'!_xlnm.Print_Area, 2, FALSE))</f>
        <v/>
      </c>
      <c r="R457" s="57"/>
      <c r="S457" s="89" t="str">
        <f>IF(ISBLANK(R457), "", VLOOKUP(R457, '09-10'!_xlnm.Print_Area, 2, FALSE))</f>
        <v/>
      </c>
      <c r="T457" s="57"/>
      <c r="U457" s="90" t="str">
        <f>IF(ISBLANK(T457), "", VLOOKUP(T457, '09-10'!_xlnm.Print_Area, 2, FALSE))</f>
        <v/>
      </c>
      <c r="V457" s="57"/>
      <c r="W457" s="89" t="str">
        <f>IF(ISBLANK(V457), "", VLOOKUP(V457, '09-10'!_xlnm.Print_Area, 2, FALSE))</f>
        <v/>
      </c>
      <c r="X457" s="57"/>
      <c r="Y457" s="89" t="str">
        <f>IF(ISBLANK(X457), "", VLOOKUP(X457, '09-10'!_xlnm.Print_Area, 2, FALSE))</f>
        <v/>
      </c>
      <c r="Z457" s="57"/>
      <c r="AA457" s="90" t="str">
        <f>IF(ISBLANK(Z457), "", VLOOKUP(Z457, '09-10'!_xlnm.Print_Area, 2, FALSE))</f>
        <v/>
      </c>
      <c r="AB457" s="57"/>
      <c r="AC457" s="60" t="str">
        <f>IF(ISBLANK(AB457), "", VLOOKUP(AB457, '09-10'!_xlnm.Print_Area, 2, FALSE))</f>
        <v/>
      </c>
      <c r="AF457" s="10"/>
      <c r="AG457" s="10"/>
      <c r="AH457"/>
      <c r="AI457"/>
      <c r="AJ457"/>
      <c r="AK457"/>
    </row>
    <row r="458" spans="1:37" s="63" customFormat="1" ht="19.95" customHeight="1" x14ac:dyDescent="0.3">
      <c r="A458" s="24"/>
      <c r="B458" s="72"/>
      <c r="C458" s="72" t="str">
        <f>IF(ISBLANK(B458), "", TEXT(B458, "ДД.ММ.ГГГГ"))</f>
        <v/>
      </c>
      <c r="D458" s="56"/>
      <c r="E458" s="54"/>
      <c r="F458" s="54"/>
      <c r="G458" s="67"/>
      <c r="H458" s="67" t="str">
        <f>IF(ISBLANK(G458), "", TEXT(G458, "ДД.ММ.ГГГГ"))</f>
        <v/>
      </c>
      <c r="I458" s="58"/>
      <c r="J458" s="57"/>
      <c r="K458" s="89" t="str">
        <f>IF(ISBLANK(J458), "", VLOOKUP(J458, '09-10'!_xlnm.Print_Area, 2, FALSE))</f>
        <v/>
      </c>
      <c r="L458" s="57"/>
      <c r="M458" s="89" t="str">
        <f>IF(ISBLANK(L458), "", VLOOKUP(L458, '09-10'!_xlnm.Print_Area, 2, FALSE))</f>
        <v/>
      </c>
      <c r="N458" s="57"/>
      <c r="O458" s="90" t="str">
        <f>IF(ISBLANK(N458), "", VLOOKUP(N458, '09-10'!_xlnm.Print_Area, 2, FALSE))</f>
        <v/>
      </c>
      <c r="P458" s="57"/>
      <c r="Q458" s="89" t="str">
        <f>IF(ISBLANK(P458), "", VLOOKUP(P458, '09-10'!_xlnm.Print_Area, 2, FALSE))</f>
        <v/>
      </c>
      <c r="R458" s="57"/>
      <c r="S458" s="89" t="str">
        <f>IF(ISBLANK(R458), "", VLOOKUP(R458, '09-10'!_xlnm.Print_Area, 2, FALSE))</f>
        <v/>
      </c>
      <c r="T458" s="57"/>
      <c r="U458" s="90" t="str">
        <f>IF(ISBLANK(T458), "", VLOOKUP(T458, '09-10'!_xlnm.Print_Area, 2, FALSE))</f>
        <v/>
      </c>
      <c r="V458" s="57"/>
      <c r="W458" s="89" t="str">
        <f>IF(ISBLANK(V458), "", VLOOKUP(V458, '09-10'!_xlnm.Print_Area, 2, FALSE))</f>
        <v/>
      </c>
      <c r="X458" s="57"/>
      <c r="Y458" s="89" t="str">
        <f>IF(ISBLANK(X458), "", VLOOKUP(X458, '09-10'!_xlnm.Print_Area, 2, FALSE))</f>
        <v/>
      </c>
      <c r="Z458" s="57"/>
      <c r="AA458" s="90" t="str">
        <f>IF(ISBLANK(Z458), "", VLOOKUP(Z458, '09-10'!_xlnm.Print_Area, 2, FALSE))</f>
        <v/>
      </c>
      <c r="AB458" s="57"/>
      <c r="AC458" s="60" t="str">
        <f>IF(ISBLANK(AB458), "", VLOOKUP(AB458, '09-10'!_xlnm.Print_Area, 2, FALSE))</f>
        <v/>
      </c>
      <c r="AF458" s="10"/>
      <c r="AG458" s="10"/>
      <c r="AH458"/>
      <c r="AI458"/>
      <c r="AJ458"/>
      <c r="AK458"/>
    </row>
    <row r="459" spans="1:37" s="63" customFormat="1" ht="19.95" customHeight="1" x14ac:dyDescent="0.3">
      <c r="A459" s="24"/>
      <c r="B459" s="72"/>
      <c r="C459" s="72" t="str">
        <f>IF(ISBLANK(B459), "", TEXT(B459, "ДД.ММ.ГГГГ"))</f>
        <v/>
      </c>
      <c r="D459" s="56"/>
      <c r="E459" s="54"/>
      <c r="F459" s="54"/>
      <c r="G459" s="67"/>
      <c r="H459" s="67" t="str">
        <f>IF(ISBLANK(G459), "", TEXT(G459, "ДД.ММ.ГГГГ"))</f>
        <v/>
      </c>
      <c r="I459" s="58"/>
      <c r="J459" s="57"/>
      <c r="K459" s="89" t="str">
        <f>IF(ISBLANK(J459), "", VLOOKUP(J459, '09-10'!_xlnm.Print_Area, 2, FALSE))</f>
        <v/>
      </c>
      <c r="L459" s="57"/>
      <c r="M459" s="89" t="str">
        <f>IF(ISBLANK(L459), "", VLOOKUP(L459, '09-10'!_xlnm.Print_Area, 2, FALSE))</f>
        <v/>
      </c>
      <c r="N459" s="57"/>
      <c r="O459" s="90" t="str">
        <f>IF(ISBLANK(N459), "", VLOOKUP(N459, '09-10'!_xlnm.Print_Area, 2, FALSE))</f>
        <v/>
      </c>
      <c r="P459" s="57"/>
      <c r="Q459" s="89" t="str">
        <f>IF(ISBLANK(P459), "", VLOOKUP(P459, '09-10'!_xlnm.Print_Area, 2, FALSE))</f>
        <v/>
      </c>
      <c r="R459" s="57"/>
      <c r="S459" s="89" t="str">
        <f>IF(ISBLANK(R459), "", VLOOKUP(R459, '09-10'!_xlnm.Print_Area, 2, FALSE))</f>
        <v/>
      </c>
      <c r="T459" s="57"/>
      <c r="U459" s="90" t="str">
        <f>IF(ISBLANK(T459), "", VLOOKUP(T459, '09-10'!_xlnm.Print_Area, 2, FALSE))</f>
        <v/>
      </c>
      <c r="V459" s="57"/>
      <c r="W459" s="89" t="str">
        <f>IF(ISBLANK(V459), "", VLOOKUP(V459, '09-10'!_xlnm.Print_Area, 2, FALSE))</f>
        <v/>
      </c>
      <c r="X459" s="57"/>
      <c r="Y459" s="89" t="str">
        <f>IF(ISBLANK(X459), "", VLOOKUP(X459, '09-10'!_xlnm.Print_Area, 2, FALSE))</f>
        <v/>
      </c>
      <c r="Z459" s="57"/>
      <c r="AA459" s="90" t="str">
        <f>IF(ISBLANK(Z459), "", VLOOKUP(Z459, '09-10'!_xlnm.Print_Area, 2, FALSE))</f>
        <v/>
      </c>
      <c r="AB459" s="57"/>
      <c r="AC459" s="60" t="str">
        <f>IF(ISBLANK(AB459), "", VLOOKUP(AB459, '09-10'!_xlnm.Print_Area, 2, FALSE))</f>
        <v/>
      </c>
      <c r="AF459" s="10"/>
      <c r="AG459" s="10"/>
      <c r="AH459"/>
      <c r="AI459"/>
      <c r="AJ459"/>
      <c r="AK459"/>
    </row>
    <row r="460" spans="1:37" s="63" customFormat="1" ht="19.95" customHeight="1" x14ac:dyDescent="0.3">
      <c r="A460" s="24"/>
      <c r="B460" s="72"/>
      <c r="C460" s="72" t="str">
        <f>IF(ISBLANK(B460), "", TEXT(B460, "ДД.ММ.ГГГГ"))</f>
        <v/>
      </c>
      <c r="D460" s="56"/>
      <c r="E460" s="54"/>
      <c r="F460" s="54"/>
      <c r="G460" s="67"/>
      <c r="H460" s="67" t="str">
        <f>IF(ISBLANK(G460), "", TEXT(G460, "ДД.ММ.ГГГГ"))</f>
        <v/>
      </c>
      <c r="I460" s="58"/>
      <c r="J460" s="57"/>
      <c r="K460" s="89" t="str">
        <f>IF(ISBLANK(J460), "", VLOOKUP(J460, '09-10'!_xlnm.Print_Area, 2, FALSE))</f>
        <v/>
      </c>
      <c r="L460" s="57"/>
      <c r="M460" s="89" t="str">
        <f>IF(ISBLANK(L460), "", VLOOKUP(L460, '09-10'!_xlnm.Print_Area, 2, FALSE))</f>
        <v/>
      </c>
      <c r="N460" s="57"/>
      <c r="O460" s="90" t="str">
        <f>IF(ISBLANK(N460), "", VLOOKUP(N460, '09-10'!_xlnm.Print_Area, 2, FALSE))</f>
        <v/>
      </c>
      <c r="P460" s="57"/>
      <c r="Q460" s="89" t="str">
        <f>IF(ISBLANK(P460), "", VLOOKUP(P460, '09-10'!_xlnm.Print_Area, 2, FALSE))</f>
        <v/>
      </c>
      <c r="R460" s="57"/>
      <c r="S460" s="89" t="str">
        <f>IF(ISBLANK(R460), "", VLOOKUP(R460, '09-10'!_xlnm.Print_Area, 2, FALSE))</f>
        <v/>
      </c>
      <c r="T460" s="57"/>
      <c r="U460" s="90" t="str">
        <f>IF(ISBLANK(T460), "", VLOOKUP(T460, '09-10'!_xlnm.Print_Area, 2, FALSE))</f>
        <v/>
      </c>
      <c r="V460" s="57"/>
      <c r="W460" s="89" t="str">
        <f>IF(ISBLANK(V460), "", VLOOKUP(V460, '09-10'!_xlnm.Print_Area, 2, FALSE))</f>
        <v/>
      </c>
      <c r="X460" s="57"/>
      <c r="Y460" s="89" t="str">
        <f>IF(ISBLANK(X460), "", VLOOKUP(X460, '09-10'!_xlnm.Print_Area, 2, FALSE))</f>
        <v/>
      </c>
      <c r="Z460" s="57"/>
      <c r="AA460" s="90" t="str">
        <f>IF(ISBLANK(Z460), "", VLOOKUP(Z460, '09-10'!_xlnm.Print_Area, 2, FALSE))</f>
        <v/>
      </c>
      <c r="AB460" s="57"/>
      <c r="AC460" s="60" t="str">
        <f>IF(ISBLANK(AB460), "", VLOOKUP(AB460, '09-10'!_xlnm.Print_Area, 2, FALSE))</f>
        <v/>
      </c>
      <c r="AF460" s="10"/>
      <c r="AG460" s="10"/>
      <c r="AH460"/>
      <c r="AI460"/>
      <c r="AJ460"/>
      <c r="AK460"/>
    </row>
    <row r="461" spans="1:37" s="63" customFormat="1" ht="19.95" customHeight="1" x14ac:dyDescent="0.3">
      <c r="A461" s="24"/>
      <c r="B461" s="72"/>
      <c r="C461" s="72" t="str">
        <f>IF(ISBLANK(B461), "", TEXT(B461, "ДД.ММ.ГГГГ"))</f>
        <v/>
      </c>
      <c r="D461" s="56"/>
      <c r="E461" s="54"/>
      <c r="F461" s="54"/>
      <c r="G461" s="67"/>
      <c r="H461" s="67" t="str">
        <f>IF(ISBLANK(G461), "", TEXT(G461, "ДД.ММ.ГГГГ"))</f>
        <v/>
      </c>
      <c r="I461" s="58"/>
      <c r="J461" s="57"/>
      <c r="K461" s="89" t="str">
        <f>IF(ISBLANK(J461), "", VLOOKUP(J461, '09-10'!_xlnm.Print_Area, 2, FALSE))</f>
        <v/>
      </c>
      <c r="L461" s="57"/>
      <c r="M461" s="89" t="str">
        <f>IF(ISBLANK(L461), "", VLOOKUP(L461, '09-10'!_xlnm.Print_Area, 2, FALSE))</f>
        <v/>
      </c>
      <c r="N461" s="57"/>
      <c r="O461" s="90" t="str">
        <f>IF(ISBLANK(N461), "", VLOOKUP(N461, '09-10'!_xlnm.Print_Area, 2, FALSE))</f>
        <v/>
      </c>
      <c r="P461" s="57"/>
      <c r="Q461" s="89" t="str">
        <f>IF(ISBLANK(P461), "", VLOOKUP(P461, '09-10'!_xlnm.Print_Area, 2, FALSE))</f>
        <v/>
      </c>
      <c r="R461" s="57"/>
      <c r="S461" s="89" t="str">
        <f>IF(ISBLANK(R461), "", VLOOKUP(R461, '09-10'!_xlnm.Print_Area, 2, FALSE))</f>
        <v/>
      </c>
      <c r="T461" s="57"/>
      <c r="U461" s="90" t="str">
        <f>IF(ISBLANK(T461), "", VLOOKUP(T461, '09-10'!_xlnm.Print_Area, 2, FALSE))</f>
        <v/>
      </c>
      <c r="V461" s="57"/>
      <c r="W461" s="89" t="str">
        <f>IF(ISBLANK(V461), "", VLOOKUP(V461, '09-10'!_xlnm.Print_Area, 2, FALSE))</f>
        <v/>
      </c>
      <c r="X461" s="57"/>
      <c r="Y461" s="89" t="str">
        <f>IF(ISBLANK(X461), "", VLOOKUP(X461, '09-10'!_xlnm.Print_Area, 2, FALSE))</f>
        <v/>
      </c>
      <c r="Z461" s="57"/>
      <c r="AA461" s="90" t="str">
        <f>IF(ISBLANK(Z461), "", VLOOKUP(Z461, '09-10'!_xlnm.Print_Area, 2, FALSE))</f>
        <v/>
      </c>
      <c r="AB461" s="57"/>
      <c r="AC461" s="60" t="str">
        <f>IF(ISBLANK(AB461), "", VLOOKUP(AB461, '09-10'!_xlnm.Print_Area, 2, FALSE))</f>
        <v/>
      </c>
      <c r="AF461" s="10"/>
      <c r="AG461" s="10"/>
      <c r="AH461"/>
      <c r="AI461"/>
      <c r="AJ461"/>
      <c r="AK461"/>
    </row>
    <row r="462" spans="1:37" s="63" customFormat="1" ht="19.95" customHeight="1" x14ac:dyDescent="0.3">
      <c r="A462" s="24"/>
      <c r="B462" s="72"/>
      <c r="C462" s="72" t="str">
        <f>IF(ISBLANK(B462), "", TEXT(B462, "ДД.ММ.ГГГГ"))</f>
        <v/>
      </c>
      <c r="D462" s="56"/>
      <c r="E462" s="54"/>
      <c r="F462" s="54"/>
      <c r="G462" s="67"/>
      <c r="H462" s="67" t="str">
        <f>IF(ISBLANK(G462), "", TEXT(G462, "ДД.ММ.ГГГГ"))</f>
        <v/>
      </c>
      <c r="I462" s="58"/>
      <c r="J462" s="57"/>
      <c r="K462" s="89" t="str">
        <f>IF(ISBLANK(J462), "", VLOOKUP(J462, '09-10'!_xlnm.Print_Area, 2, FALSE))</f>
        <v/>
      </c>
      <c r="L462" s="57"/>
      <c r="M462" s="89" t="str">
        <f>IF(ISBLANK(L462), "", VLOOKUP(L462, '09-10'!_xlnm.Print_Area, 2, FALSE))</f>
        <v/>
      </c>
      <c r="N462" s="57"/>
      <c r="O462" s="90" t="str">
        <f>IF(ISBLANK(N462), "", VLOOKUP(N462, '09-10'!_xlnm.Print_Area, 2, FALSE))</f>
        <v/>
      </c>
      <c r="P462" s="57"/>
      <c r="Q462" s="89" t="str">
        <f>IF(ISBLANK(P462), "", VLOOKUP(P462, '09-10'!_xlnm.Print_Area, 2, FALSE))</f>
        <v/>
      </c>
      <c r="R462" s="57"/>
      <c r="S462" s="89" t="str">
        <f>IF(ISBLANK(R462), "", VLOOKUP(R462, '09-10'!_xlnm.Print_Area, 2, FALSE))</f>
        <v/>
      </c>
      <c r="T462" s="57"/>
      <c r="U462" s="90" t="str">
        <f>IF(ISBLANK(T462), "", VLOOKUP(T462, '09-10'!_xlnm.Print_Area, 2, FALSE))</f>
        <v/>
      </c>
      <c r="V462" s="57"/>
      <c r="W462" s="89" t="str">
        <f>IF(ISBLANK(V462), "", VLOOKUP(V462, '09-10'!_xlnm.Print_Area, 2, FALSE))</f>
        <v/>
      </c>
      <c r="X462" s="57"/>
      <c r="Y462" s="89" t="str">
        <f>IF(ISBLANK(X462), "", VLOOKUP(X462, '09-10'!_xlnm.Print_Area, 2, FALSE))</f>
        <v/>
      </c>
      <c r="Z462" s="57"/>
      <c r="AA462" s="90" t="str">
        <f>IF(ISBLANK(Z462), "", VLOOKUP(Z462, '09-10'!_xlnm.Print_Area, 2, FALSE))</f>
        <v/>
      </c>
      <c r="AB462" s="57"/>
      <c r="AC462" s="60" t="str">
        <f>IF(ISBLANK(AB462), "", VLOOKUP(AB462, '09-10'!_xlnm.Print_Area, 2, FALSE))</f>
        <v/>
      </c>
      <c r="AF462" s="10"/>
      <c r="AG462" s="10"/>
      <c r="AH462"/>
      <c r="AI462"/>
      <c r="AJ462"/>
      <c r="AK462"/>
    </row>
    <row r="463" spans="1:37" s="63" customFormat="1" ht="19.95" customHeight="1" x14ac:dyDescent="0.3">
      <c r="A463" s="24"/>
      <c r="B463" s="72"/>
      <c r="C463" s="72" t="str">
        <f>IF(ISBLANK(B463), "", TEXT(B463, "ДД.ММ.ГГГГ"))</f>
        <v/>
      </c>
      <c r="D463" s="56"/>
      <c r="E463" s="54"/>
      <c r="F463" s="54"/>
      <c r="G463" s="67"/>
      <c r="H463" s="67" t="str">
        <f>IF(ISBLANK(G463), "", TEXT(G463, "ДД.ММ.ГГГГ"))</f>
        <v/>
      </c>
      <c r="I463" s="58"/>
      <c r="J463" s="57"/>
      <c r="K463" s="89" t="str">
        <f>IF(ISBLANK(J463), "", VLOOKUP(J463, '09-10'!_xlnm.Print_Area, 2, FALSE))</f>
        <v/>
      </c>
      <c r="L463" s="57"/>
      <c r="M463" s="89" t="str">
        <f>IF(ISBLANK(L463), "", VLOOKUP(L463, '09-10'!_xlnm.Print_Area, 2, FALSE))</f>
        <v/>
      </c>
      <c r="N463" s="57"/>
      <c r="O463" s="90" t="str">
        <f>IF(ISBLANK(N463), "", VLOOKUP(N463, '09-10'!_xlnm.Print_Area, 2, FALSE))</f>
        <v/>
      </c>
      <c r="P463" s="57"/>
      <c r="Q463" s="89" t="str">
        <f>IF(ISBLANK(P463), "", VLOOKUP(P463, '09-10'!_xlnm.Print_Area, 2, FALSE))</f>
        <v/>
      </c>
      <c r="R463" s="57"/>
      <c r="S463" s="89" t="str">
        <f>IF(ISBLANK(R463), "", VLOOKUP(R463, '09-10'!_xlnm.Print_Area, 2, FALSE))</f>
        <v/>
      </c>
      <c r="T463" s="57"/>
      <c r="U463" s="90" t="str">
        <f>IF(ISBLANK(T463), "", VLOOKUP(T463, '09-10'!_xlnm.Print_Area, 2, FALSE))</f>
        <v/>
      </c>
      <c r="V463" s="57"/>
      <c r="W463" s="89" t="str">
        <f>IF(ISBLANK(V463), "", VLOOKUP(V463, '09-10'!_xlnm.Print_Area, 2, FALSE))</f>
        <v/>
      </c>
      <c r="X463" s="57"/>
      <c r="Y463" s="89" t="str">
        <f>IF(ISBLANK(X463), "", VLOOKUP(X463, '09-10'!_xlnm.Print_Area, 2, FALSE))</f>
        <v/>
      </c>
      <c r="Z463" s="57"/>
      <c r="AA463" s="90" t="str">
        <f>IF(ISBLANK(Z463), "", VLOOKUP(Z463, '09-10'!_xlnm.Print_Area, 2, FALSE))</f>
        <v/>
      </c>
      <c r="AB463" s="57"/>
      <c r="AC463" s="60" t="str">
        <f>IF(ISBLANK(AB463), "", VLOOKUP(AB463, '09-10'!_xlnm.Print_Area, 2, FALSE))</f>
        <v/>
      </c>
      <c r="AF463" s="10"/>
      <c r="AG463" s="10"/>
      <c r="AH463"/>
      <c r="AI463"/>
      <c r="AJ463"/>
      <c r="AK463"/>
    </row>
    <row r="464" spans="1:37" s="63" customFormat="1" ht="19.95" customHeight="1" x14ac:dyDescent="0.3">
      <c r="A464" s="24"/>
      <c r="B464" s="72"/>
      <c r="C464" s="72" t="str">
        <f>IF(ISBLANK(B464), "", TEXT(B464, "ДД.ММ.ГГГГ"))</f>
        <v/>
      </c>
      <c r="D464" s="56"/>
      <c r="E464" s="54"/>
      <c r="F464" s="54"/>
      <c r="G464" s="67"/>
      <c r="H464" s="67" t="str">
        <f>IF(ISBLANK(G464), "", TEXT(G464, "ДД.ММ.ГГГГ"))</f>
        <v/>
      </c>
      <c r="I464" s="58"/>
      <c r="J464" s="57"/>
      <c r="K464" s="89" t="str">
        <f>IF(ISBLANK(J464), "", VLOOKUP(J464, '09-10'!_xlnm.Print_Area, 2, FALSE))</f>
        <v/>
      </c>
      <c r="L464" s="57"/>
      <c r="M464" s="89" t="str">
        <f>IF(ISBLANK(L464), "", VLOOKUP(L464, '09-10'!_xlnm.Print_Area, 2, FALSE))</f>
        <v/>
      </c>
      <c r="N464" s="57"/>
      <c r="O464" s="90" t="str">
        <f>IF(ISBLANK(N464), "", VLOOKUP(N464, '09-10'!_xlnm.Print_Area, 2, FALSE))</f>
        <v/>
      </c>
      <c r="P464" s="57"/>
      <c r="Q464" s="89" t="str">
        <f>IF(ISBLANK(P464), "", VLOOKUP(P464, '09-10'!_xlnm.Print_Area, 2, FALSE))</f>
        <v/>
      </c>
      <c r="R464" s="57"/>
      <c r="S464" s="89" t="str">
        <f>IF(ISBLANK(R464), "", VLOOKUP(R464, '09-10'!_xlnm.Print_Area, 2, FALSE))</f>
        <v/>
      </c>
      <c r="T464" s="57"/>
      <c r="U464" s="90" t="str">
        <f>IF(ISBLANK(T464), "", VLOOKUP(T464, '09-10'!_xlnm.Print_Area, 2, FALSE))</f>
        <v/>
      </c>
      <c r="V464" s="57"/>
      <c r="W464" s="89" t="str">
        <f>IF(ISBLANK(V464), "", VLOOKUP(V464, '09-10'!_xlnm.Print_Area, 2, FALSE))</f>
        <v/>
      </c>
      <c r="X464" s="57"/>
      <c r="Y464" s="89" t="str">
        <f>IF(ISBLANK(X464), "", VLOOKUP(X464, '09-10'!_xlnm.Print_Area, 2, FALSE))</f>
        <v/>
      </c>
      <c r="Z464" s="57"/>
      <c r="AA464" s="90" t="str">
        <f>IF(ISBLANK(Z464), "", VLOOKUP(Z464, '09-10'!_xlnm.Print_Area, 2, FALSE))</f>
        <v/>
      </c>
      <c r="AB464" s="57"/>
      <c r="AC464" s="60" t="str">
        <f>IF(ISBLANK(AB464), "", VLOOKUP(AB464, '09-10'!_xlnm.Print_Area, 2, FALSE))</f>
        <v/>
      </c>
      <c r="AF464" s="10"/>
      <c r="AG464" s="10"/>
      <c r="AH464"/>
      <c r="AI464"/>
      <c r="AJ464"/>
      <c r="AK464"/>
    </row>
    <row r="465" spans="1:37" s="63" customFormat="1" ht="19.95" customHeight="1" x14ac:dyDescent="0.3">
      <c r="A465" s="24"/>
      <c r="B465" s="72"/>
      <c r="C465" s="72" t="str">
        <f>IF(ISBLANK(B465), "", TEXT(B465, "ДД.ММ.ГГГГ"))</f>
        <v/>
      </c>
      <c r="D465" s="56"/>
      <c r="E465" s="54"/>
      <c r="F465" s="54"/>
      <c r="G465" s="67"/>
      <c r="H465" s="67" t="str">
        <f>IF(ISBLANK(G465), "", TEXT(G465, "ДД.ММ.ГГГГ"))</f>
        <v/>
      </c>
      <c r="I465" s="58"/>
      <c r="J465" s="57"/>
      <c r="K465" s="89" t="str">
        <f>IF(ISBLANK(J465), "", VLOOKUP(J465, '09-10'!_xlnm.Print_Area, 2, FALSE))</f>
        <v/>
      </c>
      <c r="L465" s="57"/>
      <c r="M465" s="89" t="str">
        <f>IF(ISBLANK(L465), "", VLOOKUP(L465, '09-10'!_xlnm.Print_Area, 2, FALSE))</f>
        <v/>
      </c>
      <c r="N465" s="57"/>
      <c r="O465" s="90" t="str">
        <f>IF(ISBLANK(N465), "", VLOOKUP(N465, '09-10'!_xlnm.Print_Area, 2, FALSE))</f>
        <v/>
      </c>
      <c r="P465" s="57"/>
      <c r="Q465" s="89" t="str">
        <f>IF(ISBLANK(P465), "", VLOOKUP(P465, '09-10'!_xlnm.Print_Area, 2, FALSE))</f>
        <v/>
      </c>
      <c r="R465" s="57"/>
      <c r="S465" s="89" t="str">
        <f>IF(ISBLANK(R465), "", VLOOKUP(R465, '09-10'!_xlnm.Print_Area, 2, FALSE))</f>
        <v/>
      </c>
      <c r="T465" s="57"/>
      <c r="U465" s="90" t="str">
        <f>IF(ISBLANK(T465), "", VLOOKUP(T465, '09-10'!_xlnm.Print_Area, 2, FALSE))</f>
        <v/>
      </c>
      <c r="V465" s="57"/>
      <c r="W465" s="89" t="str">
        <f>IF(ISBLANK(V465), "", VLOOKUP(V465, '09-10'!_xlnm.Print_Area, 2, FALSE))</f>
        <v/>
      </c>
      <c r="X465" s="57"/>
      <c r="Y465" s="89" t="str">
        <f>IF(ISBLANK(X465), "", VLOOKUP(X465, '09-10'!_xlnm.Print_Area, 2, FALSE))</f>
        <v/>
      </c>
      <c r="Z465" s="57"/>
      <c r="AA465" s="90" t="str">
        <f>IF(ISBLANK(Z465), "", VLOOKUP(Z465, '09-10'!_xlnm.Print_Area, 2, FALSE))</f>
        <v/>
      </c>
      <c r="AB465" s="57"/>
      <c r="AC465" s="60" t="str">
        <f>IF(ISBLANK(AB465), "", VLOOKUP(AB465, '09-10'!_xlnm.Print_Area, 2, FALSE))</f>
        <v/>
      </c>
      <c r="AF465" s="10"/>
      <c r="AG465" s="10"/>
      <c r="AH465"/>
      <c r="AI465"/>
      <c r="AJ465"/>
      <c r="AK465"/>
    </row>
    <row r="466" spans="1:37" s="63" customFormat="1" ht="19.95" customHeight="1" x14ac:dyDescent="0.3">
      <c r="A466" s="24"/>
      <c r="B466" s="72"/>
      <c r="C466" s="72" t="str">
        <f>IF(ISBLANK(B466), "", TEXT(B466, "ДД.ММ.ГГГГ"))</f>
        <v/>
      </c>
      <c r="D466" s="56"/>
      <c r="E466" s="54"/>
      <c r="F466" s="54"/>
      <c r="G466" s="67"/>
      <c r="H466" s="67" t="str">
        <f>IF(ISBLANK(G466), "", TEXT(G466, "ДД.ММ.ГГГГ"))</f>
        <v/>
      </c>
      <c r="I466" s="58"/>
      <c r="J466" s="57"/>
      <c r="K466" s="89" t="str">
        <f>IF(ISBLANK(J466), "", VLOOKUP(J466, '09-10'!_xlnm.Print_Area, 2, FALSE))</f>
        <v/>
      </c>
      <c r="L466" s="57"/>
      <c r="M466" s="89" t="str">
        <f>IF(ISBLANK(L466), "", VLOOKUP(L466, '09-10'!_xlnm.Print_Area, 2, FALSE))</f>
        <v/>
      </c>
      <c r="N466" s="57"/>
      <c r="O466" s="90" t="str">
        <f>IF(ISBLANK(N466), "", VLOOKUP(N466, '09-10'!_xlnm.Print_Area, 2, FALSE))</f>
        <v/>
      </c>
      <c r="P466" s="57"/>
      <c r="Q466" s="89" t="str">
        <f>IF(ISBLANK(P466), "", VLOOKUP(P466, '09-10'!_xlnm.Print_Area, 2, FALSE))</f>
        <v/>
      </c>
      <c r="R466" s="57"/>
      <c r="S466" s="89" t="str">
        <f>IF(ISBLANK(R466), "", VLOOKUP(R466, '09-10'!_xlnm.Print_Area, 2, FALSE))</f>
        <v/>
      </c>
      <c r="T466" s="57"/>
      <c r="U466" s="90" t="str">
        <f>IF(ISBLANK(T466), "", VLOOKUP(T466, '09-10'!_xlnm.Print_Area, 2, FALSE))</f>
        <v/>
      </c>
      <c r="V466" s="57"/>
      <c r="W466" s="89" t="str">
        <f>IF(ISBLANK(V466), "", VLOOKUP(V466, '09-10'!_xlnm.Print_Area, 2, FALSE))</f>
        <v/>
      </c>
      <c r="X466" s="57"/>
      <c r="Y466" s="89" t="str">
        <f>IF(ISBLANK(X466), "", VLOOKUP(X466, '09-10'!_xlnm.Print_Area, 2, FALSE))</f>
        <v/>
      </c>
      <c r="Z466" s="57"/>
      <c r="AA466" s="90" t="str">
        <f>IF(ISBLANK(Z466), "", VLOOKUP(Z466, '09-10'!_xlnm.Print_Area, 2, FALSE))</f>
        <v/>
      </c>
      <c r="AB466" s="57"/>
      <c r="AC466" s="60" t="str">
        <f>IF(ISBLANK(AB466), "", VLOOKUP(AB466, '09-10'!_xlnm.Print_Area, 2, FALSE))</f>
        <v/>
      </c>
      <c r="AF466" s="10"/>
      <c r="AG466" s="10"/>
      <c r="AH466"/>
      <c r="AI466"/>
      <c r="AJ466"/>
      <c r="AK466"/>
    </row>
    <row r="467" spans="1:37" s="63" customFormat="1" ht="19.95" customHeight="1" x14ac:dyDescent="0.3">
      <c r="A467" s="24"/>
      <c r="B467" s="72"/>
      <c r="C467" s="72" t="str">
        <f>IF(ISBLANK(B467), "", TEXT(B467, "ДД.ММ.ГГГГ"))</f>
        <v/>
      </c>
      <c r="D467" s="56"/>
      <c r="E467" s="54"/>
      <c r="F467" s="54"/>
      <c r="G467" s="67"/>
      <c r="H467" s="67" t="str">
        <f>IF(ISBLANK(G467), "", TEXT(G467, "ДД.ММ.ГГГГ"))</f>
        <v/>
      </c>
      <c r="I467" s="58"/>
      <c r="J467" s="57"/>
      <c r="K467" s="89" t="str">
        <f>IF(ISBLANK(J467), "", VLOOKUP(J467, '09-10'!_xlnm.Print_Area, 2, FALSE))</f>
        <v/>
      </c>
      <c r="L467" s="57"/>
      <c r="M467" s="89" t="str">
        <f>IF(ISBLANK(L467), "", VLOOKUP(L467, '09-10'!_xlnm.Print_Area, 2, FALSE))</f>
        <v/>
      </c>
      <c r="N467" s="57"/>
      <c r="O467" s="90" t="str">
        <f>IF(ISBLANK(N467), "", VLOOKUP(N467, '09-10'!_xlnm.Print_Area, 2, FALSE))</f>
        <v/>
      </c>
      <c r="P467" s="57"/>
      <c r="Q467" s="89" t="str">
        <f>IF(ISBLANK(P467), "", VLOOKUP(P467, '09-10'!_xlnm.Print_Area, 2, FALSE))</f>
        <v/>
      </c>
      <c r="R467" s="57"/>
      <c r="S467" s="89" t="str">
        <f>IF(ISBLANK(R467), "", VLOOKUP(R467, '09-10'!_xlnm.Print_Area, 2, FALSE))</f>
        <v/>
      </c>
      <c r="T467" s="57"/>
      <c r="U467" s="90" t="str">
        <f>IF(ISBLANK(T467), "", VLOOKUP(T467, '09-10'!_xlnm.Print_Area, 2, FALSE))</f>
        <v/>
      </c>
      <c r="V467" s="57"/>
      <c r="W467" s="89" t="str">
        <f>IF(ISBLANK(V467), "", VLOOKUP(V467, '09-10'!_xlnm.Print_Area, 2, FALSE))</f>
        <v/>
      </c>
      <c r="X467" s="57"/>
      <c r="Y467" s="89" t="str">
        <f>IF(ISBLANK(X467), "", VLOOKUP(X467, '09-10'!_xlnm.Print_Area, 2, FALSE))</f>
        <v/>
      </c>
      <c r="Z467" s="57"/>
      <c r="AA467" s="90" t="str">
        <f>IF(ISBLANK(Z467), "", VLOOKUP(Z467, '09-10'!_xlnm.Print_Area, 2, FALSE))</f>
        <v/>
      </c>
      <c r="AB467" s="57"/>
      <c r="AC467" s="60" t="str">
        <f>IF(ISBLANK(AB467), "", VLOOKUP(AB467, '09-10'!_xlnm.Print_Area, 2, FALSE))</f>
        <v/>
      </c>
      <c r="AF467" s="10"/>
      <c r="AG467" s="10"/>
      <c r="AH467"/>
      <c r="AI467"/>
      <c r="AJ467"/>
      <c r="AK467"/>
    </row>
    <row r="468" spans="1:37" s="63" customFormat="1" ht="19.95" customHeight="1" x14ac:dyDescent="0.3">
      <c r="A468" s="24"/>
      <c r="B468" s="72"/>
      <c r="C468" s="72" t="str">
        <f>IF(ISBLANK(B468), "", TEXT(B468, "ДД.ММ.ГГГГ"))</f>
        <v/>
      </c>
      <c r="D468" s="56"/>
      <c r="E468" s="54"/>
      <c r="F468" s="54"/>
      <c r="G468" s="67"/>
      <c r="H468" s="67" t="str">
        <f>IF(ISBLANK(G468), "", TEXT(G468, "ДД.ММ.ГГГГ"))</f>
        <v/>
      </c>
      <c r="I468" s="58"/>
      <c r="J468" s="57"/>
      <c r="K468" s="89" t="str">
        <f>IF(ISBLANK(J468), "", VLOOKUP(J468, '09-10'!_xlnm.Print_Area, 2, FALSE))</f>
        <v/>
      </c>
      <c r="L468" s="57"/>
      <c r="M468" s="89" t="str">
        <f>IF(ISBLANK(L468), "", VLOOKUP(L468, '09-10'!_xlnm.Print_Area, 2, FALSE))</f>
        <v/>
      </c>
      <c r="N468" s="57"/>
      <c r="O468" s="90" t="str">
        <f>IF(ISBLANK(N468), "", VLOOKUP(N468, '09-10'!_xlnm.Print_Area, 2, FALSE))</f>
        <v/>
      </c>
      <c r="P468" s="57"/>
      <c r="Q468" s="89" t="str">
        <f>IF(ISBLANK(P468), "", VLOOKUP(P468, '09-10'!_xlnm.Print_Area, 2, FALSE))</f>
        <v/>
      </c>
      <c r="R468" s="57"/>
      <c r="S468" s="89" t="str">
        <f>IF(ISBLANK(R468), "", VLOOKUP(R468, '09-10'!_xlnm.Print_Area, 2, FALSE))</f>
        <v/>
      </c>
      <c r="T468" s="57"/>
      <c r="U468" s="90" t="str">
        <f>IF(ISBLANK(T468), "", VLOOKUP(T468, '09-10'!_xlnm.Print_Area, 2, FALSE))</f>
        <v/>
      </c>
      <c r="V468" s="57"/>
      <c r="W468" s="89" t="str">
        <f>IF(ISBLANK(V468), "", VLOOKUP(V468, '09-10'!_xlnm.Print_Area, 2, FALSE))</f>
        <v/>
      </c>
      <c r="X468" s="57"/>
      <c r="Y468" s="89" t="str">
        <f>IF(ISBLANK(X468), "", VLOOKUP(X468, '09-10'!_xlnm.Print_Area, 2, FALSE))</f>
        <v/>
      </c>
      <c r="Z468" s="57"/>
      <c r="AA468" s="90" t="str">
        <f>IF(ISBLANK(Z468), "", VLOOKUP(Z468, '09-10'!_xlnm.Print_Area, 2, FALSE))</f>
        <v/>
      </c>
      <c r="AB468" s="57"/>
      <c r="AC468" s="60" t="str">
        <f>IF(ISBLANK(AB468), "", VLOOKUP(AB468, '09-10'!_xlnm.Print_Area, 2, FALSE))</f>
        <v/>
      </c>
      <c r="AF468" s="10"/>
      <c r="AG468" s="10"/>
      <c r="AH468"/>
      <c r="AI468"/>
      <c r="AJ468"/>
      <c r="AK468"/>
    </row>
    <row r="469" spans="1:37" s="63" customFormat="1" ht="19.95" customHeight="1" x14ac:dyDescent="0.3">
      <c r="A469" s="24"/>
      <c r="B469" s="72"/>
      <c r="C469" s="72" t="str">
        <f>IF(ISBLANK(B469), "", TEXT(B469, "ДД.ММ.ГГГГ"))</f>
        <v/>
      </c>
      <c r="D469" s="56"/>
      <c r="E469" s="54"/>
      <c r="F469" s="54"/>
      <c r="G469" s="67"/>
      <c r="H469" s="67" t="str">
        <f>IF(ISBLANK(G469), "", TEXT(G469, "ДД.ММ.ГГГГ"))</f>
        <v/>
      </c>
      <c r="I469" s="58"/>
      <c r="J469" s="57"/>
      <c r="K469" s="89" t="str">
        <f>IF(ISBLANK(J469), "", VLOOKUP(J469, '09-10'!_xlnm.Print_Area, 2, FALSE))</f>
        <v/>
      </c>
      <c r="L469" s="57"/>
      <c r="M469" s="89" t="str">
        <f>IF(ISBLANK(L469), "", VLOOKUP(L469, '09-10'!_xlnm.Print_Area, 2, FALSE))</f>
        <v/>
      </c>
      <c r="N469" s="57"/>
      <c r="O469" s="90" t="str">
        <f>IF(ISBLANK(N469), "", VLOOKUP(N469, '09-10'!_xlnm.Print_Area, 2, FALSE))</f>
        <v/>
      </c>
      <c r="P469" s="57"/>
      <c r="Q469" s="89" t="str">
        <f>IF(ISBLANK(P469), "", VLOOKUP(P469, '09-10'!_xlnm.Print_Area, 2, FALSE))</f>
        <v/>
      </c>
      <c r="R469" s="57"/>
      <c r="S469" s="89" t="str">
        <f>IF(ISBLANK(R469), "", VLOOKUP(R469, '09-10'!_xlnm.Print_Area, 2, FALSE))</f>
        <v/>
      </c>
      <c r="T469" s="57"/>
      <c r="U469" s="90" t="str">
        <f>IF(ISBLANK(T469), "", VLOOKUP(T469, '09-10'!_xlnm.Print_Area, 2, FALSE))</f>
        <v/>
      </c>
      <c r="V469" s="57"/>
      <c r="W469" s="89" t="str">
        <f>IF(ISBLANK(V469), "", VLOOKUP(V469, '09-10'!_xlnm.Print_Area, 2, FALSE))</f>
        <v/>
      </c>
      <c r="X469" s="57"/>
      <c r="Y469" s="89" t="str">
        <f>IF(ISBLANK(X469), "", VLOOKUP(X469, '09-10'!_xlnm.Print_Area, 2, FALSE))</f>
        <v/>
      </c>
      <c r="Z469" s="57"/>
      <c r="AA469" s="90" t="str">
        <f>IF(ISBLANK(Z469), "", VLOOKUP(Z469, '09-10'!_xlnm.Print_Area, 2, FALSE))</f>
        <v/>
      </c>
      <c r="AB469" s="57"/>
      <c r="AC469" s="60" t="str">
        <f>IF(ISBLANK(AB469), "", VLOOKUP(AB469, '09-10'!_xlnm.Print_Area, 2, FALSE))</f>
        <v/>
      </c>
      <c r="AF469" s="10"/>
      <c r="AG469" s="10"/>
      <c r="AH469"/>
      <c r="AI469"/>
      <c r="AJ469"/>
      <c r="AK469"/>
    </row>
    <row r="470" spans="1:37" s="63" customFormat="1" ht="19.95" customHeight="1" x14ac:dyDescent="0.3">
      <c r="A470" s="24"/>
      <c r="B470" s="72"/>
      <c r="C470" s="72" t="str">
        <f>IF(ISBLANK(B470), "", TEXT(B470, "ДД.ММ.ГГГГ"))</f>
        <v/>
      </c>
      <c r="D470" s="56"/>
      <c r="E470" s="54"/>
      <c r="F470" s="54"/>
      <c r="G470" s="67"/>
      <c r="H470" s="67" t="str">
        <f>IF(ISBLANK(G470), "", TEXT(G470, "ДД.ММ.ГГГГ"))</f>
        <v/>
      </c>
      <c r="I470" s="58"/>
      <c r="J470" s="57"/>
      <c r="K470" s="89" t="str">
        <f>IF(ISBLANK(J470), "", VLOOKUP(J470, '09-10'!_xlnm.Print_Area, 2, FALSE))</f>
        <v/>
      </c>
      <c r="L470" s="57"/>
      <c r="M470" s="89" t="str">
        <f>IF(ISBLANK(L470), "", VLOOKUP(L470, '09-10'!_xlnm.Print_Area, 2, FALSE))</f>
        <v/>
      </c>
      <c r="N470" s="57"/>
      <c r="O470" s="90" t="str">
        <f>IF(ISBLANK(N470), "", VLOOKUP(N470, '09-10'!_xlnm.Print_Area, 2, FALSE))</f>
        <v/>
      </c>
      <c r="P470" s="57"/>
      <c r="Q470" s="89" t="str">
        <f>IF(ISBLANK(P470), "", VLOOKUP(P470, '09-10'!_xlnm.Print_Area, 2, FALSE))</f>
        <v/>
      </c>
      <c r="R470" s="57"/>
      <c r="S470" s="89" t="str">
        <f>IF(ISBLANK(R470), "", VLOOKUP(R470, '09-10'!_xlnm.Print_Area, 2, FALSE))</f>
        <v/>
      </c>
      <c r="T470" s="57"/>
      <c r="U470" s="90" t="str">
        <f>IF(ISBLANK(T470), "", VLOOKUP(T470, '09-10'!_xlnm.Print_Area, 2, FALSE))</f>
        <v/>
      </c>
      <c r="V470" s="57"/>
      <c r="W470" s="89" t="str">
        <f>IF(ISBLANK(V470), "", VLOOKUP(V470, '09-10'!_xlnm.Print_Area, 2, FALSE))</f>
        <v/>
      </c>
      <c r="X470" s="57"/>
      <c r="Y470" s="89" t="str">
        <f>IF(ISBLANK(X470), "", VLOOKUP(X470, '09-10'!_xlnm.Print_Area, 2, FALSE))</f>
        <v/>
      </c>
      <c r="Z470" s="57"/>
      <c r="AA470" s="90" t="str">
        <f>IF(ISBLANK(Z470), "", VLOOKUP(Z470, '09-10'!_xlnm.Print_Area, 2, FALSE))</f>
        <v/>
      </c>
      <c r="AB470" s="57"/>
      <c r="AC470" s="60" t="str">
        <f>IF(ISBLANK(AB470), "", VLOOKUP(AB470, '09-10'!_xlnm.Print_Area, 2, FALSE))</f>
        <v/>
      </c>
      <c r="AF470" s="10"/>
      <c r="AG470" s="10"/>
      <c r="AH470"/>
      <c r="AI470"/>
      <c r="AJ470"/>
      <c r="AK470"/>
    </row>
    <row r="471" spans="1:37" s="63" customFormat="1" ht="19.95" customHeight="1" x14ac:dyDescent="0.3">
      <c r="A471" s="24"/>
      <c r="B471" s="72"/>
      <c r="C471" s="72" t="str">
        <f>IF(ISBLANK(B471), "", TEXT(B471, "ДД.ММ.ГГГГ"))</f>
        <v/>
      </c>
      <c r="D471" s="56"/>
      <c r="E471" s="54"/>
      <c r="F471" s="54"/>
      <c r="G471" s="67"/>
      <c r="H471" s="67" t="str">
        <f>IF(ISBLANK(G471), "", TEXT(G471, "ДД.ММ.ГГГГ"))</f>
        <v/>
      </c>
      <c r="I471" s="58"/>
      <c r="J471" s="57"/>
      <c r="K471" s="89" t="str">
        <f>IF(ISBLANK(J471), "", VLOOKUP(J471, '09-10'!_xlnm.Print_Area, 2, FALSE))</f>
        <v/>
      </c>
      <c r="L471" s="57"/>
      <c r="M471" s="89" t="str">
        <f>IF(ISBLANK(L471), "", VLOOKUP(L471, '09-10'!_xlnm.Print_Area, 2, FALSE))</f>
        <v/>
      </c>
      <c r="N471" s="57"/>
      <c r="O471" s="90" t="str">
        <f>IF(ISBLANK(N471), "", VLOOKUP(N471, '09-10'!_xlnm.Print_Area, 2, FALSE))</f>
        <v/>
      </c>
      <c r="P471" s="57"/>
      <c r="Q471" s="89" t="str">
        <f>IF(ISBLANK(P471), "", VLOOKUP(P471, '09-10'!_xlnm.Print_Area, 2, FALSE))</f>
        <v/>
      </c>
      <c r="R471" s="57"/>
      <c r="S471" s="89" t="str">
        <f>IF(ISBLANK(R471), "", VLOOKUP(R471, '09-10'!_xlnm.Print_Area, 2, FALSE))</f>
        <v/>
      </c>
      <c r="T471" s="57"/>
      <c r="U471" s="90" t="str">
        <f>IF(ISBLANK(T471), "", VLOOKUP(T471, '09-10'!_xlnm.Print_Area, 2, FALSE))</f>
        <v/>
      </c>
      <c r="V471" s="57"/>
      <c r="W471" s="89" t="str">
        <f>IF(ISBLANK(V471), "", VLOOKUP(V471, '09-10'!_xlnm.Print_Area, 2, FALSE))</f>
        <v/>
      </c>
      <c r="X471" s="57"/>
      <c r="Y471" s="89" t="str">
        <f>IF(ISBLANK(X471), "", VLOOKUP(X471, '09-10'!_xlnm.Print_Area, 2, FALSE))</f>
        <v/>
      </c>
      <c r="Z471" s="57"/>
      <c r="AA471" s="90" t="str">
        <f>IF(ISBLANK(Z471), "", VLOOKUP(Z471, '09-10'!_xlnm.Print_Area, 2, FALSE))</f>
        <v/>
      </c>
      <c r="AB471" s="57"/>
      <c r="AC471" s="60" t="str">
        <f>IF(ISBLANK(AB471), "", VLOOKUP(AB471, '09-10'!_xlnm.Print_Area, 2, FALSE))</f>
        <v/>
      </c>
      <c r="AF471" s="10"/>
      <c r="AG471" s="10"/>
      <c r="AH471"/>
      <c r="AI471"/>
      <c r="AJ471"/>
      <c r="AK471"/>
    </row>
    <row r="472" spans="1:37" s="63" customFormat="1" ht="19.95" customHeight="1" x14ac:dyDescent="0.3">
      <c r="A472" s="24"/>
      <c r="B472" s="72"/>
      <c r="C472" s="72" t="str">
        <f>IF(ISBLANK(B472), "", TEXT(B472, "ДД.ММ.ГГГГ"))</f>
        <v/>
      </c>
      <c r="D472" s="56"/>
      <c r="E472" s="54"/>
      <c r="F472" s="54"/>
      <c r="G472" s="67"/>
      <c r="H472" s="67" t="str">
        <f>IF(ISBLANK(G472), "", TEXT(G472, "ДД.ММ.ГГГГ"))</f>
        <v/>
      </c>
      <c r="I472" s="58"/>
      <c r="J472" s="57"/>
      <c r="K472" s="89" t="str">
        <f>IF(ISBLANK(J472), "", VLOOKUP(J472, '09-10'!_xlnm.Print_Area, 2, FALSE))</f>
        <v/>
      </c>
      <c r="L472" s="57"/>
      <c r="M472" s="89" t="str">
        <f>IF(ISBLANK(L472), "", VLOOKUP(L472, '09-10'!_xlnm.Print_Area, 2, FALSE))</f>
        <v/>
      </c>
      <c r="N472" s="57"/>
      <c r="O472" s="90" t="str">
        <f>IF(ISBLANK(N472), "", VLOOKUP(N472, '09-10'!_xlnm.Print_Area, 2, FALSE))</f>
        <v/>
      </c>
      <c r="P472" s="57"/>
      <c r="Q472" s="89" t="str">
        <f>IF(ISBLANK(P472), "", VLOOKUP(P472, '09-10'!_xlnm.Print_Area, 2, FALSE))</f>
        <v/>
      </c>
      <c r="R472" s="57"/>
      <c r="S472" s="89" t="str">
        <f>IF(ISBLANK(R472), "", VLOOKUP(R472, '09-10'!_xlnm.Print_Area, 2, FALSE))</f>
        <v/>
      </c>
      <c r="T472" s="57"/>
      <c r="U472" s="90" t="str">
        <f>IF(ISBLANK(T472), "", VLOOKUP(T472, '09-10'!_xlnm.Print_Area, 2, FALSE))</f>
        <v/>
      </c>
      <c r="V472" s="57"/>
      <c r="W472" s="89" t="str">
        <f>IF(ISBLANK(V472), "", VLOOKUP(V472, '09-10'!_xlnm.Print_Area, 2, FALSE))</f>
        <v/>
      </c>
      <c r="X472" s="57"/>
      <c r="Y472" s="89" t="str">
        <f>IF(ISBLANK(X472), "", VLOOKUP(X472, '09-10'!_xlnm.Print_Area, 2, FALSE))</f>
        <v/>
      </c>
      <c r="Z472" s="57"/>
      <c r="AA472" s="90" t="str">
        <f>IF(ISBLANK(Z472), "", VLOOKUP(Z472, '09-10'!_xlnm.Print_Area, 2, FALSE))</f>
        <v/>
      </c>
      <c r="AB472" s="57"/>
      <c r="AC472" s="60" t="str">
        <f>IF(ISBLANK(AB472), "", VLOOKUP(AB472, '09-10'!_xlnm.Print_Area, 2, FALSE))</f>
        <v/>
      </c>
      <c r="AF472" s="10"/>
      <c r="AG472" s="10"/>
      <c r="AH472"/>
      <c r="AI472"/>
      <c r="AJ472"/>
      <c r="AK472"/>
    </row>
    <row r="473" spans="1:37" s="63" customFormat="1" ht="19.95" customHeight="1" x14ac:dyDescent="0.3">
      <c r="A473" s="24"/>
      <c r="B473" s="72"/>
      <c r="C473" s="72" t="str">
        <f>IF(ISBLANK(B473), "", TEXT(B473, "ДД.ММ.ГГГГ"))</f>
        <v/>
      </c>
      <c r="D473" s="56"/>
      <c r="E473" s="54"/>
      <c r="F473" s="54"/>
      <c r="G473" s="67"/>
      <c r="H473" s="67" t="str">
        <f>IF(ISBLANK(G473), "", TEXT(G473, "ДД.ММ.ГГГГ"))</f>
        <v/>
      </c>
      <c r="I473" s="58"/>
      <c r="J473" s="57"/>
      <c r="K473" s="89" t="str">
        <f>IF(ISBLANK(J473), "", VLOOKUP(J473, '09-10'!_xlnm.Print_Area, 2, FALSE))</f>
        <v/>
      </c>
      <c r="L473" s="57"/>
      <c r="M473" s="89" t="str">
        <f>IF(ISBLANK(L473), "", VLOOKUP(L473, '09-10'!_xlnm.Print_Area, 2, FALSE))</f>
        <v/>
      </c>
      <c r="N473" s="57"/>
      <c r="O473" s="90" t="str">
        <f>IF(ISBLANK(N473), "", VLOOKUP(N473, '09-10'!_xlnm.Print_Area, 2, FALSE))</f>
        <v/>
      </c>
      <c r="P473" s="57"/>
      <c r="Q473" s="89" t="str">
        <f>IF(ISBLANK(P473), "", VLOOKUP(P473, '09-10'!_xlnm.Print_Area, 2, FALSE))</f>
        <v/>
      </c>
      <c r="R473" s="57"/>
      <c r="S473" s="89" t="str">
        <f>IF(ISBLANK(R473), "", VLOOKUP(R473, '09-10'!_xlnm.Print_Area, 2, FALSE))</f>
        <v/>
      </c>
      <c r="T473" s="57"/>
      <c r="U473" s="90" t="str">
        <f>IF(ISBLANK(T473), "", VLOOKUP(T473, '09-10'!_xlnm.Print_Area, 2, FALSE))</f>
        <v/>
      </c>
      <c r="V473" s="57"/>
      <c r="W473" s="89" t="str">
        <f>IF(ISBLANK(V473), "", VLOOKUP(V473, '09-10'!_xlnm.Print_Area, 2, FALSE))</f>
        <v/>
      </c>
      <c r="X473" s="57"/>
      <c r="Y473" s="89" t="str">
        <f>IF(ISBLANK(X473), "", VLOOKUP(X473, '09-10'!_xlnm.Print_Area, 2, FALSE))</f>
        <v/>
      </c>
      <c r="Z473" s="57"/>
      <c r="AA473" s="90" t="str">
        <f>IF(ISBLANK(Z473), "", VLOOKUP(Z473, '09-10'!_xlnm.Print_Area, 2, FALSE))</f>
        <v/>
      </c>
      <c r="AB473" s="57"/>
      <c r="AC473" s="60" t="str">
        <f>IF(ISBLANK(AB473), "", VLOOKUP(AB473, '09-10'!_xlnm.Print_Area, 2, FALSE))</f>
        <v/>
      </c>
      <c r="AF473" s="10"/>
      <c r="AG473" s="10"/>
      <c r="AH473"/>
      <c r="AI473"/>
      <c r="AJ473"/>
      <c r="AK473"/>
    </row>
    <row r="474" spans="1:37" s="63" customFormat="1" ht="19.95" customHeight="1" x14ac:dyDescent="0.3">
      <c r="A474" s="24"/>
      <c r="B474" s="72"/>
      <c r="C474" s="72" t="str">
        <f>IF(ISBLANK(B474), "", TEXT(B474, "ДД.ММ.ГГГГ"))</f>
        <v/>
      </c>
      <c r="D474" s="56"/>
      <c r="E474" s="54"/>
      <c r="F474" s="54"/>
      <c r="G474" s="67"/>
      <c r="H474" s="67" t="str">
        <f>IF(ISBLANK(G474), "", TEXT(G474, "ДД.ММ.ГГГГ"))</f>
        <v/>
      </c>
      <c r="I474" s="58"/>
      <c r="J474" s="57"/>
      <c r="K474" s="89" t="str">
        <f>IF(ISBLANK(J474), "", VLOOKUP(J474, '09-10'!_xlnm.Print_Area, 2, FALSE))</f>
        <v/>
      </c>
      <c r="L474" s="57"/>
      <c r="M474" s="89" t="str">
        <f>IF(ISBLANK(L474), "", VLOOKUP(L474, '09-10'!_xlnm.Print_Area, 2, FALSE))</f>
        <v/>
      </c>
      <c r="N474" s="57"/>
      <c r="O474" s="90" t="str">
        <f>IF(ISBLANK(N474), "", VLOOKUP(N474, '09-10'!_xlnm.Print_Area, 2, FALSE))</f>
        <v/>
      </c>
      <c r="P474" s="57"/>
      <c r="Q474" s="89" t="str">
        <f>IF(ISBLANK(P474), "", VLOOKUP(P474, '09-10'!_xlnm.Print_Area, 2, FALSE))</f>
        <v/>
      </c>
      <c r="R474" s="57"/>
      <c r="S474" s="89" t="str">
        <f>IF(ISBLANK(R474), "", VLOOKUP(R474, '09-10'!_xlnm.Print_Area, 2, FALSE))</f>
        <v/>
      </c>
      <c r="T474" s="57"/>
      <c r="U474" s="90" t="str">
        <f>IF(ISBLANK(T474), "", VLOOKUP(T474, '09-10'!_xlnm.Print_Area, 2, FALSE))</f>
        <v/>
      </c>
      <c r="V474" s="57"/>
      <c r="W474" s="89" t="str">
        <f>IF(ISBLANK(V474), "", VLOOKUP(V474, '09-10'!_xlnm.Print_Area, 2, FALSE))</f>
        <v/>
      </c>
      <c r="X474" s="57"/>
      <c r="Y474" s="89" t="str">
        <f>IF(ISBLANK(X474), "", VLOOKUP(X474, '09-10'!_xlnm.Print_Area, 2, FALSE))</f>
        <v/>
      </c>
      <c r="Z474" s="57"/>
      <c r="AA474" s="90" t="str">
        <f>IF(ISBLANK(Z474), "", VLOOKUP(Z474, '09-10'!_xlnm.Print_Area, 2, FALSE))</f>
        <v/>
      </c>
      <c r="AB474" s="57"/>
      <c r="AC474" s="60" t="str">
        <f>IF(ISBLANK(AB474), "", VLOOKUP(AB474, '09-10'!_xlnm.Print_Area, 2, FALSE))</f>
        <v/>
      </c>
      <c r="AF474" s="10"/>
      <c r="AG474" s="10"/>
      <c r="AH474"/>
      <c r="AI474"/>
      <c r="AJ474"/>
      <c r="AK474"/>
    </row>
    <row r="475" spans="1:37" s="63" customFormat="1" ht="19.95" customHeight="1" x14ac:dyDescent="0.3">
      <c r="A475" s="24"/>
      <c r="B475" s="72"/>
      <c r="C475" s="72" t="str">
        <f>IF(ISBLANK(B475), "", TEXT(B475, "ДД.ММ.ГГГГ"))</f>
        <v/>
      </c>
      <c r="D475" s="56"/>
      <c r="E475" s="54"/>
      <c r="F475" s="54"/>
      <c r="G475" s="67"/>
      <c r="H475" s="67" t="str">
        <f>IF(ISBLANK(G475), "", TEXT(G475, "ДД.ММ.ГГГГ"))</f>
        <v/>
      </c>
      <c r="I475" s="58"/>
      <c r="J475" s="57"/>
      <c r="K475" s="89" t="str">
        <f>IF(ISBLANK(J475), "", VLOOKUP(J475, '09-10'!_xlnm.Print_Area, 2, FALSE))</f>
        <v/>
      </c>
      <c r="L475" s="57"/>
      <c r="M475" s="89" t="str">
        <f>IF(ISBLANK(L475), "", VLOOKUP(L475, '09-10'!_xlnm.Print_Area, 2, FALSE))</f>
        <v/>
      </c>
      <c r="N475" s="57"/>
      <c r="O475" s="90" t="str">
        <f>IF(ISBLANK(N475), "", VLOOKUP(N475, '09-10'!_xlnm.Print_Area, 2, FALSE))</f>
        <v/>
      </c>
      <c r="P475" s="57"/>
      <c r="Q475" s="89" t="str">
        <f>IF(ISBLANK(P475), "", VLOOKUP(P475, '09-10'!_xlnm.Print_Area, 2, FALSE))</f>
        <v/>
      </c>
      <c r="R475" s="57"/>
      <c r="S475" s="89" t="str">
        <f>IF(ISBLANK(R475), "", VLOOKUP(R475, '09-10'!_xlnm.Print_Area, 2, FALSE))</f>
        <v/>
      </c>
      <c r="T475" s="57"/>
      <c r="U475" s="90" t="str">
        <f>IF(ISBLANK(T475), "", VLOOKUP(T475, '09-10'!_xlnm.Print_Area, 2, FALSE))</f>
        <v/>
      </c>
      <c r="V475" s="57"/>
      <c r="W475" s="89" t="str">
        <f>IF(ISBLANK(V475), "", VLOOKUP(V475, '09-10'!_xlnm.Print_Area, 2, FALSE))</f>
        <v/>
      </c>
      <c r="X475" s="57"/>
      <c r="Y475" s="89" t="str">
        <f>IF(ISBLANK(X475), "", VLOOKUP(X475, '09-10'!_xlnm.Print_Area, 2, FALSE))</f>
        <v/>
      </c>
      <c r="Z475" s="57"/>
      <c r="AA475" s="90" t="str">
        <f>IF(ISBLANK(Z475), "", VLOOKUP(Z475, '09-10'!_xlnm.Print_Area, 2, FALSE))</f>
        <v/>
      </c>
      <c r="AB475" s="57"/>
      <c r="AC475" s="60" t="str">
        <f>IF(ISBLANK(AB475), "", VLOOKUP(AB475, '09-10'!_xlnm.Print_Area, 2, FALSE))</f>
        <v/>
      </c>
      <c r="AF475" s="10"/>
      <c r="AG475" s="10"/>
      <c r="AH475"/>
      <c r="AI475"/>
      <c r="AJ475"/>
      <c r="AK475"/>
    </row>
    <row r="476" spans="1:37" s="63" customFormat="1" ht="19.95" customHeight="1" x14ac:dyDescent="0.3">
      <c r="A476" s="24"/>
      <c r="B476" s="72"/>
      <c r="C476" s="72" t="str">
        <f>IF(ISBLANK(B476), "", TEXT(B476, "ДД.ММ.ГГГГ"))</f>
        <v/>
      </c>
      <c r="D476" s="56"/>
      <c r="E476" s="54"/>
      <c r="F476" s="54"/>
      <c r="G476" s="67"/>
      <c r="H476" s="67" t="str">
        <f>IF(ISBLANK(G476), "", TEXT(G476, "ДД.ММ.ГГГГ"))</f>
        <v/>
      </c>
      <c r="I476" s="58"/>
      <c r="J476" s="57"/>
      <c r="K476" s="89" t="str">
        <f>IF(ISBLANK(J476), "", VLOOKUP(J476, '09-10'!_xlnm.Print_Area, 2, FALSE))</f>
        <v/>
      </c>
      <c r="L476" s="57"/>
      <c r="M476" s="89" t="str">
        <f>IF(ISBLANK(L476), "", VLOOKUP(L476, '09-10'!_xlnm.Print_Area, 2, FALSE))</f>
        <v/>
      </c>
      <c r="N476" s="57"/>
      <c r="O476" s="90" t="str">
        <f>IF(ISBLANK(N476), "", VLOOKUP(N476, '09-10'!_xlnm.Print_Area, 2, FALSE))</f>
        <v/>
      </c>
      <c r="P476" s="57"/>
      <c r="Q476" s="89" t="str">
        <f>IF(ISBLANK(P476), "", VLOOKUP(P476, '09-10'!_xlnm.Print_Area, 2, FALSE))</f>
        <v/>
      </c>
      <c r="R476" s="57"/>
      <c r="S476" s="89" t="str">
        <f>IF(ISBLANK(R476), "", VLOOKUP(R476, '09-10'!_xlnm.Print_Area, 2, FALSE))</f>
        <v/>
      </c>
      <c r="T476" s="57"/>
      <c r="U476" s="90" t="str">
        <f>IF(ISBLANK(T476), "", VLOOKUP(T476, '09-10'!_xlnm.Print_Area, 2, FALSE))</f>
        <v/>
      </c>
      <c r="V476" s="57"/>
      <c r="W476" s="89" t="str">
        <f>IF(ISBLANK(V476), "", VLOOKUP(V476, '09-10'!_xlnm.Print_Area, 2, FALSE))</f>
        <v/>
      </c>
      <c r="X476" s="57"/>
      <c r="Y476" s="89" t="str">
        <f>IF(ISBLANK(X476), "", VLOOKUP(X476, '09-10'!_xlnm.Print_Area, 2, FALSE))</f>
        <v/>
      </c>
      <c r="Z476" s="57"/>
      <c r="AA476" s="90" t="str">
        <f>IF(ISBLANK(Z476), "", VLOOKUP(Z476, '09-10'!_xlnm.Print_Area, 2, FALSE))</f>
        <v/>
      </c>
      <c r="AB476" s="57"/>
      <c r="AC476" s="60" t="str">
        <f>IF(ISBLANK(AB476), "", VLOOKUP(AB476, '09-10'!_xlnm.Print_Area, 2, FALSE))</f>
        <v/>
      </c>
      <c r="AF476" s="10"/>
      <c r="AG476" s="10"/>
      <c r="AH476"/>
      <c r="AI476"/>
      <c r="AJ476"/>
      <c r="AK476"/>
    </row>
    <row r="477" spans="1:37" s="63" customFormat="1" ht="19.95" customHeight="1" x14ac:dyDescent="0.3">
      <c r="A477" s="24"/>
      <c r="B477" s="72"/>
      <c r="C477" s="72" t="str">
        <f>IF(ISBLANK(B477), "", TEXT(B477, "ДД.ММ.ГГГГ"))</f>
        <v/>
      </c>
      <c r="D477" s="56"/>
      <c r="E477" s="54"/>
      <c r="F477" s="54"/>
      <c r="G477" s="67"/>
      <c r="H477" s="67" t="str">
        <f>IF(ISBLANK(G477), "", TEXT(G477, "ДД.ММ.ГГГГ"))</f>
        <v/>
      </c>
      <c r="I477" s="58"/>
      <c r="J477" s="57"/>
      <c r="K477" s="89" t="str">
        <f>IF(ISBLANK(J477), "", VLOOKUP(J477, '09-10'!_xlnm.Print_Area, 2, FALSE))</f>
        <v/>
      </c>
      <c r="L477" s="57"/>
      <c r="M477" s="89" t="str">
        <f>IF(ISBLANK(L477), "", VLOOKUP(L477, '09-10'!_xlnm.Print_Area, 2, FALSE))</f>
        <v/>
      </c>
      <c r="N477" s="57"/>
      <c r="O477" s="90" t="str">
        <f>IF(ISBLANK(N477), "", VLOOKUP(N477, '09-10'!_xlnm.Print_Area, 2, FALSE))</f>
        <v/>
      </c>
      <c r="P477" s="57"/>
      <c r="Q477" s="89" t="str">
        <f>IF(ISBLANK(P477), "", VLOOKUP(P477, '09-10'!_xlnm.Print_Area, 2, FALSE))</f>
        <v/>
      </c>
      <c r="R477" s="57"/>
      <c r="S477" s="89" t="str">
        <f>IF(ISBLANK(R477), "", VLOOKUP(R477, '09-10'!_xlnm.Print_Area, 2, FALSE))</f>
        <v/>
      </c>
      <c r="T477" s="57"/>
      <c r="U477" s="90" t="str">
        <f>IF(ISBLANK(T477), "", VLOOKUP(T477, '09-10'!_xlnm.Print_Area, 2, FALSE))</f>
        <v/>
      </c>
      <c r="V477" s="57"/>
      <c r="W477" s="89" t="str">
        <f>IF(ISBLANK(V477), "", VLOOKUP(V477, '09-10'!_xlnm.Print_Area, 2, FALSE))</f>
        <v/>
      </c>
      <c r="X477" s="57"/>
      <c r="Y477" s="89" t="str">
        <f>IF(ISBLANK(X477), "", VLOOKUP(X477, '09-10'!_xlnm.Print_Area, 2, FALSE))</f>
        <v/>
      </c>
      <c r="Z477" s="57"/>
      <c r="AA477" s="90" t="str">
        <f>IF(ISBLANK(Z477), "", VLOOKUP(Z477, '09-10'!_xlnm.Print_Area, 2, FALSE))</f>
        <v/>
      </c>
      <c r="AB477" s="57"/>
      <c r="AC477" s="60" t="str">
        <f>IF(ISBLANK(AB477), "", VLOOKUP(AB477, '09-10'!_xlnm.Print_Area, 2, FALSE))</f>
        <v/>
      </c>
      <c r="AF477" s="10"/>
      <c r="AG477" s="10"/>
      <c r="AH477"/>
      <c r="AI477"/>
      <c r="AJ477"/>
      <c r="AK477"/>
    </row>
    <row r="478" spans="1:37" s="63" customFormat="1" ht="19.95" customHeight="1" x14ac:dyDescent="0.3">
      <c r="A478" s="24"/>
      <c r="B478" s="72"/>
      <c r="C478" s="72" t="str">
        <f>IF(ISBLANK(B478), "", TEXT(B478, "ДД.ММ.ГГГГ"))</f>
        <v/>
      </c>
      <c r="D478" s="56"/>
      <c r="E478" s="54"/>
      <c r="F478" s="54"/>
      <c r="G478" s="67"/>
      <c r="H478" s="67" t="str">
        <f>IF(ISBLANK(G478), "", TEXT(G478, "ДД.ММ.ГГГГ"))</f>
        <v/>
      </c>
      <c r="I478" s="58"/>
      <c r="J478" s="57"/>
      <c r="K478" s="89" t="str">
        <f>IF(ISBLANK(J478), "", VLOOKUP(J478, '09-10'!_xlnm.Print_Area, 2, FALSE))</f>
        <v/>
      </c>
      <c r="L478" s="57"/>
      <c r="M478" s="89" t="str">
        <f>IF(ISBLANK(L478), "", VLOOKUP(L478, '09-10'!_xlnm.Print_Area, 2, FALSE))</f>
        <v/>
      </c>
      <c r="N478" s="57"/>
      <c r="O478" s="90" t="str">
        <f>IF(ISBLANK(N478), "", VLOOKUP(N478, '09-10'!_xlnm.Print_Area, 2, FALSE))</f>
        <v/>
      </c>
      <c r="P478" s="57"/>
      <c r="Q478" s="89" t="str">
        <f>IF(ISBLANK(P478), "", VLOOKUP(P478, '09-10'!_xlnm.Print_Area, 2, FALSE))</f>
        <v/>
      </c>
      <c r="R478" s="57"/>
      <c r="S478" s="89" t="str">
        <f>IF(ISBLANK(R478), "", VLOOKUP(R478, '09-10'!_xlnm.Print_Area, 2, FALSE))</f>
        <v/>
      </c>
      <c r="T478" s="57"/>
      <c r="U478" s="90" t="str">
        <f>IF(ISBLANK(T478), "", VLOOKUP(T478, '09-10'!_xlnm.Print_Area, 2, FALSE))</f>
        <v/>
      </c>
      <c r="V478" s="57"/>
      <c r="W478" s="89" t="str">
        <f>IF(ISBLANK(V478), "", VLOOKUP(V478, '09-10'!_xlnm.Print_Area, 2, FALSE))</f>
        <v/>
      </c>
      <c r="X478" s="57"/>
      <c r="Y478" s="89" t="str">
        <f>IF(ISBLANK(X478), "", VLOOKUP(X478, '09-10'!_xlnm.Print_Area, 2, FALSE))</f>
        <v/>
      </c>
      <c r="Z478" s="57"/>
      <c r="AA478" s="90" t="str">
        <f>IF(ISBLANK(Z478), "", VLOOKUP(Z478, '09-10'!_xlnm.Print_Area, 2, FALSE))</f>
        <v/>
      </c>
      <c r="AB478" s="57"/>
      <c r="AC478" s="60" t="str">
        <f>IF(ISBLANK(AB478), "", VLOOKUP(AB478, '09-10'!_xlnm.Print_Area, 2, FALSE))</f>
        <v/>
      </c>
      <c r="AF478" s="10"/>
      <c r="AG478" s="10"/>
      <c r="AH478"/>
      <c r="AI478"/>
      <c r="AJ478"/>
      <c r="AK478"/>
    </row>
    <row r="479" spans="1:37" s="63" customFormat="1" ht="19.95" customHeight="1" x14ac:dyDescent="0.3">
      <c r="A479" s="24"/>
      <c r="B479" s="72"/>
      <c r="C479" s="72" t="str">
        <f>IF(ISBLANK(B479), "", TEXT(B479, "ДД.ММ.ГГГГ"))</f>
        <v/>
      </c>
      <c r="D479" s="56"/>
      <c r="E479" s="54"/>
      <c r="F479" s="54"/>
      <c r="G479" s="67"/>
      <c r="H479" s="67" t="str">
        <f>IF(ISBLANK(G479), "", TEXT(G479, "ДД.ММ.ГГГГ"))</f>
        <v/>
      </c>
      <c r="I479" s="58"/>
      <c r="J479" s="57"/>
      <c r="K479" s="89" t="str">
        <f>IF(ISBLANK(J479), "", VLOOKUP(J479, '09-10'!_xlnm.Print_Area, 2, FALSE))</f>
        <v/>
      </c>
      <c r="L479" s="57"/>
      <c r="M479" s="89" t="str">
        <f>IF(ISBLANK(L479), "", VLOOKUP(L479, '09-10'!_xlnm.Print_Area, 2, FALSE))</f>
        <v/>
      </c>
      <c r="N479" s="57"/>
      <c r="O479" s="90" t="str">
        <f>IF(ISBLANK(N479), "", VLOOKUP(N479, '09-10'!_xlnm.Print_Area, 2, FALSE))</f>
        <v/>
      </c>
      <c r="P479" s="57"/>
      <c r="Q479" s="89" t="str">
        <f>IF(ISBLANK(P479), "", VLOOKUP(P479, '09-10'!_xlnm.Print_Area, 2, FALSE))</f>
        <v/>
      </c>
      <c r="R479" s="57"/>
      <c r="S479" s="89" t="str">
        <f>IF(ISBLANK(R479), "", VLOOKUP(R479, '09-10'!_xlnm.Print_Area, 2, FALSE))</f>
        <v/>
      </c>
      <c r="T479" s="57"/>
      <c r="U479" s="90" t="str">
        <f>IF(ISBLANK(T479), "", VLOOKUP(T479, '09-10'!_xlnm.Print_Area, 2, FALSE))</f>
        <v/>
      </c>
      <c r="V479" s="57"/>
      <c r="W479" s="89" t="str">
        <f>IF(ISBLANK(V479), "", VLOOKUP(V479, '09-10'!_xlnm.Print_Area, 2, FALSE))</f>
        <v/>
      </c>
      <c r="X479" s="57"/>
      <c r="Y479" s="89" t="str">
        <f>IF(ISBLANK(X479), "", VLOOKUP(X479, '09-10'!_xlnm.Print_Area, 2, FALSE))</f>
        <v/>
      </c>
      <c r="Z479" s="57"/>
      <c r="AA479" s="90" t="str">
        <f>IF(ISBLANK(Z479), "", VLOOKUP(Z479, '09-10'!_xlnm.Print_Area, 2, FALSE))</f>
        <v/>
      </c>
      <c r="AB479" s="57"/>
      <c r="AC479" s="60" t="str">
        <f>IF(ISBLANK(AB479), "", VLOOKUP(AB479, '09-10'!_xlnm.Print_Area, 2, FALSE))</f>
        <v/>
      </c>
      <c r="AF479" s="10"/>
      <c r="AG479" s="10"/>
      <c r="AH479"/>
      <c r="AI479"/>
      <c r="AJ479"/>
      <c r="AK479"/>
    </row>
    <row r="480" spans="1:37" s="63" customFormat="1" ht="19.95" customHeight="1" x14ac:dyDescent="0.3">
      <c r="A480" s="24"/>
      <c r="B480" s="72"/>
      <c r="C480" s="72" t="str">
        <f>IF(ISBLANK(B480), "", TEXT(B480, "ДД.ММ.ГГГГ"))</f>
        <v/>
      </c>
      <c r="D480" s="56"/>
      <c r="E480" s="54"/>
      <c r="F480" s="54"/>
      <c r="G480" s="67"/>
      <c r="H480" s="67" t="str">
        <f>IF(ISBLANK(G480), "", TEXT(G480, "ДД.ММ.ГГГГ"))</f>
        <v/>
      </c>
      <c r="I480" s="58"/>
      <c r="J480" s="57"/>
      <c r="K480" s="89" t="str">
        <f>IF(ISBLANK(J480), "", VLOOKUP(J480, '09-10'!_xlnm.Print_Area, 2, FALSE))</f>
        <v/>
      </c>
      <c r="L480" s="57"/>
      <c r="M480" s="89" t="str">
        <f>IF(ISBLANK(L480), "", VLOOKUP(L480, '09-10'!_xlnm.Print_Area, 2, FALSE))</f>
        <v/>
      </c>
      <c r="N480" s="57"/>
      <c r="O480" s="90" t="str">
        <f>IF(ISBLANK(N480), "", VLOOKUP(N480, '09-10'!_xlnm.Print_Area, 2, FALSE))</f>
        <v/>
      </c>
      <c r="P480" s="57"/>
      <c r="Q480" s="89" t="str">
        <f>IF(ISBLANK(P480), "", VLOOKUP(P480, '09-10'!_xlnm.Print_Area, 2, FALSE))</f>
        <v/>
      </c>
      <c r="R480" s="57"/>
      <c r="S480" s="89" t="str">
        <f>IF(ISBLANK(R480), "", VLOOKUP(R480, '09-10'!_xlnm.Print_Area, 2, FALSE))</f>
        <v/>
      </c>
      <c r="T480" s="57"/>
      <c r="U480" s="90" t="str">
        <f>IF(ISBLANK(T480), "", VLOOKUP(T480, '09-10'!_xlnm.Print_Area, 2, FALSE))</f>
        <v/>
      </c>
      <c r="V480" s="57"/>
      <c r="W480" s="89" t="str">
        <f>IF(ISBLANK(V480), "", VLOOKUP(V480, '09-10'!_xlnm.Print_Area, 2, FALSE))</f>
        <v/>
      </c>
      <c r="X480" s="57"/>
      <c r="Y480" s="89" t="str">
        <f>IF(ISBLANK(X480), "", VLOOKUP(X480, '09-10'!_xlnm.Print_Area, 2, FALSE))</f>
        <v/>
      </c>
      <c r="Z480" s="57"/>
      <c r="AA480" s="90" t="str">
        <f>IF(ISBLANK(Z480), "", VLOOKUP(Z480, '09-10'!_xlnm.Print_Area, 2, FALSE))</f>
        <v/>
      </c>
      <c r="AB480" s="57"/>
      <c r="AC480" s="60" t="str">
        <f>IF(ISBLANK(AB480), "", VLOOKUP(AB480, '09-10'!_xlnm.Print_Area, 2, FALSE))</f>
        <v/>
      </c>
      <c r="AF480" s="10"/>
      <c r="AG480" s="10"/>
      <c r="AH480"/>
      <c r="AI480"/>
      <c r="AJ480"/>
      <c r="AK480"/>
    </row>
    <row r="481" spans="1:37" s="63" customFormat="1" ht="19.95" customHeight="1" x14ac:dyDescent="0.3">
      <c r="A481" s="24"/>
      <c r="B481" s="72"/>
      <c r="C481" s="72" t="str">
        <f>IF(ISBLANK(B481), "", TEXT(B481, "ДД.ММ.ГГГГ"))</f>
        <v/>
      </c>
      <c r="D481" s="56"/>
      <c r="E481" s="54"/>
      <c r="F481" s="54"/>
      <c r="G481" s="67"/>
      <c r="H481" s="67" t="str">
        <f>IF(ISBLANK(G481), "", TEXT(G481, "ДД.ММ.ГГГГ"))</f>
        <v/>
      </c>
      <c r="I481" s="58"/>
      <c r="J481" s="57"/>
      <c r="K481" s="89" t="str">
        <f>IF(ISBLANK(J481), "", VLOOKUP(J481, '09-10'!_xlnm.Print_Area, 2, FALSE))</f>
        <v/>
      </c>
      <c r="L481" s="57"/>
      <c r="M481" s="89" t="str">
        <f>IF(ISBLANK(L481), "", VLOOKUP(L481, '09-10'!_xlnm.Print_Area, 2, FALSE))</f>
        <v/>
      </c>
      <c r="N481" s="57"/>
      <c r="O481" s="90" t="str">
        <f>IF(ISBLANK(N481), "", VLOOKUP(N481, '09-10'!_xlnm.Print_Area, 2, FALSE))</f>
        <v/>
      </c>
      <c r="P481" s="57"/>
      <c r="Q481" s="89" t="str">
        <f>IF(ISBLANK(P481), "", VLOOKUP(P481, '09-10'!_xlnm.Print_Area, 2, FALSE))</f>
        <v/>
      </c>
      <c r="R481" s="57"/>
      <c r="S481" s="89" t="str">
        <f>IF(ISBLANK(R481), "", VLOOKUP(R481, '09-10'!_xlnm.Print_Area, 2, FALSE))</f>
        <v/>
      </c>
      <c r="T481" s="57"/>
      <c r="U481" s="90" t="str">
        <f>IF(ISBLANK(T481), "", VLOOKUP(T481, '09-10'!_xlnm.Print_Area, 2, FALSE))</f>
        <v/>
      </c>
      <c r="V481" s="57"/>
      <c r="W481" s="89" t="str">
        <f>IF(ISBLANK(V481), "", VLOOKUP(V481, '09-10'!_xlnm.Print_Area, 2, FALSE))</f>
        <v/>
      </c>
      <c r="X481" s="57"/>
      <c r="Y481" s="89" t="str">
        <f>IF(ISBLANK(X481), "", VLOOKUP(X481, '09-10'!_xlnm.Print_Area, 2, FALSE))</f>
        <v/>
      </c>
      <c r="Z481" s="57"/>
      <c r="AA481" s="90" t="str">
        <f>IF(ISBLANK(Z481), "", VLOOKUP(Z481, '09-10'!_xlnm.Print_Area, 2, FALSE))</f>
        <v/>
      </c>
      <c r="AB481" s="57"/>
      <c r="AC481" s="60" t="str">
        <f>IF(ISBLANK(AB481), "", VLOOKUP(AB481, '09-10'!_xlnm.Print_Area, 2, FALSE))</f>
        <v/>
      </c>
      <c r="AF481" s="10"/>
      <c r="AG481" s="10"/>
      <c r="AH481"/>
      <c r="AI481"/>
      <c r="AJ481"/>
      <c r="AK481"/>
    </row>
    <row r="482" spans="1:37" s="63" customFormat="1" ht="19.95" customHeight="1" x14ac:dyDescent="0.3">
      <c r="A482" s="24"/>
      <c r="B482" s="72"/>
      <c r="C482" s="72" t="str">
        <f>IF(ISBLANK(B482), "", TEXT(B482, "ДД.ММ.ГГГГ"))</f>
        <v/>
      </c>
      <c r="D482" s="56"/>
      <c r="E482" s="54"/>
      <c r="F482" s="54"/>
      <c r="G482" s="67"/>
      <c r="H482" s="67" t="str">
        <f>IF(ISBLANK(G482), "", TEXT(G482, "ДД.ММ.ГГГГ"))</f>
        <v/>
      </c>
      <c r="I482" s="58"/>
      <c r="J482" s="57"/>
      <c r="K482" s="89" t="str">
        <f>IF(ISBLANK(J482), "", VLOOKUP(J482, '09-10'!_xlnm.Print_Area, 2, FALSE))</f>
        <v/>
      </c>
      <c r="L482" s="57"/>
      <c r="M482" s="89" t="str">
        <f>IF(ISBLANK(L482), "", VLOOKUP(L482, '09-10'!_xlnm.Print_Area, 2, FALSE))</f>
        <v/>
      </c>
      <c r="N482" s="57"/>
      <c r="O482" s="90" t="str">
        <f>IF(ISBLANK(N482), "", VLOOKUP(N482, '09-10'!_xlnm.Print_Area, 2, FALSE))</f>
        <v/>
      </c>
      <c r="P482" s="57"/>
      <c r="Q482" s="89" t="str">
        <f>IF(ISBLANK(P482), "", VLOOKUP(P482, '09-10'!_xlnm.Print_Area, 2, FALSE))</f>
        <v/>
      </c>
      <c r="R482" s="57"/>
      <c r="S482" s="89" t="str">
        <f>IF(ISBLANK(R482), "", VLOOKUP(R482, '09-10'!_xlnm.Print_Area, 2, FALSE))</f>
        <v/>
      </c>
      <c r="T482" s="57"/>
      <c r="U482" s="90" t="str">
        <f>IF(ISBLANK(T482), "", VLOOKUP(T482, '09-10'!_xlnm.Print_Area, 2, FALSE))</f>
        <v/>
      </c>
      <c r="V482" s="57"/>
      <c r="W482" s="89" t="str">
        <f>IF(ISBLANK(V482), "", VLOOKUP(V482, '09-10'!_xlnm.Print_Area, 2, FALSE))</f>
        <v/>
      </c>
      <c r="X482" s="57"/>
      <c r="Y482" s="89" t="str">
        <f>IF(ISBLANK(X482), "", VLOOKUP(X482, '09-10'!_xlnm.Print_Area, 2, FALSE))</f>
        <v/>
      </c>
      <c r="Z482" s="57"/>
      <c r="AA482" s="90" t="str">
        <f>IF(ISBLANK(Z482), "", VLOOKUP(Z482, '09-10'!_xlnm.Print_Area, 2, FALSE))</f>
        <v/>
      </c>
      <c r="AB482" s="57"/>
      <c r="AC482" s="60" t="str">
        <f>IF(ISBLANK(AB482), "", VLOOKUP(AB482, '09-10'!_xlnm.Print_Area, 2, FALSE))</f>
        <v/>
      </c>
      <c r="AF482" s="10"/>
      <c r="AG482" s="10"/>
      <c r="AH482"/>
      <c r="AI482"/>
      <c r="AJ482"/>
      <c r="AK482"/>
    </row>
    <row r="483" spans="1:37" s="63" customFormat="1" ht="19.95" customHeight="1" x14ac:dyDescent="0.3">
      <c r="A483" s="24"/>
      <c r="B483" s="72"/>
      <c r="C483" s="72" t="str">
        <f>IF(ISBLANK(B483), "", TEXT(B483, "ДД.ММ.ГГГГ"))</f>
        <v/>
      </c>
      <c r="D483" s="56"/>
      <c r="E483" s="54"/>
      <c r="F483" s="54"/>
      <c r="G483" s="67"/>
      <c r="H483" s="67" t="str">
        <f>IF(ISBLANK(G483), "", TEXT(G483, "ДД.ММ.ГГГГ"))</f>
        <v/>
      </c>
      <c r="I483" s="58"/>
      <c r="J483" s="57"/>
      <c r="K483" s="89" t="str">
        <f>IF(ISBLANK(J483), "", VLOOKUP(J483, '09-10'!_xlnm.Print_Area, 2, FALSE))</f>
        <v/>
      </c>
      <c r="L483" s="57"/>
      <c r="M483" s="89" t="str">
        <f>IF(ISBLANK(L483), "", VLOOKUP(L483, '09-10'!_xlnm.Print_Area, 2, FALSE))</f>
        <v/>
      </c>
      <c r="N483" s="57"/>
      <c r="O483" s="90" t="str">
        <f>IF(ISBLANK(N483), "", VLOOKUP(N483, '09-10'!_xlnm.Print_Area, 2, FALSE))</f>
        <v/>
      </c>
      <c r="P483" s="57"/>
      <c r="Q483" s="89" t="str">
        <f>IF(ISBLANK(P483), "", VLOOKUP(P483, '09-10'!_xlnm.Print_Area, 2, FALSE))</f>
        <v/>
      </c>
      <c r="R483" s="57"/>
      <c r="S483" s="89" t="str">
        <f>IF(ISBLANK(R483), "", VLOOKUP(R483, '09-10'!_xlnm.Print_Area, 2, FALSE))</f>
        <v/>
      </c>
      <c r="T483" s="57"/>
      <c r="U483" s="90" t="str">
        <f>IF(ISBLANK(T483), "", VLOOKUP(T483, '09-10'!_xlnm.Print_Area, 2, FALSE))</f>
        <v/>
      </c>
      <c r="V483" s="57"/>
      <c r="W483" s="89" t="str">
        <f>IF(ISBLANK(V483), "", VLOOKUP(V483, '09-10'!_xlnm.Print_Area, 2, FALSE))</f>
        <v/>
      </c>
      <c r="X483" s="57"/>
      <c r="Y483" s="89" t="str">
        <f>IF(ISBLANK(X483), "", VLOOKUP(X483, '09-10'!_xlnm.Print_Area, 2, FALSE))</f>
        <v/>
      </c>
      <c r="Z483" s="57"/>
      <c r="AA483" s="90" t="str">
        <f>IF(ISBLANK(Z483), "", VLOOKUP(Z483, '09-10'!_xlnm.Print_Area, 2, FALSE))</f>
        <v/>
      </c>
      <c r="AB483" s="57"/>
      <c r="AC483" s="60" t="str">
        <f>IF(ISBLANK(AB483), "", VLOOKUP(AB483, '09-10'!_xlnm.Print_Area, 2, FALSE))</f>
        <v/>
      </c>
      <c r="AF483" s="10"/>
      <c r="AG483" s="10"/>
      <c r="AH483"/>
      <c r="AI483"/>
      <c r="AJ483"/>
      <c r="AK483"/>
    </row>
    <row r="484" spans="1:37" s="63" customFormat="1" ht="19.95" customHeight="1" x14ac:dyDescent="0.3">
      <c r="A484" s="24"/>
      <c r="B484" s="72"/>
      <c r="C484" s="72" t="str">
        <f>IF(ISBLANK(B484), "", TEXT(B484, "ДД.ММ.ГГГГ"))</f>
        <v/>
      </c>
      <c r="D484" s="56"/>
      <c r="E484" s="54"/>
      <c r="F484" s="54"/>
      <c r="G484" s="67"/>
      <c r="H484" s="67" t="str">
        <f>IF(ISBLANK(G484), "", TEXT(G484, "ДД.ММ.ГГГГ"))</f>
        <v/>
      </c>
      <c r="I484" s="58"/>
      <c r="J484" s="57"/>
      <c r="K484" s="89" t="str">
        <f>IF(ISBLANK(J484), "", VLOOKUP(J484, '09-10'!_xlnm.Print_Area, 2, FALSE))</f>
        <v/>
      </c>
      <c r="L484" s="57"/>
      <c r="M484" s="89" t="str">
        <f>IF(ISBLANK(L484), "", VLOOKUP(L484, '09-10'!_xlnm.Print_Area, 2, FALSE))</f>
        <v/>
      </c>
      <c r="N484" s="57"/>
      <c r="O484" s="90" t="str">
        <f>IF(ISBLANK(N484), "", VLOOKUP(N484, '09-10'!_xlnm.Print_Area, 2, FALSE))</f>
        <v/>
      </c>
      <c r="P484" s="57"/>
      <c r="Q484" s="89" t="str">
        <f>IF(ISBLANK(P484), "", VLOOKUP(P484, '09-10'!_xlnm.Print_Area, 2, FALSE))</f>
        <v/>
      </c>
      <c r="R484" s="57"/>
      <c r="S484" s="89" t="str">
        <f>IF(ISBLANK(R484), "", VLOOKUP(R484, '09-10'!_xlnm.Print_Area, 2, FALSE))</f>
        <v/>
      </c>
      <c r="T484" s="57"/>
      <c r="U484" s="90" t="str">
        <f>IF(ISBLANK(T484), "", VLOOKUP(T484, '09-10'!_xlnm.Print_Area, 2, FALSE))</f>
        <v/>
      </c>
      <c r="V484" s="57"/>
      <c r="W484" s="89" t="str">
        <f>IF(ISBLANK(V484), "", VLOOKUP(V484, '09-10'!_xlnm.Print_Area, 2, FALSE))</f>
        <v/>
      </c>
      <c r="X484" s="57"/>
      <c r="Y484" s="89" t="str">
        <f>IF(ISBLANK(X484), "", VLOOKUP(X484, '09-10'!_xlnm.Print_Area, 2, FALSE))</f>
        <v/>
      </c>
      <c r="Z484" s="57"/>
      <c r="AA484" s="90" t="str">
        <f>IF(ISBLANK(Z484), "", VLOOKUP(Z484, '09-10'!_xlnm.Print_Area, 2, FALSE))</f>
        <v/>
      </c>
      <c r="AB484" s="57"/>
      <c r="AC484" s="60" t="str">
        <f>IF(ISBLANK(AB484), "", VLOOKUP(AB484, '09-10'!_xlnm.Print_Area, 2, FALSE))</f>
        <v/>
      </c>
      <c r="AF484" s="10"/>
      <c r="AG484" s="10"/>
      <c r="AH484"/>
      <c r="AI484"/>
      <c r="AJ484"/>
      <c r="AK484"/>
    </row>
    <row r="485" spans="1:37" s="63" customFormat="1" ht="19.95" customHeight="1" x14ac:dyDescent="0.3">
      <c r="A485" s="24"/>
      <c r="B485" s="72"/>
      <c r="C485" s="72" t="str">
        <f>IF(ISBLANK(B485), "", TEXT(B485, "ДД.ММ.ГГГГ"))</f>
        <v/>
      </c>
      <c r="D485" s="56"/>
      <c r="E485" s="54"/>
      <c r="F485" s="54"/>
      <c r="G485" s="67"/>
      <c r="H485" s="67" t="str">
        <f>IF(ISBLANK(G485), "", TEXT(G485, "ДД.ММ.ГГГГ"))</f>
        <v/>
      </c>
      <c r="I485" s="58"/>
      <c r="J485" s="57"/>
      <c r="K485" s="89" t="str">
        <f>IF(ISBLANK(J485), "", VLOOKUP(J485, '09-10'!_xlnm.Print_Area, 2, FALSE))</f>
        <v/>
      </c>
      <c r="L485" s="57"/>
      <c r="M485" s="89" t="str">
        <f>IF(ISBLANK(L485), "", VLOOKUP(L485, '09-10'!_xlnm.Print_Area, 2, FALSE))</f>
        <v/>
      </c>
      <c r="N485" s="57"/>
      <c r="O485" s="90" t="str">
        <f>IF(ISBLANK(N485), "", VLOOKUP(N485, '09-10'!_xlnm.Print_Area, 2, FALSE))</f>
        <v/>
      </c>
      <c r="P485" s="57"/>
      <c r="Q485" s="89" t="str">
        <f>IF(ISBLANK(P485), "", VLOOKUP(P485, '09-10'!_xlnm.Print_Area, 2, FALSE))</f>
        <v/>
      </c>
      <c r="R485" s="57"/>
      <c r="S485" s="89" t="str">
        <f>IF(ISBLANK(R485), "", VLOOKUP(R485, '09-10'!_xlnm.Print_Area, 2, FALSE))</f>
        <v/>
      </c>
      <c r="T485" s="57"/>
      <c r="U485" s="90" t="str">
        <f>IF(ISBLANK(T485), "", VLOOKUP(T485, '09-10'!_xlnm.Print_Area, 2, FALSE))</f>
        <v/>
      </c>
      <c r="V485" s="57"/>
      <c r="W485" s="89" t="str">
        <f>IF(ISBLANK(V485), "", VLOOKUP(V485, '09-10'!_xlnm.Print_Area, 2, FALSE))</f>
        <v/>
      </c>
      <c r="X485" s="57"/>
      <c r="Y485" s="89" t="str">
        <f>IF(ISBLANK(X485), "", VLOOKUP(X485, '09-10'!_xlnm.Print_Area, 2, FALSE))</f>
        <v/>
      </c>
      <c r="Z485" s="57"/>
      <c r="AA485" s="90" t="str">
        <f>IF(ISBLANK(Z485), "", VLOOKUP(Z485, '09-10'!_xlnm.Print_Area, 2, FALSE))</f>
        <v/>
      </c>
      <c r="AB485" s="57"/>
      <c r="AC485" s="60" t="str">
        <f>IF(ISBLANK(AB485), "", VLOOKUP(AB485, '09-10'!_xlnm.Print_Area, 2, FALSE))</f>
        <v/>
      </c>
      <c r="AF485" s="10"/>
      <c r="AG485" s="10"/>
      <c r="AH485"/>
      <c r="AI485"/>
      <c r="AJ485"/>
      <c r="AK485"/>
    </row>
    <row r="486" spans="1:37" s="63" customFormat="1" ht="19.95" customHeight="1" x14ac:dyDescent="0.3">
      <c r="A486" s="24"/>
      <c r="B486" s="72"/>
      <c r="C486" s="72" t="str">
        <f>IF(ISBLANK(B486), "", TEXT(B486, "ДД.ММ.ГГГГ"))</f>
        <v/>
      </c>
      <c r="D486" s="56"/>
      <c r="E486" s="54"/>
      <c r="F486" s="54"/>
      <c r="G486" s="67"/>
      <c r="H486" s="67" t="str">
        <f>IF(ISBLANK(G486), "", TEXT(G486, "ДД.ММ.ГГГГ"))</f>
        <v/>
      </c>
      <c r="I486" s="58"/>
      <c r="J486" s="57"/>
      <c r="K486" s="89" t="str">
        <f>IF(ISBLANK(J486), "", VLOOKUP(J486, '09-10'!_xlnm.Print_Area, 2, FALSE))</f>
        <v/>
      </c>
      <c r="L486" s="57"/>
      <c r="M486" s="89" t="str">
        <f>IF(ISBLANK(L486), "", VLOOKUP(L486, '09-10'!_xlnm.Print_Area, 2, FALSE))</f>
        <v/>
      </c>
      <c r="N486" s="57"/>
      <c r="O486" s="90" t="str">
        <f>IF(ISBLANK(N486), "", VLOOKUP(N486, '09-10'!_xlnm.Print_Area, 2, FALSE))</f>
        <v/>
      </c>
      <c r="P486" s="57"/>
      <c r="Q486" s="89" t="str">
        <f>IF(ISBLANK(P486), "", VLOOKUP(P486, '09-10'!_xlnm.Print_Area, 2, FALSE))</f>
        <v/>
      </c>
      <c r="R486" s="57"/>
      <c r="S486" s="89" t="str">
        <f>IF(ISBLANK(R486), "", VLOOKUP(R486, '09-10'!_xlnm.Print_Area, 2, FALSE))</f>
        <v/>
      </c>
      <c r="T486" s="57"/>
      <c r="U486" s="90" t="str">
        <f>IF(ISBLANK(T486), "", VLOOKUP(T486, '09-10'!_xlnm.Print_Area, 2, FALSE))</f>
        <v/>
      </c>
      <c r="V486" s="57"/>
      <c r="W486" s="89" t="str">
        <f>IF(ISBLANK(V486), "", VLOOKUP(V486, '09-10'!_xlnm.Print_Area, 2, FALSE))</f>
        <v/>
      </c>
      <c r="X486" s="57"/>
      <c r="Y486" s="89" t="str">
        <f>IF(ISBLANK(X486), "", VLOOKUP(X486, '09-10'!_xlnm.Print_Area, 2, FALSE))</f>
        <v/>
      </c>
      <c r="Z486" s="57"/>
      <c r="AA486" s="90" t="str">
        <f>IF(ISBLANK(Z486), "", VLOOKUP(Z486, '09-10'!_xlnm.Print_Area, 2, FALSE))</f>
        <v/>
      </c>
      <c r="AB486" s="57"/>
      <c r="AC486" s="60" t="str">
        <f>IF(ISBLANK(AB486), "", VLOOKUP(AB486, '09-10'!_xlnm.Print_Area, 2, FALSE))</f>
        <v/>
      </c>
      <c r="AF486" s="10"/>
      <c r="AG486" s="10"/>
      <c r="AH486"/>
      <c r="AI486"/>
      <c r="AJ486"/>
      <c r="AK486"/>
    </row>
    <row r="487" spans="1:37" s="63" customFormat="1" ht="19.95" customHeight="1" x14ac:dyDescent="0.3">
      <c r="A487" s="24"/>
      <c r="B487" s="72"/>
      <c r="C487" s="72" t="str">
        <f>IF(ISBLANK(B487), "", TEXT(B487, "ДД.ММ.ГГГГ"))</f>
        <v/>
      </c>
      <c r="D487" s="56"/>
      <c r="E487" s="54"/>
      <c r="F487" s="54"/>
      <c r="G487" s="67"/>
      <c r="H487" s="67" t="str">
        <f>IF(ISBLANK(G487), "", TEXT(G487, "ДД.ММ.ГГГГ"))</f>
        <v/>
      </c>
      <c r="I487" s="58"/>
      <c r="J487" s="57"/>
      <c r="K487" s="89" t="str">
        <f>IF(ISBLANK(J487), "", VLOOKUP(J487, '09-10'!_xlnm.Print_Area, 2, FALSE))</f>
        <v/>
      </c>
      <c r="L487" s="57"/>
      <c r="M487" s="89" t="str">
        <f>IF(ISBLANK(L487), "", VLOOKUP(L487, '09-10'!_xlnm.Print_Area, 2, FALSE))</f>
        <v/>
      </c>
      <c r="N487" s="57"/>
      <c r="O487" s="90" t="str">
        <f>IF(ISBLANK(N487), "", VLOOKUP(N487, '09-10'!_xlnm.Print_Area, 2, FALSE))</f>
        <v/>
      </c>
      <c r="P487" s="57"/>
      <c r="Q487" s="89" t="str">
        <f>IF(ISBLANK(P487), "", VLOOKUP(P487, '09-10'!_xlnm.Print_Area, 2, FALSE))</f>
        <v/>
      </c>
      <c r="R487" s="57"/>
      <c r="S487" s="89" t="str">
        <f>IF(ISBLANK(R487), "", VLOOKUP(R487, '09-10'!_xlnm.Print_Area, 2, FALSE))</f>
        <v/>
      </c>
      <c r="T487" s="57"/>
      <c r="U487" s="90" t="str">
        <f>IF(ISBLANK(T487), "", VLOOKUP(T487, '09-10'!_xlnm.Print_Area, 2, FALSE))</f>
        <v/>
      </c>
      <c r="V487" s="57"/>
      <c r="W487" s="89" t="str">
        <f>IF(ISBLANK(V487), "", VLOOKUP(V487, '09-10'!_xlnm.Print_Area, 2, FALSE))</f>
        <v/>
      </c>
      <c r="X487" s="57"/>
      <c r="Y487" s="89" t="str">
        <f>IF(ISBLANK(X487), "", VLOOKUP(X487, '09-10'!_xlnm.Print_Area, 2, FALSE))</f>
        <v/>
      </c>
      <c r="Z487" s="57"/>
      <c r="AA487" s="90" t="str">
        <f>IF(ISBLANK(Z487), "", VLOOKUP(Z487, '09-10'!_xlnm.Print_Area, 2, FALSE))</f>
        <v/>
      </c>
      <c r="AB487" s="57"/>
      <c r="AC487" s="60" t="str">
        <f>IF(ISBLANK(AB487), "", VLOOKUP(AB487, '09-10'!_xlnm.Print_Area, 2, FALSE))</f>
        <v/>
      </c>
      <c r="AF487" s="10"/>
      <c r="AG487" s="10"/>
      <c r="AH487"/>
      <c r="AI487"/>
      <c r="AJ487"/>
      <c r="AK487"/>
    </row>
    <row r="488" spans="1:37" s="63" customFormat="1" ht="19.95" customHeight="1" x14ac:dyDescent="0.3">
      <c r="A488" s="24"/>
      <c r="B488" s="72"/>
      <c r="C488" s="72" t="str">
        <f>IF(ISBLANK(B488), "", TEXT(B488, "ДД.ММ.ГГГГ"))</f>
        <v/>
      </c>
      <c r="D488" s="56"/>
      <c r="E488" s="54"/>
      <c r="F488" s="54"/>
      <c r="G488" s="67"/>
      <c r="H488" s="67" t="str">
        <f>IF(ISBLANK(G488), "", TEXT(G488, "ДД.ММ.ГГГГ"))</f>
        <v/>
      </c>
      <c r="I488" s="58"/>
      <c r="J488" s="57"/>
      <c r="K488" s="89" t="str">
        <f>IF(ISBLANK(J488), "", VLOOKUP(J488, '09-10'!_xlnm.Print_Area, 2, FALSE))</f>
        <v/>
      </c>
      <c r="L488" s="57"/>
      <c r="M488" s="89" t="str">
        <f>IF(ISBLANK(L488), "", VLOOKUP(L488, '09-10'!_xlnm.Print_Area, 2, FALSE))</f>
        <v/>
      </c>
      <c r="N488" s="57"/>
      <c r="O488" s="90" t="str">
        <f>IF(ISBLANK(N488), "", VLOOKUP(N488, '09-10'!_xlnm.Print_Area, 2, FALSE))</f>
        <v/>
      </c>
      <c r="P488" s="57"/>
      <c r="Q488" s="89" t="str">
        <f>IF(ISBLANK(P488), "", VLOOKUP(P488, '09-10'!_xlnm.Print_Area, 2, FALSE))</f>
        <v/>
      </c>
      <c r="R488" s="57"/>
      <c r="S488" s="89" t="str">
        <f>IF(ISBLANK(R488), "", VLOOKUP(R488, '09-10'!_xlnm.Print_Area, 2, FALSE))</f>
        <v/>
      </c>
      <c r="T488" s="57"/>
      <c r="U488" s="90" t="str">
        <f>IF(ISBLANK(T488), "", VLOOKUP(T488, '09-10'!_xlnm.Print_Area, 2, FALSE))</f>
        <v/>
      </c>
      <c r="V488" s="57"/>
      <c r="W488" s="89" t="str">
        <f>IF(ISBLANK(V488), "", VLOOKUP(V488, '09-10'!_xlnm.Print_Area, 2, FALSE))</f>
        <v/>
      </c>
      <c r="X488" s="57"/>
      <c r="Y488" s="89" t="str">
        <f>IF(ISBLANK(X488), "", VLOOKUP(X488, '09-10'!_xlnm.Print_Area, 2, FALSE))</f>
        <v/>
      </c>
      <c r="Z488" s="57"/>
      <c r="AA488" s="90" t="str">
        <f>IF(ISBLANK(Z488), "", VLOOKUP(Z488, '09-10'!_xlnm.Print_Area, 2, FALSE))</f>
        <v/>
      </c>
      <c r="AB488" s="57"/>
      <c r="AC488" s="60" t="str">
        <f>IF(ISBLANK(AB488), "", VLOOKUP(AB488, '09-10'!_xlnm.Print_Area, 2, FALSE))</f>
        <v/>
      </c>
      <c r="AF488" s="10"/>
      <c r="AG488" s="10"/>
      <c r="AH488"/>
      <c r="AI488"/>
      <c r="AJ488"/>
      <c r="AK488"/>
    </row>
    <row r="489" spans="1:37" s="63" customFormat="1" ht="19.95" customHeight="1" x14ac:dyDescent="0.3">
      <c r="A489" s="24"/>
      <c r="B489" s="72"/>
      <c r="C489" s="72" t="str">
        <f>IF(ISBLANK(B489), "", TEXT(B489, "ДД.ММ.ГГГГ"))</f>
        <v/>
      </c>
      <c r="D489" s="56"/>
      <c r="E489" s="54"/>
      <c r="F489" s="54"/>
      <c r="G489" s="67"/>
      <c r="H489" s="67" t="str">
        <f>IF(ISBLANK(G489), "", TEXT(G489, "ДД.ММ.ГГГГ"))</f>
        <v/>
      </c>
      <c r="I489" s="58"/>
      <c r="J489" s="57"/>
      <c r="K489" s="89" t="str">
        <f>IF(ISBLANK(J489), "", VLOOKUP(J489, '09-10'!_xlnm.Print_Area, 2, FALSE))</f>
        <v/>
      </c>
      <c r="L489" s="57"/>
      <c r="M489" s="89" t="str">
        <f>IF(ISBLANK(L489), "", VLOOKUP(L489, '09-10'!_xlnm.Print_Area, 2, FALSE))</f>
        <v/>
      </c>
      <c r="N489" s="57"/>
      <c r="O489" s="90" t="str">
        <f>IF(ISBLANK(N489), "", VLOOKUP(N489, '09-10'!_xlnm.Print_Area, 2, FALSE))</f>
        <v/>
      </c>
      <c r="P489" s="57"/>
      <c r="Q489" s="89" t="str">
        <f>IF(ISBLANK(P489), "", VLOOKUP(P489, '09-10'!_xlnm.Print_Area, 2, FALSE))</f>
        <v/>
      </c>
      <c r="R489" s="57"/>
      <c r="S489" s="89" t="str">
        <f>IF(ISBLANK(R489), "", VLOOKUP(R489, '09-10'!_xlnm.Print_Area, 2, FALSE))</f>
        <v/>
      </c>
      <c r="T489" s="57"/>
      <c r="U489" s="90" t="str">
        <f>IF(ISBLANK(T489), "", VLOOKUP(T489, '09-10'!_xlnm.Print_Area, 2, FALSE))</f>
        <v/>
      </c>
      <c r="V489" s="57"/>
      <c r="W489" s="89" t="str">
        <f>IF(ISBLANK(V489), "", VLOOKUP(V489, '09-10'!_xlnm.Print_Area, 2, FALSE))</f>
        <v/>
      </c>
      <c r="X489" s="57"/>
      <c r="Y489" s="89" t="str">
        <f>IF(ISBLANK(X489), "", VLOOKUP(X489, '09-10'!_xlnm.Print_Area, 2, FALSE))</f>
        <v/>
      </c>
      <c r="Z489" s="57"/>
      <c r="AA489" s="90" t="str">
        <f>IF(ISBLANK(Z489), "", VLOOKUP(Z489, '09-10'!_xlnm.Print_Area, 2, FALSE))</f>
        <v/>
      </c>
      <c r="AB489" s="57"/>
      <c r="AC489" s="60" t="str">
        <f>IF(ISBLANK(AB489), "", VLOOKUP(AB489, '09-10'!_xlnm.Print_Area, 2, FALSE))</f>
        <v/>
      </c>
      <c r="AF489" s="10"/>
      <c r="AG489" s="10"/>
      <c r="AH489"/>
      <c r="AI489"/>
      <c r="AJ489"/>
      <c r="AK489"/>
    </row>
    <row r="490" spans="1:37" s="63" customFormat="1" ht="19.95" customHeight="1" x14ac:dyDescent="0.3">
      <c r="A490" s="24"/>
      <c r="B490" s="72"/>
      <c r="C490" s="72" t="str">
        <f>IF(ISBLANK(B490), "", TEXT(B490, "ДД.ММ.ГГГГ"))</f>
        <v/>
      </c>
      <c r="D490" s="56"/>
      <c r="E490" s="54"/>
      <c r="F490" s="54"/>
      <c r="G490" s="67"/>
      <c r="H490" s="67" t="str">
        <f>IF(ISBLANK(G490), "", TEXT(G490, "ДД.ММ.ГГГГ"))</f>
        <v/>
      </c>
      <c r="I490" s="58"/>
      <c r="J490" s="57"/>
      <c r="K490" s="89" t="str">
        <f>IF(ISBLANK(J490), "", VLOOKUP(J490, '09-10'!_xlnm.Print_Area, 2, FALSE))</f>
        <v/>
      </c>
      <c r="L490" s="57"/>
      <c r="M490" s="89" t="str">
        <f>IF(ISBLANK(L490), "", VLOOKUP(L490, '09-10'!_xlnm.Print_Area, 2, FALSE))</f>
        <v/>
      </c>
      <c r="N490" s="57"/>
      <c r="O490" s="90" t="str">
        <f>IF(ISBLANK(N490), "", VLOOKUP(N490, '09-10'!_xlnm.Print_Area, 2, FALSE))</f>
        <v/>
      </c>
      <c r="P490" s="57"/>
      <c r="Q490" s="89" t="str">
        <f>IF(ISBLANK(P490), "", VLOOKUP(P490, '09-10'!_xlnm.Print_Area, 2, FALSE))</f>
        <v/>
      </c>
      <c r="R490" s="57"/>
      <c r="S490" s="89" t="str">
        <f>IF(ISBLANK(R490), "", VLOOKUP(R490, '09-10'!_xlnm.Print_Area, 2, FALSE))</f>
        <v/>
      </c>
      <c r="T490" s="57"/>
      <c r="U490" s="90" t="str">
        <f>IF(ISBLANK(T490), "", VLOOKUP(T490, '09-10'!_xlnm.Print_Area, 2, FALSE))</f>
        <v/>
      </c>
      <c r="V490" s="57"/>
      <c r="W490" s="89" t="str">
        <f>IF(ISBLANK(V490), "", VLOOKUP(V490, '09-10'!_xlnm.Print_Area, 2, FALSE))</f>
        <v/>
      </c>
      <c r="X490" s="57"/>
      <c r="Y490" s="89" t="str">
        <f>IF(ISBLANK(X490), "", VLOOKUP(X490, '09-10'!_xlnm.Print_Area, 2, FALSE))</f>
        <v/>
      </c>
      <c r="Z490" s="57"/>
      <c r="AA490" s="90" t="str">
        <f>IF(ISBLANK(Z490), "", VLOOKUP(Z490, '09-10'!_xlnm.Print_Area, 2, FALSE))</f>
        <v/>
      </c>
      <c r="AB490" s="57"/>
      <c r="AC490" s="60" t="str">
        <f>IF(ISBLANK(AB490), "", VLOOKUP(AB490, '09-10'!_xlnm.Print_Area, 2, FALSE))</f>
        <v/>
      </c>
      <c r="AF490" s="10"/>
      <c r="AG490" s="10"/>
      <c r="AH490"/>
      <c r="AI490"/>
      <c r="AJ490"/>
      <c r="AK490"/>
    </row>
  </sheetData>
  <pageMargins left="0.7" right="0.7" top="0.75" bottom="0.75" header="0.3" footer="0.3"/>
  <pageSetup paperSize="9" scale="39" fitToHeight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4859C-DD48-466A-90C6-5CFAA1FCE9C9}">
  <sheetPr>
    <tabColor theme="5" tint="0.59999389629810485"/>
  </sheetPr>
  <dimension ref="A1:C53"/>
  <sheetViews>
    <sheetView view="pageBreakPreview" topLeftCell="A16" zoomScale="130" zoomScaleNormal="70" zoomScaleSheetLayoutView="130" workbookViewId="0">
      <selection activeCell="B22" sqref="B22"/>
    </sheetView>
  </sheetViews>
  <sheetFormatPr defaultColWidth="8.88671875" defaultRowHeight="14.4" x14ac:dyDescent="0.3"/>
  <cols>
    <col min="1" max="1" width="10.88671875" style="75" customWidth="1"/>
    <col min="2" max="2" width="15.6640625" style="75" customWidth="1"/>
    <col min="3" max="3" width="55.6640625" style="74" customWidth="1"/>
    <col min="5" max="5" width="10.109375" customWidth="1"/>
  </cols>
  <sheetData>
    <row r="1" spans="1:3" ht="35.1" customHeight="1" x14ac:dyDescent="0.3">
      <c r="A1" s="76">
        <v>874730</v>
      </c>
      <c r="B1" s="76" t="s">
        <v>178</v>
      </c>
      <c r="C1" s="73" t="s">
        <v>179</v>
      </c>
    </row>
    <row r="2" spans="1:3" ht="35.1" customHeight="1" x14ac:dyDescent="0.3">
      <c r="A2" s="76">
        <v>874732</v>
      </c>
      <c r="B2" s="76" t="s">
        <v>180</v>
      </c>
      <c r="C2" s="73" t="s">
        <v>181</v>
      </c>
    </row>
    <row r="3" spans="1:3" ht="35.1" customHeight="1" x14ac:dyDescent="0.3">
      <c r="A3" s="76">
        <v>874732</v>
      </c>
      <c r="B3" s="76" t="s">
        <v>182</v>
      </c>
      <c r="C3" s="73" t="s">
        <v>183</v>
      </c>
    </row>
    <row r="4" spans="1:3" ht="35.1" customHeight="1" x14ac:dyDescent="0.3">
      <c r="A4" s="76">
        <v>874733</v>
      </c>
      <c r="B4" s="76" t="s">
        <v>74</v>
      </c>
      <c r="C4" s="73" t="s">
        <v>168</v>
      </c>
    </row>
    <row r="5" spans="1:3" ht="35.1" customHeight="1" x14ac:dyDescent="0.3">
      <c r="A5" s="76">
        <v>874734</v>
      </c>
      <c r="B5" s="76" t="s">
        <v>185</v>
      </c>
      <c r="C5" s="73" t="s">
        <v>186</v>
      </c>
    </row>
    <row r="6" spans="1:3" ht="35.1" customHeight="1" x14ac:dyDescent="0.3">
      <c r="A6" s="76">
        <v>874735</v>
      </c>
      <c r="B6" s="76" t="s">
        <v>75</v>
      </c>
      <c r="C6" s="73" t="s">
        <v>169</v>
      </c>
    </row>
    <row r="7" spans="1:3" ht="35.1" customHeight="1" x14ac:dyDescent="0.3">
      <c r="A7" s="76">
        <v>874736</v>
      </c>
      <c r="B7" s="76" t="s">
        <v>167</v>
      </c>
      <c r="C7" s="73" t="s">
        <v>197</v>
      </c>
    </row>
    <row r="8" spans="1:3" ht="35.1" customHeight="1" x14ac:dyDescent="0.3">
      <c r="A8" s="76">
        <v>874737</v>
      </c>
      <c r="B8" s="76" t="s">
        <v>0</v>
      </c>
      <c r="C8" s="73" t="s">
        <v>177</v>
      </c>
    </row>
    <row r="9" spans="1:3" ht="35.1" customHeight="1" x14ac:dyDescent="0.3">
      <c r="A9" s="76">
        <v>874738</v>
      </c>
      <c r="B9" s="76" t="s">
        <v>173</v>
      </c>
      <c r="C9" s="73" t="s">
        <v>174</v>
      </c>
    </row>
    <row r="10" spans="1:3" ht="35.1" customHeight="1" x14ac:dyDescent="0.3">
      <c r="A10" s="76">
        <v>874738</v>
      </c>
      <c r="B10" s="76" t="s">
        <v>171</v>
      </c>
      <c r="C10" s="73" t="s">
        <v>172</v>
      </c>
    </row>
    <row r="11" spans="1:3" ht="35.1" customHeight="1" x14ac:dyDescent="0.3">
      <c r="A11" s="76">
        <v>874739</v>
      </c>
      <c r="B11" s="76" t="s">
        <v>187</v>
      </c>
      <c r="C11" s="73" t="s">
        <v>188</v>
      </c>
    </row>
    <row r="12" spans="1:3" ht="35.1" customHeight="1" x14ac:dyDescent="0.3">
      <c r="A12" s="76">
        <v>874741</v>
      </c>
      <c r="B12" s="76" t="s">
        <v>206</v>
      </c>
      <c r="C12" s="73" t="s">
        <v>207</v>
      </c>
    </row>
    <row r="13" spans="1:3" ht="34.5" customHeight="1" x14ac:dyDescent="0.3">
      <c r="A13" s="76">
        <v>874742</v>
      </c>
      <c r="B13" s="76" t="s">
        <v>189</v>
      </c>
      <c r="C13" s="73" t="s">
        <v>190</v>
      </c>
    </row>
    <row r="14" spans="1:3" ht="35.1" customHeight="1" x14ac:dyDescent="0.3">
      <c r="A14" s="82"/>
      <c r="B14" s="82"/>
      <c r="C14" s="82"/>
    </row>
    <row r="15" spans="1:3" ht="35.1" customHeight="1" x14ac:dyDescent="0.3">
      <c r="A15" s="76">
        <v>874752</v>
      </c>
      <c r="B15" s="76" t="s">
        <v>191</v>
      </c>
      <c r="C15" s="73" t="s">
        <v>198</v>
      </c>
    </row>
    <row r="16" spans="1:3" ht="35.1" customHeight="1" x14ac:dyDescent="0.3">
      <c r="A16" s="76">
        <v>874753</v>
      </c>
      <c r="B16" s="76" t="s">
        <v>202</v>
      </c>
      <c r="C16" s="73" t="s">
        <v>203</v>
      </c>
    </row>
    <row r="17" spans="1:3" ht="35.1" customHeight="1" x14ac:dyDescent="0.3">
      <c r="A17" s="76">
        <v>874753</v>
      </c>
      <c r="B17" s="76" t="s">
        <v>204</v>
      </c>
      <c r="C17" s="73" t="s">
        <v>205</v>
      </c>
    </row>
    <row r="18" spans="1:3" ht="35.1" customHeight="1" x14ac:dyDescent="0.3">
      <c r="A18" s="76">
        <v>874754</v>
      </c>
      <c r="B18" s="76" t="s">
        <v>170</v>
      </c>
      <c r="C18" s="73" t="s">
        <v>199</v>
      </c>
    </row>
    <row r="19" spans="1:3" ht="35.1" customHeight="1" x14ac:dyDescent="0.3">
      <c r="A19" s="76">
        <v>874755</v>
      </c>
      <c r="B19" s="76" t="s">
        <v>184</v>
      </c>
      <c r="C19" s="73" t="s">
        <v>194</v>
      </c>
    </row>
    <row r="20" spans="1:3" ht="35.1" customHeight="1" x14ac:dyDescent="0.3">
      <c r="A20" s="76">
        <v>874756</v>
      </c>
      <c r="B20" s="76" t="s">
        <v>196</v>
      </c>
      <c r="C20" s="73" t="s">
        <v>195</v>
      </c>
    </row>
    <row r="21" spans="1:3" ht="35.1" customHeight="1" x14ac:dyDescent="0.3">
      <c r="A21" s="76">
        <v>874757</v>
      </c>
      <c r="B21" s="76" t="s">
        <v>176</v>
      </c>
      <c r="C21" s="73" t="s">
        <v>200</v>
      </c>
    </row>
    <row r="22" spans="1:3" ht="35.1" customHeight="1" x14ac:dyDescent="0.3">
      <c r="A22" s="76">
        <v>874757</v>
      </c>
      <c r="B22" s="76" t="s">
        <v>175</v>
      </c>
      <c r="C22" s="73" t="s">
        <v>201</v>
      </c>
    </row>
    <row r="23" spans="1:3" ht="35.1" customHeight="1" x14ac:dyDescent="0.3">
      <c r="A23" s="76">
        <v>874758</v>
      </c>
      <c r="B23" s="76" t="s">
        <v>192</v>
      </c>
      <c r="C23" s="73" t="s">
        <v>193</v>
      </c>
    </row>
    <row r="24" spans="1:3" ht="35.1" customHeight="1" x14ac:dyDescent="0.3"/>
    <row r="25" spans="1:3" ht="35.1" customHeight="1" x14ac:dyDescent="0.3"/>
    <row r="26" spans="1:3" ht="35.1" customHeight="1" x14ac:dyDescent="0.3"/>
    <row r="27" spans="1:3" ht="35.1" customHeight="1" x14ac:dyDescent="0.3"/>
    <row r="28" spans="1:3" ht="35.1" customHeight="1" x14ac:dyDescent="0.3"/>
    <row r="29" spans="1:3" ht="35.1" customHeight="1" x14ac:dyDescent="0.3"/>
    <row r="30" spans="1:3" ht="35.1" customHeight="1" x14ac:dyDescent="0.3"/>
    <row r="31" spans="1:3" ht="35.1" customHeight="1" x14ac:dyDescent="0.3"/>
    <row r="32" spans="1:3" ht="35.1" customHeight="1" x14ac:dyDescent="0.3"/>
    <row r="33" ht="35.1" customHeight="1" x14ac:dyDescent="0.3"/>
    <row r="34" ht="35.1" customHeight="1" x14ac:dyDescent="0.3"/>
    <row r="35" ht="35.1" customHeight="1" x14ac:dyDescent="0.3"/>
    <row r="36" ht="35.1" customHeight="1" x14ac:dyDescent="0.3"/>
    <row r="37" ht="35.1" customHeight="1" x14ac:dyDescent="0.3"/>
    <row r="38" ht="35.1" customHeight="1" x14ac:dyDescent="0.3"/>
    <row r="39" ht="35.1" customHeight="1" x14ac:dyDescent="0.3"/>
    <row r="40" ht="35.1" customHeight="1" x14ac:dyDescent="0.3"/>
    <row r="41" ht="35.1" customHeight="1" x14ac:dyDescent="0.3"/>
    <row r="42" ht="35.1" customHeight="1" x14ac:dyDescent="0.3"/>
    <row r="43" ht="35.1" customHeight="1" x14ac:dyDescent="0.3"/>
    <row r="44" ht="35.1" customHeight="1" x14ac:dyDescent="0.3"/>
    <row r="45" ht="35.1" customHeight="1" x14ac:dyDescent="0.3"/>
    <row r="46" ht="35.1" customHeight="1" x14ac:dyDescent="0.3"/>
    <row r="47" ht="35.1" customHeight="1" x14ac:dyDescent="0.3"/>
    <row r="48" ht="35.1" customHeight="1" x14ac:dyDescent="0.3"/>
    <row r="49" ht="35.1" customHeight="1" x14ac:dyDescent="0.3"/>
    <row r="50" ht="35.1" customHeight="1" x14ac:dyDescent="0.3"/>
    <row r="51" ht="35.1" customHeight="1" x14ac:dyDescent="0.3"/>
    <row r="52" ht="35.1" customHeight="1" x14ac:dyDescent="0.3"/>
    <row r="53" ht="35.1" customHeight="1" x14ac:dyDescent="0.3"/>
  </sheetData>
  <sheetProtection formatCells="0" formatColumns="0" formatRows="0" insertColumns="0" insertRows="0" insertHyperlinks="0" deleteColumns="0" deleteRows="0" sort="0" autoFilter="0" pivotTables="0"/>
  <mergeCells count="1">
    <mergeCell ref="A14:C14"/>
  </mergeCells>
  <printOptions horizontalCentered="1"/>
  <pageMargins left="0.23622047244094491" right="0.23622047244094491" top="0.35433070866141736" bottom="0.35433070866141736" header="0.31496062992125984" footer="0.31496062992125984"/>
  <pageSetup paperSize="9" scale="95" fitToHeight="3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2FADB-F57B-4DF2-BBB1-77DA2AFC0C74}">
  <sheetPr>
    <pageSetUpPr fitToPage="1"/>
  </sheetPr>
  <dimension ref="A1:AL497"/>
  <sheetViews>
    <sheetView view="pageBreakPreview" zoomScale="70" zoomScaleNormal="70" zoomScaleSheetLayoutView="70" workbookViewId="0">
      <selection activeCell="B6" sqref="B6"/>
    </sheetView>
  </sheetViews>
  <sheetFormatPr defaultColWidth="8.88671875" defaultRowHeight="14.4" x14ac:dyDescent="0.3"/>
  <cols>
    <col min="1" max="1" width="40.6640625" style="12" customWidth="1"/>
    <col min="2" max="2" width="10.6640625" style="37" customWidth="1"/>
    <col min="3" max="3" width="10.6640625" style="13" customWidth="1"/>
    <col min="4" max="4" width="15.6640625" style="10" customWidth="1"/>
    <col min="5" max="5" width="40.6640625" style="10" customWidth="1"/>
    <col min="6" max="6" width="10.6640625" style="10" customWidth="1"/>
    <col min="7" max="7" width="40.6640625" style="12" customWidth="1"/>
    <col min="8" max="8" width="10.6640625" style="79" customWidth="1"/>
    <col min="9" max="9" width="15.6640625" style="13" customWidth="1"/>
    <col min="10" max="10" width="10.6640625" style="79" customWidth="1"/>
    <col min="11" max="11" width="15.6640625" style="13" customWidth="1"/>
    <col min="12" max="12" width="10.6640625" style="79" customWidth="1"/>
    <col min="13" max="13" width="15.6640625" style="13" customWidth="1"/>
    <col min="14" max="14" width="10.6640625" style="79" customWidth="1"/>
    <col min="15" max="15" width="15.6640625" style="13" customWidth="1"/>
    <col min="16" max="16" width="10.6640625" style="79" customWidth="1"/>
    <col min="17" max="17" width="15.6640625" style="13" customWidth="1"/>
    <col min="18" max="18" width="10.6640625" style="79" customWidth="1"/>
    <col min="19" max="19" width="15.6640625" style="13" customWidth="1"/>
    <col min="20" max="20" width="10.6640625" style="79" customWidth="1"/>
    <col min="21" max="21" width="15.6640625" style="13" customWidth="1"/>
    <col min="22" max="22" width="10.6640625" style="79" customWidth="1"/>
    <col min="23" max="23" width="15.6640625" style="13" customWidth="1"/>
    <col min="24" max="24" width="10.6640625" style="79" customWidth="1"/>
    <col min="25" max="25" width="15.6640625" style="13" customWidth="1"/>
    <col min="26" max="26" width="10.6640625" style="79" customWidth="1"/>
    <col min="27" max="27" width="15.6640625" style="13" customWidth="1"/>
    <col min="28" max="28" width="8.88671875" style="63"/>
    <col min="29" max="29" width="19.33203125" style="64" customWidth="1"/>
    <col min="30" max="30" width="9.88671875" style="64" bestFit="1" customWidth="1"/>
    <col min="31" max="32" width="8.88671875" style="63"/>
    <col min="33" max="33" width="20.6640625" style="10" customWidth="1"/>
    <col min="34" max="34" width="31.5546875" style="10" customWidth="1"/>
    <col min="35" max="35" width="26.33203125" customWidth="1"/>
  </cols>
  <sheetData>
    <row r="1" spans="1:38" s="16" customFormat="1" ht="40.200000000000003" customHeight="1" x14ac:dyDescent="0.3">
      <c r="A1" s="51" t="s">
        <v>82</v>
      </c>
      <c r="B1" s="52" t="s">
        <v>81</v>
      </c>
      <c r="C1" s="53" t="s">
        <v>78</v>
      </c>
      <c r="D1" s="50" t="s">
        <v>76</v>
      </c>
      <c r="E1" s="50" t="s">
        <v>77</v>
      </c>
      <c r="F1" s="50" t="s">
        <v>91</v>
      </c>
      <c r="G1" s="51" t="s">
        <v>89</v>
      </c>
      <c r="H1" s="51" t="s">
        <v>79</v>
      </c>
      <c r="I1" s="53" t="s">
        <v>80</v>
      </c>
      <c r="J1" s="51" t="s">
        <v>79</v>
      </c>
      <c r="K1" s="53" t="s">
        <v>80</v>
      </c>
      <c r="L1" s="51" t="s">
        <v>79</v>
      </c>
      <c r="M1" s="59" t="s">
        <v>80</v>
      </c>
      <c r="N1" s="51" t="s">
        <v>79</v>
      </c>
      <c r="O1" s="53" t="s">
        <v>80</v>
      </c>
      <c r="P1" s="51" t="s">
        <v>79</v>
      </c>
      <c r="Q1" s="53" t="s">
        <v>80</v>
      </c>
      <c r="R1" s="51" t="s">
        <v>79</v>
      </c>
      <c r="S1" s="59" t="s">
        <v>80</v>
      </c>
      <c r="T1" s="51" t="s">
        <v>79</v>
      </c>
      <c r="U1" s="53" t="s">
        <v>80</v>
      </c>
      <c r="V1" s="51" t="s">
        <v>79</v>
      </c>
      <c r="W1" s="53" t="s">
        <v>80</v>
      </c>
      <c r="X1" s="51" t="s">
        <v>79</v>
      </c>
      <c r="Y1" s="59" t="s">
        <v>80</v>
      </c>
      <c r="Z1" s="51" t="s">
        <v>79</v>
      </c>
      <c r="AA1" s="59" t="s">
        <v>80</v>
      </c>
      <c r="AB1" s="61"/>
      <c r="AC1" s="62"/>
      <c r="AD1" s="62"/>
      <c r="AE1" s="61"/>
      <c r="AF1" s="61"/>
      <c r="AG1" s="14"/>
      <c r="AH1" s="14"/>
    </row>
    <row r="2" spans="1:38" ht="19.95" customHeight="1" x14ac:dyDescent="0.3">
      <c r="A2" s="24" t="s">
        <v>208</v>
      </c>
      <c r="B2" s="72" t="str">
        <f t="shared" ref="B2:B17" si="0">IF(ISBLANK(AC2), "", TEXT(AC2, "ДД.ММ.ГГГГ"))</f>
        <v>14.05.1955</v>
      </c>
      <c r="C2" s="56" t="s">
        <v>219</v>
      </c>
      <c r="D2" s="54"/>
      <c r="E2" s="54"/>
      <c r="F2" s="67" t="str">
        <f t="shared" ref="F2:F17" si="1">IF(ISBLANK(AD2), "", TEXT(AD2, "ДД.ММ.ГГГГ"))</f>
        <v>03.09.2020</v>
      </c>
      <c r="G2" s="68" t="s">
        <v>218</v>
      </c>
      <c r="H2" s="77">
        <v>874738</v>
      </c>
      <c r="I2" s="69" t="str">
        <f>IF(ISBLANK(H2), "", VLOOKUP(H2, '09-10'!_xlnm.Print_Area, 2, FALSE))</f>
        <v>A06.21.003</v>
      </c>
      <c r="J2" s="77">
        <v>874735</v>
      </c>
      <c r="K2" s="69" t="str">
        <f>IF(ISBLANK(J2), "", VLOOKUP(J2, '09-10'!_xlnm.Print_Area, 2, FALSE))</f>
        <v>A06.01.001</v>
      </c>
      <c r="L2" s="77">
        <v>874733</v>
      </c>
      <c r="M2" s="69" t="str">
        <f>IF(ISBLANK(L2), "", VLOOKUP(L2, '09-10'!_xlnm.Print_Area, 2, FALSE))</f>
        <v>A06.03.062</v>
      </c>
      <c r="N2" s="77">
        <v>874736</v>
      </c>
      <c r="O2" s="69" t="str">
        <f>IF(ISBLANK(N2), "", VLOOKUP(N2, '09-10'!_xlnm.Print_Area, 2, FALSE))</f>
        <v>A06.30.005.001</v>
      </c>
      <c r="P2" s="77">
        <v>874754</v>
      </c>
      <c r="Q2" s="69" t="str">
        <f>IF(ISBLANK(P2), "", VLOOKUP(P2, '09-10'!_xlnm.Print_Area, 2, FALSE))</f>
        <v>A06.30.005.002</v>
      </c>
      <c r="R2" s="77"/>
      <c r="S2" s="70" t="str">
        <f>IF(ISBLANK(R2), "", VLOOKUP(R2, '09-10'!_xlnm.Print_Area, 2, FALSE))</f>
        <v/>
      </c>
      <c r="T2" s="77"/>
      <c r="U2" s="69" t="str">
        <f>IF(ISBLANK(T2), "", VLOOKUP(T2, '09-10'!_xlnm.Print_Area, 2, FALSE))</f>
        <v/>
      </c>
      <c r="V2" s="77"/>
      <c r="W2" s="69" t="str">
        <f>IF(ISBLANK(V2), "", VLOOKUP(V2, '09-10'!_xlnm.Print_Area, 2, FALSE))</f>
        <v/>
      </c>
      <c r="X2" s="77"/>
      <c r="Y2" s="70" t="str">
        <f>IF(ISBLANK(X2), "", VLOOKUP(X2, '09-10'!_xlnm.Print_Area, 2, FALSE))</f>
        <v/>
      </c>
      <c r="Z2" s="77"/>
      <c r="AA2" s="70" t="str">
        <f>IF(ISBLANK(Z2), "", VLOOKUP(Z2, '09-10'!_xlnm.Print_Area, 2, FALSE))</f>
        <v/>
      </c>
      <c r="AC2" s="64">
        <v>20223</v>
      </c>
      <c r="AD2" s="65">
        <v>44077</v>
      </c>
      <c r="AG2" s="47"/>
      <c r="AH2" s="47"/>
    </row>
    <row r="3" spans="1:38" ht="19.95" customHeight="1" x14ac:dyDescent="0.3">
      <c r="A3" s="24" t="s">
        <v>209</v>
      </c>
      <c r="B3" s="72" t="str">
        <f t="shared" si="0"/>
        <v>08.08.1948</v>
      </c>
      <c r="C3" s="56" t="s">
        <v>220</v>
      </c>
      <c r="D3" s="54"/>
      <c r="E3" s="54"/>
      <c r="F3" s="67" t="str">
        <f t="shared" si="1"/>
        <v>03.09.2020</v>
      </c>
      <c r="G3" s="68" t="s">
        <v>218</v>
      </c>
      <c r="H3" s="77">
        <v>874737</v>
      </c>
      <c r="I3" s="69" t="str">
        <f>IF(ISBLANK(H3), "", VLOOKUP(H3, '09-10'!_xlnm.Print_Area, 2, FALSE))</f>
        <v>A06.09.005</v>
      </c>
      <c r="J3" s="77">
        <v>874755</v>
      </c>
      <c r="K3" s="69" t="str">
        <f>IF(ISBLANK(J3), "", VLOOKUP(J3, '09-10'!_xlnm.Print_Area, 2, FALSE))</f>
        <v>A06.09.005.003</v>
      </c>
      <c r="L3" s="77"/>
      <c r="M3" s="69" t="str">
        <f>IF(ISBLANK(L3), "", VLOOKUP(L3, '09-10'!_xlnm.Print_Area, 2, FALSE))</f>
        <v/>
      </c>
      <c r="N3" s="77"/>
      <c r="O3" s="69" t="str">
        <f>IF(ISBLANK(N3), "", VLOOKUP(N3, '09-10'!_xlnm.Print_Area, 2, FALSE))</f>
        <v/>
      </c>
      <c r="P3" s="77"/>
      <c r="Q3" s="69" t="str">
        <f>IF(ISBLANK(P3), "", VLOOKUP(P3, '09-10'!_xlnm.Print_Area, 2, FALSE))</f>
        <v/>
      </c>
      <c r="R3" s="77"/>
      <c r="S3" s="70" t="str">
        <f>IF(ISBLANK(R3), "", VLOOKUP(R3, '09-10'!_xlnm.Print_Area, 2, FALSE))</f>
        <v/>
      </c>
      <c r="T3" s="77"/>
      <c r="U3" s="69" t="str">
        <f>IF(ISBLANK(T3), "", VLOOKUP(T3, '09-10'!_xlnm.Print_Area, 2, FALSE))</f>
        <v/>
      </c>
      <c r="V3" s="77"/>
      <c r="W3" s="69" t="str">
        <f>IF(ISBLANK(V3), "", VLOOKUP(V3, '09-10'!_xlnm.Print_Area, 2, FALSE))</f>
        <v/>
      </c>
      <c r="X3" s="77"/>
      <c r="Y3" s="70" t="str">
        <f>IF(ISBLANK(X3), "", VLOOKUP(X3, '09-10'!_xlnm.Print_Area, 2, FALSE))</f>
        <v/>
      </c>
      <c r="Z3" s="77"/>
      <c r="AA3" s="70" t="str">
        <f>IF(ISBLANK(Z3), "", VLOOKUP(Z3, '09-10'!_xlnm.Print_Area, 2, FALSE))</f>
        <v/>
      </c>
      <c r="AC3" s="64">
        <v>17753</v>
      </c>
      <c r="AD3" s="65">
        <v>44077</v>
      </c>
      <c r="AG3" s="47"/>
      <c r="AH3" s="47"/>
    </row>
    <row r="4" spans="1:38" ht="19.95" customHeight="1" x14ac:dyDescent="0.3">
      <c r="A4" s="24" t="s">
        <v>210</v>
      </c>
      <c r="B4" s="72" t="str">
        <f t="shared" si="0"/>
        <v>18.06.1948</v>
      </c>
      <c r="C4" s="56" t="s">
        <v>221</v>
      </c>
      <c r="D4" s="54"/>
      <c r="E4" s="54"/>
      <c r="F4" s="67" t="str">
        <f t="shared" si="1"/>
        <v>03.09.2020</v>
      </c>
      <c r="G4" s="68" t="s">
        <v>218</v>
      </c>
      <c r="H4" s="77">
        <v>874737</v>
      </c>
      <c r="I4" s="69" t="str">
        <f>IF(ISBLANK(H4), "", VLOOKUP(H4, '09-10'!_xlnm.Print_Area, 2, FALSE))</f>
        <v>A06.09.005</v>
      </c>
      <c r="J4" s="77">
        <v>874755</v>
      </c>
      <c r="K4" s="69" t="str">
        <f>IF(ISBLANK(J4), "", VLOOKUP(J4, '09-10'!_xlnm.Print_Area, 2, FALSE))</f>
        <v>A06.09.005.003</v>
      </c>
      <c r="L4" s="77"/>
      <c r="M4" s="69" t="str">
        <f>IF(ISBLANK(L4), "", VLOOKUP(L4, '09-10'!_xlnm.Print_Area, 2, FALSE))</f>
        <v/>
      </c>
      <c r="N4" s="77"/>
      <c r="O4" s="69" t="str">
        <f>IF(ISBLANK(N4), "", VLOOKUP(N4, '09-10'!_xlnm.Print_Area, 2, FALSE))</f>
        <v/>
      </c>
      <c r="P4" s="77"/>
      <c r="Q4" s="69" t="str">
        <f>IF(ISBLANK(P4), "", VLOOKUP(P4, '09-10'!_xlnm.Print_Area, 2, FALSE))</f>
        <v/>
      </c>
      <c r="R4" s="77"/>
      <c r="S4" s="70" t="str">
        <f>IF(ISBLANK(R4), "", VLOOKUP(R4, '09-10'!_xlnm.Print_Area, 2, FALSE))</f>
        <v/>
      </c>
      <c r="T4" s="77"/>
      <c r="U4" s="69" t="str">
        <f>IF(ISBLANK(T4), "", VLOOKUP(T4, '09-10'!_xlnm.Print_Area, 2, FALSE))</f>
        <v/>
      </c>
      <c r="V4" s="77"/>
      <c r="W4" s="69" t="str">
        <f>IF(ISBLANK(V4), "", VLOOKUP(V4, '09-10'!_xlnm.Print_Area, 2, FALSE))</f>
        <v/>
      </c>
      <c r="X4" s="77"/>
      <c r="Y4" s="70" t="str">
        <f>IF(ISBLANK(X4), "", VLOOKUP(X4, '09-10'!_xlnm.Print_Area, 2, FALSE))</f>
        <v/>
      </c>
      <c r="Z4" s="77"/>
      <c r="AA4" s="70" t="str">
        <f>IF(ISBLANK(Z4), "", VLOOKUP(Z4, '09-10'!_xlnm.Print_Area, 2, FALSE))</f>
        <v/>
      </c>
      <c r="AC4" s="64">
        <v>17702</v>
      </c>
      <c r="AD4" s="65">
        <v>44077</v>
      </c>
      <c r="AG4" s="47"/>
      <c r="AH4" s="47"/>
      <c r="AI4" s="47"/>
      <c r="AJ4" s="47"/>
      <c r="AK4" s="47"/>
      <c r="AL4" s="47"/>
    </row>
    <row r="5" spans="1:38" ht="19.95" customHeight="1" x14ac:dyDescent="0.3">
      <c r="A5" s="24" t="s">
        <v>211</v>
      </c>
      <c r="B5" s="72" t="str">
        <f t="shared" si="0"/>
        <v>23.01.1959</v>
      </c>
      <c r="C5" s="56" t="s">
        <v>222</v>
      </c>
      <c r="D5" s="54"/>
      <c r="E5" s="54"/>
      <c r="F5" s="67" t="str">
        <f t="shared" si="1"/>
        <v>03.09.2020</v>
      </c>
      <c r="G5" s="68" t="s">
        <v>218</v>
      </c>
      <c r="H5" s="77">
        <v>874737</v>
      </c>
      <c r="I5" s="69" t="str">
        <f>IF(ISBLANK(H5), "", VLOOKUP(H5, '09-10'!_xlnm.Print_Area, 2, FALSE))</f>
        <v>A06.09.005</v>
      </c>
      <c r="J5" s="77">
        <v>874755</v>
      </c>
      <c r="K5" s="69" t="str">
        <f>IF(ISBLANK(J5), "", VLOOKUP(J5, '09-10'!_xlnm.Print_Area, 2, FALSE))</f>
        <v>A06.09.005.003</v>
      </c>
      <c r="L5" s="77"/>
      <c r="M5" s="69" t="str">
        <f>IF(ISBLANK(L5), "", VLOOKUP(L5, '09-10'!_xlnm.Print_Area, 2, FALSE))</f>
        <v/>
      </c>
      <c r="N5" s="77"/>
      <c r="O5" s="69" t="str">
        <f>IF(ISBLANK(N5), "", VLOOKUP(N5, '09-10'!_xlnm.Print_Area, 2, FALSE))</f>
        <v/>
      </c>
      <c r="P5" s="77"/>
      <c r="Q5" s="69" t="str">
        <f>IF(ISBLANK(P5), "", VLOOKUP(P5, '09-10'!_xlnm.Print_Area, 2, FALSE))</f>
        <v/>
      </c>
      <c r="R5" s="77"/>
      <c r="S5" s="70" t="str">
        <f>IF(ISBLANK(R5), "", VLOOKUP(R5, '09-10'!_xlnm.Print_Area, 2, FALSE))</f>
        <v/>
      </c>
      <c r="T5" s="77"/>
      <c r="U5" s="69" t="str">
        <f>IF(ISBLANK(T5), "", VLOOKUP(T5, '09-10'!_xlnm.Print_Area, 2, FALSE))</f>
        <v/>
      </c>
      <c r="V5" s="77"/>
      <c r="W5" s="69" t="str">
        <f>IF(ISBLANK(V5), "", VLOOKUP(V5, '09-10'!_xlnm.Print_Area, 2, FALSE))</f>
        <v/>
      </c>
      <c r="X5" s="77"/>
      <c r="Y5" s="70" t="str">
        <f>IF(ISBLANK(X5), "", VLOOKUP(X5, '09-10'!_xlnm.Print_Area, 2, FALSE))</f>
        <v/>
      </c>
      <c r="Z5" s="77"/>
      <c r="AA5" s="70" t="str">
        <f>IF(ISBLANK(Z5), "", VLOOKUP(Z5, '09-10'!_xlnm.Print_Area, 2, FALSE))</f>
        <v/>
      </c>
      <c r="AC5" s="64">
        <v>21573</v>
      </c>
      <c r="AD5" s="65">
        <v>44077</v>
      </c>
      <c r="AG5" s="47"/>
      <c r="AH5" s="47"/>
      <c r="AI5" s="47"/>
      <c r="AJ5" s="47"/>
      <c r="AK5" s="47"/>
      <c r="AL5" s="47"/>
    </row>
    <row r="6" spans="1:38" ht="19.95" customHeight="1" x14ac:dyDescent="0.3">
      <c r="A6" s="24" t="s">
        <v>212</v>
      </c>
      <c r="B6" s="72" t="str">
        <f t="shared" si="0"/>
        <v>16.06.1952</v>
      </c>
      <c r="C6" s="56" t="s">
        <v>220</v>
      </c>
      <c r="D6" s="54"/>
      <c r="E6" s="54"/>
      <c r="F6" s="67" t="str">
        <f t="shared" si="1"/>
        <v>03.09.2020</v>
      </c>
      <c r="G6" s="68" t="s">
        <v>218</v>
      </c>
      <c r="H6" s="77">
        <v>874737</v>
      </c>
      <c r="I6" s="69" t="str">
        <f>IF(ISBLANK(H6), "", VLOOKUP(H6, '09-10'!_xlnm.Print_Area, 2, FALSE))</f>
        <v>A06.09.005</v>
      </c>
      <c r="J6" s="77">
        <v>874755</v>
      </c>
      <c r="K6" s="69" t="str">
        <f>IF(ISBLANK(J6), "", VLOOKUP(J6, '09-10'!_xlnm.Print_Area, 2, FALSE))</f>
        <v>A06.09.005.003</v>
      </c>
      <c r="L6" s="77"/>
      <c r="M6" s="69" t="str">
        <f>IF(ISBLANK(L6), "", VLOOKUP(L6, '09-10'!_xlnm.Print_Area, 2, FALSE))</f>
        <v/>
      </c>
      <c r="N6" s="77"/>
      <c r="O6" s="69" t="str">
        <f>IF(ISBLANK(N6), "", VLOOKUP(N6, '09-10'!_xlnm.Print_Area, 2, FALSE))</f>
        <v/>
      </c>
      <c r="P6" s="77"/>
      <c r="Q6" s="69" t="str">
        <f>IF(ISBLANK(P6), "", VLOOKUP(P6, '09-10'!_xlnm.Print_Area, 2, FALSE))</f>
        <v/>
      </c>
      <c r="R6" s="77"/>
      <c r="S6" s="70" t="str">
        <f>IF(ISBLANK(R6), "", VLOOKUP(R6, '09-10'!_xlnm.Print_Area, 2, FALSE))</f>
        <v/>
      </c>
      <c r="T6" s="77"/>
      <c r="U6" s="69" t="str">
        <f>IF(ISBLANK(T6), "", VLOOKUP(T6, '09-10'!_xlnm.Print_Area, 2, FALSE))</f>
        <v/>
      </c>
      <c r="V6" s="77"/>
      <c r="W6" s="69" t="str">
        <f>IF(ISBLANK(V6), "", VLOOKUP(V6, '09-10'!_xlnm.Print_Area, 2, FALSE))</f>
        <v/>
      </c>
      <c r="X6" s="77"/>
      <c r="Y6" s="70" t="str">
        <f>IF(ISBLANK(X6), "", VLOOKUP(X6, '09-10'!_xlnm.Print_Area, 2, FALSE))</f>
        <v/>
      </c>
      <c r="Z6" s="77"/>
      <c r="AA6" s="70" t="str">
        <f>IF(ISBLANK(Z6), "", VLOOKUP(Z6, '09-10'!_xlnm.Print_Area, 2, FALSE))</f>
        <v/>
      </c>
      <c r="AC6" s="64">
        <v>19161</v>
      </c>
      <c r="AD6" s="65">
        <v>44077</v>
      </c>
      <c r="AG6" s="47"/>
      <c r="AH6" s="47"/>
      <c r="AI6" s="47"/>
      <c r="AJ6" s="47"/>
      <c r="AK6" s="47"/>
      <c r="AL6" s="47"/>
    </row>
    <row r="7" spans="1:38" ht="19.95" customHeight="1" x14ac:dyDescent="0.3">
      <c r="A7" s="24" t="s">
        <v>213</v>
      </c>
      <c r="B7" s="72" t="str">
        <f t="shared" si="0"/>
        <v>12.10.1970</v>
      </c>
      <c r="C7" s="56" t="s">
        <v>223</v>
      </c>
      <c r="D7" s="54"/>
      <c r="E7" s="54"/>
      <c r="F7" s="67" t="str">
        <f t="shared" si="1"/>
        <v>03.09.2020</v>
      </c>
      <c r="G7" s="68" t="s">
        <v>218</v>
      </c>
      <c r="H7" s="77">
        <v>874737</v>
      </c>
      <c r="I7" s="69" t="str">
        <f>IF(ISBLANK(H7), "", VLOOKUP(H7, '09-10'!_xlnm.Print_Area, 2, FALSE))</f>
        <v>A06.09.005</v>
      </c>
      <c r="J7" s="77">
        <v>874733</v>
      </c>
      <c r="K7" s="69" t="str">
        <f>IF(ISBLANK(J7), "", VLOOKUP(J7, '09-10'!_xlnm.Print_Area, 2, FALSE))</f>
        <v>A06.03.062</v>
      </c>
      <c r="L7" s="77">
        <v>874735</v>
      </c>
      <c r="M7" s="69" t="str">
        <f>IF(ISBLANK(L7), "", VLOOKUP(L7, '09-10'!_xlnm.Print_Area, 2, FALSE))</f>
        <v>A06.01.001</v>
      </c>
      <c r="N7" s="77">
        <v>874736</v>
      </c>
      <c r="O7" s="69" t="str">
        <f>IF(ISBLANK(N7), "", VLOOKUP(N7, '09-10'!_xlnm.Print_Area, 2, FALSE))</f>
        <v>A06.30.005.001</v>
      </c>
      <c r="P7" s="77">
        <v>874754</v>
      </c>
      <c r="Q7" s="69" t="str">
        <f>IF(ISBLANK(P7), "", VLOOKUP(P7, '09-10'!_xlnm.Print_Area, 2, FALSE))</f>
        <v>A06.30.005.002</v>
      </c>
      <c r="R7" s="77"/>
      <c r="S7" s="70" t="str">
        <f>IF(ISBLANK(R7), "", VLOOKUP(R7, '09-10'!_xlnm.Print_Area, 2, FALSE))</f>
        <v/>
      </c>
      <c r="T7" s="77"/>
      <c r="U7" s="69" t="str">
        <f>IF(ISBLANK(T7), "", VLOOKUP(T7, '09-10'!_xlnm.Print_Area, 2, FALSE))</f>
        <v/>
      </c>
      <c r="V7" s="77"/>
      <c r="W7" s="69" t="str">
        <f>IF(ISBLANK(V7), "", VLOOKUP(V7, '09-10'!_xlnm.Print_Area, 2, FALSE))</f>
        <v/>
      </c>
      <c r="X7" s="77"/>
      <c r="Y7" s="70" t="str">
        <f>IF(ISBLANK(X7), "", VLOOKUP(X7, '09-10'!_xlnm.Print_Area, 2, FALSE))</f>
        <v/>
      </c>
      <c r="Z7" s="77"/>
      <c r="AA7" s="70" t="str">
        <f>IF(ISBLANK(Z7), "", VLOOKUP(Z7, '09-10'!_xlnm.Print_Area, 2, FALSE))</f>
        <v/>
      </c>
      <c r="AC7" s="64">
        <v>25853</v>
      </c>
      <c r="AD7" s="65">
        <v>44077</v>
      </c>
      <c r="AG7" s="47"/>
      <c r="AH7" s="47"/>
      <c r="AI7" s="47"/>
      <c r="AJ7" s="47"/>
      <c r="AK7" s="47"/>
      <c r="AL7" s="47"/>
    </row>
    <row r="8" spans="1:38" ht="19.95" customHeight="1" x14ac:dyDescent="0.3">
      <c r="A8" s="24" t="s">
        <v>214</v>
      </c>
      <c r="B8" s="72" t="str">
        <f t="shared" si="0"/>
        <v>19.08.1955</v>
      </c>
      <c r="C8" s="56" t="s">
        <v>224</v>
      </c>
      <c r="D8" s="54"/>
      <c r="E8" s="54"/>
      <c r="F8" s="67" t="str">
        <f t="shared" si="1"/>
        <v>03.09.2020</v>
      </c>
      <c r="G8" s="68" t="s">
        <v>218</v>
      </c>
      <c r="H8" s="77">
        <v>874737</v>
      </c>
      <c r="I8" s="69" t="str">
        <f>IF(ISBLANK(H8), "", VLOOKUP(H8, '09-10'!_xlnm.Print_Area, 2, FALSE))</f>
        <v>A06.09.005</v>
      </c>
      <c r="J8" s="77">
        <v>874733</v>
      </c>
      <c r="K8" s="69" t="str">
        <f>IF(ISBLANK(J8), "", VLOOKUP(J8, '09-10'!_xlnm.Print_Area, 2, FALSE))</f>
        <v>A06.03.062</v>
      </c>
      <c r="L8" s="77">
        <v>874735</v>
      </c>
      <c r="M8" s="69" t="str">
        <f>IF(ISBLANK(L8), "", VLOOKUP(L8, '09-10'!_xlnm.Print_Area, 2, FALSE))</f>
        <v>A06.01.001</v>
      </c>
      <c r="N8" s="77">
        <v>874736</v>
      </c>
      <c r="O8" s="69" t="str">
        <f>IF(ISBLANK(N8), "", VLOOKUP(N8, '09-10'!_xlnm.Print_Area, 2, FALSE))</f>
        <v>A06.30.005.001</v>
      </c>
      <c r="P8" s="77">
        <v>874754</v>
      </c>
      <c r="Q8" s="69" t="str">
        <f>IF(ISBLANK(P8), "", VLOOKUP(P8, '09-10'!_xlnm.Print_Area, 2, FALSE))</f>
        <v>A06.30.005.002</v>
      </c>
      <c r="R8" s="77"/>
      <c r="S8" s="70" t="str">
        <f>IF(ISBLANK(R8), "", VLOOKUP(R8, '09-10'!_xlnm.Print_Area, 2, FALSE))</f>
        <v/>
      </c>
      <c r="T8" s="77"/>
      <c r="U8" s="69" t="str">
        <f>IF(ISBLANK(T8), "", VLOOKUP(T8, '09-10'!_xlnm.Print_Area, 2, FALSE))</f>
        <v/>
      </c>
      <c r="V8" s="77"/>
      <c r="W8" s="69" t="str">
        <f>IF(ISBLANK(V8), "", VLOOKUP(V8, '09-10'!_xlnm.Print_Area, 2, FALSE))</f>
        <v/>
      </c>
      <c r="X8" s="77"/>
      <c r="Y8" s="70" t="str">
        <f>IF(ISBLANK(X8), "", VLOOKUP(X8, '09-10'!_xlnm.Print_Area, 2, FALSE))</f>
        <v/>
      </c>
      <c r="Z8" s="77"/>
      <c r="AA8" s="70" t="str">
        <f>IF(ISBLANK(Z8), "", VLOOKUP(Z8, '09-10'!_xlnm.Print_Area, 2, FALSE))</f>
        <v/>
      </c>
      <c r="AC8" s="64">
        <v>20320</v>
      </c>
      <c r="AD8" s="65">
        <v>44077</v>
      </c>
      <c r="AG8" s="47"/>
      <c r="AH8" s="47"/>
      <c r="AI8" s="47"/>
      <c r="AJ8" s="47"/>
      <c r="AK8" s="47"/>
      <c r="AL8" s="47"/>
    </row>
    <row r="9" spans="1:38" ht="19.95" customHeight="1" x14ac:dyDescent="0.3">
      <c r="A9" s="24" t="s">
        <v>215</v>
      </c>
      <c r="B9" s="72" t="str">
        <f t="shared" si="0"/>
        <v>04.11.1971</v>
      </c>
      <c r="C9" s="56" t="s">
        <v>164</v>
      </c>
      <c r="D9" s="54"/>
      <c r="E9" s="54"/>
      <c r="F9" s="67" t="str">
        <f t="shared" si="1"/>
        <v>03.09.2020</v>
      </c>
      <c r="G9" s="68" t="s">
        <v>218</v>
      </c>
      <c r="H9" s="77">
        <v>874737</v>
      </c>
      <c r="I9" s="69" t="str">
        <f>IF(ISBLANK(H9), "", VLOOKUP(H9, '09-10'!_xlnm.Print_Area, 2, FALSE))</f>
        <v>A06.09.005</v>
      </c>
      <c r="J9" s="77">
        <v>874733</v>
      </c>
      <c r="K9" s="69" t="str">
        <f>IF(ISBLANK(J9), "", VLOOKUP(J9, '09-10'!_xlnm.Print_Area, 2, FALSE))</f>
        <v>A06.03.062</v>
      </c>
      <c r="L9" s="77">
        <v>874735</v>
      </c>
      <c r="M9" s="69" t="str">
        <f>IF(ISBLANK(L9), "", VLOOKUP(L9, '09-10'!_xlnm.Print_Area, 2, FALSE))</f>
        <v>A06.01.001</v>
      </c>
      <c r="N9" s="77">
        <v>874736</v>
      </c>
      <c r="O9" s="69" t="str">
        <f>IF(ISBLANK(N9), "", VLOOKUP(N9, '09-10'!_xlnm.Print_Area, 2, FALSE))</f>
        <v>A06.30.005.001</v>
      </c>
      <c r="P9" s="77">
        <v>874754</v>
      </c>
      <c r="Q9" s="69" t="str">
        <f>IF(ISBLANK(P9), "", VLOOKUP(P9, '09-10'!_xlnm.Print_Area, 2, FALSE))</f>
        <v>A06.30.005.002</v>
      </c>
      <c r="R9" s="77"/>
      <c r="S9" s="70" t="str">
        <f>IF(ISBLANK(R9), "", VLOOKUP(R9, '09-10'!_xlnm.Print_Area, 2, FALSE))</f>
        <v/>
      </c>
      <c r="T9" s="77"/>
      <c r="U9" s="69" t="str">
        <f>IF(ISBLANK(T9), "", VLOOKUP(T9, '09-10'!_xlnm.Print_Area, 2, FALSE))</f>
        <v/>
      </c>
      <c r="V9" s="77"/>
      <c r="W9" s="69" t="str">
        <f>IF(ISBLANK(V9), "", VLOOKUP(V9, '09-10'!_xlnm.Print_Area, 2, FALSE))</f>
        <v/>
      </c>
      <c r="X9" s="77"/>
      <c r="Y9" s="70" t="str">
        <f>IF(ISBLANK(X9), "", VLOOKUP(X9, '09-10'!_xlnm.Print_Area, 2, FALSE))</f>
        <v/>
      </c>
      <c r="Z9" s="77"/>
      <c r="AA9" s="70" t="str">
        <f>IF(ISBLANK(Z9), "", VLOOKUP(Z9, '09-10'!_xlnm.Print_Area, 2, FALSE))</f>
        <v/>
      </c>
      <c r="AC9" s="64">
        <v>26241</v>
      </c>
      <c r="AD9" s="65">
        <v>44077</v>
      </c>
      <c r="AG9" s="47"/>
      <c r="AH9" s="47"/>
      <c r="AI9" s="47"/>
      <c r="AJ9" s="47"/>
      <c r="AK9" s="47"/>
      <c r="AL9" s="47"/>
    </row>
    <row r="10" spans="1:38" ht="19.95" customHeight="1" x14ac:dyDescent="0.3">
      <c r="A10" s="24" t="s">
        <v>216</v>
      </c>
      <c r="B10" s="72" t="str">
        <f t="shared" si="0"/>
        <v>10.07.1936</v>
      </c>
      <c r="C10" s="56" t="s">
        <v>225</v>
      </c>
      <c r="D10" s="54"/>
      <c r="E10" s="54"/>
      <c r="F10" s="67" t="str">
        <f t="shared" si="1"/>
        <v>03.09.2020</v>
      </c>
      <c r="G10" s="68" t="s">
        <v>218</v>
      </c>
      <c r="H10" s="77">
        <v>874737</v>
      </c>
      <c r="I10" s="69" t="str">
        <f>IF(ISBLANK(H10), "", VLOOKUP(H10, '09-10'!_xlnm.Print_Area, 2, FALSE))</f>
        <v>A06.09.005</v>
      </c>
      <c r="J10" s="77">
        <v>874733</v>
      </c>
      <c r="K10" s="69" t="str">
        <f>IF(ISBLANK(J10), "", VLOOKUP(J10, '09-10'!_xlnm.Print_Area, 2, FALSE))</f>
        <v>A06.03.062</v>
      </c>
      <c r="L10" s="77">
        <v>874735</v>
      </c>
      <c r="M10" s="69" t="str">
        <f>IF(ISBLANK(L10), "", VLOOKUP(L10, '09-10'!_xlnm.Print_Area, 2, FALSE))</f>
        <v>A06.01.001</v>
      </c>
      <c r="N10" s="77">
        <v>874736</v>
      </c>
      <c r="O10" s="69" t="str">
        <f>IF(ISBLANK(N10), "", VLOOKUP(N10, '09-10'!_xlnm.Print_Area, 2, FALSE))</f>
        <v>A06.30.005.001</v>
      </c>
      <c r="P10" s="77">
        <v>874754</v>
      </c>
      <c r="Q10" s="69" t="str">
        <f>IF(ISBLANK(P10), "", VLOOKUP(P10, '09-10'!_xlnm.Print_Area, 2, FALSE))</f>
        <v>A06.30.005.002</v>
      </c>
      <c r="R10" s="77"/>
      <c r="S10" s="70" t="str">
        <f>IF(ISBLANK(R10), "", VLOOKUP(R10, '09-10'!_xlnm.Print_Area, 2, FALSE))</f>
        <v/>
      </c>
      <c r="T10" s="77"/>
      <c r="U10" s="69" t="str">
        <f>IF(ISBLANK(T10), "", VLOOKUP(T10, '09-10'!_xlnm.Print_Area, 2, FALSE))</f>
        <v/>
      </c>
      <c r="V10" s="77"/>
      <c r="W10" s="69" t="str">
        <f>IF(ISBLANK(V10), "", VLOOKUP(V10, '09-10'!_xlnm.Print_Area, 2, FALSE))</f>
        <v/>
      </c>
      <c r="X10" s="77"/>
      <c r="Y10" s="70" t="str">
        <f>IF(ISBLANK(X10), "", VLOOKUP(X10, '09-10'!_xlnm.Print_Area, 2, FALSE))</f>
        <v/>
      </c>
      <c r="Z10" s="77"/>
      <c r="AA10" s="70" t="str">
        <f>IF(ISBLANK(Z10), "", VLOOKUP(Z10, '09-10'!_xlnm.Print_Area, 2, FALSE))</f>
        <v/>
      </c>
      <c r="AC10" s="64">
        <v>13341</v>
      </c>
      <c r="AD10" s="65">
        <v>44077</v>
      </c>
      <c r="AG10" s="47"/>
      <c r="AH10" s="47"/>
      <c r="AI10" s="47"/>
      <c r="AJ10" s="47"/>
      <c r="AK10" s="47"/>
      <c r="AL10" s="47"/>
    </row>
    <row r="11" spans="1:38" ht="19.95" customHeight="1" x14ac:dyDescent="0.3">
      <c r="A11" s="24" t="s">
        <v>217</v>
      </c>
      <c r="B11" s="72" t="str">
        <f t="shared" si="0"/>
        <v>28.04.1946</v>
      </c>
      <c r="C11" s="56" t="s">
        <v>225</v>
      </c>
      <c r="D11" s="54"/>
      <c r="E11" s="54"/>
      <c r="F11" s="67" t="str">
        <f t="shared" si="1"/>
        <v>03.09.2020</v>
      </c>
      <c r="G11" s="68" t="s">
        <v>218</v>
      </c>
      <c r="H11" s="77">
        <v>874737</v>
      </c>
      <c r="I11" s="69" t="str">
        <f>IF(ISBLANK(H11), "", VLOOKUP(H11, '09-10'!_xlnm.Print_Area, 2, FALSE))</f>
        <v>A06.09.005</v>
      </c>
      <c r="J11" s="77">
        <v>874733</v>
      </c>
      <c r="K11" s="69" t="str">
        <f>IF(ISBLANK(J11), "", VLOOKUP(J11, '09-10'!_xlnm.Print_Area, 2, FALSE))</f>
        <v>A06.03.062</v>
      </c>
      <c r="L11" s="77">
        <v>874735</v>
      </c>
      <c r="M11" s="69" t="str">
        <f>IF(ISBLANK(L11), "", VLOOKUP(L11, '09-10'!_xlnm.Print_Area, 2, FALSE))</f>
        <v>A06.01.001</v>
      </c>
      <c r="N11" s="77">
        <v>874736</v>
      </c>
      <c r="O11" s="69" t="str">
        <f>IF(ISBLANK(N11), "", VLOOKUP(N11, '09-10'!_xlnm.Print_Area, 2, FALSE))</f>
        <v>A06.30.005.001</v>
      </c>
      <c r="P11" s="77">
        <v>874754</v>
      </c>
      <c r="Q11" s="69" t="str">
        <f>IF(ISBLANK(P11), "", VLOOKUP(P11, '09-10'!_xlnm.Print_Area, 2, FALSE))</f>
        <v>A06.30.005.002</v>
      </c>
      <c r="R11" s="77"/>
      <c r="S11" s="70" t="str">
        <f>IF(ISBLANK(R11), "", VLOOKUP(R11, '09-10'!_xlnm.Print_Area, 2, FALSE))</f>
        <v/>
      </c>
      <c r="T11" s="77"/>
      <c r="U11" s="69" t="str">
        <f>IF(ISBLANK(T11), "", VLOOKUP(T11, '09-10'!_xlnm.Print_Area, 2, FALSE))</f>
        <v/>
      </c>
      <c r="V11" s="77"/>
      <c r="W11" s="69" t="str">
        <f>IF(ISBLANK(V11), "", VLOOKUP(V11, '09-10'!_xlnm.Print_Area, 2, FALSE))</f>
        <v/>
      </c>
      <c r="X11" s="77"/>
      <c r="Y11" s="70" t="str">
        <f>IF(ISBLANK(X11), "", VLOOKUP(X11, '09-10'!_xlnm.Print_Area, 2, FALSE))</f>
        <v/>
      </c>
      <c r="Z11" s="77"/>
      <c r="AA11" s="70" t="str">
        <f>IF(ISBLANK(Z11), "", VLOOKUP(Z11, '09-10'!_xlnm.Print_Area, 2, FALSE))</f>
        <v/>
      </c>
      <c r="AC11" s="64">
        <v>16920</v>
      </c>
      <c r="AD11" s="65">
        <v>44077</v>
      </c>
      <c r="AG11" s="47"/>
      <c r="AH11" s="47"/>
      <c r="AI11" s="47"/>
      <c r="AJ11" s="47"/>
      <c r="AK11" s="47"/>
      <c r="AL11" s="47"/>
    </row>
    <row r="12" spans="1:38" ht="19.95" customHeight="1" x14ac:dyDescent="0.3">
      <c r="A12" s="24"/>
      <c r="B12" s="72" t="str">
        <f t="shared" si="0"/>
        <v/>
      </c>
      <c r="C12" s="56"/>
      <c r="D12" s="54"/>
      <c r="E12" s="54"/>
      <c r="F12" s="67" t="str">
        <f t="shared" si="1"/>
        <v/>
      </c>
      <c r="G12" s="68"/>
      <c r="H12" s="77"/>
      <c r="I12" s="69" t="str">
        <f>IF(ISBLANK(H12), "", VLOOKUP(H12, '09-10'!_xlnm.Print_Area, 2, FALSE))</f>
        <v/>
      </c>
      <c r="J12" s="77"/>
      <c r="K12" s="69" t="str">
        <f>IF(ISBLANK(J12), "", VLOOKUP(J12, '09-10'!_xlnm.Print_Area, 2, FALSE))</f>
        <v/>
      </c>
      <c r="L12" s="77"/>
      <c r="M12" s="70" t="str">
        <f>IF(ISBLANK(L12), "", VLOOKUP(L12, '09-10'!_xlnm.Print_Area, 2, FALSE))</f>
        <v/>
      </c>
      <c r="N12" s="77"/>
      <c r="O12" s="69" t="str">
        <f>IF(ISBLANK(N12), "", VLOOKUP(N12, '09-10'!_xlnm.Print_Area, 2, FALSE))</f>
        <v/>
      </c>
      <c r="P12" s="77"/>
      <c r="Q12" s="69" t="str">
        <f>IF(ISBLANK(P12), "", VLOOKUP(P12, '09-10'!_xlnm.Print_Area, 2, FALSE))</f>
        <v/>
      </c>
      <c r="R12" s="77"/>
      <c r="S12" s="70" t="str">
        <f>IF(ISBLANK(R12), "", VLOOKUP(R12, '09-10'!_xlnm.Print_Area, 2, FALSE))</f>
        <v/>
      </c>
      <c r="T12" s="77"/>
      <c r="U12" s="69" t="str">
        <f>IF(ISBLANK(T12), "", VLOOKUP(T12, '09-10'!_xlnm.Print_Area, 2, FALSE))</f>
        <v/>
      </c>
      <c r="V12" s="77"/>
      <c r="W12" s="69" t="str">
        <f>IF(ISBLANK(V12), "", VLOOKUP(V12, '09-10'!_xlnm.Print_Area, 2, FALSE))</f>
        <v/>
      </c>
      <c r="X12" s="77"/>
      <c r="Y12" s="70" t="str">
        <f>IF(ISBLANK(X12), "", VLOOKUP(X12, '09-10'!_xlnm.Print_Area, 2, FALSE))</f>
        <v/>
      </c>
      <c r="Z12" s="77"/>
      <c r="AA12" s="70" t="str">
        <f>IF(ISBLANK(Z12), "", VLOOKUP(Z12, '09-10'!_xlnm.Print_Area, 2, FALSE))</f>
        <v/>
      </c>
      <c r="AC12" s="63"/>
      <c r="AD12" s="63"/>
      <c r="AG12" s="47"/>
      <c r="AH12" s="47"/>
      <c r="AI12" s="47"/>
      <c r="AJ12" s="47"/>
      <c r="AK12" s="47"/>
      <c r="AL12" s="47"/>
    </row>
    <row r="13" spans="1:38" ht="19.95" customHeight="1" x14ac:dyDescent="0.3">
      <c r="A13" s="24"/>
      <c r="B13" s="72" t="str">
        <f t="shared" si="0"/>
        <v/>
      </c>
      <c r="C13" s="56"/>
      <c r="D13" s="54"/>
      <c r="E13" s="54"/>
      <c r="F13" s="67" t="str">
        <f t="shared" si="1"/>
        <v/>
      </c>
      <c r="G13" s="68"/>
      <c r="H13" s="77"/>
      <c r="I13" s="69" t="str">
        <f>IF(ISBLANK(H13), "", VLOOKUP(H13, '09-10'!_xlnm.Print_Area, 2, FALSE))</f>
        <v/>
      </c>
      <c r="J13" s="77"/>
      <c r="K13" s="69" t="str">
        <f>IF(ISBLANK(J13), "", VLOOKUP(J13, '09-10'!_xlnm.Print_Area, 2, FALSE))</f>
        <v/>
      </c>
      <c r="L13" s="77"/>
      <c r="M13" s="70" t="str">
        <f>IF(ISBLANK(L13), "", VLOOKUP(L13, '09-10'!_xlnm.Print_Area, 2, FALSE))</f>
        <v/>
      </c>
      <c r="N13" s="77"/>
      <c r="O13" s="69" t="str">
        <f>IF(ISBLANK(N13), "", VLOOKUP(N13, '09-10'!_xlnm.Print_Area, 2, FALSE))</f>
        <v/>
      </c>
      <c r="P13" s="77"/>
      <c r="Q13" s="69" t="str">
        <f>IF(ISBLANK(P13), "", VLOOKUP(P13, '09-10'!_xlnm.Print_Area, 2, FALSE))</f>
        <v/>
      </c>
      <c r="R13" s="77"/>
      <c r="S13" s="70" t="str">
        <f>IF(ISBLANK(R13), "", VLOOKUP(R13, '09-10'!_xlnm.Print_Area, 2, FALSE))</f>
        <v/>
      </c>
      <c r="T13" s="77"/>
      <c r="U13" s="69" t="str">
        <f>IF(ISBLANK(T13), "", VLOOKUP(T13, '09-10'!_xlnm.Print_Area, 2, FALSE))</f>
        <v/>
      </c>
      <c r="V13" s="77"/>
      <c r="W13" s="69" t="str">
        <f>IF(ISBLANK(V13), "", VLOOKUP(V13, '09-10'!_xlnm.Print_Area, 2, FALSE))</f>
        <v/>
      </c>
      <c r="X13" s="77"/>
      <c r="Y13" s="70" t="str">
        <f>IF(ISBLANK(X13), "", VLOOKUP(X13, '09-10'!_xlnm.Print_Area, 2, FALSE))</f>
        <v/>
      </c>
      <c r="Z13" s="77"/>
      <c r="AA13" s="70" t="str">
        <f>IF(ISBLANK(Z13), "", VLOOKUP(Z13, '09-10'!_xlnm.Print_Area, 2, FALSE))</f>
        <v/>
      </c>
      <c r="AC13" s="63"/>
      <c r="AD13" s="63"/>
      <c r="AG13" s="47"/>
      <c r="AH13" s="47"/>
      <c r="AI13" s="47"/>
      <c r="AJ13" s="47"/>
      <c r="AK13" s="47"/>
      <c r="AL13" s="47"/>
    </row>
    <row r="14" spans="1:38" ht="19.95" customHeight="1" x14ac:dyDescent="0.3">
      <c r="A14" s="24"/>
      <c r="B14" s="72" t="str">
        <f t="shared" si="0"/>
        <v/>
      </c>
      <c r="C14" s="56"/>
      <c r="D14" s="54"/>
      <c r="E14" s="54"/>
      <c r="F14" s="67" t="str">
        <f t="shared" si="1"/>
        <v/>
      </c>
      <c r="G14" s="68"/>
      <c r="H14" s="77"/>
      <c r="I14" s="69" t="str">
        <f>IF(ISBLANK(H14), "", VLOOKUP(H14, '09-10'!_xlnm.Print_Area, 2, FALSE))</f>
        <v/>
      </c>
      <c r="J14" s="77"/>
      <c r="K14" s="69" t="str">
        <f>IF(ISBLANK(J14), "", VLOOKUP(J14, '09-10'!_xlnm.Print_Area, 2, FALSE))</f>
        <v/>
      </c>
      <c r="L14" s="77"/>
      <c r="M14" s="70" t="str">
        <f>IF(ISBLANK(L14), "", VLOOKUP(L14, '09-10'!_xlnm.Print_Area, 2, FALSE))</f>
        <v/>
      </c>
      <c r="N14" s="77"/>
      <c r="O14" s="69" t="str">
        <f>IF(ISBLANK(N14), "", VLOOKUP(N14, '09-10'!_xlnm.Print_Area, 2, FALSE))</f>
        <v/>
      </c>
      <c r="P14" s="77"/>
      <c r="Q14" s="69" t="str">
        <f>IF(ISBLANK(P14), "", VLOOKUP(P14, '09-10'!_xlnm.Print_Area, 2, FALSE))</f>
        <v/>
      </c>
      <c r="R14" s="77"/>
      <c r="S14" s="70" t="str">
        <f>IF(ISBLANK(R14), "", VLOOKUP(R14, '09-10'!_xlnm.Print_Area, 2, FALSE))</f>
        <v/>
      </c>
      <c r="T14" s="77"/>
      <c r="U14" s="69" t="str">
        <f>IF(ISBLANK(T14), "", VLOOKUP(T14, '09-10'!_xlnm.Print_Area, 2, FALSE))</f>
        <v/>
      </c>
      <c r="V14" s="77"/>
      <c r="W14" s="69" t="str">
        <f>IF(ISBLANK(V14), "", VLOOKUP(V14, '09-10'!_xlnm.Print_Area, 2, FALSE))</f>
        <v/>
      </c>
      <c r="X14" s="77"/>
      <c r="Y14" s="70" t="str">
        <f>IF(ISBLANK(X14), "", VLOOKUP(X14, '09-10'!_xlnm.Print_Area, 2, FALSE))</f>
        <v/>
      </c>
      <c r="Z14" s="77"/>
      <c r="AA14" s="70" t="str">
        <f>IF(ISBLANK(Z14), "", VLOOKUP(Z14, '09-10'!_xlnm.Print_Area, 2, FALSE))</f>
        <v/>
      </c>
      <c r="AD14" s="65"/>
      <c r="AG14" s="47"/>
      <c r="AH14" s="47"/>
      <c r="AI14" s="47"/>
      <c r="AJ14" s="47"/>
      <c r="AK14" s="47"/>
      <c r="AL14" s="47"/>
    </row>
    <row r="15" spans="1:38" ht="19.95" customHeight="1" x14ac:dyDescent="0.3">
      <c r="A15" s="24"/>
      <c r="B15" s="72" t="str">
        <f t="shared" si="0"/>
        <v/>
      </c>
      <c r="C15" s="56"/>
      <c r="D15" s="54"/>
      <c r="E15" s="54"/>
      <c r="F15" s="67" t="str">
        <f t="shared" si="1"/>
        <v/>
      </c>
      <c r="G15" s="68"/>
      <c r="H15" s="77"/>
      <c r="I15" s="69" t="str">
        <f>IF(ISBLANK(H15), "", VLOOKUP(H15, '09-10'!_xlnm.Print_Area, 2, FALSE))</f>
        <v/>
      </c>
      <c r="J15" s="77"/>
      <c r="K15" s="69" t="str">
        <f>IF(ISBLANK(J15), "", VLOOKUP(J15, '09-10'!_xlnm.Print_Area, 2, FALSE))</f>
        <v/>
      </c>
      <c r="L15" s="77"/>
      <c r="M15" s="70" t="str">
        <f>IF(ISBLANK(L15), "", VLOOKUP(L15, '09-10'!_xlnm.Print_Area, 2, FALSE))</f>
        <v/>
      </c>
      <c r="N15" s="77"/>
      <c r="O15" s="69" t="str">
        <f>IF(ISBLANK(N15), "", VLOOKUP(N15, '09-10'!_xlnm.Print_Area, 2, FALSE))</f>
        <v/>
      </c>
      <c r="P15" s="77"/>
      <c r="Q15" s="69" t="str">
        <f>IF(ISBLANK(P15), "", VLOOKUP(P15, '09-10'!_xlnm.Print_Area, 2, FALSE))</f>
        <v/>
      </c>
      <c r="R15" s="77"/>
      <c r="S15" s="70" t="str">
        <f>IF(ISBLANK(R15), "", VLOOKUP(R15, '09-10'!_xlnm.Print_Area, 2, FALSE))</f>
        <v/>
      </c>
      <c r="T15" s="77"/>
      <c r="U15" s="69" t="str">
        <f>IF(ISBLANK(T15), "", VLOOKUP(T15, '09-10'!_xlnm.Print_Area, 2, FALSE))</f>
        <v/>
      </c>
      <c r="V15" s="77"/>
      <c r="W15" s="69" t="str">
        <f>IF(ISBLANK(V15), "", VLOOKUP(V15, '09-10'!_xlnm.Print_Area, 2, FALSE))</f>
        <v/>
      </c>
      <c r="X15" s="77"/>
      <c r="Y15" s="70" t="str">
        <f>IF(ISBLANK(X15), "", VLOOKUP(X15, '09-10'!_xlnm.Print_Area, 2, FALSE))</f>
        <v/>
      </c>
      <c r="Z15" s="77"/>
      <c r="AA15" s="70" t="str">
        <f>IF(ISBLANK(Z15), "", VLOOKUP(Z15, '09-10'!_xlnm.Print_Area, 2, FALSE))</f>
        <v/>
      </c>
      <c r="AD15" s="65"/>
      <c r="AG15" s="47"/>
      <c r="AH15" s="47"/>
      <c r="AI15" s="47"/>
      <c r="AJ15" s="47"/>
      <c r="AK15" s="47"/>
      <c r="AL15" s="47"/>
    </row>
    <row r="16" spans="1:38" ht="19.95" customHeight="1" x14ac:dyDescent="0.3">
      <c r="A16" s="24"/>
      <c r="B16" s="72" t="str">
        <f t="shared" si="0"/>
        <v/>
      </c>
      <c r="C16" s="56"/>
      <c r="D16" s="54"/>
      <c r="E16" s="54"/>
      <c r="F16" s="67" t="str">
        <f t="shared" si="1"/>
        <v/>
      </c>
      <c r="G16" s="68"/>
      <c r="H16" s="77"/>
      <c r="I16" s="69" t="str">
        <f>IF(ISBLANK(H16), "", VLOOKUP(H16, '09-10'!_xlnm.Print_Area, 2, FALSE))</f>
        <v/>
      </c>
      <c r="J16" s="77"/>
      <c r="K16" s="69" t="str">
        <f>IF(ISBLANK(J16), "", VLOOKUP(J16, '09-10'!_xlnm.Print_Area, 2, FALSE))</f>
        <v/>
      </c>
      <c r="L16" s="77"/>
      <c r="M16" s="70" t="str">
        <f>IF(ISBLANK(L16), "", VLOOKUP(L16, '09-10'!_xlnm.Print_Area, 2, FALSE))</f>
        <v/>
      </c>
      <c r="N16" s="77"/>
      <c r="O16" s="69" t="str">
        <f>IF(ISBLANK(N16), "", VLOOKUP(N16, '09-10'!_xlnm.Print_Area, 2, FALSE))</f>
        <v/>
      </c>
      <c r="P16" s="77"/>
      <c r="Q16" s="69" t="str">
        <f>IF(ISBLANK(P16), "", VLOOKUP(P16, '09-10'!_xlnm.Print_Area, 2, FALSE))</f>
        <v/>
      </c>
      <c r="R16" s="77"/>
      <c r="S16" s="70" t="str">
        <f>IF(ISBLANK(R16), "", VLOOKUP(R16, '09-10'!_xlnm.Print_Area, 2, FALSE))</f>
        <v/>
      </c>
      <c r="T16" s="77"/>
      <c r="U16" s="69" t="str">
        <f>IF(ISBLANK(T16), "", VLOOKUP(T16, '09-10'!_xlnm.Print_Area, 2, FALSE))</f>
        <v/>
      </c>
      <c r="V16" s="77"/>
      <c r="W16" s="69" t="str">
        <f>IF(ISBLANK(V16), "", VLOOKUP(V16, '09-10'!_xlnm.Print_Area, 2, FALSE))</f>
        <v/>
      </c>
      <c r="X16" s="77"/>
      <c r="Y16" s="70" t="str">
        <f>IF(ISBLANK(X16), "", VLOOKUP(X16, '09-10'!_xlnm.Print_Area, 2, FALSE))</f>
        <v/>
      </c>
      <c r="Z16" s="77"/>
      <c r="AA16" s="70" t="str">
        <f>IF(ISBLANK(Z16), "", VLOOKUP(Z16, '09-10'!_xlnm.Print_Area, 2, FALSE))</f>
        <v/>
      </c>
      <c r="AD16" s="65"/>
      <c r="AG16" s="47"/>
      <c r="AH16" s="47"/>
      <c r="AI16" s="48"/>
      <c r="AJ16" s="48"/>
    </row>
    <row r="17" spans="1:38" ht="19.95" customHeight="1" x14ac:dyDescent="0.3">
      <c r="A17" s="24"/>
      <c r="B17" s="72" t="str">
        <f t="shared" si="0"/>
        <v/>
      </c>
      <c r="C17" s="56"/>
      <c r="D17" s="54"/>
      <c r="E17" s="54"/>
      <c r="F17" s="67" t="str">
        <f t="shared" si="1"/>
        <v/>
      </c>
      <c r="G17" s="68"/>
      <c r="H17" s="77"/>
      <c r="I17" s="69" t="str">
        <f>IF(ISBLANK(H17), "", VLOOKUP(H17, '09-10'!_xlnm.Print_Area, 2, FALSE))</f>
        <v/>
      </c>
      <c r="J17" s="77"/>
      <c r="K17" s="69" t="str">
        <f>IF(ISBLANK(J17), "", VLOOKUP(J17, '09-10'!_xlnm.Print_Area, 2, FALSE))</f>
        <v/>
      </c>
      <c r="L17" s="77"/>
      <c r="M17" s="70" t="str">
        <f>IF(ISBLANK(L17), "", VLOOKUP(L17, '09-10'!_xlnm.Print_Area, 2, FALSE))</f>
        <v/>
      </c>
      <c r="N17" s="77"/>
      <c r="O17" s="69" t="str">
        <f>IF(ISBLANK(N17), "", VLOOKUP(N17, '09-10'!_xlnm.Print_Area, 2, FALSE))</f>
        <v/>
      </c>
      <c r="P17" s="77"/>
      <c r="Q17" s="69" t="str">
        <f>IF(ISBLANK(P17), "", VLOOKUP(P17, '09-10'!_xlnm.Print_Area, 2, FALSE))</f>
        <v/>
      </c>
      <c r="R17" s="77"/>
      <c r="S17" s="70" t="str">
        <f>IF(ISBLANK(R17), "", VLOOKUP(R17, '09-10'!_xlnm.Print_Area, 2, FALSE))</f>
        <v/>
      </c>
      <c r="T17" s="77"/>
      <c r="U17" s="69" t="str">
        <f>IF(ISBLANK(T17), "", VLOOKUP(T17, '09-10'!_xlnm.Print_Area, 2, FALSE))</f>
        <v/>
      </c>
      <c r="V17" s="77"/>
      <c r="W17" s="69" t="str">
        <f>IF(ISBLANK(V17), "", VLOOKUP(V17, '09-10'!_xlnm.Print_Area, 2, FALSE))</f>
        <v/>
      </c>
      <c r="X17" s="77"/>
      <c r="Y17" s="70" t="str">
        <f>IF(ISBLANK(X17), "", VLOOKUP(X17, '09-10'!_xlnm.Print_Area, 2, FALSE))</f>
        <v/>
      </c>
      <c r="Z17" s="77"/>
      <c r="AA17" s="70" t="str">
        <f>IF(ISBLANK(Z17), "", VLOOKUP(Z17, '09-10'!_xlnm.Print_Area, 2, FALSE))</f>
        <v/>
      </c>
      <c r="AD17" s="65"/>
      <c r="AG17" s="47"/>
      <c r="AH17" s="47"/>
      <c r="AI17" s="47"/>
      <c r="AJ17" s="47"/>
      <c r="AK17" s="47"/>
      <c r="AL17" s="47"/>
    </row>
    <row r="18" spans="1:38" ht="19.95" customHeight="1" x14ac:dyDescent="0.3">
      <c r="A18" s="24"/>
      <c r="B18" s="72" t="str">
        <f t="shared" ref="B18:B63" si="2">IF(ISBLANK(AC18), "", TEXT(AC18, "ДД.ММ.ГГГГ"))</f>
        <v/>
      </c>
      <c r="C18" s="56"/>
      <c r="D18" s="54"/>
      <c r="E18" s="54"/>
      <c r="F18" s="67" t="str">
        <f t="shared" ref="F18:F63" si="3">IF(ISBLANK(AD18), "", TEXT(AD18, "ДД.ММ.ГГГГ"))</f>
        <v/>
      </c>
      <c r="G18" s="68"/>
      <c r="H18" s="77"/>
      <c r="I18" s="69" t="str">
        <f>IF(ISBLANK(H18), "", VLOOKUP(H18, '09-10'!_xlnm.Print_Area, 2, FALSE))</f>
        <v/>
      </c>
      <c r="J18" s="77"/>
      <c r="K18" s="69" t="str">
        <f>IF(ISBLANK(J18), "", VLOOKUP(J18, '09-10'!_xlnm.Print_Area, 2, FALSE))</f>
        <v/>
      </c>
      <c r="L18" s="77"/>
      <c r="M18" s="70" t="str">
        <f>IF(ISBLANK(L18), "", VLOOKUP(L18, '09-10'!_xlnm.Print_Area, 2, FALSE))</f>
        <v/>
      </c>
      <c r="N18" s="77"/>
      <c r="O18" s="69" t="str">
        <f>IF(ISBLANK(N18), "", VLOOKUP(N18, '09-10'!_xlnm.Print_Area, 2, FALSE))</f>
        <v/>
      </c>
      <c r="P18" s="77"/>
      <c r="Q18" s="69" t="str">
        <f>IF(ISBLANK(P18), "", VLOOKUP(P18, '09-10'!_xlnm.Print_Area, 2, FALSE))</f>
        <v/>
      </c>
      <c r="R18" s="77"/>
      <c r="S18" s="70" t="str">
        <f>IF(ISBLANK(R18), "", VLOOKUP(R18, '09-10'!_xlnm.Print_Area, 2, FALSE))</f>
        <v/>
      </c>
      <c r="T18" s="77"/>
      <c r="U18" s="69" t="str">
        <f>IF(ISBLANK(T18), "", VLOOKUP(T18, '09-10'!_xlnm.Print_Area, 2, FALSE))</f>
        <v/>
      </c>
      <c r="V18" s="77"/>
      <c r="W18" s="69" t="str">
        <f>IF(ISBLANK(V18), "", VLOOKUP(V18, '09-10'!_xlnm.Print_Area, 2, FALSE))</f>
        <v/>
      </c>
      <c r="X18" s="77"/>
      <c r="Y18" s="70" t="str">
        <f>IF(ISBLANK(X18), "", VLOOKUP(X18, '09-10'!_xlnm.Print_Area, 2, FALSE))</f>
        <v/>
      </c>
      <c r="Z18" s="77"/>
      <c r="AA18" s="70" t="str">
        <f>IF(ISBLANK(Z18), "", VLOOKUP(Z18, '09-10'!_xlnm.Print_Area, 2, FALSE))</f>
        <v/>
      </c>
      <c r="AD18" s="65"/>
      <c r="AG18" s="47"/>
      <c r="AH18" s="47"/>
      <c r="AI18" s="47"/>
      <c r="AJ18" s="47"/>
      <c r="AK18" s="47"/>
      <c r="AL18" s="47"/>
    </row>
    <row r="19" spans="1:38" ht="19.95" customHeight="1" x14ac:dyDescent="0.3">
      <c r="A19" s="24"/>
      <c r="B19" s="72" t="str">
        <f t="shared" si="2"/>
        <v/>
      </c>
      <c r="C19" s="56"/>
      <c r="D19" s="54"/>
      <c r="E19" s="54"/>
      <c r="F19" s="67" t="str">
        <f t="shared" si="3"/>
        <v/>
      </c>
      <c r="G19" s="68"/>
      <c r="H19" s="77"/>
      <c r="I19" s="69" t="str">
        <f>IF(ISBLANK(H19), "", VLOOKUP(H19, '09-10'!_xlnm.Print_Area, 2, FALSE))</f>
        <v/>
      </c>
      <c r="J19" s="77"/>
      <c r="K19" s="69" t="str">
        <f>IF(ISBLANK(J19), "", VLOOKUP(J19, '09-10'!_xlnm.Print_Area, 2, FALSE))</f>
        <v/>
      </c>
      <c r="L19" s="77"/>
      <c r="M19" s="70" t="str">
        <f>IF(ISBLANK(L19), "", VLOOKUP(L19, '09-10'!_xlnm.Print_Area, 2, FALSE))</f>
        <v/>
      </c>
      <c r="N19" s="77"/>
      <c r="O19" s="69" t="str">
        <f>IF(ISBLANK(N19), "", VLOOKUP(N19, '09-10'!_xlnm.Print_Area, 2, FALSE))</f>
        <v/>
      </c>
      <c r="P19" s="77"/>
      <c r="Q19" s="69" t="str">
        <f>IF(ISBLANK(P19), "", VLOOKUP(P19, '09-10'!_xlnm.Print_Area, 2, FALSE))</f>
        <v/>
      </c>
      <c r="R19" s="77"/>
      <c r="S19" s="70" t="str">
        <f>IF(ISBLANK(R19), "", VLOOKUP(R19, '09-10'!_xlnm.Print_Area, 2, FALSE))</f>
        <v/>
      </c>
      <c r="T19" s="77"/>
      <c r="U19" s="69" t="str">
        <f>IF(ISBLANK(T19), "", VLOOKUP(T19, '09-10'!_xlnm.Print_Area, 2, FALSE))</f>
        <v/>
      </c>
      <c r="V19" s="77"/>
      <c r="W19" s="69" t="str">
        <f>IF(ISBLANK(V19), "", VLOOKUP(V19, '09-10'!_xlnm.Print_Area, 2, FALSE))</f>
        <v/>
      </c>
      <c r="X19" s="77"/>
      <c r="Y19" s="70" t="str">
        <f>IF(ISBLANK(X19), "", VLOOKUP(X19, '09-10'!_xlnm.Print_Area, 2, FALSE))</f>
        <v/>
      </c>
      <c r="Z19" s="77"/>
      <c r="AA19" s="70" t="str">
        <f>IF(ISBLANK(Z19), "", VLOOKUP(Z19, '09-10'!_xlnm.Print_Area, 2, FALSE))</f>
        <v/>
      </c>
      <c r="AD19" s="65"/>
      <c r="AG19" s="47"/>
      <c r="AH19" s="47"/>
      <c r="AI19" s="49"/>
      <c r="AJ19" s="47"/>
      <c r="AK19" s="47"/>
      <c r="AL19" s="47"/>
    </row>
    <row r="20" spans="1:38" ht="19.95" customHeight="1" x14ac:dyDescent="0.3">
      <c r="A20" s="24"/>
      <c r="B20" s="72" t="str">
        <f t="shared" si="2"/>
        <v/>
      </c>
      <c r="C20" s="56"/>
      <c r="D20" s="54"/>
      <c r="E20" s="54"/>
      <c r="F20" s="67" t="str">
        <f t="shared" si="3"/>
        <v/>
      </c>
      <c r="G20" s="68"/>
      <c r="H20" s="77"/>
      <c r="I20" s="69" t="str">
        <f>IF(ISBLANK(H20), "", VLOOKUP(H20, '09-10'!_xlnm.Print_Area, 2, FALSE))</f>
        <v/>
      </c>
      <c r="J20" s="77"/>
      <c r="K20" s="69" t="str">
        <f>IF(ISBLANK(J20), "", VLOOKUP(J20, '09-10'!_xlnm.Print_Area, 2, FALSE))</f>
        <v/>
      </c>
      <c r="L20" s="77"/>
      <c r="M20" s="70" t="str">
        <f>IF(ISBLANK(L20), "", VLOOKUP(L20, '09-10'!_xlnm.Print_Area, 2, FALSE))</f>
        <v/>
      </c>
      <c r="N20" s="77"/>
      <c r="O20" s="69" t="str">
        <f>IF(ISBLANK(N20), "", VLOOKUP(N20, '09-10'!_xlnm.Print_Area, 2, FALSE))</f>
        <v/>
      </c>
      <c r="P20" s="77"/>
      <c r="Q20" s="69" t="str">
        <f>IF(ISBLANK(P20), "", VLOOKUP(P20, '09-10'!_xlnm.Print_Area, 2, FALSE))</f>
        <v/>
      </c>
      <c r="R20" s="77"/>
      <c r="S20" s="70" t="str">
        <f>IF(ISBLANK(R20), "", VLOOKUP(R20, '09-10'!_xlnm.Print_Area, 2, FALSE))</f>
        <v/>
      </c>
      <c r="T20" s="77"/>
      <c r="U20" s="69" t="str">
        <f>IF(ISBLANK(T20), "", VLOOKUP(T20, '09-10'!_xlnm.Print_Area, 2, FALSE))</f>
        <v/>
      </c>
      <c r="V20" s="77"/>
      <c r="W20" s="69" t="str">
        <f>IF(ISBLANK(V20), "", VLOOKUP(V20, '09-10'!_xlnm.Print_Area, 2, FALSE))</f>
        <v/>
      </c>
      <c r="X20" s="77"/>
      <c r="Y20" s="70" t="str">
        <f>IF(ISBLANK(X20), "", VLOOKUP(X20, '09-10'!_xlnm.Print_Area, 2, FALSE))</f>
        <v/>
      </c>
      <c r="Z20" s="77"/>
      <c r="AA20" s="70" t="str">
        <f>IF(ISBLANK(Z20), "", VLOOKUP(Z20, '09-10'!_xlnm.Print_Area, 2, FALSE))</f>
        <v/>
      </c>
      <c r="AD20" s="65"/>
      <c r="AG20" s="47"/>
      <c r="AH20" s="47"/>
      <c r="AI20" s="47"/>
      <c r="AJ20" s="47"/>
      <c r="AK20" s="47"/>
      <c r="AL20" s="47"/>
    </row>
    <row r="21" spans="1:38" ht="19.95" customHeight="1" x14ac:dyDescent="0.3">
      <c r="A21" s="24"/>
      <c r="B21" s="72" t="str">
        <f t="shared" si="2"/>
        <v/>
      </c>
      <c r="C21" s="56"/>
      <c r="D21" s="54"/>
      <c r="E21" s="54"/>
      <c r="F21" s="67" t="str">
        <f t="shared" si="3"/>
        <v/>
      </c>
      <c r="G21" s="68"/>
      <c r="H21" s="77"/>
      <c r="I21" s="69" t="str">
        <f>IF(ISBLANK(H21), "", VLOOKUP(H21, '09-10'!_xlnm.Print_Area, 2, FALSE))</f>
        <v/>
      </c>
      <c r="J21" s="77"/>
      <c r="K21" s="69" t="str">
        <f>IF(ISBLANK(J21), "", VLOOKUP(J21, '09-10'!_xlnm.Print_Area, 2, FALSE))</f>
        <v/>
      </c>
      <c r="L21" s="77"/>
      <c r="M21" s="70" t="str">
        <f>IF(ISBLANK(L21), "", VLOOKUP(L21, '09-10'!_xlnm.Print_Area, 2, FALSE))</f>
        <v/>
      </c>
      <c r="N21" s="77"/>
      <c r="O21" s="69" t="str">
        <f>IF(ISBLANK(N21), "", VLOOKUP(N21, '09-10'!_xlnm.Print_Area, 2, FALSE))</f>
        <v/>
      </c>
      <c r="P21" s="77"/>
      <c r="Q21" s="69" t="str">
        <f>IF(ISBLANK(P21), "", VLOOKUP(P21, '09-10'!_xlnm.Print_Area, 2, FALSE))</f>
        <v/>
      </c>
      <c r="R21" s="77"/>
      <c r="S21" s="70" t="str">
        <f>IF(ISBLANK(R21), "", VLOOKUP(R21, '09-10'!_xlnm.Print_Area, 2, FALSE))</f>
        <v/>
      </c>
      <c r="T21" s="77"/>
      <c r="U21" s="69" t="str">
        <f>IF(ISBLANK(T21), "", VLOOKUP(T21, '09-10'!_xlnm.Print_Area, 2, FALSE))</f>
        <v/>
      </c>
      <c r="V21" s="77"/>
      <c r="W21" s="69" t="str">
        <f>IF(ISBLANK(V21), "", VLOOKUP(V21, '09-10'!_xlnm.Print_Area, 2, FALSE))</f>
        <v/>
      </c>
      <c r="X21" s="77"/>
      <c r="Y21" s="70" t="str">
        <f>IF(ISBLANK(X21), "", VLOOKUP(X21, '09-10'!_xlnm.Print_Area, 2, FALSE))</f>
        <v/>
      </c>
      <c r="Z21" s="77"/>
      <c r="AA21" s="70" t="str">
        <f>IF(ISBLANK(Z21), "", VLOOKUP(Z21, '09-10'!_xlnm.Print_Area, 2, FALSE))</f>
        <v/>
      </c>
      <c r="AD21" s="65"/>
      <c r="AG21" s="47"/>
      <c r="AH21" s="47"/>
      <c r="AI21" s="47"/>
      <c r="AJ21" s="47"/>
      <c r="AK21" s="47"/>
      <c r="AL21" s="47"/>
    </row>
    <row r="22" spans="1:38" ht="19.95" customHeight="1" x14ac:dyDescent="0.3">
      <c r="A22" s="24"/>
      <c r="B22" s="72" t="str">
        <f t="shared" si="2"/>
        <v/>
      </c>
      <c r="C22" s="56"/>
      <c r="D22" s="54"/>
      <c r="E22" s="54"/>
      <c r="F22" s="67" t="str">
        <f t="shared" si="3"/>
        <v/>
      </c>
      <c r="G22" s="58"/>
      <c r="H22" s="78"/>
      <c r="I22" s="28" t="str">
        <f>IF(ISBLANK(H22), "", VLOOKUP(H22, '09-10'!_xlnm.Print_Area, 2, FALSE))</f>
        <v/>
      </c>
      <c r="J22" s="78"/>
      <c r="K22" s="28" t="str">
        <f>IF(ISBLANK(J22), "", VLOOKUP(J22, '09-10'!_xlnm.Print_Area, 2, FALSE))</f>
        <v/>
      </c>
      <c r="L22" s="78"/>
      <c r="M22" s="60" t="str">
        <f>IF(ISBLANK(L22), "", VLOOKUP(L22, '09-10'!_xlnm.Print_Area, 2, FALSE))</f>
        <v/>
      </c>
      <c r="N22" s="78"/>
      <c r="O22" s="28" t="str">
        <f>IF(ISBLANK(N22), "", VLOOKUP(N22, '09-10'!_xlnm.Print_Area, 2, FALSE))</f>
        <v/>
      </c>
      <c r="P22" s="78"/>
      <c r="Q22" s="28" t="str">
        <f>IF(ISBLANK(P22), "", VLOOKUP(P22, '09-10'!_xlnm.Print_Area, 2, FALSE))</f>
        <v/>
      </c>
      <c r="R22" s="78"/>
      <c r="S22" s="60" t="str">
        <f>IF(ISBLANK(R22), "", VLOOKUP(R22, '09-10'!_xlnm.Print_Area, 2, FALSE))</f>
        <v/>
      </c>
      <c r="T22" s="78"/>
      <c r="U22" s="28" t="str">
        <f>IF(ISBLANK(T22), "", VLOOKUP(T22, '09-10'!_xlnm.Print_Area, 2, FALSE))</f>
        <v/>
      </c>
      <c r="V22" s="78"/>
      <c r="W22" s="28" t="str">
        <f>IF(ISBLANK(V22), "", VLOOKUP(V22, '09-10'!_xlnm.Print_Area, 2, FALSE))</f>
        <v/>
      </c>
      <c r="X22" s="78"/>
      <c r="Y22" s="60" t="str">
        <f>IF(ISBLANK(X22), "", VLOOKUP(X22, '09-10'!_xlnm.Print_Area, 2, FALSE))</f>
        <v/>
      </c>
      <c r="Z22" s="78"/>
      <c r="AA22" s="60" t="str">
        <f>IF(ISBLANK(Z22), "", VLOOKUP(Z22, '09-10'!_xlnm.Print_Area, 2, FALSE))</f>
        <v/>
      </c>
      <c r="AI22" s="47"/>
      <c r="AJ22" s="48"/>
      <c r="AK22" s="47"/>
      <c r="AL22" s="47"/>
    </row>
    <row r="23" spans="1:38" ht="19.95" customHeight="1" x14ac:dyDescent="0.3">
      <c r="A23" s="24"/>
      <c r="B23" s="72" t="str">
        <f t="shared" si="2"/>
        <v/>
      </c>
      <c r="C23" s="56"/>
      <c r="D23" s="54"/>
      <c r="E23" s="54"/>
      <c r="F23" s="67" t="str">
        <f t="shared" si="3"/>
        <v/>
      </c>
      <c r="G23" s="58"/>
      <c r="H23" s="78"/>
      <c r="I23" s="28" t="str">
        <f>IF(ISBLANK(H23), "", VLOOKUP(H23, '09-10'!_xlnm.Print_Area, 2, FALSE))</f>
        <v/>
      </c>
      <c r="J23" s="78"/>
      <c r="K23" s="28" t="str">
        <f>IF(ISBLANK(J23), "", VLOOKUP(J23, '09-10'!_xlnm.Print_Area, 2, FALSE))</f>
        <v/>
      </c>
      <c r="L23" s="78"/>
      <c r="M23" s="60" t="str">
        <f>IF(ISBLANK(L23), "", VLOOKUP(L23, '09-10'!_xlnm.Print_Area, 2, FALSE))</f>
        <v/>
      </c>
      <c r="N23" s="78"/>
      <c r="O23" s="28" t="str">
        <f>IF(ISBLANK(N23), "", VLOOKUP(N23, '09-10'!_xlnm.Print_Area, 2, FALSE))</f>
        <v/>
      </c>
      <c r="P23" s="78"/>
      <c r="Q23" s="28" t="str">
        <f>IF(ISBLANK(P23), "", VLOOKUP(P23, '09-10'!_xlnm.Print_Area, 2, FALSE))</f>
        <v/>
      </c>
      <c r="R23" s="78"/>
      <c r="S23" s="60" t="str">
        <f>IF(ISBLANK(R23), "", VLOOKUP(R23, '09-10'!_xlnm.Print_Area, 2, FALSE))</f>
        <v/>
      </c>
      <c r="T23" s="78"/>
      <c r="U23" s="28" t="str">
        <f>IF(ISBLANK(T23), "", VLOOKUP(T23, '09-10'!_xlnm.Print_Area, 2, FALSE))</f>
        <v/>
      </c>
      <c r="V23" s="78"/>
      <c r="W23" s="28" t="str">
        <f>IF(ISBLANK(V23), "", VLOOKUP(V23, '09-10'!_xlnm.Print_Area, 2, FALSE))</f>
        <v/>
      </c>
      <c r="X23" s="78"/>
      <c r="Y23" s="60" t="str">
        <f>IF(ISBLANK(X23), "", VLOOKUP(X23, '09-10'!_xlnm.Print_Area, 2, FALSE))</f>
        <v/>
      </c>
      <c r="Z23" s="78"/>
      <c r="AA23" s="60" t="str">
        <f>IF(ISBLANK(Z23), "", VLOOKUP(Z23, '09-10'!_xlnm.Print_Area, 2, FALSE))</f>
        <v/>
      </c>
    </row>
    <row r="24" spans="1:38" ht="19.95" customHeight="1" x14ac:dyDescent="0.3">
      <c r="A24" s="24"/>
      <c r="B24" s="72" t="str">
        <f t="shared" si="2"/>
        <v/>
      </c>
      <c r="C24" s="56"/>
      <c r="D24" s="54"/>
      <c r="E24" s="54"/>
      <c r="F24" s="67" t="str">
        <f t="shared" si="3"/>
        <v/>
      </c>
      <c r="G24" s="58"/>
      <c r="H24" s="78"/>
      <c r="I24" s="28" t="str">
        <f>IF(ISBLANK(H24), "", VLOOKUP(H24, '09-10'!_xlnm.Print_Area, 2, FALSE))</f>
        <v/>
      </c>
      <c r="J24" s="78"/>
      <c r="K24" s="28" t="str">
        <f>IF(ISBLANK(J24), "", VLOOKUP(J24, '09-10'!_xlnm.Print_Area, 2, FALSE))</f>
        <v/>
      </c>
      <c r="L24" s="78"/>
      <c r="M24" s="60" t="str">
        <f>IF(ISBLANK(L24), "", VLOOKUP(L24, '09-10'!_xlnm.Print_Area, 2, FALSE))</f>
        <v/>
      </c>
      <c r="N24" s="78"/>
      <c r="O24" s="28" t="str">
        <f>IF(ISBLANK(N24), "", VLOOKUP(N24, '09-10'!_xlnm.Print_Area, 2, FALSE))</f>
        <v/>
      </c>
      <c r="P24" s="78"/>
      <c r="Q24" s="28" t="str">
        <f>IF(ISBLANK(P24), "", VLOOKUP(P24, '09-10'!_xlnm.Print_Area, 2, FALSE))</f>
        <v/>
      </c>
      <c r="R24" s="78"/>
      <c r="S24" s="60" t="str">
        <f>IF(ISBLANK(R24), "", VLOOKUP(R24, '09-10'!_xlnm.Print_Area, 2, FALSE))</f>
        <v/>
      </c>
      <c r="T24" s="78"/>
      <c r="U24" s="28" t="str">
        <f>IF(ISBLANK(T24), "", VLOOKUP(T24, '09-10'!_xlnm.Print_Area, 2, FALSE))</f>
        <v/>
      </c>
      <c r="V24" s="78"/>
      <c r="W24" s="28" t="str">
        <f>IF(ISBLANK(V24), "", VLOOKUP(V24, '09-10'!_xlnm.Print_Area, 2, FALSE))</f>
        <v/>
      </c>
      <c r="X24" s="78"/>
      <c r="Y24" s="60" t="str">
        <f>IF(ISBLANK(X24), "", VLOOKUP(X24, '09-10'!_xlnm.Print_Area, 2, FALSE))</f>
        <v/>
      </c>
      <c r="Z24" s="78"/>
      <c r="AA24" s="60" t="str">
        <f>IF(ISBLANK(Z24), "", VLOOKUP(Z24, '09-10'!_xlnm.Print_Area, 2, FALSE))</f>
        <v/>
      </c>
    </row>
    <row r="25" spans="1:38" ht="19.95" customHeight="1" x14ac:dyDescent="0.3">
      <c r="A25" s="24"/>
      <c r="B25" s="72" t="str">
        <f t="shared" si="2"/>
        <v/>
      </c>
      <c r="C25" s="56"/>
      <c r="D25" s="54"/>
      <c r="E25" s="54"/>
      <c r="F25" s="67" t="str">
        <f t="shared" si="3"/>
        <v/>
      </c>
      <c r="G25" s="58"/>
      <c r="H25" s="78"/>
      <c r="I25" s="28" t="str">
        <f>IF(ISBLANK(H25), "", VLOOKUP(H25, '09-10'!_xlnm.Print_Area, 2, FALSE))</f>
        <v/>
      </c>
      <c r="J25" s="78"/>
      <c r="K25" s="28" t="str">
        <f>IF(ISBLANK(J25), "", VLOOKUP(J25, '09-10'!_xlnm.Print_Area, 2, FALSE))</f>
        <v/>
      </c>
      <c r="L25" s="78"/>
      <c r="M25" s="60" t="str">
        <f>IF(ISBLANK(L25), "", VLOOKUP(L25, '09-10'!_xlnm.Print_Area, 2, FALSE))</f>
        <v/>
      </c>
      <c r="N25" s="78"/>
      <c r="O25" s="28" t="str">
        <f>IF(ISBLANK(N25), "", VLOOKUP(N25, '09-10'!_xlnm.Print_Area, 2, FALSE))</f>
        <v/>
      </c>
      <c r="P25" s="78"/>
      <c r="Q25" s="28" t="str">
        <f>IF(ISBLANK(P25), "", VLOOKUP(P25, '09-10'!_xlnm.Print_Area, 2, FALSE))</f>
        <v/>
      </c>
      <c r="R25" s="78"/>
      <c r="S25" s="60" t="str">
        <f>IF(ISBLANK(R25), "", VLOOKUP(R25, '09-10'!_xlnm.Print_Area, 2, FALSE))</f>
        <v/>
      </c>
      <c r="T25" s="78"/>
      <c r="U25" s="28" t="str">
        <f>IF(ISBLANK(T25), "", VLOOKUP(T25, '09-10'!_xlnm.Print_Area, 2, FALSE))</f>
        <v/>
      </c>
      <c r="V25" s="78"/>
      <c r="W25" s="28" t="str">
        <f>IF(ISBLANK(V25), "", VLOOKUP(V25, '09-10'!_xlnm.Print_Area, 2, FALSE))</f>
        <v/>
      </c>
      <c r="X25" s="78"/>
      <c r="Y25" s="60" t="str">
        <f>IF(ISBLANK(X25), "", VLOOKUP(X25, '09-10'!_xlnm.Print_Area, 2, FALSE))</f>
        <v/>
      </c>
      <c r="Z25" s="78"/>
      <c r="AA25" s="60" t="str">
        <f>IF(ISBLANK(Z25), "", VLOOKUP(Z25, '09-10'!_xlnm.Print_Area, 2, FALSE))</f>
        <v/>
      </c>
    </row>
    <row r="26" spans="1:38" ht="19.95" customHeight="1" x14ac:dyDescent="0.3">
      <c r="A26" s="24"/>
      <c r="B26" s="72" t="str">
        <f t="shared" si="2"/>
        <v/>
      </c>
      <c r="C26" s="56"/>
      <c r="D26" s="54"/>
      <c r="E26" s="54"/>
      <c r="F26" s="67" t="str">
        <f t="shared" si="3"/>
        <v/>
      </c>
      <c r="G26" s="58"/>
      <c r="H26" s="78"/>
      <c r="I26" s="28" t="str">
        <f>IF(ISBLANK(H26), "", VLOOKUP(H26, '09-10'!_xlnm.Print_Area, 2, FALSE))</f>
        <v/>
      </c>
      <c r="J26" s="78"/>
      <c r="K26" s="28" t="str">
        <f>IF(ISBLANK(J26), "", VLOOKUP(J26, '09-10'!_xlnm.Print_Area, 2, FALSE))</f>
        <v/>
      </c>
      <c r="L26" s="78"/>
      <c r="M26" s="60" t="str">
        <f>IF(ISBLANK(L26), "", VLOOKUP(L26, '09-10'!_xlnm.Print_Area, 2, FALSE))</f>
        <v/>
      </c>
      <c r="N26" s="78"/>
      <c r="O26" s="28" t="str">
        <f>IF(ISBLANK(N26), "", VLOOKUP(N26, '09-10'!_xlnm.Print_Area, 2, FALSE))</f>
        <v/>
      </c>
      <c r="P26" s="78"/>
      <c r="Q26" s="28" t="str">
        <f>IF(ISBLANK(P26), "", VLOOKUP(P26, '09-10'!_xlnm.Print_Area, 2, FALSE))</f>
        <v/>
      </c>
      <c r="R26" s="78"/>
      <c r="S26" s="60" t="str">
        <f>IF(ISBLANK(R26), "", VLOOKUP(R26, '09-10'!_xlnm.Print_Area, 2, FALSE))</f>
        <v/>
      </c>
      <c r="T26" s="78"/>
      <c r="U26" s="28" t="str">
        <f>IF(ISBLANK(T26), "", VLOOKUP(T26, '09-10'!_xlnm.Print_Area, 2, FALSE))</f>
        <v/>
      </c>
      <c r="V26" s="78"/>
      <c r="W26" s="28" t="str">
        <f>IF(ISBLANK(V26), "", VLOOKUP(V26, '09-10'!_xlnm.Print_Area, 2, FALSE))</f>
        <v/>
      </c>
      <c r="X26" s="78"/>
      <c r="Y26" s="60" t="str">
        <f>IF(ISBLANK(X26), "", VLOOKUP(X26, '09-10'!_xlnm.Print_Area, 2, FALSE))</f>
        <v/>
      </c>
      <c r="Z26" s="78"/>
      <c r="AA26" s="60" t="str">
        <f>IF(ISBLANK(Z26), "", VLOOKUP(Z26, '09-10'!_xlnm.Print_Area, 2, FALSE))</f>
        <v/>
      </c>
    </row>
    <row r="27" spans="1:38" ht="19.95" customHeight="1" x14ac:dyDescent="0.3">
      <c r="A27" s="24"/>
      <c r="B27" s="72" t="str">
        <f t="shared" si="2"/>
        <v/>
      </c>
      <c r="C27" s="56"/>
      <c r="D27" s="54"/>
      <c r="E27" s="54"/>
      <c r="F27" s="67" t="str">
        <f t="shared" si="3"/>
        <v/>
      </c>
      <c r="G27" s="58"/>
      <c r="H27" s="78"/>
      <c r="I27" s="28" t="str">
        <f>IF(ISBLANK(H27), "", VLOOKUP(H27, '09-10'!_xlnm.Print_Area, 2, FALSE))</f>
        <v/>
      </c>
      <c r="J27" s="78"/>
      <c r="K27" s="28" t="str">
        <f>IF(ISBLANK(J27), "", VLOOKUP(J27, '09-10'!_xlnm.Print_Area, 2, FALSE))</f>
        <v/>
      </c>
      <c r="L27" s="78"/>
      <c r="M27" s="60" t="str">
        <f>IF(ISBLANK(L27), "", VLOOKUP(L27, '09-10'!_xlnm.Print_Area, 2, FALSE))</f>
        <v/>
      </c>
      <c r="N27" s="78"/>
      <c r="O27" s="28" t="str">
        <f>IF(ISBLANK(N27), "", VLOOKUP(N27, '09-10'!_xlnm.Print_Area, 2, FALSE))</f>
        <v/>
      </c>
      <c r="P27" s="78"/>
      <c r="Q27" s="28" t="str">
        <f>IF(ISBLANK(P27), "", VLOOKUP(P27, '09-10'!_xlnm.Print_Area, 2, FALSE))</f>
        <v/>
      </c>
      <c r="R27" s="78"/>
      <c r="S27" s="60" t="str">
        <f>IF(ISBLANK(R27), "", VLOOKUP(R27, '09-10'!_xlnm.Print_Area, 2, FALSE))</f>
        <v/>
      </c>
      <c r="T27" s="78"/>
      <c r="U27" s="28" t="str">
        <f>IF(ISBLANK(T27), "", VLOOKUP(T27, '09-10'!_xlnm.Print_Area, 2, FALSE))</f>
        <v/>
      </c>
      <c r="V27" s="78"/>
      <c r="W27" s="28" t="str">
        <f>IF(ISBLANK(V27), "", VLOOKUP(V27, '09-10'!_xlnm.Print_Area, 2, FALSE))</f>
        <v/>
      </c>
      <c r="X27" s="78"/>
      <c r="Y27" s="60" t="str">
        <f>IF(ISBLANK(X27), "", VLOOKUP(X27, '09-10'!_xlnm.Print_Area, 2, FALSE))</f>
        <v/>
      </c>
      <c r="Z27" s="78"/>
      <c r="AA27" s="60" t="str">
        <f>IF(ISBLANK(Z27), "", VLOOKUP(Z27, '09-10'!_xlnm.Print_Area, 2, FALSE))</f>
        <v/>
      </c>
    </row>
    <row r="28" spans="1:38" ht="19.95" customHeight="1" x14ac:dyDescent="0.3">
      <c r="A28" s="24"/>
      <c r="B28" s="72" t="str">
        <f t="shared" si="2"/>
        <v/>
      </c>
      <c r="C28" s="56"/>
      <c r="D28" s="54"/>
      <c r="E28" s="54"/>
      <c r="F28" s="67" t="str">
        <f t="shared" si="3"/>
        <v/>
      </c>
      <c r="G28" s="58"/>
      <c r="H28" s="78"/>
      <c r="I28" s="28" t="str">
        <f>IF(ISBLANK(H28), "", VLOOKUP(H28, '09-10'!_xlnm.Print_Area, 2, FALSE))</f>
        <v/>
      </c>
      <c r="J28" s="78"/>
      <c r="K28" s="28" t="str">
        <f>IF(ISBLANK(J28), "", VLOOKUP(J28, '09-10'!_xlnm.Print_Area, 2, FALSE))</f>
        <v/>
      </c>
      <c r="L28" s="78"/>
      <c r="M28" s="60" t="str">
        <f>IF(ISBLANK(L28), "", VLOOKUP(L28, '09-10'!_xlnm.Print_Area, 2, FALSE))</f>
        <v/>
      </c>
      <c r="N28" s="78"/>
      <c r="O28" s="28" t="str">
        <f>IF(ISBLANK(N28), "", VLOOKUP(N28, '09-10'!_xlnm.Print_Area, 2, FALSE))</f>
        <v/>
      </c>
      <c r="P28" s="78"/>
      <c r="Q28" s="28" t="str">
        <f>IF(ISBLANK(P28), "", VLOOKUP(P28, '09-10'!_xlnm.Print_Area, 2, FALSE))</f>
        <v/>
      </c>
      <c r="R28" s="78"/>
      <c r="S28" s="60" t="str">
        <f>IF(ISBLANK(R28), "", VLOOKUP(R28, '09-10'!_xlnm.Print_Area, 2, FALSE))</f>
        <v/>
      </c>
      <c r="T28" s="78"/>
      <c r="U28" s="28" t="str">
        <f>IF(ISBLANK(T28), "", VLOOKUP(T28, '09-10'!_xlnm.Print_Area, 2, FALSE))</f>
        <v/>
      </c>
      <c r="V28" s="78"/>
      <c r="W28" s="28" t="str">
        <f>IF(ISBLANK(V28), "", VLOOKUP(V28, '09-10'!_xlnm.Print_Area, 2, FALSE))</f>
        <v/>
      </c>
      <c r="X28" s="78"/>
      <c r="Y28" s="60" t="str">
        <f>IF(ISBLANK(X28), "", VLOOKUP(X28, '09-10'!_xlnm.Print_Area, 2, FALSE))</f>
        <v/>
      </c>
      <c r="Z28" s="78"/>
      <c r="AA28" s="60" t="str">
        <f>IF(ISBLANK(Z28), "", VLOOKUP(Z28, '09-10'!_xlnm.Print_Area, 2, FALSE))</f>
        <v/>
      </c>
    </row>
    <row r="29" spans="1:38" ht="19.95" customHeight="1" x14ac:dyDescent="0.3">
      <c r="A29" s="24"/>
      <c r="B29" s="72" t="str">
        <f t="shared" si="2"/>
        <v/>
      </c>
      <c r="C29" s="56"/>
      <c r="D29" s="54"/>
      <c r="E29" s="54"/>
      <c r="F29" s="67" t="str">
        <f t="shared" si="3"/>
        <v/>
      </c>
      <c r="G29" s="58"/>
      <c r="H29" s="78"/>
      <c r="I29" s="28" t="str">
        <f>IF(ISBLANK(H29), "", VLOOKUP(H29, '09-10'!_xlnm.Print_Area, 2, FALSE))</f>
        <v/>
      </c>
      <c r="J29" s="78"/>
      <c r="K29" s="28" t="str">
        <f>IF(ISBLANK(J29), "", VLOOKUP(J29, '09-10'!_xlnm.Print_Area, 2, FALSE))</f>
        <v/>
      </c>
      <c r="L29" s="78"/>
      <c r="M29" s="60" t="str">
        <f>IF(ISBLANK(L29), "", VLOOKUP(L29, '09-10'!_xlnm.Print_Area, 2, FALSE))</f>
        <v/>
      </c>
      <c r="N29" s="78"/>
      <c r="O29" s="28" t="str">
        <f>IF(ISBLANK(N29), "", VLOOKUP(N29, '09-10'!_xlnm.Print_Area, 2, FALSE))</f>
        <v/>
      </c>
      <c r="P29" s="78"/>
      <c r="Q29" s="28" t="str">
        <f>IF(ISBLANK(P29), "", VLOOKUP(P29, '09-10'!_xlnm.Print_Area, 2, FALSE))</f>
        <v/>
      </c>
      <c r="R29" s="78"/>
      <c r="S29" s="60" t="str">
        <f>IF(ISBLANK(R29), "", VLOOKUP(R29, '09-10'!_xlnm.Print_Area, 2, FALSE))</f>
        <v/>
      </c>
      <c r="T29" s="78"/>
      <c r="U29" s="28" t="str">
        <f>IF(ISBLANK(T29), "", VLOOKUP(T29, '09-10'!_xlnm.Print_Area, 2, FALSE))</f>
        <v/>
      </c>
      <c r="V29" s="78"/>
      <c r="W29" s="28" t="str">
        <f>IF(ISBLANK(V29), "", VLOOKUP(V29, '09-10'!_xlnm.Print_Area, 2, FALSE))</f>
        <v/>
      </c>
      <c r="X29" s="78"/>
      <c r="Y29" s="60" t="str">
        <f>IF(ISBLANK(X29), "", VLOOKUP(X29, '09-10'!_xlnm.Print_Area, 2, FALSE))</f>
        <v/>
      </c>
      <c r="Z29" s="78"/>
      <c r="AA29" s="60" t="str">
        <f>IF(ISBLANK(Z29), "", VLOOKUP(Z29, '09-10'!_xlnm.Print_Area, 2, FALSE))</f>
        <v/>
      </c>
    </row>
    <row r="30" spans="1:38" s="63" customFormat="1" ht="19.95" customHeight="1" x14ac:dyDescent="0.3">
      <c r="A30" s="24"/>
      <c r="B30" s="72" t="str">
        <f t="shared" si="2"/>
        <v/>
      </c>
      <c r="C30" s="56"/>
      <c r="D30" s="54"/>
      <c r="E30" s="54"/>
      <c r="F30" s="67" t="str">
        <f t="shared" si="3"/>
        <v/>
      </c>
      <c r="G30" s="58"/>
      <c r="H30" s="78"/>
      <c r="I30" s="28" t="str">
        <f>IF(ISBLANK(H30), "", VLOOKUP(H30, '09-10'!_xlnm.Print_Area, 2, FALSE))</f>
        <v/>
      </c>
      <c r="J30" s="78"/>
      <c r="K30" s="28" t="str">
        <f>IF(ISBLANK(J30), "", VLOOKUP(J30, '09-10'!_xlnm.Print_Area, 2, FALSE))</f>
        <v/>
      </c>
      <c r="L30" s="78"/>
      <c r="M30" s="60" t="str">
        <f>IF(ISBLANK(L30), "", VLOOKUP(L30, '09-10'!_xlnm.Print_Area, 2, FALSE))</f>
        <v/>
      </c>
      <c r="N30" s="78"/>
      <c r="O30" s="28" t="str">
        <f>IF(ISBLANK(N30), "", VLOOKUP(N30, '09-10'!_xlnm.Print_Area, 2, FALSE))</f>
        <v/>
      </c>
      <c r="P30" s="78"/>
      <c r="Q30" s="28" t="str">
        <f>IF(ISBLANK(P30), "", VLOOKUP(P30, '09-10'!_xlnm.Print_Area, 2, FALSE))</f>
        <v/>
      </c>
      <c r="R30" s="78"/>
      <c r="S30" s="60" t="str">
        <f>IF(ISBLANK(R30), "", VLOOKUP(R30, '09-10'!_xlnm.Print_Area, 2, FALSE))</f>
        <v/>
      </c>
      <c r="T30" s="78"/>
      <c r="U30" s="28" t="str">
        <f>IF(ISBLANK(T30), "", VLOOKUP(T30, '09-10'!_xlnm.Print_Area, 2, FALSE))</f>
        <v/>
      </c>
      <c r="V30" s="78"/>
      <c r="W30" s="28" t="str">
        <f>IF(ISBLANK(V30), "", VLOOKUP(V30, '09-10'!_xlnm.Print_Area, 2, FALSE))</f>
        <v/>
      </c>
      <c r="X30" s="78"/>
      <c r="Y30" s="60" t="str">
        <f>IF(ISBLANK(X30), "", VLOOKUP(X30, '09-10'!_xlnm.Print_Area, 2, FALSE))</f>
        <v/>
      </c>
      <c r="Z30" s="78"/>
      <c r="AA30" s="60" t="str">
        <f>IF(ISBLANK(Z30), "", VLOOKUP(Z30, '09-10'!_xlnm.Print_Area, 2, FALSE))</f>
        <v/>
      </c>
      <c r="AC30" s="64"/>
      <c r="AD30" s="64"/>
      <c r="AG30" s="10"/>
      <c r="AH30" s="10"/>
      <c r="AI30"/>
      <c r="AJ30"/>
      <c r="AK30"/>
      <c r="AL30"/>
    </row>
    <row r="31" spans="1:38" s="63" customFormat="1" ht="19.95" customHeight="1" x14ac:dyDescent="0.3">
      <c r="A31" s="24"/>
      <c r="B31" s="72" t="str">
        <f t="shared" si="2"/>
        <v/>
      </c>
      <c r="C31" s="56"/>
      <c r="D31" s="54"/>
      <c r="E31" s="54"/>
      <c r="F31" s="67" t="str">
        <f t="shared" si="3"/>
        <v/>
      </c>
      <c r="G31" s="58"/>
      <c r="H31" s="78"/>
      <c r="I31" s="28" t="str">
        <f>IF(ISBLANK(H31), "", VLOOKUP(H31, '09-10'!_xlnm.Print_Area, 2, FALSE))</f>
        <v/>
      </c>
      <c r="J31" s="78"/>
      <c r="K31" s="28" t="str">
        <f>IF(ISBLANK(J31), "", VLOOKUP(J31, '09-10'!_xlnm.Print_Area, 2, FALSE))</f>
        <v/>
      </c>
      <c r="L31" s="78"/>
      <c r="M31" s="60" t="str">
        <f>IF(ISBLANK(L31), "", VLOOKUP(L31, '09-10'!_xlnm.Print_Area, 2, FALSE))</f>
        <v/>
      </c>
      <c r="N31" s="78"/>
      <c r="O31" s="28" t="str">
        <f>IF(ISBLANK(N31), "", VLOOKUP(N31, '09-10'!_xlnm.Print_Area, 2, FALSE))</f>
        <v/>
      </c>
      <c r="P31" s="78"/>
      <c r="Q31" s="28" t="str">
        <f>IF(ISBLANK(P31), "", VLOOKUP(P31, '09-10'!_xlnm.Print_Area, 2, FALSE))</f>
        <v/>
      </c>
      <c r="R31" s="78"/>
      <c r="S31" s="60" t="str">
        <f>IF(ISBLANK(R31), "", VLOOKUP(R31, '09-10'!_xlnm.Print_Area, 2, FALSE))</f>
        <v/>
      </c>
      <c r="T31" s="78"/>
      <c r="U31" s="28" t="str">
        <f>IF(ISBLANK(T31), "", VLOOKUP(T31, '09-10'!_xlnm.Print_Area, 2, FALSE))</f>
        <v/>
      </c>
      <c r="V31" s="78"/>
      <c r="W31" s="28" t="str">
        <f>IF(ISBLANK(V31), "", VLOOKUP(V31, '09-10'!_xlnm.Print_Area, 2, FALSE))</f>
        <v/>
      </c>
      <c r="X31" s="78"/>
      <c r="Y31" s="60" t="str">
        <f>IF(ISBLANK(X31), "", VLOOKUP(X31, '09-10'!_xlnm.Print_Area, 2, FALSE))</f>
        <v/>
      </c>
      <c r="Z31" s="78"/>
      <c r="AA31" s="60" t="str">
        <f>IF(ISBLANK(Z31), "", VLOOKUP(Z31, '09-10'!_xlnm.Print_Area, 2, FALSE))</f>
        <v/>
      </c>
      <c r="AC31" s="64"/>
      <c r="AD31" s="64"/>
      <c r="AG31" s="10"/>
      <c r="AH31" s="10"/>
      <c r="AI31"/>
      <c r="AJ31"/>
      <c r="AK31"/>
      <c r="AL31"/>
    </row>
    <row r="32" spans="1:38" s="63" customFormat="1" ht="19.95" customHeight="1" x14ac:dyDescent="0.3">
      <c r="A32" s="24"/>
      <c r="B32" s="72" t="str">
        <f t="shared" si="2"/>
        <v/>
      </c>
      <c r="C32" s="56"/>
      <c r="D32" s="54"/>
      <c r="E32" s="54"/>
      <c r="F32" s="67" t="str">
        <f t="shared" si="3"/>
        <v/>
      </c>
      <c r="G32" s="58"/>
      <c r="H32" s="78"/>
      <c r="I32" s="28" t="str">
        <f>IF(ISBLANK(H32), "", VLOOKUP(H32, '09-10'!_xlnm.Print_Area, 2, FALSE))</f>
        <v/>
      </c>
      <c r="J32" s="78"/>
      <c r="K32" s="28" t="str">
        <f>IF(ISBLANK(J32), "", VLOOKUP(J32, '09-10'!_xlnm.Print_Area, 2, FALSE))</f>
        <v/>
      </c>
      <c r="L32" s="78"/>
      <c r="M32" s="60" t="str">
        <f>IF(ISBLANK(L32), "", VLOOKUP(L32, '09-10'!_xlnm.Print_Area, 2, FALSE))</f>
        <v/>
      </c>
      <c r="N32" s="78"/>
      <c r="O32" s="28" t="str">
        <f>IF(ISBLANK(N32), "", VLOOKUP(N32, '09-10'!_xlnm.Print_Area, 2, FALSE))</f>
        <v/>
      </c>
      <c r="P32" s="78"/>
      <c r="Q32" s="28" t="str">
        <f>IF(ISBLANK(P32), "", VLOOKUP(P32, '09-10'!_xlnm.Print_Area, 2, FALSE))</f>
        <v/>
      </c>
      <c r="R32" s="78"/>
      <c r="S32" s="60" t="str">
        <f>IF(ISBLANK(R32), "", VLOOKUP(R32, '09-10'!_xlnm.Print_Area, 2, FALSE))</f>
        <v/>
      </c>
      <c r="T32" s="78"/>
      <c r="U32" s="28" t="str">
        <f>IF(ISBLANK(T32), "", VLOOKUP(T32, '09-10'!_xlnm.Print_Area, 2, FALSE))</f>
        <v/>
      </c>
      <c r="V32" s="78"/>
      <c r="W32" s="28" t="str">
        <f>IF(ISBLANK(V32), "", VLOOKUP(V32, '09-10'!_xlnm.Print_Area, 2, FALSE))</f>
        <v/>
      </c>
      <c r="X32" s="78"/>
      <c r="Y32" s="60" t="str">
        <f>IF(ISBLANK(X32), "", VLOOKUP(X32, '09-10'!_xlnm.Print_Area, 2, FALSE))</f>
        <v/>
      </c>
      <c r="Z32" s="78"/>
      <c r="AA32" s="60" t="str">
        <f>IF(ISBLANK(Z32), "", VLOOKUP(Z32, '09-10'!_xlnm.Print_Area, 2, FALSE))</f>
        <v/>
      </c>
      <c r="AC32" s="64"/>
      <c r="AD32" s="64"/>
      <c r="AG32" s="10"/>
      <c r="AH32" s="10"/>
      <c r="AI32"/>
      <c r="AJ32"/>
      <c r="AK32"/>
      <c r="AL32"/>
    </row>
    <row r="33" spans="1:38" s="63" customFormat="1" ht="19.95" customHeight="1" x14ac:dyDescent="0.3">
      <c r="A33" s="24"/>
      <c r="B33" s="72" t="str">
        <f t="shared" si="2"/>
        <v/>
      </c>
      <c r="C33" s="56"/>
      <c r="D33" s="54"/>
      <c r="E33" s="54"/>
      <c r="F33" s="67" t="str">
        <f t="shared" si="3"/>
        <v/>
      </c>
      <c r="G33" s="58"/>
      <c r="H33" s="78"/>
      <c r="I33" s="28" t="str">
        <f>IF(ISBLANK(H33), "", VLOOKUP(H33, '09-10'!_xlnm.Print_Area, 2, FALSE))</f>
        <v/>
      </c>
      <c r="J33" s="78"/>
      <c r="K33" s="28" t="str">
        <f>IF(ISBLANK(J33), "", VLOOKUP(J33, '09-10'!_xlnm.Print_Area, 2, FALSE))</f>
        <v/>
      </c>
      <c r="L33" s="78"/>
      <c r="M33" s="60" t="str">
        <f>IF(ISBLANK(L33), "", VLOOKUP(L33, '09-10'!_xlnm.Print_Area, 2, FALSE))</f>
        <v/>
      </c>
      <c r="N33" s="78"/>
      <c r="O33" s="28" t="str">
        <f>IF(ISBLANK(N33), "", VLOOKUP(N33, '09-10'!_xlnm.Print_Area, 2, FALSE))</f>
        <v/>
      </c>
      <c r="P33" s="78"/>
      <c r="Q33" s="28" t="str">
        <f>IF(ISBLANK(P33), "", VLOOKUP(P33, '09-10'!_xlnm.Print_Area, 2, FALSE))</f>
        <v/>
      </c>
      <c r="R33" s="78"/>
      <c r="S33" s="60" t="str">
        <f>IF(ISBLANK(R33), "", VLOOKUP(R33, '09-10'!_xlnm.Print_Area, 2, FALSE))</f>
        <v/>
      </c>
      <c r="T33" s="78"/>
      <c r="U33" s="28" t="str">
        <f>IF(ISBLANK(T33), "", VLOOKUP(T33, '09-10'!_xlnm.Print_Area, 2, FALSE))</f>
        <v/>
      </c>
      <c r="V33" s="78"/>
      <c r="W33" s="28" t="str">
        <f>IF(ISBLANK(V33), "", VLOOKUP(V33, '09-10'!_xlnm.Print_Area, 2, FALSE))</f>
        <v/>
      </c>
      <c r="X33" s="78"/>
      <c r="Y33" s="60" t="str">
        <f>IF(ISBLANK(X33), "", VLOOKUP(X33, '09-10'!_xlnm.Print_Area, 2, FALSE))</f>
        <v/>
      </c>
      <c r="Z33" s="78"/>
      <c r="AA33" s="60" t="str">
        <f>IF(ISBLANK(Z33), "", VLOOKUP(Z33, '09-10'!_xlnm.Print_Area, 2, FALSE))</f>
        <v/>
      </c>
      <c r="AC33" s="64"/>
      <c r="AD33" s="64"/>
      <c r="AG33" s="10"/>
      <c r="AH33" s="10"/>
      <c r="AI33"/>
      <c r="AJ33"/>
      <c r="AK33"/>
      <c r="AL33"/>
    </row>
    <row r="34" spans="1:38" s="63" customFormat="1" ht="19.95" customHeight="1" x14ac:dyDescent="0.3">
      <c r="A34" s="24"/>
      <c r="B34" s="72" t="str">
        <f t="shared" si="2"/>
        <v/>
      </c>
      <c r="C34" s="56"/>
      <c r="D34" s="54"/>
      <c r="E34" s="54"/>
      <c r="F34" s="67" t="str">
        <f t="shared" si="3"/>
        <v/>
      </c>
      <c r="G34" s="58"/>
      <c r="H34" s="78"/>
      <c r="I34" s="28" t="str">
        <f>IF(ISBLANK(H34), "", VLOOKUP(H34, '09-10'!_xlnm.Print_Area, 2, FALSE))</f>
        <v/>
      </c>
      <c r="J34" s="78"/>
      <c r="K34" s="28" t="str">
        <f>IF(ISBLANK(J34), "", VLOOKUP(J34, '09-10'!_xlnm.Print_Area, 2, FALSE))</f>
        <v/>
      </c>
      <c r="L34" s="78"/>
      <c r="M34" s="60" t="str">
        <f>IF(ISBLANK(L34), "", VLOOKUP(L34, '09-10'!_xlnm.Print_Area, 2, FALSE))</f>
        <v/>
      </c>
      <c r="N34" s="78"/>
      <c r="O34" s="28" t="str">
        <f>IF(ISBLANK(N34), "", VLOOKUP(N34, '09-10'!_xlnm.Print_Area, 2, FALSE))</f>
        <v/>
      </c>
      <c r="P34" s="78"/>
      <c r="Q34" s="28" t="str">
        <f>IF(ISBLANK(P34), "", VLOOKUP(P34, '09-10'!_xlnm.Print_Area, 2, FALSE))</f>
        <v/>
      </c>
      <c r="R34" s="78"/>
      <c r="S34" s="60" t="str">
        <f>IF(ISBLANK(R34), "", VLOOKUP(R34, '09-10'!_xlnm.Print_Area, 2, FALSE))</f>
        <v/>
      </c>
      <c r="T34" s="78"/>
      <c r="U34" s="28" t="str">
        <f>IF(ISBLANK(T34), "", VLOOKUP(T34, '09-10'!_xlnm.Print_Area, 2, FALSE))</f>
        <v/>
      </c>
      <c r="V34" s="78"/>
      <c r="W34" s="28" t="str">
        <f>IF(ISBLANK(V34), "", VLOOKUP(V34, '09-10'!_xlnm.Print_Area, 2, FALSE))</f>
        <v/>
      </c>
      <c r="X34" s="78"/>
      <c r="Y34" s="60" t="str">
        <f>IF(ISBLANK(X34), "", VLOOKUP(X34, '09-10'!_xlnm.Print_Area, 2, FALSE))</f>
        <v/>
      </c>
      <c r="Z34" s="78"/>
      <c r="AA34" s="60" t="str">
        <f>IF(ISBLANK(Z34), "", VLOOKUP(Z34, '09-10'!_xlnm.Print_Area, 2, FALSE))</f>
        <v/>
      </c>
      <c r="AC34" s="64"/>
      <c r="AD34" s="64"/>
      <c r="AG34" s="10"/>
      <c r="AH34" s="10"/>
      <c r="AI34"/>
      <c r="AJ34"/>
      <c r="AK34"/>
      <c r="AL34"/>
    </row>
    <row r="35" spans="1:38" s="63" customFormat="1" ht="19.95" customHeight="1" x14ac:dyDescent="0.3">
      <c r="A35" s="24"/>
      <c r="B35" s="72" t="str">
        <f t="shared" si="2"/>
        <v/>
      </c>
      <c r="C35" s="56"/>
      <c r="D35" s="54"/>
      <c r="E35" s="54"/>
      <c r="F35" s="67" t="str">
        <f t="shared" si="3"/>
        <v/>
      </c>
      <c r="G35" s="58"/>
      <c r="H35" s="78"/>
      <c r="I35" s="28" t="str">
        <f>IF(ISBLANK(H35), "", VLOOKUP(H35, '09-10'!_xlnm.Print_Area, 2, FALSE))</f>
        <v/>
      </c>
      <c r="J35" s="78"/>
      <c r="K35" s="28" t="str">
        <f>IF(ISBLANK(J35), "", VLOOKUP(J35, '09-10'!_xlnm.Print_Area, 2, FALSE))</f>
        <v/>
      </c>
      <c r="L35" s="78"/>
      <c r="M35" s="60" t="str">
        <f>IF(ISBLANK(L35), "", VLOOKUP(L35, '09-10'!_xlnm.Print_Area, 2, FALSE))</f>
        <v/>
      </c>
      <c r="N35" s="78"/>
      <c r="O35" s="28" t="str">
        <f>IF(ISBLANK(N35), "", VLOOKUP(N35, '09-10'!_xlnm.Print_Area, 2, FALSE))</f>
        <v/>
      </c>
      <c r="P35" s="78"/>
      <c r="Q35" s="28" t="str">
        <f>IF(ISBLANK(P35), "", VLOOKUP(P35, '09-10'!_xlnm.Print_Area, 2, FALSE))</f>
        <v/>
      </c>
      <c r="R35" s="78"/>
      <c r="S35" s="60" t="str">
        <f>IF(ISBLANK(R35), "", VLOOKUP(R35, '09-10'!_xlnm.Print_Area, 2, FALSE))</f>
        <v/>
      </c>
      <c r="T35" s="78"/>
      <c r="U35" s="28" t="str">
        <f>IF(ISBLANK(T35), "", VLOOKUP(T35, '09-10'!_xlnm.Print_Area, 2, FALSE))</f>
        <v/>
      </c>
      <c r="V35" s="78"/>
      <c r="W35" s="28" t="str">
        <f>IF(ISBLANK(V35), "", VLOOKUP(V35, '09-10'!_xlnm.Print_Area, 2, FALSE))</f>
        <v/>
      </c>
      <c r="X35" s="78"/>
      <c r="Y35" s="60" t="str">
        <f>IF(ISBLANK(X35), "", VLOOKUP(X35, '09-10'!_xlnm.Print_Area, 2, FALSE))</f>
        <v/>
      </c>
      <c r="Z35" s="78"/>
      <c r="AA35" s="60" t="str">
        <f>IF(ISBLANK(Z35), "", VLOOKUP(Z35, '09-10'!_xlnm.Print_Area, 2, FALSE))</f>
        <v/>
      </c>
      <c r="AC35" s="64"/>
      <c r="AD35" s="64"/>
      <c r="AG35" s="10"/>
      <c r="AH35" s="10"/>
      <c r="AI35"/>
      <c r="AJ35"/>
      <c r="AK35"/>
      <c r="AL35"/>
    </row>
    <row r="36" spans="1:38" s="63" customFormat="1" ht="19.95" customHeight="1" x14ac:dyDescent="0.3">
      <c r="A36" s="24"/>
      <c r="B36" s="72" t="str">
        <f t="shared" si="2"/>
        <v/>
      </c>
      <c r="C36" s="56"/>
      <c r="D36" s="54"/>
      <c r="E36" s="54"/>
      <c r="F36" s="67" t="str">
        <f t="shared" si="3"/>
        <v/>
      </c>
      <c r="G36" s="58"/>
      <c r="H36" s="78"/>
      <c r="I36" s="28" t="str">
        <f>IF(ISBLANK(H36), "", VLOOKUP(H36, '09-10'!_xlnm.Print_Area, 2, FALSE))</f>
        <v/>
      </c>
      <c r="J36" s="78"/>
      <c r="K36" s="28" t="str">
        <f>IF(ISBLANK(J36), "", VLOOKUP(J36, '09-10'!_xlnm.Print_Area, 2, FALSE))</f>
        <v/>
      </c>
      <c r="L36" s="78"/>
      <c r="M36" s="60" t="str">
        <f>IF(ISBLANK(L36), "", VLOOKUP(L36, '09-10'!_xlnm.Print_Area, 2, FALSE))</f>
        <v/>
      </c>
      <c r="N36" s="78"/>
      <c r="O36" s="28" t="str">
        <f>IF(ISBLANK(N36), "", VLOOKUP(N36, '09-10'!_xlnm.Print_Area, 2, FALSE))</f>
        <v/>
      </c>
      <c r="P36" s="78"/>
      <c r="Q36" s="28" t="str">
        <f>IF(ISBLANK(P36), "", VLOOKUP(P36, '09-10'!_xlnm.Print_Area, 2, FALSE))</f>
        <v/>
      </c>
      <c r="R36" s="78"/>
      <c r="S36" s="60" t="str">
        <f>IF(ISBLANK(R36), "", VLOOKUP(R36, '09-10'!_xlnm.Print_Area, 2, FALSE))</f>
        <v/>
      </c>
      <c r="T36" s="78"/>
      <c r="U36" s="28" t="str">
        <f>IF(ISBLANK(T36), "", VLOOKUP(T36, '09-10'!_xlnm.Print_Area, 2, FALSE))</f>
        <v/>
      </c>
      <c r="V36" s="78"/>
      <c r="W36" s="28" t="str">
        <f>IF(ISBLANK(V36), "", VLOOKUP(V36, '09-10'!_xlnm.Print_Area, 2, FALSE))</f>
        <v/>
      </c>
      <c r="X36" s="78"/>
      <c r="Y36" s="60" t="str">
        <f>IF(ISBLANK(X36), "", VLOOKUP(X36, '09-10'!_xlnm.Print_Area, 2, FALSE))</f>
        <v/>
      </c>
      <c r="Z36" s="78"/>
      <c r="AA36" s="60" t="str">
        <f>IF(ISBLANK(Z36), "", VLOOKUP(Z36, '09-10'!_xlnm.Print_Area, 2, FALSE))</f>
        <v/>
      </c>
      <c r="AC36" s="64"/>
      <c r="AD36" s="64"/>
      <c r="AG36" s="10"/>
      <c r="AH36" s="10"/>
      <c r="AI36"/>
      <c r="AJ36"/>
      <c r="AK36"/>
      <c r="AL36"/>
    </row>
    <row r="37" spans="1:38" s="63" customFormat="1" ht="19.95" customHeight="1" x14ac:dyDescent="0.3">
      <c r="A37" s="24"/>
      <c r="B37" s="72" t="str">
        <f t="shared" si="2"/>
        <v/>
      </c>
      <c r="C37" s="56"/>
      <c r="D37" s="54"/>
      <c r="E37" s="54"/>
      <c r="F37" s="67" t="str">
        <f t="shared" si="3"/>
        <v/>
      </c>
      <c r="G37" s="58"/>
      <c r="H37" s="78"/>
      <c r="I37" s="28" t="str">
        <f>IF(ISBLANK(H37), "", VLOOKUP(H37, '09-10'!_xlnm.Print_Area, 2, FALSE))</f>
        <v/>
      </c>
      <c r="J37" s="78"/>
      <c r="K37" s="28" t="str">
        <f>IF(ISBLANK(J37), "", VLOOKUP(J37, '09-10'!_xlnm.Print_Area, 2, FALSE))</f>
        <v/>
      </c>
      <c r="L37" s="78"/>
      <c r="M37" s="60" t="str">
        <f>IF(ISBLANK(L37), "", VLOOKUP(L37, '09-10'!_xlnm.Print_Area, 2, FALSE))</f>
        <v/>
      </c>
      <c r="N37" s="78"/>
      <c r="O37" s="28" t="str">
        <f>IF(ISBLANK(N37), "", VLOOKUP(N37, '09-10'!_xlnm.Print_Area, 2, FALSE))</f>
        <v/>
      </c>
      <c r="P37" s="78"/>
      <c r="Q37" s="28" t="str">
        <f>IF(ISBLANK(P37), "", VLOOKUP(P37, '09-10'!_xlnm.Print_Area, 2, FALSE))</f>
        <v/>
      </c>
      <c r="R37" s="78"/>
      <c r="S37" s="60" t="str">
        <f>IF(ISBLANK(R37), "", VLOOKUP(R37, '09-10'!_xlnm.Print_Area, 2, FALSE))</f>
        <v/>
      </c>
      <c r="T37" s="78"/>
      <c r="U37" s="28" t="str">
        <f>IF(ISBLANK(T37), "", VLOOKUP(T37, '09-10'!_xlnm.Print_Area, 2, FALSE))</f>
        <v/>
      </c>
      <c r="V37" s="78"/>
      <c r="W37" s="28" t="str">
        <f>IF(ISBLANK(V37), "", VLOOKUP(V37, '09-10'!_xlnm.Print_Area, 2, FALSE))</f>
        <v/>
      </c>
      <c r="X37" s="78"/>
      <c r="Y37" s="60" t="str">
        <f>IF(ISBLANK(X37), "", VLOOKUP(X37, '09-10'!_xlnm.Print_Area, 2, FALSE))</f>
        <v/>
      </c>
      <c r="Z37" s="78"/>
      <c r="AA37" s="60" t="str">
        <f>IF(ISBLANK(Z37), "", VLOOKUP(Z37, '09-10'!_xlnm.Print_Area, 2, FALSE))</f>
        <v/>
      </c>
      <c r="AC37" s="64"/>
      <c r="AD37" s="64"/>
      <c r="AG37" s="10"/>
      <c r="AH37" s="10"/>
      <c r="AI37"/>
      <c r="AJ37"/>
      <c r="AK37"/>
      <c r="AL37"/>
    </row>
    <row r="38" spans="1:38" s="63" customFormat="1" ht="19.95" customHeight="1" x14ac:dyDescent="0.3">
      <c r="A38" s="24"/>
      <c r="B38" s="72" t="str">
        <f t="shared" si="2"/>
        <v/>
      </c>
      <c r="C38" s="56"/>
      <c r="D38" s="54"/>
      <c r="E38" s="54"/>
      <c r="F38" s="67" t="str">
        <f t="shared" si="3"/>
        <v/>
      </c>
      <c r="G38" s="58"/>
      <c r="H38" s="78"/>
      <c r="I38" s="28" t="str">
        <f>IF(ISBLANK(H38), "", VLOOKUP(H38, '09-10'!_xlnm.Print_Area, 2, FALSE))</f>
        <v/>
      </c>
      <c r="J38" s="78"/>
      <c r="K38" s="28" t="str">
        <f>IF(ISBLANK(J38), "", VLOOKUP(J38, '09-10'!_xlnm.Print_Area, 2, FALSE))</f>
        <v/>
      </c>
      <c r="L38" s="78"/>
      <c r="M38" s="60" t="str">
        <f>IF(ISBLANK(L38), "", VLOOKUP(L38, '09-10'!_xlnm.Print_Area, 2, FALSE))</f>
        <v/>
      </c>
      <c r="N38" s="78"/>
      <c r="O38" s="28" t="str">
        <f>IF(ISBLANK(N38), "", VLOOKUP(N38, '09-10'!_xlnm.Print_Area, 2, FALSE))</f>
        <v/>
      </c>
      <c r="P38" s="78"/>
      <c r="Q38" s="28" t="str">
        <f>IF(ISBLANK(P38), "", VLOOKUP(P38, '09-10'!_xlnm.Print_Area, 2, FALSE))</f>
        <v/>
      </c>
      <c r="R38" s="78"/>
      <c r="S38" s="60" t="str">
        <f>IF(ISBLANK(R38), "", VLOOKUP(R38, '09-10'!_xlnm.Print_Area, 2, FALSE))</f>
        <v/>
      </c>
      <c r="T38" s="78"/>
      <c r="U38" s="28" t="str">
        <f>IF(ISBLANK(T38), "", VLOOKUP(T38, '09-10'!_xlnm.Print_Area, 2, FALSE))</f>
        <v/>
      </c>
      <c r="V38" s="78"/>
      <c r="W38" s="28" t="str">
        <f>IF(ISBLANK(V38), "", VLOOKUP(V38, '09-10'!_xlnm.Print_Area, 2, FALSE))</f>
        <v/>
      </c>
      <c r="X38" s="78"/>
      <c r="Y38" s="60" t="str">
        <f>IF(ISBLANK(X38), "", VLOOKUP(X38, '09-10'!_xlnm.Print_Area, 2, FALSE))</f>
        <v/>
      </c>
      <c r="Z38" s="78"/>
      <c r="AA38" s="60" t="str">
        <f>IF(ISBLANK(Z38), "", VLOOKUP(Z38, '09-10'!_xlnm.Print_Area, 2, FALSE))</f>
        <v/>
      </c>
      <c r="AC38" s="64"/>
      <c r="AD38" s="64"/>
      <c r="AG38" s="10"/>
      <c r="AH38" s="10"/>
      <c r="AI38"/>
      <c r="AJ38"/>
      <c r="AK38"/>
      <c r="AL38"/>
    </row>
    <row r="39" spans="1:38" s="63" customFormat="1" ht="19.95" customHeight="1" x14ac:dyDescent="0.3">
      <c r="A39" s="24"/>
      <c r="B39" s="72" t="str">
        <f t="shared" si="2"/>
        <v/>
      </c>
      <c r="C39" s="56"/>
      <c r="D39" s="54"/>
      <c r="E39" s="54"/>
      <c r="F39" s="67" t="str">
        <f t="shared" si="3"/>
        <v/>
      </c>
      <c r="G39" s="58"/>
      <c r="H39" s="78"/>
      <c r="I39" s="28" t="str">
        <f>IF(ISBLANK(H39), "", VLOOKUP(H39, '09-10'!_xlnm.Print_Area, 2, FALSE))</f>
        <v/>
      </c>
      <c r="J39" s="78"/>
      <c r="K39" s="28" t="str">
        <f>IF(ISBLANK(J39), "", VLOOKUP(J39, '09-10'!_xlnm.Print_Area, 2, FALSE))</f>
        <v/>
      </c>
      <c r="L39" s="78"/>
      <c r="M39" s="60" t="str">
        <f>IF(ISBLANK(L39), "", VLOOKUP(L39, '09-10'!_xlnm.Print_Area, 2, FALSE))</f>
        <v/>
      </c>
      <c r="N39" s="78"/>
      <c r="O39" s="28" t="str">
        <f>IF(ISBLANK(N39), "", VLOOKUP(N39, '09-10'!_xlnm.Print_Area, 2, FALSE))</f>
        <v/>
      </c>
      <c r="P39" s="78"/>
      <c r="Q39" s="28" t="str">
        <f>IF(ISBLANK(P39), "", VLOOKUP(P39, '09-10'!_xlnm.Print_Area, 2, FALSE))</f>
        <v/>
      </c>
      <c r="R39" s="78"/>
      <c r="S39" s="60" t="str">
        <f>IF(ISBLANK(R39), "", VLOOKUP(R39, '09-10'!_xlnm.Print_Area, 2, FALSE))</f>
        <v/>
      </c>
      <c r="T39" s="78"/>
      <c r="U39" s="28" t="str">
        <f>IF(ISBLANK(T39), "", VLOOKUP(T39, '09-10'!_xlnm.Print_Area, 2, FALSE))</f>
        <v/>
      </c>
      <c r="V39" s="78"/>
      <c r="W39" s="28" t="str">
        <f>IF(ISBLANK(V39), "", VLOOKUP(V39, '09-10'!_xlnm.Print_Area, 2, FALSE))</f>
        <v/>
      </c>
      <c r="X39" s="78"/>
      <c r="Y39" s="60" t="str">
        <f>IF(ISBLANK(X39), "", VLOOKUP(X39, '09-10'!_xlnm.Print_Area, 2, FALSE))</f>
        <v/>
      </c>
      <c r="Z39" s="78"/>
      <c r="AA39" s="60" t="str">
        <f>IF(ISBLANK(Z39), "", VLOOKUP(Z39, '09-10'!_xlnm.Print_Area, 2, FALSE))</f>
        <v/>
      </c>
      <c r="AC39" s="64"/>
      <c r="AD39" s="64"/>
      <c r="AG39" s="10"/>
      <c r="AH39" s="10"/>
      <c r="AI39"/>
      <c r="AJ39"/>
      <c r="AK39"/>
      <c r="AL39"/>
    </row>
    <row r="40" spans="1:38" s="63" customFormat="1" ht="19.95" customHeight="1" x14ac:dyDescent="0.3">
      <c r="A40" s="24"/>
      <c r="B40" s="72" t="str">
        <f t="shared" si="2"/>
        <v/>
      </c>
      <c r="C40" s="56"/>
      <c r="D40" s="54"/>
      <c r="E40" s="54"/>
      <c r="F40" s="67" t="str">
        <f t="shared" si="3"/>
        <v/>
      </c>
      <c r="G40" s="58"/>
      <c r="H40" s="78"/>
      <c r="I40" s="28" t="str">
        <f>IF(ISBLANK(H40), "", VLOOKUP(H40, '09-10'!_xlnm.Print_Area, 2, FALSE))</f>
        <v/>
      </c>
      <c r="J40" s="78"/>
      <c r="K40" s="28" t="str">
        <f>IF(ISBLANK(J40), "", VLOOKUP(J40, '09-10'!_xlnm.Print_Area, 2, FALSE))</f>
        <v/>
      </c>
      <c r="L40" s="78"/>
      <c r="M40" s="60" t="str">
        <f>IF(ISBLANK(L40), "", VLOOKUP(L40, '09-10'!_xlnm.Print_Area, 2, FALSE))</f>
        <v/>
      </c>
      <c r="N40" s="78"/>
      <c r="O40" s="28" t="str">
        <f>IF(ISBLANK(N40), "", VLOOKUP(N40, '09-10'!_xlnm.Print_Area, 2, FALSE))</f>
        <v/>
      </c>
      <c r="P40" s="78"/>
      <c r="Q40" s="28" t="str">
        <f>IF(ISBLANK(P40), "", VLOOKUP(P40, '09-10'!_xlnm.Print_Area, 2, FALSE))</f>
        <v/>
      </c>
      <c r="R40" s="78"/>
      <c r="S40" s="60" t="str">
        <f>IF(ISBLANK(R40), "", VLOOKUP(R40, '09-10'!_xlnm.Print_Area, 2, FALSE))</f>
        <v/>
      </c>
      <c r="T40" s="78"/>
      <c r="U40" s="28" t="str">
        <f>IF(ISBLANK(T40), "", VLOOKUP(T40, '09-10'!_xlnm.Print_Area, 2, FALSE))</f>
        <v/>
      </c>
      <c r="V40" s="78"/>
      <c r="W40" s="28" t="str">
        <f>IF(ISBLANK(V40), "", VLOOKUP(V40, '09-10'!_xlnm.Print_Area, 2, FALSE))</f>
        <v/>
      </c>
      <c r="X40" s="78"/>
      <c r="Y40" s="60" t="str">
        <f>IF(ISBLANK(X40), "", VLOOKUP(X40, '09-10'!_xlnm.Print_Area, 2, FALSE))</f>
        <v/>
      </c>
      <c r="Z40" s="78"/>
      <c r="AA40" s="60" t="str">
        <f>IF(ISBLANK(Z40), "", VLOOKUP(Z40, '09-10'!_xlnm.Print_Area, 2, FALSE))</f>
        <v/>
      </c>
      <c r="AC40" s="64"/>
      <c r="AD40" s="64"/>
      <c r="AG40" s="10"/>
      <c r="AH40" s="10"/>
      <c r="AI40"/>
      <c r="AJ40"/>
      <c r="AK40"/>
      <c r="AL40"/>
    </row>
    <row r="41" spans="1:38" s="63" customFormat="1" ht="19.95" customHeight="1" x14ac:dyDescent="0.3">
      <c r="A41" s="24"/>
      <c r="B41" s="72" t="str">
        <f t="shared" si="2"/>
        <v/>
      </c>
      <c r="C41" s="56"/>
      <c r="D41" s="54"/>
      <c r="E41" s="54"/>
      <c r="F41" s="67" t="str">
        <f t="shared" si="3"/>
        <v/>
      </c>
      <c r="G41" s="58"/>
      <c r="H41" s="78"/>
      <c r="I41" s="28" t="str">
        <f>IF(ISBLANK(H41), "", VLOOKUP(H41, '09-10'!_xlnm.Print_Area, 2, FALSE))</f>
        <v/>
      </c>
      <c r="J41" s="78"/>
      <c r="K41" s="28" t="str">
        <f>IF(ISBLANK(J41), "", VLOOKUP(J41, '09-10'!_xlnm.Print_Area, 2, FALSE))</f>
        <v/>
      </c>
      <c r="L41" s="78"/>
      <c r="M41" s="60" t="str">
        <f>IF(ISBLANK(L41), "", VLOOKUP(L41, '09-10'!_xlnm.Print_Area, 2, FALSE))</f>
        <v/>
      </c>
      <c r="N41" s="78"/>
      <c r="O41" s="28" t="str">
        <f>IF(ISBLANK(N41), "", VLOOKUP(N41, '09-10'!_xlnm.Print_Area, 2, FALSE))</f>
        <v/>
      </c>
      <c r="P41" s="78"/>
      <c r="Q41" s="28" t="str">
        <f>IF(ISBLANK(P41), "", VLOOKUP(P41, '09-10'!_xlnm.Print_Area, 2, FALSE))</f>
        <v/>
      </c>
      <c r="R41" s="78"/>
      <c r="S41" s="60" t="str">
        <f>IF(ISBLANK(R41), "", VLOOKUP(R41, '09-10'!_xlnm.Print_Area, 2, FALSE))</f>
        <v/>
      </c>
      <c r="T41" s="78"/>
      <c r="U41" s="28" t="str">
        <f>IF(ISBLANK(T41), "", VLOOKUP(T41, '09-10'!_xlnm.Print_Area, 2, FALSE))</f>
        <v/>
      </c>
      <c r="V41" s="78"/>
      <c r="W41" s="28" t="str">
        <f>IF(ISBLANK(V41), "", VLOOKUP(V41, '09-10'!_xlnm.Print_Area, 2, FALSE))</f>
        <v/>
      </c>
      <c r="X41" s="78"/>
      <c r="Y41" s="60" t="str">
        <f>IF(ISBLANK(X41), "", VLOOKUP(X41, '09-10'!_xlnm.Print_Area, 2, FALSE))</f>
        <v/>
      </c>
      <c r="Z41" s="78"/>
      <c r="AA41" s="60" t="str">
        <f>IF(ISBLANK(Z41), "", VLOOKUP(Z41, '09-10'!_xlnm.Print_Area, 2, FALSE))</f>
        <v/>
      </c>
      <c r="AC41" s="64"/>
      <c r="AD41" s="64"/>
      <c r="AG41" s="10"/>
      <c r="AH41" s="10"/>
      <c r="AI41"/>
      <c r="AJ41"/>
      <c r="AK41"/>
      <c r="AL41"/>
    </row>
    <row r="42" spans="1:38" s="63" customFormat="1" ht="19.95" customHeight="1" x14ac:dyDescent="0.3">
      <c r="A42" s="24"/>
      <c r="B42" s="72" t="str">
        <f t="shared" si="2"/>
        <v/>
      </c>
      <c r="C42" s="56"/>
      <c r="D42" s="54"/>
      <c r="E42" s="54"/>
      <c r="F42" s="67" t="str">
        <f t="shared" si="3"/>
        <v/>
      </c>
      <c r="G42" s="58"/>
      <c r="H42" s="78"/>
      <c r="I42" s="28" t="str">
        <f>IF(ISBLANK(H42), "", VLOOKUP(H42, '09-10'!_xlnm.Print_Area, 2, FALSE))</f>
        <v/>
      </c>
      <c r="J42" s="78"/>
      <c r="K42" s="28" t="str">
        <f>IF(ISBLANK(J42), "", VLOOKUP(J42, '09-10'!_xlnm.Print_Area, 2, FALSE))</f>
        <v/>
      </c>
      <c r="L42" s="78"/>
      <c r="M42" s="60" t="str">
        <f>IF(ISBLANK(L42), "", VLOOKUP(L42, '09-10'!_xlnm.Print_Area, 2, FALSE))</f>
        <v/>
      </c>
      <c r="N42" s="78"/>
      <c r="O42" s="28" t="str">
        <f>IF(ISBLANK(N42), "", VLOOKUP(N42, '09-10'!_xlnm.Print_Area, 2, FALSE))</f>
        <v/>
      </c>
      <c r="P42" s="78"/>
      <c r="Q42" s="28" t="str">
        <f>IF(ISBLANK(P42), "", VLOOKUP(P42, '09-10'!_xlnm.Print_Area, 2, FALSE))</f>
        <v/>
      </c>
      <c r="R42" s="78"/>
      <c r="S42" s="60" t="str">
        <f>IF(ISBLANK(R42), "", VLOOKUP(R42, '09-10'!_xlnm.Print_Area, 2, FALSE))</f>
        <v/>
      </c>
      <c r="T42" s="78"/>
      <c r="U42" s="28" t="str">
        <f>IF(ISBLANK(T42), "", VLOOKUP(T42, '09-10'!_xlnm.Print_Area, 2, FALSE))</f>
        <v/>
      </c>
      <c r="V42" s="78"/>
      <c r="W42" s="28" t="str">
        <f>IF(ISBLANK(V42), "", VLOOKUP(V42, '09-10'!_xlnm.Print_Area, 2, FALSE))</f>
        <v/>
      </c>
      <c r="X42" s="78"/>
      <c r="Y42" s="60" t="str">
        <f>IF(ISBLANK(X42), "", VLOOKUP(X42, '09-10'!_xlnm.Print_Area, 2, FALSE))</f>
        <v/>
      </c>
      <c r="Z42" s="78"/>
      <c r="AA42" s="60" t="str">
        <f>IF(ISBLANK(Z42), "", VLOOKUP(Z42, '09-10'!_xlnm.Print_Area, 2, FALSE))</f>
        <v/>
      </c>
      <c r="AC42" s="64"/>
      <c r="AD42" s="64"/>
      <c r="AG42" s="10"/>
      <c r="AH42" s="10"/>
      <c r="AI42"/>
      <c r="AJ42"/>
      <c r="AK42"/>
      <c r="AL42"/>
    </row>
    <row r="43" spans="1:38" s="63" customFormat="1" ht="19.95" customHeight="1" x14ac:dyDescent="0.3">
      <c r="A43" s="24"/>
      <c r="B43" s="72" t="str">
        <f t="shared" si="2"/>
        <v/>
      </c>
      <c r="C43" s="56"/>
      <c r="D43" s="54"/>
      <c r="E43" s="54"/>
      <c r="F43" s="67" t="str">
        <f t="shared" si="3"/>
        <v/>
      </c>
      <c r="G43" s="58"/>
      <c r="H43" s="78"/>
      <c r="I43" s="28" t="str">
        <f>IF(ISBLANK(H43), "", VLOOKUP(H43, '09-10'!_xlnm.Print_Area, 2, FALSE))</f>
        <v/>
      </c>
      <c r="J43" s="78"/>
      <c r="K43" s="28" t="str">
        <f>IF(ISBLANK(J43), "", VLOOKUP(J43, '09-10'!_xlnm.Print_Area, 2, FALSE))</f>
        <v/>
      </c>
      <c r="L43" s="78"/>
      <c r="M43" s="60" t="str">
        <f>IF(ISBLANK(L43), "", VLOOKUP(L43, '09-10'!_xlnm.Print_Area, 2, FALSE))</f>
        <v/>
      </c>
      <c r="N43" s="78"/>
      <c r="O43" s="28" t="str">
        <f>IF(ISBLANK(N43), "", VLOOKUP(N43, '09-10'!_xlnm.Print_Area, 2, FALSE))</f>
        <v/>
      </c>
      <c r="P43" s="78"/>
      <c r="Q43" s="28" t="str">
        <f>IF(ISBLANK(P43), "", VLOOKUP(P43, '09-10'!_xlnm.Print_Area, 2, FALSE))</f>
        <v/>
      </c>
      <c r="R43" s="78"/>
      <c r="S43" s="60" t="str">
        <f>IF(ISBLANK(R43), "", VLOOKUP(R43, '09-10'!_xlnm.Print_Area, 2, FALSE))</f>
        <v/>
      </c>
      <c r="T43" s="78"/>
      <c r="U43" s="28" t="str">
        <f>IF(ISBLANK(T43), "", VLOOKUP(T43, '09-10'!_xlnm.Print_Area, 2, FALSE))</f>
        <v/>
      </c>
      <c r="V43" s="78"/>
      <c r="W43" s="28" t="str">
        <f>IF(ISBLANK(V43), "", VLOOKUP(V43, '09-10'!_xlnm.Print_Area, 2, FALSE))</f>
        <v/>
      </c>
      <c r="X43" s="78"/>
      <c r="Y43" s="60" t="str">
        <f>IF(ISBLANK(X43), "", VLOOKUP(X43, '09-10'!_xlnm.Print_Area, 2, FALSE))</f>
        <v/>
      </c>
      <c r="Z43" s="78"/>
      <c r="AA43" s="60" t="str">
        <f>IF(ISBLANK(Z43), "", VLOOKUP(Z43, '09-10'!_xlnm.Print_Area, 2, FALSE))</f>
        <v/>
      </c>
      <c r="AC43" s="64"/>
      <c r="AD43" s="64"/>
      <c r="AG43" s="10"/>
      <c r="AH43" s="10"/>
      <c r="AI43"/>
      <c r="AJ43"/>
      <c r="AK43"/>
      <c r="AL43"/>
    </row>
    <row r="44" spans="1:38" s="63" customFormat="1" ht="19.95" customHeight="1" x14ac:dyDescent="0.3">
      <c r="A44" s="24"/>
      <c r="B44" s="72" t="str">
        <f t="shared" si="2"/>
        <v/>
      </c>
      <c r="C44" s="56"/>
      <c r="D44" s="54"/>
      <c r="E44" s="54"/>
      <c r="F44" s="67" t="str">
        <f t="shared" si="3"/>
        <v/>
      </c>
      <c r="G44" s="58"/>
      <c r="H44" s="78"/>
      <c r="I44" s="28" t="str">
        <f>IF(ISBLANK(H44), "", VLOOKUP(H44, '09-10'!_xlnm.Print_Area, 2, FALSE))</f>
        <v/>
      </c>
      <c r="J44" s="78"/>
      <c r="K44" s="28" t="str">
        <f>IF(ISBLANK(J44), "", VLOOKUP(J44, '09-10'!_xlnm.Print_Area, 2, FALSE))</f>
        <v/>
      </c>
      <c r="L44" s="78"/>
      <c r="M44" s="60" t="str">
        <f>IF(ISBLANK(L44), "", VLOOKUP(L44, '09-10'!_xlnm.Print_Area, 2, FALSE))</f>
        <v/>
      </c>
      <c r="N44" s="78"/>
      <c r="O44" s="28" t="str">
        <f>IF(ISBLANK(N44), "", VLOOKUP(N44, '09-10'!_xlnm.Print_Area, 2, FALSE))</f>
        <v/>
      </c>
      <c r="P44" s="78"/>
      <c r="Q44" s="28" t="str">
        <f>IF(ISBLANK(P44), "", VLOOKUP(P44, '09-10'!_xlnm.Print_Area, 2, FALSE))</f>
        <v/>
      </c>
      <c r="R44" s="78"/>
      <c r="S44" s="60" t="str">
        <f>IF(ISBLANK(R44), "", VLOOKUP(R44, '09-10'!_xlnm.Print_Area, 2, FALSE))</f>
        <v/>
      </c>
      <c r="T44" s="78"/>
      <c r="U44" s="28" t="str">
        <f>IF(ISBLANK(T44), "", VLOOKUP(T44, '09-10'!_xlnm.Print_Area, 2, FALSE))</f>
        <v/>
      </c>
      <c r="V44" s="78"/>
      <c r="W44" s="28" t="str">
        <f>IF(ISBLANK(V44), "", VLOOKUP(V44, '09-10'!_xlnm.Print_Area, 2, FALSE))</f>
        <v/>
      </c>
      <c r="X44" s="78"/>
      <c r="Y44" s="60" t="str">
        <f>IF(ISBLANK(X44), "", VLOOKUP(X44, '09-10'!_xlnm.Print_Area, 2, FALSE))</f>
        <v/>
      </c>
      <c r="Z44" s="78"/>
      <c r="AA44" s="60" t="str">
        <f>IF(ISBLANK(Z44), "", VLOOKUP(Z44, '09-10'!_xlnm.Print_Area, 2, FALSE))</f>
        <v/>
      </c>
      <c r="AC44" s="64"/>
      <c r="AD44" s="64"/>
      <c r="AG44" s="10"/>
      <c r="AH44" s="10"/>
      <c r="AI44"/>
      <c r="AJ44"/>
      <c r="AK44"/>
      <c r="AL44"/>
    </row>
    <row r="45" spans="1:38" s="63" customFormat="1" ht="19.95" customHeight="1" x14ac:dyDescent="0.3">
      <c r="A45" s="24"/>
      <c r="B45" s="72" t="str">
        <f t="shared" si="2"/>
        <v/>
      </c>
      <c r="C45" s="56"/>
      <c r="D45" s="54"/>
      <c r="E45" s="54"/>
      <c r="F45" s="67" t="str">
        <f t="shared" si="3"/>
        <v/>
      </c>
      <c r="G45" s="58"/>
      <c r="H45" s="78"/>
      <c r="I45" s="28" t="str">
        <f>IF(ISBLANK(H45), "", VLOOKUP(H45, '09-10'!_xlnm.Print_Area, 2, FALSE))</f>
        <v/>
      </c>
      <c r="J45" s="78"/>
      <c r="K45" s="28" t="str">
        <f>IF(ISBLANK(J45), "", VLOOKUP(J45, '09-10'!_xlnm.Print_Area, 2, FALSE))</f>
        <v/>
      </c>
      <c r="L45" s="78"/>
      <c r="M45" s="60" t="str">
        <f>IF(ISBLANK(L45), "", VLOOKUP(L45, '09-10'!_xlnm.Print_Area, 2, FALSE))</f>
        <v/>
      </c>
      <c r="N45" s="78"/>
      <c r="O45" s="28" t="str">
        <f>IF(ISBLANK(N45), "", VLOOKUP(N45, '09-10'!_xlnm.Print_Area, 2, FALSE))</f>
        <v/>
      </c>
      <c r="P45" s="78"/>
      <c r="Q45" s="28" t="str">
        <f>IF(ISBLANK(P45), "", VLOOKUP(P45, '09-10'!_xlnm.Print_Area, 2, FALSE))</f>
        <v/>
      </c>
      <c r="R45" s="78"/>
      <c r="S45" s="60" t="str">
        <f>IF(ISBLANK(R45), "", VLOOKUP(R45, '09-10'!_xlnm.Print_Area, 2, FALSE))</f>
        <v/>
      </c>
      <c r="T45" s="78"/>
      <c r="U45" s="28" t="str">
        <f>IF(ISBLANK(T45), "", VLOOKUP(T45, '09-10'!_xlnm.Print_Area, 2, FALSE))</f>
        <v/>
      </c>
      <c r="V45" s="78"/>
      <c r="W45" s="28" t="str">
        <f>IF(ISBLANK(V45), "", VLOOKUP(V45, '09-10'!_xlnm.Print_Area, 2, FALSE))</f>
        <v/>
      </c>
      <c r="X45" s="78"/>
      <c r="Y45" s="60" t="str">
        <f>IF(ISBLANK(X45), "", VLOOKUP(X45, '09-10'!_xlnm.Print_Area, 2, FALSE))</f>
        <v/>
      </c>
      <c r="Z45" s="78"/>
      <c r="AA45" s="60" t="str">
        <f>IF(ISBLANK(Z45), "", VLOOKUP(Z45, '09-10'!_xlnm.Print_Area, 2, FALSE))</f>
        <v/>
      </c>
      <c r="AC45" s="64"/>
      <c r="AD45" s="64"/>
      <c r="AG45" s="10"/>
      <c r="AH45" s="10"/>
      <c r="AI45"/>
      <c r="AJ45"/>
      <c r="AK45"/>
      <c r="AL45"/>
    </row>
    <row r="46" spans="1:38" s="63" customFormat="1" ht="19.95" customHeight="1" x14ac:dyDescent="0.3">
      <c r="A46" s="24"/>
      <c r="B46" s="72" t="str">
        <f t="shared" si="2"/>
        <v/>
      </c>
      <c r="C46" s="56"/>
      <c r="D46" s="54"/>
      <c r="E46" s="54"/>
      <c r="F46" s="67" t="str">
        <f t="shared" si="3"/>
        <v/>
      </c>
      <c r="G46" s="58"/>
      <c r="H46" s="78"/>
      <c r="I46" s="28" t="str">
        <f>IF(ISBLANK(H46), "", VLOOKUP(H46, '09-10'!_xlnm.Print_Area, 2, FALSE))</f>
        <v/>
      </c>
      <c r="J46" s="78"/>
      <c r="K46" s="28" t="str">
        <f>IF(ISBLANK(J46), "", VLOOKUP(J46, '09-10'!_xlnm.Print_Area, 2, FALSE))</f>
        <v/>
      </c>
      <c r="L46" s="78"/>
      <c r="M46" s="60" t="str">
        <f>IF(ISBLANK(L46), "", VLOOKUP(L46, '09-10'!_xlnm.Print_Area, 2, FALSE))</f>
        <v/>
      </c>
      <c r="N46" s="78"/>
      <c r="O46" s="28" t="str">
        <f>IF(ISBLANK(N46), "", VLOOKUP(N46, '09-10'!_xlnm.Print_Area, 2, FALSE))</f>
        <v/>
      </c>
      <c r="P46" s="78"/>
      <c r="Q46" s="28" t="str">
        <f>IF(ISBLANK(P46), "", VLOOKUP(P46, '09-10'!_xlnm.Print_Area, 2, FALSE))</f>
        <v/>
      </c>
      <c r="R46" s="78"/>
      <c r="S46" s="60" t="str">
        <f>IF(ISBLANK(R46), "", VLOOKUP(R46, '09-10'!_xlnm.Print_Area, 2, FALSE))</f>
        <v/>
      </c>
      <c r="T46" s="78"/>
      <c r="U46" s="28" t="str">
        <f>IF(ISBLANK(T46), "", VLOOKUP(T46, '09-10'!_xlnm.Print_Area, 2, FALSE))</f>
        <v/>
      </c>
      <c r="V46" s="78"/>
      <c r="W46" s="28" t="str">
        <f>IF(ISBLANK(V46), "", VLOOKUP(V46, '09-10'!_xlnm.Print_Area, 2, FALSE))</f>
        <v/>
      </c>
      <c r="X46" s="78"/>
      <c r="Y46" s="60" t="str">
        <f>IF(ISBLANK(X46), "", VLOOKUP(X46, '09-10'!_xlnm.Print_Area, 2, FALSE))</f>
        <v/>
      </c>
      <c r="Z46" s="78"/>
      <c r="AA46" s="60" t="str">
        <f>IF(ISBLANK(Z46), "", VLOOKUP(Z46, '09-10'!_xlnm.Print_Area, 2, FALSE))</f>
        <v/>
      </c>
      <c r="AC46" s="64"/>
      <c r="AD46" s="64"/>
      <c r="AG46" s="10"/>
      <c r="AH46" s="10"/>
      <c r="AI46"/>
      <c r="AJ46"/>
      <c r="AK46"/>
      <c r="AL46"/>
    </row>
    <row r="47" spans="1:38" s="63" customFormat="1" ht="19.95" customHeight="1" x14ac:dyDescent="0.3">
      <c r="A47" s="24"/>
      <c r="B47" s="72" t="str">
        <f t="shared" si="2"/>
        <v/>
      </c>
      <c r="C47" s="56"/>
      <c r="D47" s="54"/>
      <c r="E47" s="54"/>
      <c r="F47" s="67" t="str">
        <f t="shared" si="3"/>
        <v/>
      </c>
      <c r="G47" s="58"/>
      <c r="H47" s="78"/>
      <c r="I47" s="28" t="str">
        <f>IF(ISBLANK(H47), "", VLOOKUP(H47, '09-10'!_xlnm.Print_Area, 2, FALSE))</f>
        <v/>
      </c>
      <c r="J47" s="78"/>
      <c r="K47" s="28" t="str">
        <f>IF(ISBLANK(J47), "", VLOOKUP(J47, '09-10'!_xlnm.Print_Area, 2, FALSE))</f>
        <v/>
      </c>
      <c r="L47" s="78"/>
      <c r="M47" s="60" t="str">
        <f>IF(ISBLANK(L47), "", VLOOKUP(L47, '09-10'!_xlnm.Print_Area, 2, FALSE))</f>
        <v/>
      </c>
      <c r="N47" s="78"/>
      <c r="O47" s="28" t="str">
        <f>IF(ISBLANK(N47), "", VLOOKUP(N47, '09-10'!_xlnm.Print_Area, 2, FALSE))</f>
        <v/>
      </c>
      <c r="P47" s="78"/>
      <c r="Q47" s="28" t="str">
        <f>IF(ISBLANK(P47), "", VLOOKUP(P47, '09-10'!_xlnm.Print_Area, 2, FALSE))</f>
        <v/>
      </c>
      <c r="R47" s="78"/>
      <c r="S47" s="60" t="str">
        <f>IF(ISBLANK(R47), "", VLOOKUP(R47, '09-10'!_xlnm.Print_Area, 2, FALSE))</f>
        <v/>
      </c>
      <c r="T47" s="78"/>
      <c r="U47" s="28" t="str">
        <f>IF(ISBLANK(T47), "", VLOOKUP(T47, '09-10'!_xlnm.Print_Area, 2, FALSE))</f>
        <v/>
      </c>
      <c r="V47" s="78"/>
      <c r="W47" s="28" t="str">
        <f>IF(ISBLANK(V47), "", VLOOKUP(V47, '09-10'!_xlnm.Print_Area, 2, FALSE))</f>
        <v/>
      </c>
      <c r="X47" s="78"/>
      <c r="Y47" s="60" t="str">
        <f>IF(ISBLANK(X47), "", VLOOKUP(X47, '09-10'!_xlnm.Print_Area, 2, FALSE))</f>
        <v/>
      </c>
      <c r="Z47" s="78"/>
      <c r="AA47" s="60" t="str">
        <f>IF(ISBLANK(Z47), "", VLOOKUP(Z47, '09-10'!_xlnm.Print_Area, 2, FALSE))</f>
        <v/>
      </c>
      <c r="AC47" s="64"/>
      <c r="AD47" s="64"/>
      <c r="AG47" s="10"/>
      <c r="AH47" s="10"/>
      <c r="AI47"/>
      <c r="AJ47"/>
      <c r="AK47"/>
      <c r="AL47"/>
    </row>
    <row r="48" spans="1:38" s="63" customFormat="1" ht="19.95" customHeight="1" x14ac:dyDescent="0.3">
      <c r="A48" s="24"/>
      <c r="B48" s="72" t="str">
        <f t="shared" si="2"/>
        <v/>
      </c>
      <c r="C48" s="56"/>
      <c r="D48" s="54"/>
      <c r="E48" s="54"/>
      <c r="F48" s="67" t="str">
        <f t="shared" si="3"/>
        <v/>
      </c>
      <c r="G48" s="58"/>
      <c r="H48" s="78"/>
      <c r="I48" s="28" t="str">
        <f>IF(ISBLANK(H48), "", VLOOKUP(H48, '09-10'!_xlnm.Print_Area, 2, FALSE))</f>
        <v/>
      </c>
      <c r="J48" s="78"/>
      <c r="K48" s="28" t="str">
        <f>IF(ISBLANK(J48), "", VLOOKUP(J48, '09-10'!_xlnm.Print_Area, 2, FALSE))</f>
        <v/>
      </c>
      <c r="L48" s="78"/>
      <c r="M48" s="60" t="str">
        <f>IF(ISBLANK(L48), "", VLOOKUP(L48, '09-10'!_xlnm.Print_Area, 2, FALSE))</f>
        <v/>
      </c>
      <c r="N48" s="78"/>
      <c r="O48" s="28" t="str">
        <f>IF(ISBLANK(N48), "", VLOOKUP(N48, '09-10'!_xlnm.Print_Area, 2, FALSE))</f>
        <v/>
      </c>
      <c r="P48" s="78"/>
      <c r="Q48" s="28" t="str">
        <f>IF(ISBLANK(P48), "", VLOOKUP(P48, '09-10'!_xlnm.Print_Area, 2, FALSE))</f>
        <v/>
      </c>
      <c r="R48" s="78"/>
      <c r="S48" s="60" t="str">
        <f>IF(ISBLANK(R48), "", VLOOKUP(R48, '09-10'!_xlnm.Print_Area, 2, FALSE))</f>
        <v/>
      </c>
      <c r="T48" s="78"/>
      <c r="U48" s="28" t="str">
        <f>IF(ISBLANK(T48), "", VLOOKUP(T48, '09-10'!_xlnm.Print_Area, 2, FALSE))</f>
        <v/>
      </c>
      <c r="V48" s="78"/>
      <c r="W48" s="28" t="str">
        <f>IF(ISBLANK(V48), "", VLOOKUP(V48, '09-10'!_xlnm.Print_Area, 2, FALSE))</f>
        <v/>
      </c>
      <c r="X48" s="78"/>
      <c r="Y48" s="60" t="str">
        <f>IF(ISBLANK(X48), "", VLOOKUP(X48, '09-10'!_xlnm.Print_Area, 2, FALSE))</f>
        <v/>
      </c>
      <c r="Z48" s="78"/>
      <c r="AA48" s="60" t="str">
        <f>IF(ISBLANK(Z48), "", VLOOKUP(Z48, '09-10'!_xlnm.Print_Area, 2, FALSE))</f>
        <v/>
      </c>
      <c r="AC48" s="64"/>
      <c r="AD48" s="64"/>
      <c r="AG48" s="10"/>
      <c r="AH48" s="10"/>
      <c r="AI48"/>
      <c r="AJ48"/>
      <c r="AK48"/>
      <c r="AL48"/>
    </row>
    <row r="49" spans="1:38" s="63" customFormat="1" ht="19.95" customHeight="1" x14ac:dyDescent="0.3">
      <c r="A49" s="24"/>
      <c r="B49" s="72" t="str">
        <f t="shared" si="2"/>
        <v/>
      </c>
      <c r="C49" s="56"/>
      <c r="D49" s="54"/>
      <c r="E49" s="54"/>
      <c r="F49" s="67" t="str">
        <f t="shared" si="3"/>
        <v/>
      </c>
      <c r="G49" s="58"/>
      <c r="H49" s="78"/>
      <c r="I49" s="28" t="str">
        <f>IF(ISBLANK(H49), "", VLOOKUP(H49, '09-10'!_xlnm.Print_Area, 2, FALSE))</f>
        <v/>
      </c>
      <c r="J49" s="78"/>
      <c r="K49" s="28" t="str">
        <f>IF(ISBLANK(J49), "", VLOOKUP(J49, '09-10'!_xlnm.Print_Area, 2, FALSE))</f>
        <v/>
      </c>
      <c r="L49" s="78"/>
      <c r="M49" s="60" t="str">
        <f>IF(ISBLANK(L49), "", VLOOKUP(L49, '09-10'!_xlnm.Print_Area, 2, FALSE))</f>
        <v/>
      </c>
      <c r="N49" s="78"/>
      <c r="O49" s="28" t="str">
        <f>IF(ISBLANK(N49), "", VLOOKUP(N49, '09-10'!_xlnm.Print_Area, 2, FALSE))</f>
        <v/>
      </c>
      <c r="P49" s="78"/>
      <c r="Q49" s="28" t="str">
        <f>IF(ISBLANK(P49), "", VLOOKUP(P49, '09-10'!_xlnm.Print_Area, 2, FALSE))</f>
        <v/>
      </c>
      <c r="R49" s="78"/>
      <c r="S49" s="60" t="str">
        <f>IF(ISBLANK(R49), "", VLOOKUP(R49, '09-10'!_xlnm.Print_Area, 2, FALSE))</f>
        <v/>
      </c>
      <c r="T49" s="78"/>
      <c r="U49" s="28" t="str">
        <f>IF(ISBLANK(T49), "", VLOOKUP(T49, '09-10'!_xlnm.Print_Area, 2, FALSE))</f>
        <v/>
      </c>
      <c r="V49" s="78"/>
      <c r="W49" s="28" t="str">
        <f>IF(ISBLANK(V49), "", VLOOKUP(V49, '09-10'!_xlnm.Print_Area, 2, FALSE))</f>
        <v/>
      </c>
      <c r="X49" s="78"/>
      <c r="Y49" s="60" t="str">
        <f>IF(ISBLANK(X49), "", VLOOKUP(X49, '09-10'!_xlnm.Print_Area, 2, FALSE))</f>
        <v/>
      </c>
      <c r="Z49" s="78"/>
      <c r="AA49" s="60" t="str">
        <f>IF(ISBLANK(Z49), "", VLOOKUP(Z49, '09-10'!_xlnm.Print_Area, 2, FALSE))</f>
        <v/>
      </c>
      <c r="AC49" s="64"/>
      <c r="AD49" s="64"/>
      <c r="AG49" s="10"/>
      <c r="AH49" s="10"/>
      <c r="AI49"/>
      <c r="AJ49"/>
      <c r="AK49"/>
      <c r="AL49"/>
    </row>
    <row r="50" spans="1:38" s="63" customFormat="1" ht="19.95" customHeight="1" x14ac:dyDescent="0.3">
      <c r="A50" s="24"/>
      <c r="B50" s="72" t="str">
        <f t="shared" si="2"/>
        <v/>
      </c>
      <c r="C50" s="56"/>
      <c r="D50" s="54"/>
      <c r="E50" s="54"/>
      <c r="F50" s="67" t="str">
        <f t="shared" si="3"/>
        <v/>
      </c>
      <c r="G50" s="58"/>
      <c r="H50" s="78"/>
      <c r="I50" s="28" t="str">
        <f>IF(ISBLANK(H50), "", VLOOKUP(H50, '09-10'!_xlnm.Print_Area, 2, FALSE))</f>
        <v/>
      </c>
      <c r="J50" s="78"/>
      <c r="K50" s="28" t="str">
        <f>IF(ISBLANK(J50), "", VLOOKUP(J50, '09-10'!_xlnm.Print_Area, 2, FALSE))</f>
        <v/>
      </c>
      <c r="L50" s="78"/>
      <c r="M50" s="60" t="str">
        <f>IF(ISBLANK(L50), "", VLOOKUP(L50, '09-10'!_xlnm.Print_Area, 2, FALSE))</f>
        <v/>
      </c>
      <c r="N50" s="78"/>
      <c r="O50" s="28" t="str">
        <f>IF(ISBLANK(N50), "", VLOOKUP(N50, '09-10'!_xlnm.Print_Area, 2, FALSE))</f>
        <v/>
      </c>
      <c r="P50" s="78"/>
      <c r="Q50" s="28" t="str">
        <f>IF(ISBLANK(P50), "", VLOOKUP(P50, '09-10'!_xlnm.Print_Area, 2, FALSE))</f>
        <v/>
      </c>
      <c r="R50" s="78"/>
      <c r="S50" s="60" t="str">
        <f>IF(ISBLANK(R50), "", VLOOKUP(R50, '09-10'!_xlnm.Print_Area, 2, FALSE))</f>
        <v/>
      </c>
      <c r="T50" s="78"/>
      <c r="U50" s="28" t="str">
        <f>IF(ISBLANK(T50), "", VLOOKUP(T50, '09-10'!_xlnm.Print_Area, 2, FALSE))</f>
        <v/>
      </c>
      <c r="V50" s="78"/>
      <c r="W50" s="28" t="str">
        <f>IF(ISBLANK(V50), "", VLOOKUP(V50, '09-10'!_xlnm.Print_Area, 2, FALSE))</f>
        <v/>
      </c>
      <c r="X50" s="78"/>
      <c r="Y50" s="60" t="str">
        <f>IF(ISBLANK(X50), "", VLOOKUP(X50, '09-10'!_xlnm.Print_Area, 2, FALSE))</f>
        <v/>
      </c>
      <c r="Z50" s="78"/>
      <c r="AA50" s="60" t="str">
        <f>IF(ISBLANK(Z50), "", VLOOKUP(Z50, '09-10'!_xlnm.Print_Area, 2, FALSE))</f>
        <v/>
      </c>
      <c r="AC50" s="64"/>
      <c r="AD50" s="64"/>
      <c r="AG50" s="10"/>
      <c r="AH50" s="10"/>
      <c r="AI50"/>
      <c r="AJ50"/>
      <c r="AK50"/>
      <c r="AL50"/>
    </row>
    <row r="51" spans="1:38" s="63" customFormat="1" ht="19.95" customHeight="1" x14ac:dyDescent="0.3">
      <c r="A51" s="24"/>
      <c r="B51" s="72" t="str">
        <f t="shared" si="2"/>
        <v/>
      </c>
      <c r="C51" s="56"/>
      <c r="D51" s="54"/>
      <c r="E51" s="54"/>
      <c r="F51" s="67" t="str">
        <f t="shared" si="3"/>
        <v/>
      </c>
      <c r="G51" s="58"/>
      <c r="H51" s="78"/>
      <c r="I51" s="28" t="str">
        <f>IF(ISBLANK(H51), "", VLOOKUP(H51, '09-10'!_xlnm.Print_Area, 2, FALSE))</f>
        <v/>
      </c>
      <c r="J51" s="78"/>
      <c r="K51" s="28" t="str">
        <f>IF(ISBLANK(J51), "", VLOOKUP(J51, '09-10'!_xlnm.Print_Area, 2, FALSE))</f>
        <v/>
      </c>
      <c r="L51" s="78"/>
      <c r="M51" s="60" t="str">
        <f>IF(ISBLANK(L51), "", VLOOKUP(L51, '09-10'!_xlnm.Print_Area, 2, FALSE))</f>
        <v/>
      </c>
      <c r="N51" s="78"/>
      <c r="O51" s="28" t="str">
        <f>IF(ISBLANK(N51), "", VLOOKUP(N51, '09-10'!_xlnm.Print_Area, 2, FALSE))</f>
        <v/>
      </c>
      <c r="P51" s="78"/>
      <c r="Q51" s="28" t="str">
        <f>IF(ISBLANK(P51), "", VLOOKUP(P51, '09-10'!_xlnm.Print_Area, 2, FALSE))</f>
        <v/>
      </c>
      <c r="R51" s="78"/>
      <c r="S51" s="60" t="str">
        <f>IF(ISBLANK(R51), "", VLOOKUP(R51, '09-10'!_xlnm.Print_Area, 2, FALSE))</f>
        <v/>
      </c>
      <c r="T51" s="78"/>
      <c r="U51" s="28" t="str">
        <f>IF(ISBLANK(T51), "", VLOOKUP(T51, '09-10'!_xlnm.Print_Area, 2, FALSE))</f>
        <v/>
      </c>
      <c r="V51" s="78"/>
      <c r="W51" s="28" t="str">
        <f>IF(ISBLANK(V51), "", VLOOKUP(V51, '09-10'!_xlnm.Print_Area, 2, FALSE))</f>
        <v/>
      </c>
      <c r="X51" s="78"/>
      <c r="Y51" s="60" t="str">
        <f>IF(ISBLANK(X51), "", VLOOKUP(X51, '09-10'!_xlnm.Print_Area, 2, FALSE))</f>
        <v/>
      </c>
      <c r="Z51" s="78"/>
      <c r="AA51" s="60" t="str">
        <f>IF(ISBLANK(Z51), "", VLOOKUP(Z51, '09-10'!_xlnm.Print_Area, 2, FALSE))</f>
        <v/>
      </c>
      <c r="AC51" s="64"/>
      <c r="AD51" s="64"/>
      <c r="AG51" s="10"/>
      <c r="AH51" s="10"/>
      <c r="AI51"/>
      <c r="AJ51"/>
      <c r="AK51"/>
      <c r="AL51"/>
    </row>
    <row r="52" spans="1:38" s="63" customFormat="1" ht="19.95" customHeight="1" x14ac:dyDescent="0.3">
      <c r="A52" s="24"/>
      <c r="B52" s="72" t="str">
        <f t="shared" si="2"/>
        <v/>
      </c>
      <c r="C52" s="56"/>
      <c r="D52" s="54"/>
      <c r="E52" s="54"/>
      <c r="F52" s="67" t="str">
        <f t="shared" si="3"/>
        <v/>
      </c>
      <c r="G52" s="58"/>
      <c r="H52" s="78"/>
      <c r="I52" s="28" t="str">
        <f>IF(ISBLANK(H52), "", VLOOKUP(H52, '09-10'!_xlnm.Print_Area, 2, FALSE))</f>
        <v/>
      </c>
      <c r="J52" s="78"/>
      <c r="K52" s="28" t="str">
        <f>IF(ISBLANK(J52), "", VLOOKUP(J52, '09-10'!_xlnm.Print_Area, 2, FALSE))</f>
        <v/>
      </c>
      <c r="L52" s="78"/>
      <c r="M52" s="60" t="str">
        <f>IF(ISBLANK(L52), "", VLOOKUP(L52, '09-10'!_xlnm.Print_Area, 2, FALSE))</f>
        <v/>
      </c>
      <c r="N52" s="78"/>
      <c r="O52" s="28" t="str">
        <f>IF(ISBLANK(N52), "", VLOOKUP(N52, '09-10'!_xlnm.Print_Area, 2, FALSE))</f>
        <v/>
      </c>
      <c r="P52" s="78"/>
      <c r="Q52" s="28" t="str">
        <f>IF(ISBLANK(P52), "", VLOOKUP(P52, '09-10'!_xlnm.Print_Area, 2, FALSE))</f>
        <v/>
      </c>
      <c r="R52" s="78"/>
      <c r="S52" s="60" t="str">
        <f>IF(ISBLANK(R52), "", VLOOKUP(R52, '09-10'!_xlnm.Print_Area, 2, FALSE))</f>
        <v/>
      </c>
      <c r="T52" s="78"/>
      <c r="U52" s="28" t="str">
        <f>IF(ISBLANK(T52), "", VLOOKUP(T52, '09-10'!_xlnm.Print_Area, 2, FALSE))</f>
        <v/>
      </c>
      <c r="V52" s="78"/>
      <c r="W52" s="28" t="str">
        <f>IF(ISBLANK(V52), "", VLOOKUP(V52, '09-10'!_xlnm.Print_Area, 2, FALSE))</f>
        <v/>
      </c>
      <c r="X52" s="78"/>
      <c r="Y52" s="60" t="str">
        <f>IF(ISBLANK(X52), "", VLOOKUP(X52, '09-10'!_xlnm.Print_Area, 2, FALSE))</f>
        <v/>
      </c>
      <c r="Z52" s="78"/>
      <c r="AA52" s="60" t="str">
        <f>IF(ISBLANK(Z52), "", VLOOKUP(Z52, '09-10'!_xlnm.Print_Area, 2, FALSE))</f>
        <v/>
      </c>
      <c r="AC52" s="64"/>
      <c r="AD52" s="64"/>
      <c r="AG52" s="10"/>
      <c r="AH52" s="10"/>
      <c r="AI52"/>
      <c r="AJ52"/>
      <c r="AK52"/>
      <c r="AL52"/>
    </row>
    <row r="53" spans="1:38" s="63" customFormat="1" ht="19.95" customHeight="1" x14ac:dyDescent="0.3">
      <c r="A53" s="24"/>
      <c r="B53" s="72" t="str">
        <f t="shared" si="2"/>
        <v/>
      </c>
      <c r="C53" s="56"/>
      <c r="D53" s="54"/>
      <c r="E53" s="54"/>
      <c r="F53" s="67" t="str">
        <f t="shared" si="3"/>
        <v/>
      </c>
      <c r="G53" s="58"/>
      <c r="H53" s="78"/>
      <c r="I53" s="28" t="str">
        <f>IF(ISBLANK(H53), "", VLOOKUP(H53, '09-10'!_xlnm.Print_Area, 2, FALSE))</f>
        <v/>
      </c>
      <c r="J53" s="78"/>
      <c r="K53" s="28" t="str">
        <f>IF(ISBLANK(J53), "", VLOOKUP(J53, '09-10'!_xlnm.Print_Area, 2, FALSE))</f>
        <v/>
      </c>
      <c r="L53" s="78"/>
      <c r="M53" s="60" t="str">
        <f>IF(ISBLANK(L53), "", VLOOKUP(L53, '09-10'!_xlnm.Print_Area, 2, FALSE))</f>
        <v/>
      </c>
      <c r="N53" s="78"/>
      <c r="O53" s="28" t="str">
        <f>IF(ISBLANK(N53), "", VLOOKUP(N53, '09-10'!_xlnm.Print_Area, 2, FALSE))</f>
        <v/>
      </c>
      <c r="P53" s="78"/>
      <c r="Q53" s="28" t="str">
        <f>IF(ISBLANK(P53), "", VLOOKUP(P53, '09-10'!_xlnm.Print_Area, 2, FALSE))</f>
        <v/>
      </c>
      <c r="R53" s="78"/>
      <c r="S53" s="60" t="str">
        <f>IF(ISBLANK(R53), "", VLOOKUP(R53, '09-10'!_xlnm.Print_Area, 2, FALSE))</f>
        <v/>
      </c>
      <c r="T53" s="78"/>
      <c r="U53" s="28" t="str">
        <f>IF(ISBLANK(T53), "", VLOOKUP(T53, '09-10'!_xlnm.Print_Area, 2, FALSE))</f>
        <v/>
      </c>
      <c r="V53" s="78"/>
      <c r="W53" s="28" t="str">
        <f>IF(ISBLANK(V53), "", VLOOKUP(V53, '09-10'!_xlnm.Print_Area, 2, FALSE))</f>
        <v/>
      </c>
      <c r="X53" s="78"/>
      <c r="Y53" s="60" t="str">
        <f>IF(ISBLANK(X53), "", VLOOKUP(X53, '09-10'!_xlnm.Print_Area, 2, FALSE))</f>
        <v/>
      </c>
      <c r="Z53" s="78"/>
      <c r="AA53" s="60" t="str">
        <f>IF(ISBLANK(Z53), "", VLOOKUP(Z53, '09-10'!_xlnm.Print_Area, 2, FALSE))</f>
        <v/>
      </c>
      <c r="AC53" s="64"/>
      <c r="AD53" s="64"/>
      <c r="AG53" s="10"/>
      <c r="AH53" s="10"/>
      <c r="AI53"/>
      <c r="AJ53"/>
      <c r="AK53"/>
      <c r="AL53"/>
    </row>
    <row r="54" spans="1:38" s="63" customFormat="1" ht="19.95" customHeight="1" x14ac:dyDescent="0.3">
      <c r="A54" s="24"/>
      <c r="B54" s="72" t="str">
        <f t="shared" si="2"/>
        <v/>
      </c>
      <c r="C54" s="56"/>
      <c r="D54" s="54"/>
      <c r="E54" s="54"/>
      <c r="F54" s="67" t="str">
        <f t="shared" si="3"/>
        <v/>
      </c>
      <c r="G54" s="58"/>
      <c r="H54" s="78"/>
      <c r="I54" s="28" t="str">
        <f>IF(ISBLANK(H54), "", VLOOKUP(H54, '09-10'!_xlnm.Print_Area, 2, FALSE))</f>
        <v/>
      </c>
      <c r="J54" s="78"/>
      <c r="K54" s="28" t="str">
        <f>IF(ISBLANK(J54), "", VLOOKUP(J54, '09-10'!_xlnm.Print_Area, 2, FALSE))</f>
        <v/>
      </c>
      <c r="L54" s="78"/>
      <c r="M54" s="60" t="str">
        <f>IF(ISBLANK(L54), "", VLOOKUP(L54, '09-10'!_xlnm.Print_Area, 2, FALSE))</f>
        <v/>
      </c>
      <c r="N54" s="78"/>
      <c r="O54" s="28" t="str">
        <f>IF(ISBLANK(N54), "", VLOOKUP(N54, '09-10'!_xlnm.Print_Area, 2, FALSE))</f>
        <v/>
      </c>
      <c r="P54" s="78"/>
      <c r="Q54" s="28" t="str">
        <f>IF(ISBLANK(P54), "", VLOOKUP(P54, '09-10'!_xlnm.Print_Area, 2, FALSE))</f>
        <v/>
      </c>
      <c r="R54" s="78"/>
      <c r="S54" s="60" t="str">
        <f>IF(ISBLANK(R54), "", VLOOKUP(R54, '09-10'!_xlnm.Print_Area, 2, FALSE))</f>
        <v/>
      </c>
      <c r="T54" s="78"/>
      <c r="U54" s="28" t="str">
        <f>IF(ISBLANK(T54), "", VLOOKUP(T54, '09-10'!_xlnm.Print_Area, 2, FALSE))</f>
        <v/>
      </c>
      <c r="V54" s="78"/>
      <c r="W54" s="28" t="str">
        <f>IF(ISBLANK(V54), "", VLOOKUP(V54, '09-10'!_xlnm.Print_Area, 2, FALSE))</f>
        <v/>
      </c>
      <c r="X54" s="78"/>
      <c r="Y54" s="60" t="str">
        <f>IF(ISBLANK(X54), "", VLOOKUP(X54, '09-10'!_xlnm.Print_Area, 2, FALSE))</f>
        <v/>
      </c>
      <c r="Z54" s="78"/>
      <c r="AA54" s="60" t="str">
        <f>IF(ISBLANK(Z54), "", VLOOKUP(Z54, '09-10'!_xlnm.Print_Area, 2, FALSE))</f>
        <v/>
      </c>
      <c r="AC54" s="64"/>
      <c r="AD54" s="64"/>
      <c r="AG54" s="10"/>
      <c r="AH54" s="10"/>
      <c r="AI54"/>
      <c r="AJ54"/>
      <c r="AK54"/>
      <c r="AL54"/>
    </row>
    <row r="55" spans="1:38" s="63" customFormat="1" ht="19.95" customHeight="1" x14ac:dyDescent="0.3">
      <c r="A55" s="24"/>
      <c r="B55" s="72" t="str">
        <f t="shared" si="2"/>
        <v/>
      </c>
      <c r="C55" s="56"/>
      <c r="D55" s="54"/>
      <c r="E55" s="54"/>
      <c r="F55" s="67" t="str">
        <f t="shared" si="3"/>
        <v/>
      </c>
      <c r="G55" s="58"/>
      <c r="H55" s="78"/>
      <c r="I55" s="28" t="str">
        <f>IF(ISBLANK(H55), "", VLOOKUP(H55, '09-10'!_xlnm.Print_Area, 2, FALSE))</f>
        <v/>
      </c>
      <c r="J55" s="78"/>
      <c r="K55" s="28" t="str">
        <f>IF(ISBLANK(J55), "", VLOOKUP(J55, '09-10'!_xlnm.Print_Area, 2, FALSE))</f>
        <v/>
      </c>
      <c r="L55" s="78"/>
      <c r="M55" s="60" t="str">
        <f>IF(ISBLANK(L55), "", VLOOKUP(L55, '09-10'!_xlnm.Print_Area, 2, FALSE))</f>
        <v/>
      </c>
      <c r="N55" s="78"/>
      <c r="O55" s="28" t="str">
        <f>IF(ISBLANK(N55), "", VLOOKUP(N55, '09-10'!_xlnm.Print_Area, 2, FALSE))</f>
        <v/>
      </c>
      <c r="P55" s="78"/>
      <c r="Q55" s="28" t="str">
        <f>IF(ISBLANK(P55), "", VLOOKUP(P55, '09-10'!_xlnm.Print_Area, 2, FALSE))</f>
        <v/>
      </c>
      <c r="R55" s="78"/>
      <c r="S55" s="60" t="str">
        <f>IF(ISBLANK(R55), "", VLOOKUP(R55, '09-10'!_xlnm.Print_Area, 2, FALSE))</f>
        <v/>
      </c>
      <c r="T55" s="78"/>
      <c r="U55" s="28" t="str">
        <f>IF(ISBLANK(T55), "", VLOOKUP(T55, '09-10'!_xlnm.Print_Area, 2, FALSE))</f>
        <v/>
      </c>
      <c r="V55" s="78"/>
      <c r="W55" s="28" t="str">
        <f>IF(ISBLANK(V55), "", VLOOKUP(V55, '09-10'!_xlnm.Print_Area, 2, FALSE))</f>
        <v/>
      </c>
      <c r="X55" s="78"/>
      <c r="Y55" s="60" t="str">
        <f>IF(ISBLANK(X55), "", VLOOKUP(X55, '09-10'!_xlnm.Print_Area, 2, FALSE))</f>
        <v/>
      </c>
      <c r="Z55" s="78"/>
      <c r="AA55" s="60" t="str">
        <f>IF(ISBLANK(Z55), "", VLOOKUP(Z55, '09-10'!_xlnm.Print_Area, 2, FALSE))</f>
        <v/>
      </c>
      <c r="AC55" s="64"/>
      <c r="AD55" s="64"/>
      <c r="AG55" s="10"/>
      <c r="AH55" s="10"/>
      <c r="AI55"/>
      <c r="AJ55"/>
      <c r="AK55"/>
      <c r="AL55"/>
    </row>
    <row r="56" spans="1:38" s="63" customFormat="1" ht="19.95" customHeight="1" x14ac:dyDescent="0.3">
      <c r="A56" s="24"/>
      <c r="B56" s="72" t="str">
        <f t="shared" si="2"/>
        <v/>
      </c>
      <c r="C56" s="56"/>
      <c r="D56" s="54"/>
      <c r="E56" s="54"/>
      <c r="F56" s="67" t="str">
        <f t="shared" si="3"/>
        <v/>
      </c>
      <c r="G56" s="58"/>
      <c r="H56" s="78"/>
      <c r="I56" s="28" t="str">
        <f>IF(ISBLANK(H56), "", VLOOKUP(H56, '09-10'!_xlnm.Print_Area, 2, FALSE))</f>
        <v/>
      </c>
      <c r="J56" s="78"/>
      <c r="K56" s="28" t="str">
        <f>IF(ISBLANK(J56), "", VLOOKUP(J56, '09-10'!_xlnm.Print_Area, 2, FALSE))</f>
        <v/>
      </c>
      <c r="L56" s="78"/>
      <c r="M56" s="60" t="str">
        <f>IF(ISBLANK(L56), "", VLOOKUP(L56, '09-10'!_xlnm.Print_Area, 2, FALSE))</f>
        <v/>
      </c>
      <c r="N56" s="78"/>
      <c r="O56" s="28" t="str">
        <f>IF(ISBLANK(N56), "", VLOOKUP(N56, '09-10'!_xlnm.Print_Area, 2, FALSE))</f>
        <v/>
      </c>
      <c r="P56" s="78"/>
      <c r="Q56" s="28" t="str">
        <f>IF(ISBLANK(P56), "", VLOOKUP(P56, '09-10'!_xlnm.Print_Area, 2, FALSE))</f>
        <v/>
      </c>
      <c r="R56" s="78"/>
      <c r="S56" s="60" t="str">
        <f>IF(ISBLANK(R56), "", VLOOKUP(R56, '09-10'!_xlnm.Print_Area, 2, FALSE))</f>
        <v/>
      </c>
      <c r="T56" s="78"/>
      <c r="U56" s="28" t="str">
        <f>IF(ISBLANK(T56), "", VLOOKUP(T56, '09-10'!_xlnm.Print_Area, 2, FALSE))</f>
        <v/>
      </c>
      <c r="V56" s="78"/>
      <c r="W56" s="28" t="str">
        <f>IF(ISBLANK(V56), "", VLOOKUP(V56, '09-10'!_xlnm.Print_Area, 2, FALSE))</f>
        <v/>
      </c>
      <c r="X56" s="78"/>
      <c r="Y56" s="60" t="str">
        <f>IF(ISBLANK(X56), "", VLOOKUP(X56, '09-10'!_xlnm.Print_Area, 2, FALSE))</f>
        <v/>
      </c>
      <c r="Z56" s="78"/>
      <c r="AA56" s="60" t="str">
        <f>IF(ISBLANK(Z56), "", VLOOKUP(Z56, '09-10'!_xlnm.Print_Area, 2, FALSE))</f>
        <v/>
      </c>
      <c r="AC56" s="64"/>
      <c r="AD56" s="64"/>
      <c r="AG56" s="10"/>
      <c r="AH56" s="10"/>
      <c r="AI56"/>
      <c r="AJ56"/>
      <c r="AK56"/>
      <c r="AL56"/>
    </row>
    <row r="57" spans="1:38" s="63" customFormat="1" ht="19.95" customHeight="1" x14ac:dyDescent="0.3">
      <c r="A57" s="24"/>
      <c r="B57" s="72" t="str">
        <f t="shared" si="2"/>
        <v/>
      </c>
      <c r="C57" s="56"/>
      <c r="D57" s="54"/>
      <c r="E57" s="54"/>
      <c r="F57" s="67" t="str">
        <f t="shared" si="3"/>
        <v/>
      </c>
      <c r="G57" s="58"/>
      <c r="H57" s="78"/>
      <c r="I57" s="28" t="str">
        <f>IF(ISBLANK(H57), "", VLOOKUP(H57, '09-10'!_xlnm.Print_Area, 2, FALSE))</f>
        <v/>
      </c>
      <c r="J57" s="78"/>
      <c r="K57" s="28" t="str">
        <f>IF(ISBLANK(J57), "", VLOOKUP(J57, '09-10'!_xlnm.Print_Area, 2, FALSE))</f>
        <v/>
      </c>
      <c r="L57" s="78"/>
      <c r="M57" s="60" t="str">
        <f>IF(ISBLANK(L57), "", VLOOKUP(L57, '09-10'!_xlnm.Print_Area, 2, FALSE))</f>
        <v/>
      </c>
      <c r="N57" s="78"/>
      <c r="O57" s="28" t="str">
        <f>IF(ISBLANK(N57), "", VLOOKUP(N57, '09-10'!_xlnm.Print_Area, 2, FALSE))</f>
        <v/>
      </c>
      <c r="P57" s="78"/>
      <c r="Q57" s="28" t="str">
        <f>IF(ISBLANK(P57), "", VLOOKUP(P57, '09-10'!_xlnm.Print_Area, 2, FALSE))</f>
        <v/>
      </c>
      <c r="R57" s="78"/>
      <c r="S57" s="60" t="str">
        <f>IF(ISBLANK(R57), "", VLOOKUP(R57, '09-10'!_xlnm.Print_Area, 2, FALSE))</f>
        <v/>
      </c>
      <c r="T57" s="78"/>
      <c r="U57" s="28" t="str">
        <f>IF(ISBLANK(T57), "", VLOOKUP(T57, '09-10'!_xlnm.Print_Area, 2, FALSE))</f>
        <v/>
      </c>
      <c r="V57" s="78"/>
      <c r="W57" s="28" t="str">
        <f>IF(ISBLANK(V57), "", VLOOKUP(V57, '09-10'!_xlnm.Print_Area, 2, FALSE))</f>
        <v/>
      </c>
      <c r="X57" s="78"/>
      <c r="Y57" s="60" t="str">
        <f>IF(ISBLANK(X57), "", VLOOKUP(X57, '09-10'!_xlnm.Print_Area, 2, FALSE))</f>
        <v/>
      </c>
      <c r="Z57" s="78"/>
      <c r="AA57" s="60" t="str">
        <f>IF(ISBLANK(Z57), "", VLOOKUP(Z57, '09-10'!_xlnm.Print_Area, 2, FALSE))</f>
        <v/>
      </c>
      <c r="AC57" s="64"/>
      <c r="AD57" s="64"/>
      <c r="AG57" s="10"/>
      <c r="AH57" s="10"/>
      <c r="AI57"/>
      <c r="AJ57"/>
      <c r="AK57"/>
      <c r="AL57"/>
    </row>
    <row r="58" spans="1:38" s="63" customFormat="1" ht="19.95" customHeight="1" x14ac:dyDescent="0.3">
      <c r="A58" s="24"/>
      <c r="B58" s="72" t="str">
        <f t="shared" si="2"/>
        <v/>
      </c>
      <c r="C58" s="56"/>
      <c r="D58" s="54"/>
      <c r="E58" s="54"/>
      <c r="F58" s="67" t="str">
        <f t="shared" si="3"/>
        <v/>
      </c>
      <c r="G58" s="58"/>
      <c r="H58" s="78"/>
      <c r="I58" s="28" t="str">
        <f>IF(ISBLANK(H58), "", VLOOKUP(H58, '09-10'!_xlnm.Print_Area, 2, FALSE))</f>
        <v/>
      </c>
      <c r="J58" s="78"/>
      <c r="K58" s="28" t="str">
        <f>IF(ISBLANK(J58), "", VLOOKUP(J58, '09-10'!_xlnm.Print_Area, 2, FALSE))</f>
        <v/>
      </c>
      <c r="L58" s="78"/>
      <c r="M58" s="60" t="str">
        <f>IF(ISBLANK(L58), "", VLOOKUP(L58, '09-10'!_xlnm.Print_Area, 2, FALSE))</f>
        <v/>
      </c>
      <c r="N58" s="78"/>
      <c r="O58" s="28" t="str">
        <f>IF(ISBLANK(N58), "", VLOOKUP(N58, '09-10'!_xlnm.Print_Area, 2, FALSE))</f>
        <v/>
      </c>
      <c r="P58" s="78"/>
      <c r="Q58" s="28" t="str">
        <f>IF(ISBLANK(P58), "", VLOOKUP(P58, '09-10'!_xlnm.Print_Area, 2, FALSE))</f>
        <v/>
      </c>
      <c r="R58" s="78"/>
      <c r="S58" s="60" t="str">
        <f>IF(ISBLANK(R58), "", VLOOKUP(R58, '09-10'!_xlnm.Print_Area, 2, FALSE))</f>
        <v/>
      </c>
      <c r="T58" s="78"/>
      <c r="U58" s="28" t="str">
        <f>IF(ISBLANK(T58), "", VLOOKUP(T58, '09-10'!_xlnm.Print_Area, 2, FALSE))</f>
        <v/>
      </c>
      <c r="V58" s="78"/>
      <c r="W58" s="28" t="str">
        <f>IF(ISBLANK(V58), "", VLOOKUP(V58, '09-10'!_xlnm.Print_Area, 2, FALSE))</f>
        <v/>
      </c>
      <c r="X58" s="78"/>
      <c r="Y58" s="60" t="str">
        <f>IF(ISBLANK(X58), "", VLOOKUP(X58, '09-10'!_xlnm.Print_Area, 2, FALSE))</f>
        <v/>
      </c>
      <c r="Z58" s="78"/>
      <c r="AA58" s="60" t="str">
        <f>IF(ISBLANK(Z58), "", VLOOKUP(Z58, '09-10'!_xlnm.Print_Area, 2, FALSE))</f>
        <v/>
      </c>
      <c r="AC58" s="64"/>
      <c r="AD58" s="64"/>
      <c r="AG58" s="10"/>
      <c r="AH58" s="10"/>
      <c r="AI58"/>
      <c r="AJ58"/>
      <c r="AK58"/>
      <c r="AL58"/>
    </row>
    <row r="59" spans="1:38" s="63" customFormat="1" ht="19.95" customHeight="1" x14ac:dyDescent="0.3">
      <c r="A59" s="24"/>
      <c r="B59" s="72" t="str">
        <f t="shared" si="2"/>
        <v/>
      </c>
      <c r="C59" s="56"/>
      <c r="D59" s="54"/>
      <c r="E59" s="54"/>
      <c r="F59" s="67" t="str">
        <f t="shared" si="3"/>
        <v/>
      </c>
      <c r="G59" s="58"/>
      <c r="H59" s="78"/>
      <c r="I59" s="28" t="str">
        <f>IF(ISBLANK(H59), "", VLOOKUP(H59, '09-10'!_xlnm.Print_Area, 2, FALSE))</f>
        <v/>
      </c>
      <c r="J59" s="78"/>
      <c r="K59" s="28" t="str">
        <f>IF(ISBLANK(J59), "", VLOOKUP(J59, '09-10'!_xlnm.Print_Area, 2, FALSE))</f>
        <v/>
      </c>
      <c r="L59" s="78"/>
      <c r="M59" s="60" t="str">
        <f>IF(ISBLANK(L59), "", VLOOKUP(L59, '09-10'!_xlnm.Print_Area, 2, FALSE))</f>
        <v/>
      </c>
      <c r="N59" s="78"/>
      <c r="O59" s="28" t="str">
        <f>IF(ISBLANK(N59), "", VLOOKUP(N59, '09-10'!_xlnm.Print_Area, 2, FALSE))</f>
        <v/>
      </c>
      <c r="P59" s="78"/>
      <c r="Q59" s="28" t="str">
        <f>IF(ISBLANK(P59), "", VLOOKUP(P59, '09-10'!_xlnm.Print_Area, 2, FALSE))</f>
        <v/>
      </c>
      <c r="R59" s="78"/>
      <c r="S59" s="60" t="str">
        <f>IF(ISBLANK(R59), "", VLOOKUP(R59, '09-10'!_xlnm.Print_Area, 2, FALSE))</f>
        <v/>
      </c>
      <c r="T59" s="78"/>
      <c r="U59" s="28" t="str">
        <f>IF(ISBLANK(T59), "", VLOOKUP(T59, '09-10'!_xlnm.Print_Area, 2, FALSE))</f>
        <v/>
      </c>
      <c r="V59" s="78"/>
      <c r="W59" s="28" t="str">
        <f>IF(ISBLANK(V59), "", VLOOKUP(V59, '09-10'!_xlnm.Print_Area, 2, FALSE))</f>
        <v/>
      </c>
      <c r="X59" s="78"/>
      <c r="Y59" s="60" t="str">
        <f>IF(ISBLANK(X59), "", VLOOKUP(X59, '09-10'!_xlnm.Print_Area, 2, FALSE))</f>
        <v/>
      </c>
      <c r="Z59" s="78"/>
      <c r="AA59" s="60" t="str">
        <f>IF(ISBLANK(Z59), "", VLOOKUP(Z59, '09-10'!_xlnm.Print_Area, 2, FALSE))</f>
        <v/>
      </c>
      <c r="AC59" s="64"/>
      <c r="AD59" s="64"/>
      <c r="AG59" s="10"/>
      <c r="AH59" s="10"/>
      <c r="AI59"/>
      <c r="AJ59"/>
      <c r="AK59"/>
      <c r="AL59"/>
    </row>
    <row r="60" spans="1:38" s="63" customFormat="1" ht="19.95" customHeight="1" x14ac:dyDescent="0.3">
      <c r="A60" s="24"/>
      <c r="B60" s="72" t="str">
        <f t="shared" si="2"/>
        <v/>
      </c>
      <c r="C60" s="56"/>
      <c r="D60" s="54"/>
      <c r="E60" s="54"/>
      <c r="F60" s="67" t="str">
        <f t="shared" si="3"/>
        <v/>
      </c>
      <c r="G60" s="58"/>
      <c r="H60" s="78"/>
      <c r="I60" s="28" t="str">
        <f>IF(ISBLANK(H60), "", VLOOKUP(H60, '09-10'!_xlnm.Print_Area, 2, FALSE))</f>
        <v/>
      </c>
      <c r="J60" s="78"/>
      <c r="K60" s="28" t="str">
        <f>IF(ISBLANK(J60), "", VLOOKUP(J60, '09-10'!_xlnm.Print_Area, 2, FALSE))</f>
        <v/>
      </c>
      <c r="L60" s="78"/>
      <c r="M60" s="60" t="str">
        <f>IF(ISBLANK(L60), "", VLOOKUP(L60, '09-10'!_xlnm.Print_Area, 2, FALSE))</f>
        <v/>
      </c>
      <c r="N60" s="78"/>
      <c r="O60" s="28" t="str">
        <f>IF(ISBLANK(N60), "", VLOOKUP(N60, '09-10'!_xlnm.Print_Area, 2, FALSE))</f>
        <v/>
      </c>
      <c r="P60" s="78"/>
      <c r="Q60" s="28" t="str">
        <f>IF(ISBLANK(P60), "", VLOOKUP(P60, '09-10'!_xlnm.Print_Area, 2, FALSE))</f>
        <v/>
      </c>
      <c r="R60" s="78"/>
      <c r="S60" s="60" t="str">
        <f>IF(ISBLANK(R60), "", VLOOKUP(R60, '09-10'!_xlnm.Print_Area, 2, FALSE))</f>
        <v/>
      </c>
      <c r="T60" s="78"/>
      <c r="U60" s="28" t="str">
        <f>IF(ISBLANK(T60), "", VLOOKUP(T60, '09-10'!_xlnm.Print_Area, 2, FALSE))</f>
        <v/>
      </c>
      <c r="V60" s="78"/>
      <c r="W60" s="28" t="str">
        <f>IF(ISBLANK(V60), "", VLOOKUP(V60, '09-10'!_xlnm.Print_Area, 2, FALSE))</f>
        <v/>
      </c>
      <c r="X60" s="78"/>
      <c r="Y60" s="60" t="str">
        <f>IF(ISBLANK(X60), "", VLOOKUP(X60, '09-10'!_xlnm.Print_Area, 2, FALSE))</f>
        <v/>
      </c>
      <c r="Z60" s="78"/>
      <c r="AA60" s="60" t="str">
        <f>IF(ISBLANK(Z60), "", VLOOKUP(Z60, '09-10'!_xlnm.Print_Area, 2, FALSE))</f>
        <v/>
      </c>
      <c r="AC60" s="64"/>
      <c r="AD60" s="64"/>
      <c r="AG60" s="10"/>
      <c r="AH60" s="10"/>
      <c r="AI60"/>
      <c r="AJ60"/>
      <c r="AK60"/>
      <c r="AL60"/>
    </row>
    <row r="61" spans="1:38" s="63" customFormat="1" ht="19.95" customHeight="1" x14ac:dyDescent="0.3">
      <c r="A61" s="24"/>
      <c r="B61" s="72" t="str">
        <f t="shared" si="2"/>
        <v/>
      </c>
      <c r="C61" s="56"/>
      <c r="D61" s="54"/>
      <c r="E61" s="54"/>
      <c r="F61" s="67" t="str">
        <f t="shared" si="3"/>
        <v/>
      </c>
      <c r="G61" s="58"/>
      <c r="H61" s="78"/>
      <c r="I61" s="28" t="str">
        <f>IF(ISBLANK(H61), "", VLOOKUP(H61, '09-10'!_xlnm.Print_Area, 2, FALSE))</f>
        <v/>
      </c>
      <c r="J61" s="78"/>
      <c r="K61" s="28" t="str">
        <f>IF(ISBLANK(J61), "", VLOOKUP(J61, '09-10'!_xlnm.Print_Area, 2, FALSE))</f>
        <v/>
      </c>
      <c r="L61" s="78"/>
      <c r="M61" s="60" t="str">
        <f>IF(ISBLANK(L61), "", VLOOKUP(L61, '09-10'!_xlnm.Print_Area, 2, FALSE))</f>
        <v/>
      </c>
      <c r="N61" s="78"/>
      <c r="O61" s="28" t="str">
        <f>IF(ISBLANK(N61), "", VLOOKUP(N61, '09-10'!_xlnm.Print_Area, 2, FALSE))</f>
        <v/>
      </c>
      <c r="P61" s="78"/>
      <c r="Q61" s="28" t="str">
        <f>IF(ISBLANK(P61), "", VLOOKUP(P61, '09-10'!_xlnm.Print_Area, 2, FALSE))</f>
        <v/>
      </c>
      <c r="R61" s="78"/>
      <c r="S61" s="60" t="str">
        <f>IF(ISBLANK(R61), "", VLOOKUP(R61, '09-10'!_xlnm.Print_Area, 2, FALSE))</f>
        <v/>
      </c>
      <c r="T61" s="78"/>
      <c r="U61" s="28" t="str">
        <f>IF(ISBLANK(T61), "", VLOOKUP(T61, '09-10'!_xlnm.Print_Area, 2, FALSE))</f>
        <v/>
      </c>
      <c r="V61" s="78"/>
      <c r="W61" s="28" t="str">
        <f>IF(ISBLANK(V61), "", VLOOKUP(V61, '09-10'!_xlnm.Print_Area, 2, FALSE))</f>
        <v/>
      </c>
      <c r="X61" s="78"/>
      <c r="Y61" s="60" t="str">
        <f>IF(ISBLANK(X61), "", VLOOKUP(X61, '09-10'!_xlnm.Print_Area, 2, FALSE))</f>
        <v/>
      </c>
      <c r="Z61" s="78"/>
      <c r="AA61" s="60" t="str">
        <f>IF(ISBLANK(Z61), "", VLOOKUP(Z61, '09-10'!_xlnm.Print_Area, 2, FALSE))</f>
        <v/>
      </c>
      <c r="AC61" s="64"/>
      <c r="AD61" s="64"/>
      <c r="AG61" s="10"/>
      <c r="AH61" s="10"/>
      <c r="AI61"/>
      <c r="AJ61"/>
      <c r="AK61"/>
      <c r="AL61"/>
    </row>
    <row r="62" spans="1:38" s="63" customFormat="1" ht="19.95" customHeight="1" x14ac:dyDescent="0.3">
      <c r="A62" s="24"/>
      <c r="B62" s="72" t="str">
        <f t="shared" si="2"/>
        <v/>
      </c>
      <c r="C62" s="56"/>
      <c r="D62" s="54"/>
      <c r="E62" s="54"/>
      <c r="F62" s="67" t="str">
        <f t="shared" si="3"/>
        <v/>
      </c>
      <c r="G62" s="58"/>
      <c r="H62" s="78"/>
      <c r="I62" s="28" t="str">
        <f>IF(ISBLANK(H62), "", VLOOKUP(H62, '09-10'!_xlnm.Print_Area, 2, FALSE))</f>
        <v/>
      </c>
      <c r="J62" s="78"/>
      <c r="K62" s="28" t="str">
        <f>IF(ISBLANK(J62), "", VLOOKUP(J62, '09-10'!_xlnm.Print_Area, 2, FALSE))</f>
        <v/>
      </c>
      <c r="L62" s="78"/>
      <c r="M62" s="60" t="str">
        <f>IF(ISBLANK(L62), "", VLOOKUP(L62, '09-10'!_xlnm.Print_Area, 2, FALSE))</f>
        <v/>
      </c>
      <c r="N62" s="78"/>
      <c r="O62" s="28" t="str">
        <f>IF(ISBLANK(N62), "", VLOOKUP(N62, '09-10'!_xlnm.Print_Area, 2, FALSE))</f>
        <v/>
      </c>
      <c r="P62" s="78"/>
      <c r="Q62" s="28" t="str">
        <f>IF(ISBLANK(P62), "", VLOOKUP(P62, '09-10'!_xlnm.Print_Area, 2, FALSE))</f>
        <v/>
      </c>
      <c r="R62" s="78"/>
      <c r="S62" s="60" t="str">
        <f>IF(ISBLANK(R62), "", VLOOKUP(R62, '09-10'!_xlnm.Print_Area, 2, FALSE))</f>
        <v/>
      </c>
      <c r="T62" s="78"/>
      <c r="U62" s="28" t="str">
        <f>IF(ISBLANK(T62), "", VLOOKUP(T62, '09-10'!_xlnm.Print_Area, 2, FALSE))</f>
        <v/>
      </c>
      <c r="V62" s="78"/>
      <c r="W62" s="28" t="str">
        <f>IF(ISBLANK(V62), "", VLOOKUP(V62, '09-10'!_xlnm.Print_Area, 2, FALSE))</f>
        <v/>
      </c>
      <c r="X62" s="78"/>
      <c r="Y62" s="60" t="str">
        <f>IF(ISBLANK(X62), "", VLOOKUP(X62, '09-10'!_xlnm.Print_Area, 2, FALSE))</f>
        <v/>
      </c>
      <c r="Z62" s="78"/>
      <c r="AA62" s="60" t="str">
        <f>IF(ISBLANK(Z62), "", VLOOKUP(Z62, '09-10'!_xlnm.Print_Area, 2, FALSE))</f>
        <v/>
      </c>
      <c r="AC62" s="64"/>
      <c r="AD62" s="64"/>
      <c r="AG62" s="10"/>
      <c r="AH62" s="10"/>
      <c r="AI62"/>
      <c r="AJ62"/>
      <c r="AK62"/>
      <c r="AL62"/>
    </row>
    <row r="63" spans="1:38" s="63" customFormat="1" ht="19.95" customHeight="1" x14ac:dyDescent="0.3">
      <c r="A63" s="24"/>
      <c r="B63" s="72" t="str">
        <f t="shared" si="2"/>
        <v/>
      </c>
      <c r="C63" s="56"/>
      <c r="D63" s="54"/>
      <c r="E63" s="54"/>
      <c r="F63" s="67" t="str">
        <f t="shared" si="3"/>
        <v/>
      </c>
      <c r="G63" s="58"/>
      <c r="H63" s="78"/>
      <c r="I63" s="28" t="str">
        <f>IF(ISBLANK(H63), "", VLOOKUP(H63, '09-10'!_xlnm.Print_Area, 2, FALSE))</f>
        <v/>
      </c>
      <c r="J63" s="78"/>
      <c r="K63" s="28" t="str">
        <f>IF(ISBLANK(J63), "", VLOOKUP(J63, '09-10'!_xlnm.Print_Area, 2, FALSE))</f>
        <v/>
      </c>
      <c r="L63" s="78"/>
      <c r="M63" s="60" t="str">
        <f>IF(ISBLANK(L63), "", VLOOKUP(L63, '09-10'!_xlnm.Print_Area, 2, FALSE))</f>
        <v/>
      </c>
      <c r="N63" s="78"/>
      <c r="O63" s="28" t="str">
        <f>IF(ISBLANK(N63), "", VLOOKUP(N63, '09-10'!_xlnm.Print_Area, 2, FALSE))</f>
        <v/>
      </c>
      <c r="P63" s="78"/>
      <c r="Q63" s="28" t="str">
        <f>IF(ISBLANK(P63), "", VLOOKUP(P63, '09-10'!_xlnm.Print_Area, 2, FALSE))</f>
        <v/>
      </c>
      <c r="R63" s="78"/>
      <c r="S63" s="60" t="str">
        <f>IF(ISBLANK(R63), "", VLOOKUP(R63, '09-10'!_xlnm.Print_Area, 2, FALSE))</f>
        <v/>
      </c>
      <c r="T63" s="78"/>
      <c r="U63" s="28" t="str">
        <f>IF(ISBLANK(T63), "", VLOOKUP(T63, '09-10'!_xlnm.Print_Area, 2, FALSE))</f>
        <v/>
      </c>
      <c r="V63" s="78"/>
      <c r="W63" s="28" t="str">
        <f>IF(ISBLANK(V63), "", VLOOKUP(V63, '09-10'!_xlnm.Print_Area, 2, FALSE))</f>
        <v/>
      </c>
      <c r="X63" s="78"/>
      <c r="Y63" s="60" t="str">
        <f>IF(ISBLANK(X63), "", VLOOKUP(X63, '09-10'!_xlnm.Print_Area, 2, FALSE))</f>
        <v/>
      </c>
      <c r="Z63" s="78"/>
      <c r="AA63" s="60" t="str">
        <f>IF(ISBLANK(Z63), "", VLOOKUP(Z63, '09-10'!_xlnm.Print_Area, 2, FALSE))</f>
        <v/>
      </c>
      <c r="AC63" s="64"/>
      <c r="AD63" s="64"/>
      <c r="AG63" s="10"/>
      <c r="AH63" s="10"/>
      <c r="AI63"/>
      <c r="AJ63"/>
      <c r="AK63"/>
      <c r="AL63"/>
    </row>
    <row r="64" spans="1:38" s="63" customFormat="1" ht="19.95" customHeight="1" x14ac:dyDescent="0.3">
      <c r="A64" s="24"/>
      <c r="B64" s="72" t="str">
        <f t="shared" ref="B64:B127" si="4">IF(ISBLANK(AC64), "", TEXT(AC64, "ДД.ММ.ГГГГ"))</f>
        <v/>
      </c>
      <c r="C64" s="56"/>
      <c r="D64" s="54"/>
      <c r="E64" s="54"/>
      <c r="F64" s="67" t="str">
        <f t="shared" ref="F64:F127" si="5">IF(ISBLANK(AD64), "", TEXT(AD64, "ДД.ММ.ГГГГ"))</f>
        <v/>
      </c>
      <c r="G64" s="58"/>
      <c r="H64" s="78"/>
      <c r="I64" s="28" t="str">
        <f>IF(ISBLANK(H64), "", VLOOKUP(H64, '09-10'!_xlnm.Print_Area, 2, FALSE))</f>
        <v/>
      </c>
      <c r="J64" s="78"/>
      <c r="K64" s="28" t="str">
        <f>IF(ISBLANK(J64), "", VLOOKUP(J64, '09-10'!_xlnm.Print_Area, 2, FALSE))</f>
        <v/>
      </c>
      <c r="L64" s="78"/>
      <c r="M64" s="60" t="str">
        <f>IF(ISBLANK(L64), "", VLOOKUP(L64, '09-10'!_xlnm.Print_Area, 2, FALSE))</f>
        <v/>
      </c>
      <c r="N64" s="78"/>
      <c r="O64" s="28" t="str">
        <f>IF(ISBLANK(N64), "", VLOOKUP(N64, '09-10'!_xlnm.Print_Area, 2, FALSE))</f>
        <v/>
      </c>
      <c r="P64" s="78"/>
      <c r="Q64" s="28" t="str">
        <f>IF(ISBLANK(P64), "", VLOOKUP(P64, '09-10'!_xlnm.Print_Area, 2, FALSE))</f>
        <v/>
      </c>
      <c r="R64" s="78"/>
      <c r="S64" s="60" t="str">
        <f>IF(ISBLANK(R64), "", VLOOKUP(R64, '09-10'!_xlnm.Print_Area, 2, FALSE))</f>
        <v/>
      </c>
      <c r="T64" s="78"/>
      <c r="U64" s="28" t="str">
        <f>IF(ISBLANK(T64), "", VLOOKUP(T64, '09-10'!_xlnm.Print_Area, 2, FALSE))</f>
        <v/>
      </c>
      <c r="V64" s="78"/>
      <c r="W64" s="28" t="str">
        <f>IF(ISBLANK(V64), "", VLOOKUP(V64, '09-10'!_xlnm.Print_Area, 2, FALSE))</f>
        <v/>
      </c>
      <c r="X64" s="78"/>
      <c r="Y64" s="60" t="str">
        <f>IF(ISBLANK(X64), "", VLOOKUP(X64, '09-10'!_xlnm.Print_Area, 2, FALSE))</f>
        <v/>
      </c>
      <c r="Z64" s="78"/>
      <c r="AA64" s="60" t="str">
        <f>IF(ISBLANK(Z64), "", VLOOKUP(Z64, '09-10'!_xlnm.Print_Area, 2, FALSE))</f>
        <v/>
      </c>
      <c r="AC64" s="64"/>
      <c r="AD64" s="64"/>
      <c r="AG64" s="10"/>
      <c r="AH64" s="10"/>
      <c r="AI64"/>
      <c r="AJ64"/>
      <c r="AK64"/>
      <c r="AL64"/>
    </row>
    <row r="65" spans="1:38" s="63" customFormat="1" ht="19.95" customHeight="1" x14ac:dyDescent="0.3">
      <c r="A65" s="24"/>
      <c r="B65" s="72" t="str">
        <f t="shared" si="4"/>
        <v/>
      </c>
      <c r="C65" s="56"/>
      <c r="D65" s="54"/>
      <c r="E65" s="54"/>
      <c r="F65" s="67" t="str">
        <f t="shared" si="5"/>
        <v/>
      </c>
      <c r="G65" s="58"/>
      <c r="H65" s="78"/>
      <c r="I65" s="28" t="str">
        <f>IF(ISBLANK(H65), "", VLOOKUP(H65, '09-10'!_xlnm.Print_Area, 2, FALSE))</f>
        <v/>
      </c>
      <c r="J65" s="78"/>
      <c r="K65" s="28" t="str">
        <f>IF(ISBLANK(J65), "", VLOOKUP(J65, '09-10'!_xlnm.Print_Area, 2, FALSE))</f>
        <v/>
      </c>
      <c r="L65" s="78"/>
      <c r="M65" s="60" t="str">
        <f>IF(ISBLANK(L65), "", VLOOKUP(L65, '09-10'!_xlnm.Print_Area, 2, FALSE))</f>
        <v/>
      </c>
      <c r="N65" s="78"/>
      <c r="O65" s="28" t="str">
        <f>IF(ISBLANK(N65), "", VLOOKUP(N65, '09-10'!_xlnm.Print_Area, 2, FALSE))</f>
        <v/>
      </c>
      <c r="P65" s="78"/>
      <c r="Q65" s="28" t="str">
        <f>IF(ISBLANK(P65), "", VLOOKUP(P65, '09-10'!_xlnm.Print_Area, 2, FALSE))</f>
        <v/>
      </c>
      <c r="R65" s="78"/>
      <c r="S65" s="60" t="str">
        <f>IF(ISBLANK(R65), "", VLOOKUP(R65, '09-10'!_xlnm.Print_Area, 2, FALSE))</f>
        <v/>
      </c>
      <c r="T65" s="78"/>
      <c r="U65" s="28" t="str">
        <f>IF(ISBLANK(T65), "", VLOOKUP(T65, '09-10'!_xlnm.Print_Area, 2, FALSE))</f>
        <v/>
      </c>
      <c r="V65" s="78"/>
      <c r="W65" s="28" t="str">
        <f>IF(ISBLANK(V65), "", VLOOKUP(V65, '09-10'!_xlnm.Print_Area, 2, FALSE))</f>
        <v/>
      </c>
      <c r="X65" s="78"/>
      <c r="Y65" s="60" t="str">
        <f>IF(ISBLANK(X65), "", VLOOKUP(X65, '09-10'!_xlnm.Print_Area, 2, FALSE))</f>
        <v/>
      </c>
      <c r="Z65" s="78"/>
      <c r="AA65" s="60" t="str">
        <f>IF(ISBLANK(Z65), "", VLOOKUP(Z65, '09-10'!_xlnm.Print_Area, 2, FALSE))</f>
        <v/>
      </c>
      <c r="AC65" s="64"/>
      <c r="AD65" s="64"/>
      <c r="AG65" s="10"/>
      <c r="AH65" s="10"/>
      <c r="AI65"/>
      <c r="AJ65"/>
      <c r="AK65"/>
      <c r="AL65"/>
    </row>
    <row r="66" spans="1:38" s="63" customFormat="1" ht="19.95" customHeight="1" x14ac:dyDescent="0.3">
      <c r="A66" s="24"/>
      <c r="B66" s="72" t="str">
        <f t="shared" si="4"/>
        <v/>
      </c>
      <c r="C66" s="56"/>
      <c r="D66" s="54"/>
      <c r="E66" s="54"/>
      <c r="F66" s="67" t="str">
        <f t="shared" si="5"/>
        <v/>
      </c>
      <c r="G66" s="58"/>
      <c r="H66" s="78"/>
      <c r="I66" s="28" t="str">
        <f>IF(ISBLANK(H66), "", VLOOKUP(H66, '09-10'!_xlnm.Print_Area, 2, FALSE))</f>
        <v/>
      </c>
      <c r="J66" s="78"/>
      <c r="K66" s="28" t="str">
        <f>IF(ISBLANK(J66), "", VLOOKUP(J66, '09-10'!_xlnm.Print_Area, 2, FALSE))</f>
        <v/>
      </c>
      <c r="L66" s="78"/>
      <c r="M66" s="60" t="str">
        <f>IF(ISBLANK(L66), "", VLOOKUP(L66, '09-10'!_xlnm.Print_Area, 2, FALSE))</f>
        <v/>
      </c>
      <c r="N66" s="78"/>
      <c r="O66" s="28" t="str">
        <f>IF(ISBLANK(N66), "", VLOOKUP(N66, '09-10'!_xlnm.Print_Area, 2, FALSE))</f>
        <v/>
      </c>
      <c r="P66" s="78"/>
      <c r="Q66" s="28" t="str">
        <f>IF(ISBLANK(P66), "", VLOOKUP(P66, '09-10'!_xlnm.Print_Area, 2, FALSE))</f>
        <v/>
      </c>
      <c r="R66" s="78"/>
      <c r="S66" s="60" t="str">
        <f>IF(ISBLANK(R66), "", VLOOKUP(R66, '09-10'!_xlnm.Print_Area, 2, FALSE))</f>
        <v/>
      </c>
      <c r="T66" s="78"/>
      <c r="U66" s="28" t="str">
        <f>IF(ISBLANK(T66), "", VLOOKUP(T66, '09-10'!_xlnm.Print_Area, 2, FALSE))</f>
        <v/>
      </c>
      <c r="V66" s="78"/>
      <c r="W66" s="28" t="str">
        <f>IF(ISBLANK(V66), "", VLOOKUP(V66, '09-10'!_xlnm.Print_Area, 2, FALSE))</f>
        <v/>
      </c>
      <c r="X66" s="78"/>
      <c r="Y66" s="60" t="str">
        <f>IF(ISBLANK(X66), "", VLOOKUP(X66, '09-10'!_xlnm.Print_Area, 2, FALSE))</f>
        <v/>
      </c>
      <c r="Z66" s="78"/>
      <c r="AA66" s="60" t="str">
        <f>IF(ISBLANK(Z66), "", VLOOKUP(Z66, '09-10'!_xlnm.Print_Area, 2, FALSE))</f>
        <v/>
      </c>
      <c r="AC66" s="64"/>
      <c r="AD66" s="64"/>
      <c r="AG66" s="10"/>
      <c r="AH66" s="10"/>
      <c r="AI66"/>
      <c r="AJ66"/>
      <c r="AK66"/>
      <c r="AL66"/>
    </row>
    <row r="67" spans="1:38" s="63" customFormat="1" ht="19.95" customHeight="1" x14ac:dyDescent="0.3">
      <c r="A67" s="24"/>
      <c r="B67" s="72" t="str">
        <f t="shared" si="4"/>
        <v/>
      </c>
      <c r="C67" s="56"/>
      <c r="D67" s="54"/>
      <c r="E67" s="54"/>
      <c r="F67" s="67" t="str">
        <f t="shared" si="5"/>
        <v/>
      </c>
      <c r="G67" s="58"/>
      <c r="H67" s="78"/>
      <c r="I67" s="28" t="str">
        <f>IF(ISBLANK(H67), "", VLOOKUP(H67, '09-10'!_xlnm.Print_Area, 2, FALSE))</f>
        <v/>
      </c>
      <c r="J67" s="78"/>
      <c r="K67" s="28" t="str">
        <f>IF(ISBLANK(J67), "", VLOOKUP(J67, '09-10'!_xlnm.Print_Area, 2, FALSE))</f>
        <v/>
      </c>
      <c r="L67" s="78"/>
      <c r="M67" s="60" t="str">
        <f>IF(ISBLANK(L67), "", VLOOKUP(L67, '09-10'!_xlnm.Print_Area, 2, FALSE))</f>
        <v/>
      </c>
      <c r="N67" s="78"/>
      <c r="O67" s="28" t="str">
        <f>IF(ISBLANK(N67), "", VLOOKUP(N67, '09-10'!_xlnm.Print_Area, 2, FALSE))</f>
        <v/>
      </c>
      <c r="P67" s="78"/>
      <c r="Q67" s="28" t="str">
        <f>IF(ISBLANK(P67), "", VLOOKUP(P67, '09-10'!_xlnm.Print_Area, 2, FALSE))</f>
        <v/>
      </c>
      <c r="R67" s="78"/>
      <c r="S67" s="60" t="str">
        <f>IF(ISBLANK(R67), "", VLOOKUP(R67, '09-10'!_xlnm.Print_Area, 2, FALSE))</f>
        <v/>
      </c>
      <c r="T67" s="78"/>
      <c r="U67" s="28" t="str">
        <f>IF(ISBLANK(T67), "", VLOOKUP(T67, '09-10'!_xlnm.Print_Area, 2, FALSE))</f>
        <v/>
      </c>
      <c r="V67" s="78"/>
      <c r="W67" s="28" t="str">
        <f>IF(ISBLANK(V67), "", VLOOKUP(V67, '09-10'!_xlnm.Print_Area, 2, FALSE))</f>
        <v/>
      </c>
      <c r="X67" s="78"/>
      <c r="Y67" s="60" t="str">
        <f>IF(ISBLANK(X67), "", VLOOKUP(X67, '09-10'!_xlnm.Print_Area, 2, FALSE))</f>
        <v/>
      </c>
      <c r="Z67" s="78"/>
      <c r="AA67" s="60" t="str">
        <f>IF(ISBLANK(Z67), "", VLOOKUP(Z67, '09-10'!_xlnm.Print_Area, 2, FALSE))</f>
        <v/>
      </c>
      <c r="AC67" s="64"/>
      <c r="AD67" s="64"/>
      <c r="AG67" s="10"/>
      <c r="AH67" s="10"/>
      <c r="AI67"/>
      <c r="AJ67"/>
      <c r="AK67"/>
      <c r="AL67"/>
    </row>
    <row r="68" spans="1:38" s="63" customFormat="1" ht="19.95" customHeight="1" x14ac:dyDescent="0.3">
      <c r="A68" s="24"/>
      <c r="B68" s="72" t="str">
        <f t="shared" si="4"/>
        <v/>
      </c>
      <c r="C68" s="56"/>
      <c r="D68" s="54"/>
      <c r="E68" s="54"/>
      <c r="F68" s="67" t="str">
        <f t="shared" si="5"/>
        <v/>
      </c>
      <c r="G68" s="58"/>
      <c r="H68" s="78"/>
      <c r="I68" s="28" t="str">
        <f>IF(ISBLANK(H68), "", VLOOKUP(H68, '09-10'!_xlnm.Print_Area, 2, FALSE))</f>
        <v/>
      </c>
      <c r="J68" s="78"/>
      <c r="K68" s="28" t="str">
        <f>IF(ISBLANK(J68), "", VLOOKUP(J68, '09-10'!_xlnm.Print_Area, 2, FALSE))</f>
        <v/>
      </c>
      <c r="L68" s="78"/>
      <c r="M68" s="60" t="str">
        <f>IF(ISBLANK(L68), "", VLOOKUP(L68, '09-10'!_xlnm.Print_Area, 2, FALSE))</f>
        <v/>
      </c>
      <c r="N68" s="78"/>
      <c r="O68" s="28" t="str">
        <f>IF(ISBLANK(N68), "", VLOOKUP(N68, '09-10'!_xlnm.Print_Area, 2, FALSE))</f>
        <v/>
      </c>
      <c r="P68" s="78"/>
      <c r="Q68" s="28" t="str">
        <f>IF(ISBLANK(P68), "", VLOOKUP(P68, '09-10'!_xlnm.Print_Area, 2, FALSE))</f>
        <v/>
      </c>
      <c r="R68" s="78"/>
      <c r="S68" s="60" t="str">
        <f>IF(ISBLANK(R68), "", VLOOKUP(R68, '09-10'!_xlnm.Print_Area, 2, FALSE))</f>
        <v/>
      </c>
      <c r="T68" s="78"/>
      <c r="U68" s="28" t="str">
        <f>IF(ISBLANK(T68), "", VLOOKUP(T68, '09-10'!_xlnm.Print_Area, 2, FALSE))</f>
        <v/>
      </c>
      <c r="V68" s="78"/>
      <c r="W68" s="28" t="str">
        <f>IF(ISBLANK(V68), "", VLOOKUP(V68, '09-10'!_xlnm.Print_Area, 2, FALSE))</f>
        <v/>
      </c>
      <c r="X68" s="78"/>
      <c r="Y68" s="60" t="str">
        <f>IF(ISBLANK(X68), "", VLOOKUP(X68, '09-10'!_xlnm.Print_Area, 2, FALSE))</f>
        <v/>
      </c>
      <c r="Z68" s="78"/>
      <c r="AA68" s="60" t="str">
        <f>IF(ISBLANK(Z68), "", VLOOKUP(Z68, '09-10'!_xlnm.Print_Area, 2, FALSE))</f>
        <v/>
      </c>
      <c r="AC68" s="64"/>
      <c r="AD68" s="64"/>
      <c r="AG68" s="10"/>
      <c r="AH68" s="10"/>
      <c r="AI68"/>
      <c r="AJ68"/>
      <c r="AK68"/>
      <c r="AL68"/>
    </row>
    <row r="69" spans="1:38" s="63" customFormat="1" ht="19.95" customHeight="1" x14ac:dyDescent="0.3">
      <c r="A69" s="24"/>
      <c r="B69" s="72" t="str">
        <f t="shared" si="4"/>
        <v/>
      </c>
      <c r="C69" s="56"/>
      <c r="D69" s="54"/>
      <c r="E69" s="54"/>
      <c r="F69" s="67" t="str">
        <f t="shared" si="5"/>
        <v/>
      </c>
      <c r="G69" s="58"/>
      <c r="H69" s="78"/>
      <c r="I69" s="28" t="str">
        <f>IF(ISBLANK(H69), "", VLOOKUP(H69, '09-10'!_xlnm.Print_Area, 2, FALSE))</f>
        <v/>
      </c>
      <c r="J69" s="78"/>
      <c r="K69" s="28" t="str">
        <f>IF(ISBLANK(J69), "", VLOOKUP(J69, '09-10'!_xlnm.Print_Area, 2, FALSE))</f>
        <v/>
      </c>
      <c r="L69" s="78"/>
      <c r="M69" s="60" t="str">
        <f>IF(ISBLANK(L69), "", VLOOKUP(L69, '09-10'!_xlnm.Print_Area, 2, FALSE))</f>
        <v/>
      </c>
      <c r="N69" s="78"/>
      <c r="O69" s="28" t="str">
        <f>IF(ISBLANK(N69), "", VLOOKUP(N69, '09-10'!_xlnm.Print_Area, 2, FALSE))</f>
        <v/>
      </c>
      <c r="P69" s="78"/>
      <c r="Q69" s="28" t="str">
        <f>IF(ISBLANK(P69), "", VLOOKUP(P69, '09-10'!_xlnm.Print_Area, 2, FALSE))</f>
        <v/>
      </c>
      <c r="R69" s="78"/>
      <c r="S69" s="60" t="str">
        <f>IF(ISBLANK(R69), "", VLOOKUP(R69, '09-10'!_xlnm.Print_Area, 2, FALSE))</f>
        <v/>
      </c>
      <c r="T69" s="78"/>
      <c r="U69" s="28" t="str">
        <f>IF(ISBLANK(T69), "", VLOOKUP(T69, '09-10'!_xlnm.Print_Area, 2, FALSE))</f>
        <v/>
      </c>
      <c r="V69" s="78"/>
      <c r="W69" s="28" t="str">
        <f>IF(ISBLANK(V69), "", VLOOKUP(V69, '09-10'!_xlnm.Print_Area, 2, FALSE))</f>
        <v/>
      </c>
      <c r="X69" s="78"/>
      <c r="Y69" s="60" t="str">
        <f>IF(ISBLANK(X69), "", VLOOKUP(X69, '09-10'!_xlnm.Print_Area, 2, FALSE))</f>
        <v/>
      </c>
      <c r="Z69" s="78"/>
      <c r="AA69" s="60" t="str">
        <f>IF(ISBLANK(Z69), "", VLOOKUP(Z69, '09-10'!_xlnm.Print_Area, 2, FALSE))</f>
        <v/>
      </c>
      <c r="AC69" s="64"/>
      <c r="AD69" s="64"/>
      <c r="AG69" s="10"/>
      <c r="AH69" s="10"/>
      <c r="AI69"/>
      <c r="AJ69"/>
      <c r="AK69"/>
      <c r="AL69"/>
    </row>
    <row r="70" spans="1:38" s="63" customFormat="1" ht="19.95" customHeight="1" x14ac:dyDescent="0.3">
      <c r="A70" s="24"/>
      <c r="B70" s="72" t="str">
        <f t="shared" si="4"/>
        <v/>
      </c>
      <c r="C70" s="56"/>
      <c r="D70" s="54"/>
      <c r="E70" s="54"/>
      <c r="F70" s="67" t="str">
        <f t="shared" si="5"/>
        <v/>
      </c>
      <c r="G70" s="58"/>
      <c r="H70" s="78"/>
      <c r="I70" s="28" t="str">
        <f>IF(ISBLANK(H70), "", VLOOKUP(H70, '09-10'!_xlnm.Print_Area, 2, FALSE))</f>
        <v/>
      </c>
      <c r="J70" s="78"/>
      <c r="K70" s="28" t="str">
        <f>IF(ISBLANK(J70), "", VLOOKUP(J70, '09-10'!_xlnm.Print_Area, 2, FALSE))</f>
        <v/>
      </c>
      <c r="L70" s="78"/>
      <c r="M70" s="60" t="str">
        <f>IF(ISBLANK(L70), "", VLOOKUP(L70, '09-10'!_xlnm.Print_Area, 2, FALSE))</f>
        <v/>
      </c>
      <c r="N70" s="78"/>
      <c r="O70" s="28" t="str">
        <f>IF(ISBLANK(N70), "", VLOOKUP(N70, '09-10'!_xlnm.Print_Area, 2, FALSE))</f>
        <v/>
      </c>
      <c r="P70" s="78"/>
      <c r="Q70" s="28" t="str">
        <f>IF(ISBLANK(P70), "", VLOOKUP(P70, '09-10'!_xlnm.Print_Area, 2, FALSE))</f>
        <v/>
      </c>
      <c r="R70" s="78"/>
      <c r="S70" s="60" t="str">
        <f>IF(ISBLANK(R70), "", VLOOKUP(R70, '09-10'!_xlnm.Print_Area, 2, FALSE))</f>
        <v/>
      </c>
      <c r="T70" s="78"/>
      <c r="U70" s="28" t="str">
        <f>IF(ISBLANK(T70), "", VLOOKUP(T70, '09-10'!_xlnm.Print_Area, 2, FALSE))</f>
        <v/>
      </c>
      <c r="V70" s="78"/>
      <c r="W70" s="28" t="str">
        <f>IF(ISBLANK(V70), "", VLOOKUP(V70, '09-10'!_xlnm.Print_Area, 2, FALSE))</f>
        <v/>
      </c>
      <c r="X70" s="78"/>
      <c r="Y70" s="60" t="str">
        <f>IF(ISBLANK(X70), "", VLOOKUP(X70, '09-10'!_xlnm.Print_Area, 2, FALSE))</f>
        <v/>
      </c>
      <c r="Z70" s="78"/>
      <c r="AA70" s="60" t="str">
        <f>IF(ISBLANK(Z70), "", VLOOKUP(Z70, '09-10'!_xlnm.Print_Area, 2, FALSE))</f>
        <v/>
      </c>
      <c r="AC70" s="64"/>
      <c r="AD70" s="64"/>
      <c r="AG70" s="10"/>
      <c r="AH70" s="10"/>
      <c r="AI70"/>
      <c r="AJ70"/>
      <c r="AK70"/>
      <c r="AL70"/>
    </row>
    <row r="71" spans="1:38" s="63" customFormat="1" ht="19.95" customHeight="1" x14ac:dyDescent="0.3">
      <c r="A71" s="24"/>
      <c r="B71" s="72" t="str">
        <f t="shared" si="4"/>
        <v/>
      </c>
      <c r="C71" s="56"/>
      <c r="D71" s="54"/>
      <c r="E71" s="54"/>
      <c r="F71" s="67" t="str">
        <f t="shared" si="5"/>
        <v/>
      </c>
      <c r="G71" s="58"/>
      <c r="H71" s="78"/>
      <c r="I71" s="28" t="str">
        <f>IF(ISBLANK(H71), "", VLOOKUP(H71, '09-10'!_xlnm.Print_Area, 2, FALSE))</f>
        <v/>
      </c>
      <c r="J71" s="78"/>
      <c r="K71" s="28" t="str">
        <f>IF(ISBLANK(J71), "", VLOOKUP(J71, '09-10'!_xlnm.Print_Area, 2, FALSE))</f>
        <v/>
      </c>
      <c r="L71" s="78"/>
      <c r="M71" s="60" t="str">
        <f>IF(ISBLANK(L71), "", VLOOKUP(L71, '09-10'!_xlnm.Print_Area, 2, FALSE))</f>
        <v/>
      </c>
      <c r="N71" s="78"/>
      <c r="O71" s="28" t="str">
        <f>IF(ISBLANK(N71), "", VLOOKUP(N71, '09-10'!_xlnm.Print_Area, 2, FALSE))</f>
        <v/>
      </c>
      <c r="P71" s="78"/>
      <c r="Q71" s="28" t="str">
        <f>IF(ISBLANK(P71), "", VLOOKUP(P71, '09-10'!_xlnm.Print_Area, 2, FALSE))</f>
        <v/>
      </c>
      <c r="R71" s="78"/>
      <c r="S71" s="60" t="str">
        <f>IF(ISBLANK(R71), "", VLOOKUP(R71, '09-10'!_xlnm.Print_Area, 2, FALSE))</f>
        <v/>
      </c>
      <c r="T71" s="78"/>
      <c r="U71" s="28" t="str">
        <f>IF(ISBLANK(T71), "", VLOOKUP(T71, '09-10'!_xlnm.Print_Area, 2, FALSE))</f>
        <v/>
      </c>
      <c r="V71" s="78"/>
      <c r="W71" s="28" t="str">
        <f>IF(ISBLANK(V71), "", VLOOKUP(V71, '09-10'!_xlnm.Print_Area, 2, FALSE))</f>
        <v/>
      </c>
      <c r="X71" s="78"/>
      <c r="Y71" s="60" t="str">
        <f>IF(ISBLANK(X71), "", VLOOKUP(X71, '09-10'!_xlnm.Print_Area, 2, FALSE))</f>
        <v/>
      </c>
      <c r="Z71" s="78"/>
      <c r="AA71" s="60" t="str">
        <f>IF(ISBLANK(Z71), "", VLOOKUP(Z71, '09-10'!_xlnm.Print_Area, 2, FALSE))</f>
        <v/>
      </c>
      <c r="AC71" s="64"/>
      <c r="AD71" s="64"/>
      <c r="AG71" s="10"/>
      <c r="AH71" s="10"/>
      <c r="AI71"/>
      <c r="AJ71"/>
      <c r="AK71"/>
      <c r="AL71"/>
    </row>
    <row r="72" spans="1:38" s="63" customFormat="1" ht="19.95" customHeight="1" x14ac:dyDescent="0.3">
      <c r="A72" s="24"/>
      <c r="B72" s="72" t="str">
        <f t="shared" si="4"/>
        <v/>
      </c>
      <c r="C72" s="56"/>
      <c r="D72" s="54"/>
      <c r="E72" s="54"/>
      <c r="F72" s="67" t="str">
        <f t="shared" si="5"/>
        <v/>
      </c>
      <c r="G72" s="58"/>
      <c r="H72" s="78"/>
      <c r="I72" s="28" t="str">
        <f>IF(ISBLANK(H72), "", VLOOKUP(H72, '09-10'!_xlnm.Print_Area, 2, FALSE))</f>
        <v/>
      </c>
      <c r="J72" s="78"/>
      <c r="K72" s="28" t="str">
        <f>IF(ISBLANK(J72), "", VLOOKUP(J72, '09-10'!_xlnm.Print_Area, 2, FALSE))</f>
        <v/>
      </c>
      <c r="L72" s="78"/>
      <c r="M72" s="60" t="str">
        <f>IF(ISBLANK(L72), "", VLOOKUP(L72, '09-10'!_xlnm.Print_Area, 2, FALSE))</f>
        <v/>
      </c>
      <c r="N72" s="78"/>
      <c r="O72" s="28" t="str">
        <f>IF(ISBLANK(N72), "", VLOOKUP(N72, '09-10'!_xlnm.Print_Area, 2, FALSE))</f>
        <v/>
      </c>
      <c r="P72" s="78"/>
      <c r="Q72" s="28" t="str">
        <f>IF(ISBLANK(P72), "", VLOOKUP(P72, '09-10'!_xlnm.Print_Area, 2, FALSE))</f>
        <v/>
      </c>
      <c r="R72" s="78"/>
      <c r="S72" s="60" t="str">
        <f>IF(ISBLANK(R72), "", VLOOKUP(R72, '09-10'!_xlnm.Print_Area, 2, FALSE))</f>
        <v/>
      </c>
      <c r="T72" s="78"/>
      <c r="U72" s="28" t="str">
        <f>IF(ISBLANK(T72), "", VLOOKUP(T72, '09-10'!_xlnm.Print_Area, 2, FALSE))</f>
        <v/>
      </c>
      <c r="V72" s="78"/>
      <c r="W72" s="28" t="str">
        <f>IF(ISBLANK(V72), "", VLOOKUP(V72, '09-10'!_xlnm.Print_Area, 2, FALSE))</f>
        <v/>
      </c>
      <c r="X72" s="78"/>
      <c r="Y72" s="60" t="str">
        <f>IF(ISBLANK(X72), "", VLOOKUP(X72, '09-10'!_xlnm.Print_Area, 2, FALSE))</f>
        <v/>
      </c>
      <c r="Z72" s="78"/>
      <c r="AA72" s="60" t="str">
        <f>IF(ISBLANK(Z72), "", VLOOKUP(Z72, '09-10'!_xlnm.Print_Area, 2, FALSE))</f>
        <v/>
      </c>
      <c r="AC72" s="64"/>
      <c r="AD72" s="64"/>
      <c r="AG72" s="10"/>
      <c r="AH72" s="10"/>
      <c r="AI72"/>
      <c r="AJ72"/>
      <c r="AK72"/>
      <c r="AL72"/>
    </row>
    <row r="73" spans="1:38" s="63" customFormat="1" ht="19.95" customHeight="1" x14ac:dyDescent="0.3">
      <c r="A73" s="24"/>
      <c r="B73" s="72" t="str">
        <f t="shared" si="4"/>
        <v/>
      </c>
      <c r="C73" s="56"/>
      <c r="D73" s="54"/>
      <c r="E73" s="54"/>
      <c r="F73" s="67" t="str">
        <f t="shared" si="5"/>
        <v/>
      </c>
      <c r="G73" s="58"/>
      <c r="H73" s="78"/>
      <c r="I73" s="28" t="str">
        <f>IF(ISBLANK(H73), "", VLOOKUP(H73, '09-10'!_xlnm.Print_Area, 2, FALSE))</f>
        <v/>
      </c>
      <c r="J73" s="78"/>
      <c r="K73" s="28" t="str">
        <f>IF(ISBLANK(J73), "", VLOOKUP(J73, '09-10'!_xlnm.Print_Area, 2, FALSE))</f>
        <v/>
      </c>
      <c r="L73" s="78"/>
      <c r="M73" s="60" t="str">
        <f>IF(ISBLANK(L73), "", VLOOKUP(L73, '09-10'!_xlnm.Print_Area, 2, FALSE))</f>
        <v/>
      </c>
      <c r="N73" s="78"/>
      <c r="O73" s="28" t="str">
        <f>IF(ISBLANK(N73), "", VLOOKUP(N73, '09-10'!_xlnm.Print_Area, 2, FALSE))</f>
        <v/>
      </c>
      <c r="P73" s="78"/>
      <c r="Q73" s="28" t="str">
        <f>IF(ISBLANK(P73), "", VLOOKUP(P73, '09-10'!_xlnm.Print_Area, 2, FALSE))</f>
        <v/>
      </c>
      <c r="R73" s="78"/>
      <c r="S73" s="60" t="str">
        <f>IF(ISBLANK(R73), "", VLOOKUP(R73, '09-10'!_xlnm.Print_Area, 2, FALSE))</f>
        <v/>
      </c>
      <c r="T73" s="78"/>
      <c r="U73" s="28" t="str">
        <f>IF(ISBLANK(T73), "", VLOOKUP(T73, '09-10'!_xlnm.Print_Area, 2, FALSE))</f>
        <v/>
      </c>
      <c r="V73" s="78"/>
      <c r="W73" s="28" t="str">
        <f>IF(ISBLANK(V73), "", VLOOKUP(V73, '09-10'!_xlnm.Print_Area, 2, FALSE))</f>
        <v/>
      </c>
      <c r="X73" s="78"/>
      <c r="Y73" s="60" t="str">
        <f>IF(ISBLANK(X73), "", VLOOKUP(X73, '09-10'!_xlnm.Print_Area, 2, FALSE))</f>
        <v/>
      </c>
      <c r="Z73" s="78"/>
      <c r="AA73" s="60" t="str">
        <f>IF(ISBLANK(Z73), "", VLOOKUP(Z73, '09-10'!_xlnm.Print_Area, 2, FALSE))</f>
        <v/>
      </c>
      <c r="AC73" s="64"/>
      <c r="AD73" s="64"/>
      <c r="AG73" s="10"/>
      <c r="AH73" s="10"/>
      <c r="AI73"/>
      <c r="AJ73"/>
      <c r="AK73"/>
      <c r="AL73"/>
    </row>
    <row r="74" spans="1:38" s="63" customFormat="1" ht="19.95" customHeight="1" x14ac:dyDescent="0.3">
      <c r="A74" s="24"/>
      <c r="B74" s="72" t="str">
        <f t="shared" si="4"/>
        <v/>
      </c>
      <c r="C74" s="56"/>
      <c r="D74" s="54"/>
      <c r="E74" s="54"/>
      <c r="F74" s="67" t="str">
        <f t="shared" si="5"/>
        <v/>
      </c>
      <c r="G74" s="58"/>
      <c r="H74" s="78"/>
      <c r="I74" s="28" t="str">
        <f>IF(ISBLANK(H74), "", VLOOKUP(H74, '09-10'!_xlnm.Print_Area, 2, FALSE))</f>
        <v/>
      </c>
      <c r="J74" s="78"/>
      <c r="K74" s="28" t="str">
        <f>IF(ISBLANK(J74), "", VLOOKUP(J74, '09-10'!_xlnm.Print_Area, 2, FALSE))</f>
        <v/>
      </c>
      <c r="L74" s="78"/>
      <c r="M74" s="60" t="str">
        <f>IF(ISBLANK(L74), "", VLOOKUP(L74, '09-10'!_xlnm.Print_Area, 2, FALSE))</f>
        <v/>
      </c>
      <c r="N74" s="78"/>
      <c r="O74" s="28" t="str">
        <f>IF(ISBLANK(N74), "", VLOOKUP(N74, '09-10'!_xlnm.Print_Area, 2, FALSE))</f>
        <v/>
      </c>
      <c r="P74" s="78"/>
      <c r="Q74" s="28" t="str">
        <f>IF(ISBLANK(P74), "", VLOOKUP(P74, '09-10'!_xlnm.Print_Area, 2, FALSE))</f>
        <v/>
      </c>
      <c r="R74" s="78"/>
      <c r="S74" s="60" t="str">
        <f>IF(ISBLANK(R74), "", VLOOKUP(R74, '09-10'!_xlnm.Print_Area, 2, FALSE))</f>
        <v/>
      </c>
      <c r="T74" s="78"/>
      <c r="U74" s="28" t="str">
        <f>IF(ISBLANK(T74), "", VLOOKUP(T74, '09-10'!_xlnm.Print_Area, 2, FALSE))</f>
        <v/>
      </c>
      <c r="V74" s="78"/>
      <c r="W74" s="28" t="str">
        <f>IF(ISBLANK(V74), "", VLOOKUP(V74, '09-10'!_xlnm.Print_Area, 2, FALSE))</f>
        <v/>
      </c>
      <c r="X74" s="78"/>
      <c r="Y74" s="60" t="str">
        <f>IF(ISBLANK(X74), "", VLOOKUP(X74, '09-10'!_xlnm.Print_Area, 2, FALSE))</f>
        <v/>
      </c>
      <c r="Z74" s="78"/>
      <c r="AA74" s="60" t="str">
        <f>IF(ISBLANK(Z74), "", VLOOKUP(Z74, '09-10'!_xlnm.Print_Area, 2, FALSE))</f>
        <v/>
      </c>
      <c r="AC74" s="64"/>
      <c r="AD74" s="64"/>
      <c r="AG74" s="10"/>
      <c r="AH74" s="10"/>
      <c r="AI74"/>
      <c r="AJ74"/>
      <c r="AK74"/>
      <c r="AL74"/>
    </row>
    <row r="75" spans="1:38" s="63" customFormat="1" ht="19.95" customHeight="1" x14ac:dyDescent="0.3">
      <c r="A75" s="24"/>
      <c r="B75" s="72" t="str">
        <f t="shared" si="4"/>
        <v/>
      </c>
      <c r="C75" s="56"/>
      <c r="D75" s="54"/>
      <c r="E75" s="54"/>
      <c r="F75" s="67" t="str">
        <f t="shared" si="5"/>
        <v/>
      </c>
      <c r="G75" s="58"/>
      <c r="H75" s="78"/>
      <c r="I75" s="28" t="str">
        <f>IF(ISBLANK(H75), "", VLOOKUP(H75, '09-10'!_xlnm.Print_Area, 2, FALSE))</f>
        <v/>
      </c>
      <c r="J75" s="78"/>
      <c r="K75" s="28" t="str">
        <f>IF(ISBLANK(J75), "", VLOOKUP(J75, '09-10'!_xlnm.Print_Area, 2, FALSE))</f>
        <v/>
      </c>
      <c r="L75" s="78"/>
      <c r="M75" s="60" t="str">
        <f>IF(ISBLANK(L75), "", VLOOKUP(L75, '09-10'!_xlnm.Print_Area, 2, FALSE))</f>
        <v/>
      </c>
      <c r="N75" s="78"/>
      <c r="O75" s="28" t="str">
        <f>IF(ISBLANK(N75), "", VLOOKUP(N75, '09-10'!_xlnm.Print_Area, 2, FALSE))</f>
        <v/>
      </c>
      <c r="P75" s="78"/>
      <c r="Q75" s="28" t="str">
        <f>IF(ISBLANK(P75), "", VLOOKUP(P75, '09-10'!_xlnm.Print_Area, 2, FALSE))</f>
        <v/>
      </c>
      <c r="R75" s="78"/>
      <c r="S75" s="60" t="str">
        <f>IF(ISBLANK(R75), "", VLOOKUP(R75, '09-10'!_xlnm.Print_Area, 2, FALSE))</f>
        <v/>
      </c>
      <c r="T75" s="78"/>
      <c r="U75" s="28" t="str">
        <f>IF(ISBLANK(T75), "", VLOOKUP(T75, '09-10'!_xlnm.Print_Area, 2, FALSE))</f>
        <v/>
      </c>
      <c r="V75" s="78"/>
      <c r="W75" s="28" t="str">
        <f>IF(ISBLANK(V75), "", VLOOKUP(V75, '09-10'!_xlnm.Print_Area, 2, FALSE))</f>
        <v/>
      </c>
      <c r="X75" s="78"/>
      <c r="Y75" s="60" t="str">
        <f>IF(ISBLANK(X75), "", VLOOKUP(X75, '09-10'!_xlnm.Print_Area, 2, FALSE))</f>
        <v/>
      </c>
      <c r="Z75" s="78"/>
      <c r="AA75" s="60" t="str">
        <f>IF(ISBLANK(Z75), "", VLOOKUP(Z75, '09-10'!_xlnm.Print_Area, 2, FALSE))</f>
        <v/>
      </c>
      <c r="AC75" s="64"/>
      <c r="AD75" s="64"/>
      <c r="AG75" s="10"/>
      <c r="AH75" s="10"/>
      <c r="AI75"/>
      <c r="AJ75"/>
      <c r="AK75"/>
      <c r="AL75"/>
    </row>
    <row r="76" spans="1:38" s="63" customFormat="1" ht="19.95" customHeight="1" x14ac:dyDescent="0.3">
      <c r="A76" s="24"/>
      <c r="B76" s="72" t="str">
        <f t="shared" si="4"/>
        <v/>
      </c>
      <c r="C76" s="56"/>
      <c r="D76" s="54"/>
      <c r="E76" s="54"/>
      <c r="F76" s="67" t="str">
        <f t="shared" si="5"/>
        <v/>
      </c>
      <c r="G76" s="58"/>
      <c r="H76" s="78"/>
      <c r="I76" s="28" t="str">
        <f>IF(ISBLANK(H76), "", VLOOKUP(H76, '09-10'!_xlnm.Print_Area, 2, FALSE))</f>
        <v/>
      </c>
      <c r="J76" s="78"/>
      <c r="K76" s="28" t="str">
        <f>IF(ISBLANK(J76), "", VLOOKUP(J76, '09-10'!_xlnm.Print_Area, 2, FALSE))</f>
        <v/>
      </c>
      <c r="L76" s="78"/>
      <c r="M76" s="60" t="str">
        <f>IF(ISBLANK(L76), "", VLOOKUP(L76, '09-10'!_xlnm.Print_Area, 2, FALSE))</f>
        <v/>
      </c>
      <c r="N76" s="78"/>
      <c r="O76" s="28" t="str">
        <f>IF(ISBLANK(N76), "", VLOOKUP(N76, '09-10'!_xlnm.Print_Area, 2, FALSE))</f>
        <v/>
      </c>
      <c r="P76" s="78"/>
      <c r="Q76" s="28" t="str">
        <f>IF(ISBLANK(P76), "", VLOOKUP(P76, '09-10'!_xlnm.Print_Area, 2, FALSE))</f>
        <v/>
      </c>
      <c r="R76" s="78"/>
      <c r="S76" s="60" t="str">
        <f>IF(ISBLANK(R76), "", VLOOKUP(R76, '09-10'!_xlnm.Print_Area, 2, FALSE))</f>
        <v/>
      </c>
      <c r="T76" s="78"/>
      <c r="U76" s="28" t="str">
        <f>IF(ISBLANK(T76), "", VLOOKUP(T76, '09-10'!_xlnm.Print_Area, 2, FALSE))</f>
        <v/>
      </c>
      <c r="V76" s="78"/>
      <c r="W76" s="28" t="str">
        <f>IF(ISBLANK(V76), "", VLOOKUP(V76, '09-10'!_xlnm.Print_Area, 2, FALSE))</f>
        <v/>
      </c>
      <c r="X76" s="78"/>
      <c r="Y76" s="60" t="str">
        <f>IF(ISBLANK(X76), "", VLOOKUP(X76, '09-10'!_xlnm.Print_Area, 2, FALSE))</f>
        <v/>
      </c>
      <c r="Z76" s="78"/>
      <c r="AA76" s="60" t="str">
        <f>IF(ISBLANK(Z76), "", VLOOKUP(Z76, '09-10'!_xlnm.Print_Area, 2, FALSE))</f>
        <v/>
      </c>
      <c r="AC76" s="64"/>
      <c r="AD76" s="64"/>
      <c r="AG76" s="10"/>
      <c r="AH76" s="10"/>
      <c r="AI76"/>
      <c r="AJ76"/>
      <c r="AK76"/>
      <c r="AL76"/>
    </row>
    <row r="77" spans="1:38" s="63" customFormat="1" ht="19.95" customHeight="1" x14ac:dyDescent="0.3">
      <c r="A77" s="24"/>
      <c r="B77" s="72" t="str">
        <f t="shared" si="4"/>
        <v/>
      </c>
      <c r="C77" s="56"/>
      <c r="D77" s="54"/>
      <c r="E77" s="54"/>
      <c r="F77" s="67" t="str">
        <f t="shared" si="5"/>
        <v/>
      </c>
      <c r="G77" s="58"/>
      <c r="H77" s="78"/>
      <c r="I77" s="28" t="str">
        <f>IF(ISBLANK(H77), "", VLOOKUP(H77, '09-10'!_xlnm.Print_Area, 2, FALSE))</f>
        <v/>
      </c>
      <c r="J77" s="78"/>
      <c r="K77" s="28" t="str">
        <f>IF(ISBLANK(J77), "", VLOOKUP(J77, '09-10'!_xlnm.Print_Area, 2, FALSE))</f>
        <v/>
      </c>
      <c r="L77" s="78"/>
      <c r="M77" s="60" t="str">
        <f>IF(ISBLANK(L77), "", VLOOKUP(L77, '09-10'!_xlnm.Print_Area, 2, FALSE))</f>
        <v/>
      </c>
      <c r="N77" s="78"/>
      <c r="O77" s="28" t="str">
        <f>IF(ISBLANK(N77), "", VLOOKUP(N77, '09-10'!_xlnm.Print_Area, 2, FALSE))</f>
        <v/>
      </c>
      <c r="P77" s="78"/>
      <c r="Q77" s="28" t="str">
        <f>IF(ISBLANK(P77), "", VLOOKUP(P77, '09-10'!_xlnm.Print_Area, 2, FALSE))</f>
        <v/>
      </c>
      <c r="R77" s="78"/>
      <c r="S77" s="60" t="str">
        <f>IF(ISBLANK(R77), "", VLOOKUP(R77, '09-10'!_xlnm.Print_Area, 2, FALSE))</f>
        <v/>
      </c>
      <c r="T77" s="78"/>
      <c r="U77" s="28" t="str">
        <f>IF(ISBLANK(T77), "", VLOOKUP(T77, '09-10'!_xlnm.Print_Area, 2, FALSE))</f>
        <v/>
      </c>
      <c r="V77" s="78"/>
      <c r="W77" s="28" t="str">
        <f>IF(ISBLANK(V77), "", VLOOKUP(V77, '09-10'!_xlnm.Print_Area, 2, FALSE))</f>
        <v/>
      </c>
      <c r="X77" s="78"/>
      <c r="Y77" s="60" t="str">
        <f>IF(ISBLANK(X77), "", VLOOKUP(X77, '09-10'!_xlnm.Print_Area, 2, FALSE))</f>
        <v/>
      </c>
      <c r="Z77" s="78"/>
      <c r="AA77" s="60" t="str">
        <f>IF(ISBLANK(Z77), "", VLOOKUP(Z77, '09-10'!_xlnm.Print_Area, 2, FALSE))</f>
        <v/>
      </c>
      <c r="AC77" s="64"/>
      <c r="AD77" s="64"/>
      <c r="AG77" s="10"/>
      <c r="AH77" s="10"/>
      <c r="AI77"/>
      <c r="AJ77"/>
      <c r="AK77"/>
      <c r="AL77"/>
    </row>
    <row r="78" spans="1:38" s="63" customFormat="1" ht="19.95" customHeight="1" x14ac:dyDescent="0.3">
      <c r="A78" s="24"/>
      <c r="B78" s="72" t="str">
        <f t="shared" si="4"/>
        <v/>
      </c>
      <c r="C78" s="56"/>
      <c r="D78" s="54"/>
      <c r="E78" s="54"/>
      <c r="F78" s="67" t="str">
        <f t="shared" si="5"/>
        <v/>
      </c>
      <c r="G78" s="58"/>
      <c r="H78" s="78"/>
      <c r="I78" s="28" t="str">
        <f>IF(ISBLANK(H78), "", VLOOKUP(H78, '09-10'!_xlnm.Print_Area, 2, FALSE))</f>
        <v/>
      </c>
      <c r="J78" s="78"/>
      <c r="K78" s="28" t="str">
        <f>IF(ISBLANK(J78), "", VLOOKUP(J78, '09-10'!_xlnm.Print_Area, 2, FALSE))</f>
        <v/>
      </c>
      <c r="L78" s="78"/>
      <c r="M78" s="60" t="str">
        <f>IF(ISBLANK(L78), "", VLOOKUP(L78, '09-10'!_xlnm.Print_Area, 2, FALSE))</f>
        <v/>
      </c>
      <c r="N78" s="78"/>
      <c r="O78" s="28" t="str">
        <f>IF(ISBLANK(N78), "", VLOOKUP(N78, '09-10'!_xlnm.Print_Area, 2, FALSE))</f>
        <v/>
      </c>
      <c r="P78" s="78"/>
      <c r="Q78" s="28" t="str">
        <f>IF(ISBLANK(P78), "", VLOOKUP(P78, '09-10'!_xlnm.Print_Area, 2, FALSE))</f>
        <v/>
      </c>
      <c r="R78" s="78"/>
      <c r="S78" s="60" t="str">
        <f>IF(ISBLANK(R78), "", VLOOKUP(R78, '09-10'!_xlnm.Print_Area, 2, FALSE))</f>
        <v/>
      </c>
      <c r="T78" s="78"/>
      <c r="U78" s="28" t="str">
        <f>IF(ISBLANK(T78), "", VLOOKUP(T78, '09-10'!_xlnm.Print_Area, 2, FALSE))</f>
        <v/>
      </c>
      <c r="V78" s="78"/>
      <c r="W78" s="28" t="str">
        <f>IF(ISBLANK(V78), "", VLOOKUP(V78, '09-10'!_xlnm.Print_Area, 2, FALSE))</f>
        <v/>
      </c>
      <c r="X78" s="78"/>
      <c r="Y78" s="60" t="str">
        <f>IF(ISBLANK(X78), "", VLOOKUP(X78, '09-10'!_xlnm.Print_Area, 2, FALSE))</f>
        <v/>
      </c>
      <c r="Z78" s="78"/>
      <c r="AA78" s="60" t="str">
        <f>IF(ISBLANK(Z78), "", VLOOKUP(Z78, '09-10'!_xlnm.Print_Area, 2, FALSE))</f>
        <v/>
      </c>
      <c r="AC78" s="64"/>
      <c r="AD78" s="64"/>
      <c r="AG78" s="10"/>
      <c r="AH78" s="10"/>
      <c r="AI78"/>
      <c r="AJ78"/>
      <c r="AK78"/>
      <c r="AL78"/>
    </row>
    <row r="79" spans="1:38" s="63" customFormat="1" ht="19.95" customHeight="1" x14ac:dyDescent="0.3">
      <c r="A79" s="24"/>
      <c r="B79" s="72" t="str">
        <f t="shared" si="4"/>
        <v/>
      </c>
      <c r="C79" s="56"/>
      <c r="D79" s="54"/>
      <c r="E79" s="54"/>
      <c r="F79" s="67" t="str">
        <f t="shared" si="5"/>
        <v/>
      </c>
      <c r="G79" s="58"/>
      <c r="H79" s="78"/>
      <c r="I79" s="28" t="str">
        <f>IF(ISBLANK(H79), "", VLOOKUP(H79, '09-10'!_xlnm.Print_Area, 2, FALSE))</f>
        <v/>
      </c>
      <c r="J79" s="78"/>
      <c r="K79" s="28" t="str">
        <f>IF(ISBLANK(J79), "", VLOOKUP(J79, '09-10'!_xlnm.Print_Area, 2, FALSE))</f>
        <v/>
      </c>
      <c r="L79" s="78"/>
      <c r="M79" s="60" t="str">
        <f>IF(ISBLANK(L79), "", VLOOKUP(L79, '09-10'!_xlnm.Print_Area, 2, FALSE))</f>
        <v/>
      </c>
      <c r="N79" s="78"/>
      <c r="O79" s="28" t="str">
        <f>IF(ISBLANK(N79), "", VLOOKUP(N79, '09-10'!_xlnm.Print_Area, 2, FALSE))</f>
        <v/>
      </c>
      <c r="P79" s="78"/>
      <c r="Q79" s="28" t="str">
        <f>IF(ISBLANK(P79), "", VLOOKUP(P79, '09-10'!_xlnm.Print_Area, 2, FALSE))</f>
        <v/>
      </c>
      <c r="R79" s="78"/>
      <c r="S79" s="60" t="str">
        <f>IF(ISBLANK(R79), "", VLOOKUP(R79, '09-10'!_xlnm.Print_Area, 2, FALSE))</f>
        <v/>
      </c>
      <c r="T79" s="78"/>
      <c r="U79" s="28" t="str">
        <f>IF(ISBLANK(T79), "", VLOOKUP(T79, '09-10'!_xlnm.Print_Area, 2, FALSE))</f>
        <v/>
      </c>
      <c r="V79" s="78"/>
      <c r="W79" s="28" t="str">
        <f>IF(ISBLANK(V79), "", VLOOKUP(V79, '09-10'!_xlnm.Print_Area, 2, FALSE))</f>
        <v/>
      </c>
      <c r="X79" s="78"/>
      <c r="Y79" s="60" t="str">
        <f>IF(ISBLANK(X79), "", VLOOKUP(X79, '09-10'!_xlnm.Print_Area, 2, FALSE))</f>
        <v/>
      </c>
      <c r="Z79" s="78"/>
      <c r="AA79" s="60" t="str">
        <f>IF(ISBLANK(Z79), "", VLOOKUP(Z79, '09-10'!_xlnm.Print_Area, 2, FALSE))</f>
        <v/>
      </c>
      <c r="AC79" s="64"/>
      <c r="AD79" s="64"/>
      <c r="AG79" s="10"/>
      <c r="AH79" s="10"/>
      <c r="AI79"/>
      <c r="AJ79"/>
      <c r="AK79"/>
      <c r="AL79"/>
    </row>
    <row r="80" spans="1:38" s="63" customFormat="1" ht="19.95" customHeight="1" x14ac:dyDescent="0.3">
      <c r="A80" s="24"/>
      <c r="B80" s="72" t="str">
        <f t="shared" si="4"/>
        <v/>
      </c>
      <c r="C80" s="56"/>
      <c r="D80" s="54"/>
      <c r="E80" s="54"/>
      <c r="F80" s="67" t="str">
        <f t="shared" si="5"/>
        <v/>
      </c>
      <c r="G80" s="58"/>
      <c r="H80" s="78"/>
      <c r="I80" s="28" t="str">
        <f>IF(ISBLANK(H80), "", VLOOKUP(H80, '09-10'!_xlnm.Print_Area, 2, FALSE))</f>
        <v/>
      </c>
      <c r="J80" s="78"/>
      <c r="K80" s="28" t="str">
        <f>IF(ISBLANK(J80), "", VLOOKUP(J80, '09-10'!_xlnm.Print_Area, 2, FALSE))</f>
        <v/>
      </c>
      <c r="L80" s="78"/>
      <c r="M80" s="60" t="str">
        <f>IF(ISBLANK(L80), "", VLOOKUP(L80, '09-10'!_xlnm.Print_Area, 2, FALSE))</f>
        <v/>
      </c>
      <c r="N80" s="78"/>
      <c r="O80" s="28" t="str">
        <f>IF(ISBLANK(N80), "", VLOOKUP(N80, '09-10'!_xlnm.Print_Area, 2, FALSE))</f>
        <v/>
      </c>
      <c r="P80" s="78"/>
      <c r="Q80" s="28" t="str">
        <f>IF(ISBLANK(P80), "", VLOOKUP(P80, '09-10'!_xlnm.Print_Area, 2, FALSE))</f>
        <v/>
      </c>
      <c r="R80" s="78"/>
      <c r="S80" s="60" t="str">
        <f>IF(ISBLANK(R80), "", VLOOKUP(R80, '09-10'!_xlnm.Print_Area, 2, FALSE))</f>
        <v/>
      </c>
      <c r="T80" s="78"/>
      <c r="U80" s="28" t="str">
        <f>IF(ISBLANK(T80), "", VLOOKUP(T80, '09-10'!_xlnm.Print_Area, 2, FALSE))</f>
        <v/>
      </c>
      <c r="V80" s="78"/>
      <c r="W80" s="28" t="str">
        <f>IF(ISBLANK(V80), "", VLOOKUP(V80, '09-10'!_xlnm.Print_Area, 2, FALSE))</f>
        <v/>
      </c>
      <c r="X80" s="78"/>
      <c r="Y80" s="60" t="str">
        <f>IF(ISBLANK(X80), "", VLOOKUP(X80, '09-10'!_xlnm.Print_Area, 2, FALSE))</f>
        <v/>
      </c>
      <c r="Z80" s="78"/>
      <c r="AA80" s="60" t="str">
        <f>IF(ISBLANK(Z80), "", VLOOKUP(Z80, '09-10'!_xlnm.Print_Area, 2, FALSE))</f>
        <v/>
      </c>
      <c r="AC80" s="64"/>
      <c r="AD80" s="64"/>
      <c r="AG80" s="10"/>
      <c r="AH80" s="10"/>
      <c r="AI80"/>
      <c r="AJ80"/>
      <c r="AK80"/>
      <c r="AL80"/>
    </row>
    <row r="81" spans="1:38" s="63" customFormat="1" ht="19.95" customHeight="1" x14ac:dyDescent="0.3">
      <c r="A81" s="24"/>
      <c r="B81" s="72" t="str">
        <f t="shared" si="4"/>
        <v/>
      </c>
      <c r="C81" s="56"/>
      <c r="D81" s="54"/>
      <c r="E81" s="54"/>
      <c r="F81" s="67" t="str">
        <f t="shared" si="5"/>
        <v/>
      </c>
      <c r="G81" s="58"/>
      <c r="H81" s="78"/>
      <c r="I81" s="28" t="str">
        <f>IF(ISBLANK(H81), "", VLOOKUP(H81, '09-10'!_xlnm.Print_Area, 2, FALSE))</f>
        <v/>
      </c>
      <c r="J81" s="78"/>
      <c r="K81" s="28" t="str">
        <f>IF(ISBLANK(J81), "", VLOOKUP(J81, '09-10'!_xlnm.Print_Area, 2, FALSE))</f>
        <v/>
      </c>
      <c r="L81" s="78"/>
      <c r="M81" s="60" t="str">
        <f>IF(ISBLANK(L81), "", VLOOKUP(L81, '09-10'!_xlnm.Print_Area, 2, FALSE))</f>
        <v/>
      </c>
      <c r="N81" s="78"/>
      <c r="O81" s="28" t="str">
        <f>IF(ISBLANK(N81), "", VLOOKUP(N81, '09-10'!_xlnm.Print_Area, 2, FALSE))</f>
        <v/>
      </c>
      <c r="P81" s="78"/>
      <c r="Q81" s="28" t="str">
        <f>IF(ISBLANK(P81), "", VLOOKUP(P81, '09-10'!_xlnm.Print_Area, 2, FALSE))</f>
        <v/>
      </c>
      <c r="R81" s="78"/>
      <c r="S81" s="60" t="str">
        <f>IF(ISBLANK(R81), "", VLOOKUP(R81, '09-10'!_xlnm.Print_Area, 2, FALSE))</f>
        <v/>
      </c>
      <c r="T81" s="78"/>
      <c r="U81" s="28" t="str">
        <f>IF(ISBLANK(T81), "", VLOOKUP(T81, '09-10'!_xlnm.Print_Area, 2, FALSE))</f>
        <v/>
      </c>
      <c r="V81" s="78"/>
      <c r="W81" s="28" t="str">
        <f>IF(ISBLANK(V81), "", VLOOKUP(V81, '09-10'!_xlnm.Print_Area, 2, FALSE))</f>
        <v/>
      </c>
      <c r="X81" s="78"/>
      <c r="Y81" s="60" t="str">
        <f>IF(ISBLANK(X81), "", VLOOKUP(X81, '09-10'!_xlnm.Print_Area, 2, FALSE))</f>
        <v/>
      </c>
      <c r="Z81" s="78"/>
      <c r="AA81" s="60" t="str">
        <f>IF(ISBLANK(Z81), "", VLOOKUP(Z81, '09-10'!_xlnm.Print_Area, 2, FALSE))</f>
        <v/>
      </c>
      <c r="AC81" s="64"/>
      <c r="AD81" s="64"/>
      <c r="AG81" s="10"/>
      <c r="AH81" s="10"/>
      <c r="AI81"/>
      <c r="AJ81"/>
      <c r="AK81"/>
      <c r="AL81"/>
    </row>
    <row r="82" spans="1:38" s="63" customFormat="1" ht="19.95" customHeight="1" x14ac:dyDescent="0.3">
      <c r="A82" s="24"/>
      <c r="B82" s="72" t="str">
        <f t="shared" si="4"/>
        <v/>
      </c>
      <c r="C82" s="56"/>
      <c r="D82" s="54"/>
      <c r="E82" s="54"/>
      <c r="F82" s="67" t="str">
        <f t="shared" si="5"/>
        <v/>
      </c>
      <c r="G82" s="58"/>
      <c r="H82" s="78"/>
      <c r="I82" s="28" t="str">
        <f>IF(ISBLANK(H82), "", VLOOKUP(H82, '09-10'!_xlnm.Print_Area, 2, FALSE))</f>
        <v/>
      </c>
      <c r="J82" s="78"/>
      <c r="K82" s="28" t="str">
        <f>IF(ISBLANK(J82), "", VLOOKUP(J82, '09-10'!_xlnm.Print_Area, 2, FALSE))</f>
        <v/>
      </c>
      <c r="L82" s="78"/>
      <c r="M82" s="60" t="str">
        <f>IF(ISBLANK(L82), "", VLOOKUP(L82, '09-10'!_xlnm.Print_Area, 2, FALSE))</f>
        <v/>
      </c>
      <c r="N82" s="78"/>
      <c r="O82" s="28" t="str">
        <f>IF(ISBLANK(N82), "", VLOOKUP(N82, '09-10'!_xlnm.Print_Area, 2, FALSE))</f>
        <v/>
      </c>
      <c r="P82" s="78"/>
      <c r="Q82" s="28" t="str">
        <f>IF(ISBLANK(P82), "", VLOOKUP(P82, '09-10'!_xlnm.Print_Area, 2, FALSE))</f>
        <v/>
      </c>
      <c r="R82" s="78"/>
      <c r="S82" s="60" t="str">
        <f>IF(ISBLANK(R82), "", VLOOKUP(R82, '09-10'!_xlnm.Print_Area, 2, FALSE))</f>
        <v/>
      </c>
      <c r="T82" s="78"/>
      <c r="U82" s="28" t="str">
        <f>IF(ISBLANK(T82), "", VLOOKUP(T82, '09-10'!_xlnm.Print_Area, 2, FALSE))</f>
        <v/>
      </c>
      <c r="V82" s="78"/>
      <c r="W82" s="28" t="str">
        <f>IF(ISBLANK(V82), "", VLOOKUP(V82, '09-10'!_xlnm.Print_Area, 2, FALSE))</f>
        <v/>
      </c>
      <c r="X82" s="78"/>
      <c r="Y82" s="60" t="str">
        <f>IF(ISBLANK(X82), "", VLOOKUP(X82, '09-10'!_xlnm.Print_Area, 2, FALSE))</f>
        <v/>
      </c>
      <c r="Z82" s="78"/>
      <c r="AA82" s="60" t="str">
        <f>IF(ISBLANK(Z82), "", VLOOKUP(Z82, '09-10'!_xlnm.Print_Area, 2, FALSE))</f>
        <v/>
      </c>
      <c r="AC82" s="64"/>
      <c r="AD82" s="64"/>
      <c r="AG82" s="10"/>
      <c r="AH82" s="10"/>
      <c r="AI82"/>
      <c r="AJ82"/>
      <c r="AK82"/>
      <c r="AL82"/>
    </row>
    <row r="83" spans="1:38" s="63" customFormat="1" ht="19.95" customHeight="1" x14ac:dyDescent="0.3">
      <c r="A83" s="24"/>
      <c r="B83" s="72" t="str">
        <f t="shared" si="4"/>
        <v/>
      </c>
      <c r="C83" s="56"/>
      <c r="D83" s="54"/>
      <c r="E83" s="54"/>
      <c r="F83" s="67" t="str">
        <f t="shared" si="5"/>
        <v/>
      </c>
      <c r="G83" s="58"/>
      <c r="H83" s="78"/>
      <c r="I83" s="28" t="str">
        <f>IF(ISBLANK(H83), "", VLOOKUP(H83, '09-10'!_xlnm.Print_Area, 2, FALSE))</f>
        <v/>
      </c>
      <c r="J83" s="78"/>
      <c r="K83" s="28" t="str">
        <f>IF(ISBLANK(J83), "", VLOOKUP(J83, '09-10'!_xlnm.Print_Area, 2, FALSE))</f>
        <v/>
      </c>
      <c r="L83" s="78"/>
      <c r="M83" s="60" t="str">
        <f>IF(ISBLANK(L83), "", VLOOKUP(L83, '09-10'!_xlnm.Print_Area, 2, FALSE))</f>
        <v/>
      </c>
      <c r="N83" s="78"/>
      <c r="O83" s="28" t="str">
        <f>IF(ISBLANK(N83), "", VLOOKUP(N83, '09-10'!_xlnm.Print_Area, 2, FALSE))</f>
        <v/>
      </c>
      <c r="P83" s="78"/>
      <c r="Q83" s="28" t="str">
        <f>IF(ISBLANK(P83), "", VLOOKUP(P83, '09-10'!_xlnm.Print_Area, 2, FALSE))</f>
        <v/>
      </c>
      <c r="R83" s="78"/>
      <c r="S83" s="60" t="str">
        <f>IF(ISBLANK(R83), "", VLOOKUP(R83, '09-10'!_xlnm.Print_Area, 2, FALSE))</f>
        <v/>
      </c>
      <c r="T83" s="78"/>
      <c r="U83" s="28" t="str">
        <f>IF(ISBLANK(T83), "", VLOOKUP(T83, '09-10'!_xlnm.Print_Area, 2, FALSE))</f>
        <v/>
      </c>
      <c r="V83" s="78"/>
      <c r="W83" s="28" t="str">
        <f>IF(ISBLANK(V83), "", VLOOKUP(V83, '09-10'!_xlnm.Print_Area, 2, FALSE))</f>
        <v/>
      </c>
      <c r="X83" s="78"/>
      <c r="Y83" s="60" t="str">
        <f>IF(ISBLANK(X83), "", VLOOKUP(X83, '09-10'!_xlnm.Print_Area, 2, FALSE))</f>
        <v/>
      </c>
      <c r="Z83" s="78"/>
      <c r="AA83" s="60" t="str">
        <f>IF(ISBLANK(Z83), "", VLOOKUP(Z83, '09-10'!_xlnm.Print_Area, 2, FALSE))</f>
        <v/>
      </c>
      <c r="AC83" s="64"/>
      <c r="AD83" s="64"/>
      <c r="AG83" s="10"/>
      <c r="AH83" s="10"/>
      <c r="AI83"/>
      <c r="AJ83"/>
      <c r="AK83"/>
      <c r="AL83"/>
    </row>
    <row r="84" spans="1:38" s="63" customFormat="1" ht="19.95" customHeight="1" x14ac:dyDescent="0.3">
      <c r="A84" s="24"/>
      <c r="B84" s="72" t="str">
        <f t="shared" si="4"/>
        <v/>
      </c>
      <c r="C84" s="56"/>
      <c r="D84" s="54"/>
      <c r="E84" s="54"/>
      <c r="F84" s="67" t="str">
        <f t="shared" si="5"/>
        <v/>
      </c>
      <c r="G84" s="58"/>
      <c r="H84" s="78"/>
      <c r="I84" s="28" t="str">
        <f>IF(ISBLANK(H84), "", VLOOKUP(H84, '09-10'!_xlnm.Print_Area, 2, FALSE))</f>
        <v/>
      </c>
      <c r="J84" s="78"/>
      <c r="K84" s="28" t="str">
        <f>IF(ISBLANK(J84), "", VLOOKUP(J84, '09-10'!_xlnm.Print_Area, 2, FALSE))</f>
        <v/>
      </c>
      <c r="L84" s="78"/>
      <c r="M84" s="60" t="str">
        <f>IF(ISBLANK(L84), "", VLOOKUP(L84, '09-10'!_xlnm.Print_Area, 2, FALSE))</f>
        <v/>
      </c>
      <c r="N84" s="78"/>
      <c r="O84" s="28" t="str">
        <f>IF(ISBLANK(N84), "", VLOOKUP(N84, '09-10'!_xlnm.Print_Area, 2, FALSE))</f>
        <v/>
      </c>
      <c r="P84" s="78"/>
      <c r="Q84" s="28" t="str">
        <f>IF(ISBLANK(P84), "", VLOOKUP(P84, '09-10'!_xlnm.Print_Area, 2, FALSE))</f>
        <v/>
      </c>
      <c r="R84" s="78"/>
      <c r="S84" s="60" t="str">
        <f>IF(ISBLANK(R84), "", VLOOKUP(R84, '09-10'!_xlnm.Print_Area, 2, FALSE))</f>
        <v/>
      </c>
      <c r="T84" s="78"/>
      <c r="U84" s="28" t="str">
        <f>IF(ISBLANK(T84), "", VLOOKUP(T84, '09-10'!_xlnm.Print_Area, 2, FALSE))</f>
        <v/>
      </c>
      <c r="V84" s="78"/>
      <c r="W84" s="28" t="str">
        <f>IF(ISBLANK(V84), "", VLOOKUP(V84, '09-10'!_xlnm.Print_Area, 2, FALSE))</f>
        <v/>
      </c>
      <c r="X84" s="78"/>
      <c r="Y84" s="60" t="str">
        <f>IF(ISBLANK(X84), "", VLOOKUP(X84, '09-10'!_xlnm.Print_Area, 2, FALSE))</f>
        <v/>
      </c>
      <c r="Z84" s="78"/>
      <c r="AA84" s="60" t="str">
        <f>IF(ISBLANK(Z84), "", VLOOKUP(Z84, '09-10'!_xlnm.Print_Area, 2, FALSE))</f>
        <v/>
      </c>
      <c r="AC84" s="64"/>
      <c r="AD84" s="64"/>
      <c r="AG84" s="10"/>
      <c r="AH84" s="10"/>
      <c r="AI84"/>
      <c r="AJ84"/>
      <c r="AK84"/>
      <c r="AL84"/>
    </row>
    <row r="85" spans="1:38" s="63" customFormat="1" ht="19.95" customHeight="1" x14ac:dyDescent="0.3">
      <c r="A85" s="24"/>
      <c r="B85" s="72" t="str">
        <f t="shared" si="4"/>
        <v/>
      </c>
      <c r="C85" s="56"/>
      <c r="D85" s="54"/>
      <c r="E85" s="54"/>
      <c r="F85" s="67" t="str">
        <f t="shared" si="5"/>
        <v/>
      </c>
      <c r="G85" s="58"/>
      <c r="H85" s="78"/>
      <c r="I85" s="28" t="str">
        <f>IF(ISBLANK(H85), "", VLOOKUP(H85, '09-10'!_xlnm.Print_Area, 2, FALSE))</f>
        <v/>
      </c>
      <c r="J85" s="78"/>
      <c r="K85" s="28" t="str">
        <f>IF(ISBLANK(J85), "", VLOOKUP(J85, '09-10'!_xlnm.Print_Area, 2, FALSE))</f>
        <v/>
      </c>
      <c r="L85" s="78"/>
      <c r="M85" s="60" t="str">
        <f>IF(ISBLANK(L85), "", VLOOKUP(L85, '09-10'!_xlnm.Print_Area, 2, FALSE))</f>
        <v/>
      </c>
      <c r="N85" s="78"/>
      <c r="O85" s="28" t="str">
        <f>IF(ISBLANK(N85), "", VLOOKUP(N85, '09-10'!_xlnm.Print_Area, 2, FALSE))</f>
        <v/>
      </c>
      <c r="P85" s="78"/>
      <c r="Q85" s="28" t="str">
        <f>IF(ISBLANK(P85), "", VLOOKUP(P85, '09-10'!_xlnm.Print_Area, 2, FALSE))</f>
        <v/>
      </c>
      <c r="R85" s="78"/>
      <c r="S85" s="60" t="str">
        <f>IF(ISBLANK(R85), "", VLOOKUP(R85, '09-10'!_xlnm.Print_Area, 2, FALSE))</f>
        <v/>
      </c>
      <c r="T85" s="78"/>
      <c r="U85" s="28" t="str">
        <f>IF(ISBLANK(T85), "", VLOOKUP(T85, '09-10'!_xlnm.Print_Area, 2, FALSE))</f>
        <v/>
      </c>
      <c r="V85" s="78"/>
      <c r="W85" s="28" t="str">
        <f>IF(ISBLANK(V85), "", VLOOKUP(V85, '09-10'!_xlnm.Print_Area, 2, FALSE))</f>
        <v/>
      </c>
      <c r="X85" s="78"/>
      <c r="Y85" s="60" t="str">
        <f>IF(ISBLANK(X85), "", VLOOKUP(X85, '09-10'!_xlnm.Print_Area, 2, FALSE))</f>
        <v/>
      </c>
      <c r="Z85" s="78"/>
      <c r="AA85" s="60" t="str">
        <f>IF(ISBLANK(Z85), "", VLOOKUP(Z85, '09-10'!_xlnm.Print_Area, 2, FALSE))</f>
        <v/>
      </c>
      <c r="AC85" s="64"/>
      <c r="AD85" s="64"/>
      <c r="AG85" s="10"/>
      <c r="AH85" s="10"/>
      <c r="AI85"/>
      <c r="AJ85"/>
      <c r="AK85"/>
      <c r="AL85"/>
    </row>
    <row r="86" spans="1:38" s="63" customFormat="1" ht="19.95" customHeight="1" x14ac:dyDescent="0.3">
      <c r="A86" s="24"/>
      <c r="B86" s="72" t="str">
        <f t="shared" si="4"/>
        <v/>
      </c>
      <c r="C86" s="56"/>
      <c r="D86" s="54"/>
      <c r="E86" s="54"/>
      <c r="F86" s="67" t="str">
        <f t="shared" si="5"/>
        <v/>
      </c>
      <c r="G86" s="58"/>
      <c r="H86" s="78"/>
      <c r="I86" s="28" t="str">
        <f>IF(ISBLANK(H86), "", VLOOKUP(H86, '09-10'!_xlnm.Print_Area, 2, FALSE))</f>
        <v/>
      </c>
      <c r="J86" s="78"/>
      <c r="K86" s="28" t="str">
        <f>IF(ISBLANK(J86), "", VLOOKUP(J86, '09-10'!_xlnm.Print_Area, 2, FALSE))</f>
        <v/>
      </c>
      <c r="L86" s="78"/>
      <c r="M86" s="60" t="str">
        <f>IF(ISBLANK(L86), "", VLOOKUP(L86, '09-10'!_xlnm.Print_Area, 2, FALSE))</f>
        <v/>
      </c>
      <c r="N86" s="78"/>
      <c r="O86" s="28" t="str">
        <f>IF(ISBLANK(N86), "", VLOOKUP(N86, '09-10'!_xlnm.Print_Area, 2, FALSE))</f>
        <v/>
      </c>
      <c r="P86" s="78"/>
      <c r="Q86" s="28" t="str">
        <f>IF(ISBLANK(P86), "", VLOOKUP(P86, '09-10'!_xlnm.Print_Area, 2, FALSE))</f>
        <v/>
      </c>
      <c r="R86" s="78"/>
      <c r="S86" s="60" t="str">
        <f>IF(ISBLANK(R86), "", VLOOKUP(R86, '09-10'!_xlnm.Print_Area, 2, FALSE))</f>
        <v/>
      </c>
      <c r="T86" s="78"/>
      <c r="U86" s="28" t="str">
        <f>IF(ISBLANK(T86), "", VLOOKUP(T86, '09-10'!_xlnm.Print_Area, 2, FALSE))</f>
        <v/>
      </c>
      <c r="V86" s="78"/>
      <c r="W86" s="28" t="str">
        <f>IF(ISBLANK(V86), "", VLOOKUP(V86, '09-10'!_xlnm.Print_Area, 2, FALSE))</f>
        <v/>
      </c>
      <c r="X86" s="78"/>
      <c r="Y86" s="60" t="str">
        <f>IF(ISBLANK(X86), "", VLOOKUP(X86, '09-10'!_xlnm.Print_Area, 2, FALSE))</f>
        <v/>
      </c>
      <c r="Z86" s="78"/>
      <c r="AA86" s="60" t="str">
        <f>IF(ISBLANK(Z86), "", VLOOKUP(Z86, '09-10'!_xlnm.Print_Area, 2, FALSE))</f>
        <v/>
      </c>
      <c r="AC86" s="64"/>
      <c r="AD86" s="64"/>
      <c r="AG86" s="10"/>
      <c r="AH86" s="10"/>
      <c r="AI86"/>
      <c r="AJ86"/>
      <c r="AK86"/>
      <c r="AL86"/>
    </row>
    <row r="87" spans="1:38" s="63" customFormat="1" ht="19.95" customHeight="1" x14ac:dyDescent="0.3">
      <c r="A87" s="24"/>
      <c r="B87" s="72" t="str">
        <f t="shared" si="4"/>
        <v/>
      </c>
      <c r="C87" s="56"/>
      <c r="D87" s="54"/>
      <c r="E87" s="54"/>
      <c r="F87" s="67" t="str">
        <f t="shared" si="5"/>
        <v/>
      </c>
      <c r="G87" s="58"/>
      <c r="H87" s="78"/>
      <c r="I87" s="28" t="str">
        <f>IF(ISBLANK(H87), "", VLOOKUP(H87, '09-10'!_xlnm.Print_Area, 2, FALSE))</f>
        <v/>
      </c>
      <c r="J87" s="78"/>
      <c r="K87" s="28" t="str">
        <f>IF(ISBLANK(J87), "", VLOOKUP(J87, '09-10'!_xlnm.Print_Area, 2, FALSE))</f>
        <v/>
      </c>
      <c r="L87" s="78"/>
      <c r="M87" s="60" t="str">
        <f>IF(ISBLANK(L87), "", VLOOKUP(L87, '09-10'!_xlnm.Print_Area, 2, FALSE))</f>
        <v/>
      </c>
      <c r="N87" s="78"/>
      <c r="O87" s="28" t="str">
        <f>IF(ISBLANK(N87), "", VLOOKUP(N87, '09-10'!_xlnm.Print_Area, 2, FALSE))</f>
        <v/>
      </c>
      <c r="P87" s="78"/>
      <c r="Q87" s="28" t="str">
        <f>IF(ISBLANK(P87), "", VLOOKUP(P87, '09-10'!_xlnm.Print_Area, 2, FALSE))</f>
        <v/>
      </c>
      <c r="R87" s="78"/>
      <c r="S87" s="60" t="str">
        <f>IF(ISBLANK(R87), "", VLOOKUP(R87, '09-10'!_xlnm.Print_Area, 2, FALSE))</f>
        <v/>
      </c>
      <c r="T87" s="78"/>
      <c r="U87" s="28" t="str">
        <f>IF(ISBLANK(T87), "", VLOOKUP(T87, '09-10'!_xlnm.Print_Area, 2, FALSE))</f>
        <v/>
      </c>
      <c r="V87" s="78"/>
      <c r="W87" s="28" t="str">
        <f>IF(ISBLANK(V87), "", VLOOKUP(V87, '09-10'!_xlnm.Print_Area, 2, FALSE))</f>
        <v/>
      </c>
      <c r="X87" s="78"/>
      <c r="Y87" s="60" t="str">
        <f>IF(ISBLANK(X87), "", VLOOKUP(X87, '09-10'!_xlnm.Print_Area, 2, FALSE))</f>
        <v/>
      </c>
      <c r="Z87" s="78"/>
      <c r="AA87" s="60" t="str">
        <f>IF(ISBLANK(Z87), "", VLOOKUP(Z87, '09-10'!_xlnm.Print_Area, 2, FALSE))</f>
        <v/>
      </c>
      <c r="AC87" s="64"/>
      <c r="AD87" s="64"/>
      <c r="AG87" s="10"/>
      <c r="AH87" s="10"/>
      <c r="AI87"/>
      <c r="AJ87"/>
      <c r="AK87"/>
      <c r="AL87"/>
    </row>
    <row r="88" spans="1:38" s="63" customFormat="1" ht="19.95" customHeight="1" x14ac:dyDescent="0.3">
      <c r="A88" s="24"/>
      <c r="B88" s="72" t="str">
        <f t="shared" si="4"/>
        <v/>
      </c>
      <c r="C88" s="56"/>
      <c r="D88" s="54"/>
      <c r="E88" s="54"/>
      <c r="F88" s="67" t="str">
        <f t="shared" si="5"/>
        <v/>
      </c>
      <c r="G88" s="58"/>
      <c r="H88" s="78"/>
      <c r="I88" s="28" t="str">
        <f>IF(ISBLANK(H88), "", VLOOKUP(H88, '09-10'!_xlnm.Print_Area, 2, FALSE))</f>
        <v/>
      </c>
      <c r="J88" s="78"/>
      <c r="K88" s="28" t="str">
        <f>IF(ISBLANK(J88), "", VLOOKUP(J88, '09-10'!_xlnm.Print_Area, 2, FALSE))</f>
        <v/>
      </c>
      <c r="L88" s="78"/>
      <c r="M88" s="60" t="str">
        <f>IF(ISBLANK(L88), "", VLOOKUP(L88, '09-10'!_xlnm.Print_Area, 2, FALSE))</f>
        <v/>
      </c>
      <c r="N88" s="78"/>
      <c r="O88" s="28" t="str">
        <f>IF(ISBLANK(N88), "", VLOOKUP(N88, '09-10'!_xlnm.Print_Area, 2, FALSE))</f>
        <v/>
      </c>
      <c r="P88" s="78"/>
      <c r="Q88" s="28" t="str">
        <f>IF(ISBLANK(P88), "", VLOOKUP(P88, '09-10'!_xlnm.Print_Area, 2, FALSE))</f>
        <v/>
      </c>
      <c r="R88" s="78"/>
      <c r="S88" s="60" t="str">
        <f>IF(ISBLANK(R88), "", VLOOKUP(R88, '09-10'!_xlnm.Print_Area, 2, FALSE))</f>
        <v/>
      </c>
      <c r="T88" s="78"/>
      <c r="U88" s="28" t="str">
        <f>IF(ISBLANK(T88), "", VLOOKUP(T88, '09-10'!_xlnm.Print_Area, 2, FALSE))</f>
        <v/>
      </c>
      <c r="V88" s="78"/>
      <c r="W88" s="28" t="str">
        <f>IF(ISBLANK(V88), "", VLOOKUP(V88, '09-10'!_xlnm.Print_Area, 2, FALSE))</f>
        <v/>
      </c>
      <c r="X88" s="78"/>
      <c r="Y88" s="60" t="str">
        <f>IF(ISBLANK(X88), "", VLOOKUP(X88, '09-10'!_xlnm.Print_Area, 2, FALSE))</f>
        <v/>
      </c>
      <c r="Z88" s="78"/>
      <c r="AA88" s="60" t="str">
        <f>IF(ISBLANK(Z88), "", VLOOKUP(Z88, '09-10'!_xlnm.Print_Area, 2, FALSE))</f>
        <v/>
      </c>
      <c r="AC88" s="64"/>
      <c r="AD88" s="64"/>
      <c r="AG88" s="10"/>
      <c r="AH88" s="10"/>
      <c r="AI88"/>
      <c r="AJ88"/>
      <c r="AK88"/>
      <c r="AL88"/>
    </row>
    <row r="89" spans="1:38" s="63" customFormat="1" ht="19.95" customHeight="1" x14ac:dyDescent="0.3">
      <c r="A89" s="24"/>
      <c r="B89" s="72" t="str">
        <f t="shared" si="4"/>
        <v/>
      </c>
      <c r="C89" s="56"/>
      <c r="D89" s="54"/>
      <c r="E89" s="54"/>
      <c r="F89" s="67" t="str">
        <f t="shared" si="5"/>
        <v/>
      </c>
      <c r="G89" s="58"/>
      <c r="H89" s="78"/>
      <c r="I89" s="28" t="str">
        <f>IF(ISBLANK(H89), "", VLOOKUP(H89, '09-10'!_xlnm.Print_Area, 2, FALSE))</f>
        <v/>
      </c>
      <c r="J89" s="78"/>
      <c r="K89" s="28" t="str">
        <f>IF(ISBLANK(J89), "", VLOOKUP(J89, '09-10'!_xlnm.Print_Area, 2, FALSE))</f>
        <v/>
      </c>
      <c r="L89" s="78"/>
      <c r="M89" s="60" t="str">
        <f>IF(ISBLANK(L89), "", VLOOKUP(L89, '09-10'!_xlnm.Print_Area, 2, FALSE))</f>
        <v/>
      </c>
      <c r="N89" s="78"/>
      <c r="O89" s="28" t="str">
        <f>IF(ISBLANK(N89), "", VLOOKUP(N89, '09-10'!_xlnm.Print_Area, 2, FALSE))</f>
        <v/>
      </c>
      <c r="P89" s="78"/>
      <c r="Q89" s="28" t="str">
        <f>IF(ISBLANK(P89), "", VLOOKUP(P89, '09-10'!_xlnm.Print_Area, 2, FALSE))</f>
        <v/>
      </c>
      <c r="R89" s="78"/>
      <c r="S89" s="60" t="str">
        <f>IF(ISBLANK(R89), "", VLOOKUP(R89, '09-10'!_xlnm.Print_Area, 2, FALSE))</f>
        <v/>
      </c>
      <c r="T89" s="78"/>
      <c r="U89" s="28" t="str">
        <f>IF(ISBLANK(T89), "", VLOOKUP(T89, '09-10'!_xlnm.Print_Area, 2, FALSE))</f>
        <v/>
      </c>
      <c r="V89" s="78"/>
      <c r="W89" s="28" t="str">
        <f>IF(ISBLANK(V89), "", VLOOKUP(V89, '09-10'!_xlnm.Print_Area, 2, FALSE))</f>
        <v/>
      </c>
      <c r="X89" s="78"/>
      <c r="Y89" s="60" t="str">
        <f>IF(ISBLANK(X89), "", VLOOKUP(X89, '09-10'!_xlnm.Print_Area, 2, FALSE))</f>
        <v/>
      </c>
      <c r="Z89" s="78"/>
      <c r="AA89" s="60" t="str">
        <f>IF(ISBLANK(Z89), "", VLOOKUP(Z89, '09-10'!_xlnm.Print_Area, 2, FALSE))</f>
        <v/>
      </c>
      <c r="AC89" s="64"/>
      <c r="AD89" s="64"/>
      <c r="AG89" s="10"/>
      <c r="AH89" s="10"/>
      <c r="AI89"/>
      <c r="AJ89"/>
      <c r="AK89"/>
      <c r="AL89"/>
    </row>
    <row r="90" spans="1:38" s="63" customFormat="1" ht="19.95" customHeight="1" x14ac:dyDescent="0.3">
      <c r="A90" s="24"/>
      <c r="B90" s="72" t="str">
        <f t="shared" si="4"/>
        <v/>
      </c>
      <c r="C90" s="56"/>
      <c r="D90" s="54"/>
      <c r="E90" s="54"/>
      <c r="F90" s="67" t="str">
        <f t="shared" si="5"/>
        <v/>
      </c>
      <c r="G90" s="58"/>
      <c r="H90" s="78"/>
      <c r="I90" s="28" t="str">
        <f>IF(ISBLANK(H90), "", VLOOKUP(H90, '09-10'!_xlnm.Print_Area, 2, FALSE))</f>
        <v/>
      </c>
      <c r="J90" s="78"/>
      <c r="K90" s="28" t="str">
        <f>IF(ISBLANK(J90), "", VLOOKUP(J90, '09-10'!_xlnm.Print_Area, 2, FALSE))</f>
        <v/>
      </c>
      <c r="L90" s="78"/>
      <c r="M90" s="60" t="str">
        <f>IF(ISBLANK(L90), "", VLOOKUP(L90, '09-10'!_xlnm.Print_Area, 2, FALSE))</f>
        <v/>
      </c>
      <c r="N90" s="78"/>
      <c r="O90" s="28" t="str">
        <f>IF(ISBLANK(N90), "", VLOOKUP(N90, '09-10'!_xlnm.Print_Area, 2, FALSE))</f>
        <v/>
      </c>
      <c r="P90" s="78"/>
      <c r="Q90" s="28" t="str">
        <f>IF(ISBLANK(P90), "", VLOOKUP(P90, '09-10'!_xlnm.Print_Area, 2, FALSE))</f>
        <v/>
      </c>
      <c r="R90" s="78"/>
      <c r="S90" s="60" t="str">
        <f>IF(ISBLANK(R90), "", VLOOKUP(R90, '09-10'!_xlnm.Print_Area, 2, FALSE))</f>
        <v/>
      </c>
      <c r="T90" s="78"/>
      <c r="U90" s="28" t="str">
        <f>IF(ISBLANK(T90), "", VLOOKUP(T90, '09-10'!_xlnm.Print_Area, 2, FALSE))</f>
        <v/>
      </c>
      <c r="V90" s="78"/>
      <c r="W90" s="28" t="str">
        <f>IF(ISBLANK(V90), "", VLOOKUP(V90, '09-10'!_xlnm.Print_Area, 2, FALSE))</f>
        <v/>
      </c>
      <c r="X90" s="78"/>
      <c r="Y90" s="60" t="str">
        <f>IF(ISBLANK(X90), "", VLOOKUP(X90, '09-10'!_xlnm.Print_Area, 2, FALSE))</f>
        <v/>
      </c>
      <c r="Z90" s="78"/>
      <c r="AA90" s="60" t="str">
        <f>IF(ISBLANK(Z90), "", VLOOKUP(Z90, '09-10'!_xlnm.Print_Area, 2, FALSE))</f>
        <v/>
      </c>
      <c r="AC90" s="64"/>
      <c r="AD90" s="64"/>
      <c r="AG90" s="10"/>
      <c r="AH90" s="10"/>
      <c r="AI90"/>
      <c r="AJ90"/>
      <c r="AK90"/>
      <c r="AL90"/>
    </row>
    <row r="91" spans="1:38" s="63" customFormat="1" ht="19.95" customHeight="1" x14ac:dyDescent="0.3">
      <c r="A91" s="24"/>
      <c r="B91" s="72" t="str">
        <f t="shared" si="4"/>
        <v/>
      </c>
      <c r="C91" s="56"/>
      <c r="D91" s="54"/>
      <c r="E91" s="54"/>
      <c r="F91" s="67" t="str">
        <f t="shared" si="5"/>
        <v/>
      </c>
      <c r="G91" s="58"/>
      <c r="H91" s="78"/>
      <c r="I91" s="28" t="str">
        <f>IF(ISBLANK(H91), "", VLOOKUP(H91, '09-10'!_xlnm.Print_Area, 2, FALSE))</f>
        <v/>
      </c>
      <c r="J91" s="78"/>
      <c r="K91" s="28" t="str">
        <f>IF(ISBLANK(J91), "", VLOOKUP(J91, '09-10'!_xlnm.Print_Area, 2, FALSE))</f>
        <v/>
      </c>
      <c r="L91" s="78"/>
      <c r="M91" s="60" t="str">
        <f>IF(ISBLANK(L91), "", VLOOKUP(L91, '09-10'!_xlnm.Print_Area, 2, FALSE))</f>
        <v/>
      </c>
      <c r="N91" s="78"/>
      <c r="O91" s="28" t="str">
        <f>IF(ISBLANK(N91), "", VLOOKUP(N91, '09-10'!_xlnm.Print_Area, 2, FALSE))</f>
        <v/>
      </c>
      <c r="P91" s="78"/>
      <c r="Q91" s="28" t="str">
        <f>IF(ISBLANK(P91), "", VLOOKUP(P91, '09-10'!_xlnm.Print_Area, 2, FALSE))</f>
        <v/>
      </c>
      <c r="R91" s="78"/>
      <c r="S91" s="60" t="str">
        <f>IF(ISBLANK(R91), "", VLOOKUP(R91, '09-10'!_xlnm.Print_Area, 2, FALSE))</f>
        <v/>
      </c>
      <c r="T91" s="78"/>
      <c r="U91" s="28" t="str">
        <f>IF(ISBLANK(T91), "", VLOOKUP(T91, '09-10'!_xlnm.Print_Area, 2, FALSE))</f>
        <v/>
      </c>
      <c r="V91" s="78"/>
      <c r="W91" s="28" t="str">
        <f>IF(ISBLANK(V91), "", VLOOKUP(V91, '09-10'!_xlnm.Print_Area, 2, FALSE))</f>
        <v/>
      </c>
      <c r="X91" s="78"/>
      <c r="Y91" s="60" t="str">
        <f>IF(ISBLANK(X91), "", VLOOKUP(X91, '09-10'!_xlnm.Print_Area, 2, FALSE))</f>
        <v/>
      </c>
      <c r="Z91" s="78"/>
      <c r="AA91" s="60" t="str">
        <f>IF(ISBLANK(Z91), "", VLOOKUP(Z91, '09-10'!_xlnm.Print_Area, 2, FALSE))</f>
        <v/>
      </c>
      <c r="AC91" s="64"/>
      <c r="AD91" s="64"/>
      <c r="AG91" s="10"/>
      <c r="AH91" s="10"/>
      <c r="AI91"/>
      <c r="AJ91"/>
      <c r="AK91"/>
      <c r="AL91"/>
    </row>
    <row r="92" spans="1:38" s="63" customFormat="1" ht="19.95" customHeight="1" x14ac:dyDescent="0.3">
      <c r="A92" s="24"/>
      <c r="B92" s="72" t="str">
        <f t="shared" si="4"/>
        <v/>
      </c>
      <c r="C92" s="56"/>
      <c r="D92" s="54"/>
      <c r="E92" s="54"/>
      <c r="F92" s="67" t="str">
        <f t="shared" si="5"/>
        <v/>
      </c>
      <c r="G92" s="58"/>
      <c r="H92" s="78"/>
      <c r="I92" s="28" t="str">
        <f>IF(ISBLANK(H92), "", VLOOKUP(H92, '09-10'!_xlnm.Print_Area, 2, FALSE))</f>
        <v/>
      </c>
      <c r="J92" s="78"/>
      <c r="K92" s="28" t="str">
        <f>IF(ISBLANK(J92), "", VLOOKUP(J92, '09-10'!_xlnm.Print_Area, 2, FALSE))</f>
        <v/>
      </c>
      <c r="L92" s="78"/>
      <c r="M92" s="60" t="str">
        <f>IF(ISBLANK(L92), "", VLOOKUP(L92, '09-10'!_xlnm.Print_Area, 2, FALSE))</f>
        <v/>
      </c>
      <c r="N92" s="78"/>
      <c r="O92" s="28" t="str">
        <f>IF(ISBLANK(N92), "", VLOOKUP(N92, '09-10'!_xlnm.Print_Area, 2, FALSE))</f>
        <v/>
      </c>
      <c r="P92" s="78"/>
      <c r="Q92" s="28" t="str">
        <f>IF(ISBLANK(P92), "", VLOOKUP(P92, '09-10'!_xlnm.Print_Area, 2, FALSE))</f>
        <v/>
      </c>
      <c r="R92" s="78"/>
      <c r="S92" s="60" t="str">
        <f>IF(ISBLANK(R92), "", VLOOKUP(R92, '09-10'!_xlnm.Print_Area, 2, FALSE))</f>
        <v/>
      </c>
      <c r="T92" s="78"/>
      <c r="U92" s="28" t="str">
        <f>IF(ISBLANK(T92), "", VLOOKUP(T92, '09-10'!_xlnm.Print_Area, 2, FALSE))</f>
        <v/>
      </c>
      <c r="V92" s="78"/>
      <c r="W92" s="28" t="str">
        <f>IF(ISBLANK(V92), "", VLOOKUP(V92, '09-10'!_xlnm.Print_Area, 2, FALSE))</f>
        <v/>
      </c>
      <c r="X92" s="78"/>
      <c r="Y92" s="60" t="str">
        <f>IF(ISBLANK(X92), "", VLOOKUP(X92, '09-10'!_xlnm.Print_Area, 2, FALSE))</f>
        <v/>
      </c>
      <c r="Z92" s="78"/>
      <c r="AA92" s="60" t="str">
        <f>IF(ISBLANK(Z92), "", VLOOKUP(Z92, '09-10'!_xlnm.Print_Area, 2, FALSE))</f>
        <v/>
      </c>
      <c r="AC92" s="64"/>
      <c r="AD92" s="64"/>
      <c r="AG92" s="10"/>
      <c r="AH92" s="10"/>
      <c r="AI92"/>
      <c r="AJ92"/>
      <c r="AK92"/>
      <c r="AL92"/>
    </row>
    <row r="93" spans="1:38" s="63" customFormat="1" ht="19.95" customHeight="1" x14ac:dyDescent="0.3">
      <c r="A93" s="24"/>
      <c r="B93" s="72" t="str">
        <f t="shared" si="4"/>
        <v/>
      </c>
      <c r="C93" s="56"/>
      <c r="D93" s="54"/>
      <c r="E93" s="54"/>
      <c r="F93" s="67" t="str">
        <f t="shared" si="5"/>
        <v/>
      </c>
      <c r="G93" s="58"/>
      <c r="H93" s="78"/>
      <c r="I93" s="28" t="str">
        <f>IF(ISBLANK(H93), "", VLOOKUP(H93, '09-10'!_xlnm.Print_Area, 2, FALSE))</f>
        <v/>
      </c>
      <c r="J93" s="78"/>
      <c r="K93" s="28" t="str">
        <f>IF(ISBLANK(J93), "", VLOOKUP(J93, '09-10'!_xlnm.Print_Area, 2, FALSE))</f>
        <v/>
      </c>
      <c r="L93" s="78"/>
      <c r="M93" s="60" t="str">
        <f>IF(ISBLANK(L93), "", VLOOKUP(L93, '09-10'!_xlnm.Print_Area, 2, FALSE))</f>
        <v/>
      </c>
      <c r="N93" s="78"/>
      <c r="O93" s="28" t="str">
        <f>IF(ISBLANK(N93), "", VLOOKUP(N93, '09-10'!_xlnm.Print_Area, 2, FALSE))</f>
        <v/>
      </c>
      <c r="P93" s="78"/>
      <c r="Q93" s="28" t="str">
        <f>IF(ISBLANK(P93), "", VLOOKUP(P93, '09-10'!_xlnm.Print_Area, 2, FALSE))</f>
        <v/>
      </c>
      <c r="R93" s="78"/>
      <c r="S93" s="60" t="str">
        <f>IF(ISBLANK(R93), "", VLOOKUP(R93, '09-10'!_xlnm.Print_Area, 2, FALSE))</f>
        <v/>
      </c>
      <c r="T93" s="78"/>
      <c r="U93" s="28" t="str">
        <f>IF(ISBLANK(T93), "", VLOOKUP(T93, '09-10'!_xlnm.Print_Area, 2, FALSE))</f>
        <v/>
      </c>
      <c r="V93" s="78"/>
      <c r="W93" s="28" t="str">
        <f>IF(ISBLANK(V93), "", VLOOKUP(V93, '09-10'!_xlnm.Print_Area, 2, FALSE))</f>
        <v/>
      </c>
      <c r="X93" s="78"/>
      <c r="Y93" s="60" t="str">
        <f>IF(ISBLANK(X93), "", VLOOKUP(X93, '09-10'!_xlnm.Print_Area, 2, FALSE))</f>
        <v/>
      </c>
      <c r="Z93" s="78"/>
      <c r="AA93" s="60" t="str">
        <f>IF(ISBLANK(Z93), "", VLOOKUP(Z93, '09-10'!_xlnm.Print_Area, 2, FALSE))</f>
        <v/>
      </c>
      <c r="AC93" s="64"/>
      <c r="AD93" s="64"/>
      <c r="AG93" s="10"/>
      <c r="AH93" s="10"/>
      <c r="AI93"/>
      <c r="AJ93"/>
      <c r="AK93"/>
      <c r="AL93"/>
    </row>
    <row r="94" spans="1:38" s="63" customFormat="1" ht="19.95" customHeight="1" x14ac:dyDescent="0.3">
      <c r="A94" s="24"/>
      <c r="B94" s="72" t="str">
        <f t="shared" si="4"/>
        <v/>
      </c>
      <c r="C94" s="56"/>
      <c r="D94" s="54"/>
      <c r="E94" s="54"/>
      <c r="F94" s="67" t="str">
        <f t="shared" si="5"/>
        <v/>
      </c>
      <c r="G94" s="58"/>
      <c r="H94" s="78"/>
      <c r="I94" s="28" t="str">
        <f>IF(ISBLANK(H94), "", VLOOKUP(H94, '09-10'!_xlnm.Print_Area, 2, FALSE))</f>
        <v/>
      </c>
      <c r="J94" s="78"/>
      <c r="K94" s="28" t="str">
        <f>IF(ISBLANK(J94), "", VLOOKUP(J94, '09-10'!_xlnm.Print_Area, 2, FALSE))</f>
        <v/>
      </c>
      <c r="L94" s="78"/>
      <c r="M94" s="60" t="str">
        <f>IF(ISBLANK(L94), "", VLOOKUP(L94, '09-10'!_xlnm.Print_Area, 2, FALSE))</f>
        <v/>
      </c>
      <c r="N94" s="78"/>
      <c r="O94" s="28" t="str">
        <f>IF(ISBLANK(N94), "", VLOOKUP(N94, '09-10'!_xlnm.Print_Area, 2, FALSE))</f>
        <v/>
      </c>
      <c r="P94" s="78"/>
      <c r="Q94" s="28" t="str">
        <f>IF(ISBLANK(P94), "", VLOOKUP(P94, '09-10'!_xlnm.Print_Area, 2, FALSE))</f>
        <v/>
      </c>
      <c r="R94" s="78"/>
      <c r="S94" s="60" t="str">
        <f>IF(ISBLANK(R94), "", VLOOKUP(R94, '09-10'!_xlnm.Print_Area, 2, FALSE))</f>
        <v/>
      </c>
      <c r="T94" s="78"/>
      <c r="U94" s="28" t="str">
        <f>IF(ISBLANK(T94), "", VLOOKUP(T94, '09-10'!_xlnm.Print_Area, 2, FALSE))</f>
        <v/>
      </c>
      <c r="V94" s="78"/>
      <c r="W94" s="28" t="str">
        <f>IF(ISBLANK(V94), "", VLOOKUP(V94, '09-10'!_xlnm.Print_Area, 2, FALSE))</f>
        <v/>
      </c>
      <c r="X94" s="78"/>
      <c r="Y94" s="60" t="str">
        <f>IF(ISBLANK(X94), "", VLOOKUP(X94, '09-10'!_xlnm.Print_Area, 2, FALSE))</f>
        <v/>
      </c>
      <c r="Z94" s="78"/>
      <c r="AA94" s="60" t="str">
        <f>IF(ISBLANK(Z94), "", VLOOKUP(Z94, '09-10'!_xlnm.Print_Area, 2, FALSE))</f>
        <v/>
      </c>
      <c r="AC94" s="64"/>
      <c r="AD94" s="64"/>
      <c r="AG94" s="10"/>
      <c r="AH94" s="10"/>
      <c r="AI94"/>
      <c r="AJ94"/>
      <c r="AK94"/>
      <c r="AL94"/>
    </row>
    <row r="95" spans="1:38" s="63" customFormat="1" ht="19.95" customHeight="1" x14ac:dyDescent="0.3">
      <c r="A95" s="24"/>
      <c r="B95" s="72" t="str">
        <f t="shared" si="4"/>
        <v/>
      </c>
      <c r="C95" s="56"/>
      <c r="D95" s="54"/>
      <c r="E95" s="54"/>
      <c r="F95" s="67" t="str">
        <f t="shared" si="5"/>
        <v/>
      </c>
      <c r="G95" s="58"/>
      <c r="H95" s="78"/>
      <c r="I95" s="28" t="str">
        <f>IF(ISBLANK(H95), "", VLOOKUP(H95, '09-10'!_xlnm.Print_Area, 2, FALSE))</f>
        <v/>
      </c>
      <c r="J95" s="78"/>
      <c r="K95" s="28" t="str">
        <f>IF(ISBLANK(J95), "", VLOOKUP(J95, '09-10'!_xlnm.Print_Area, 2, FALSE))</f>
        <v/>
      </c>
      <c r="L95" s="78"/>
      <c r="M95" s="60" t="str">
        <f>IF(ISBLANK(L95), "", VLOOKUP(L95, '09-10'!_xlnm.Print_Area, 2, FALSE))</f>
        <v/>
      </c>
      <c r="N95" s="78"/>
      <c r="O95" s="28" t="str">
        <f>IF(ISBLANK(N95), "", VLOOKUP(N95, '09-10'!_xlnm.Print_Area, 2, FALSE))</f>
        <v/>
      </c>
      <c r="P95" s="78"/>
      <c r="Q95" s="28" t="str">
        <f>IF(ISBLANK(P95), "", VLOOKUP(P95, '09-10'!_xlnm.Print_Area, 2, FALSE))</f>
        <v/>
      </c>
      <c r="R95" s="78"/>
      <c r="S95" s="60" t="str">
        <f>IF(ISBLANK(R95), "", VLOOKUP(R95, '09-10'!_xlnm.Print_Area, 2, FALSE))</f>
        <v/>
      </c>
      <c r="T95" s="78"/>
      <c r="U95" s="28" t="str">
        <f>IF(ISBLANK(T95), "", VLOOKUP(T95, '09-10'!_xlnm.Print_Area, 2, FALSE))</f>
        <v/>
      </c>
      <c r="V95" s="78"/>
      <c r="W95" s="28" t="str">
        <f>IF(ISBLANK(V95), "", VLOOKUP(V95, '09-10'!_xlnm.Print_Area, 2, FALSE))</f>
        <v/>
      </c>
      <c r="X95" s="78"/>
      <c r="Y95" s="60" t="str">
        <f>IF(ISBLANK(X95), "", VLOOKUP(X95, '09-10'!_xlnm.Print_Area, 2, FALSE))</f>
        <v/>
      </c>
      <c r="Z95" s="78"/>
      <c r="AA95" s="60" t="str">
        <f>IF(ISBLANK(Z95), "", VLOOKUP(Z95, '09-10'!_xlnm.Print_Area, 2, FALSE))</f>
        <v/>
      </c>
      <c r="AC95" s="64"/>
      <c r="AD95" s="64"/>
      <c r="AG95" s="10"/>
      <c r="AH95" s="10"/>
      <c r="AI95"/>
      <c r="AJ95"/>
      <c r="AK95"/>
      <c r="AL95"/>
    </row>
    <row r="96" spans="1:38" s="63" customFormat="1" ht="19.95" customHeight="1" x14ac:dyDescent="0.3">
      <c r="A96" s="24"/>
      <c r="B96" s="72" t="str">
        <f t="shared" si="4"/>
        <v/>
      </c>
      <c r="C96" s="56"/>
      <c r="D96" s="54"/>
      <c r="E96" s="54"/>
      <c r="F96" s="67" t="str">
        <f t="shared" si="5"/>
        <v/>
      </c>
      <c r="G96" s="58"/>
      <c r="H96" s="78"/>
      <c r="I96" s="28" t="str">
        <f>IF(ISBLANK(H96), "", VLOOKUP(H96, '09-10'!_xlnm.Print_Area, 2, FALSE))</f>
        <v/>
      </c>
      <c r="J96" s="78"/>
      <c r="K96" s="28" t="str">
        <f>IF(ISBLANK(J96), "", VLOOKUP(J96, '09-10'!_xlnm.Print_Area, 2, FALSE))</f>
        <v/>
      </c>
      <c r="L96" s="78"/>
      <c r="M96" s="60" t="str">
        <f>IF(ISBLANK(L96), "", VLOOKUP(L96, '09-10'!_xlnm.Print_Area, 2, FALSE))</f>
        <v/>
      </c>
      <c r="N96" s="78"/>
      <c r="O96" s="28" t="str">
        <f>IF(ISBLANK(N96), "", VLOOKUP(N96, '09-10'!_xlnm.Print_Area, 2, FALSE))</f>
        <v/>
      </c>
      <c r="P96" s="78"/>
      <c r="Q96" s="28" t="str">
        <f>IF(ISBLANK(P96), "", VLOOKUP(P96, '09-10'!_xlnm.Print_Area, 2, FALSE))</f>
        <v/>
      </c>
      <c r="R96" s="78"/>
      <c r="S96" s="60" t="str">
        <f>IF(ISBLANK(R96), "", VLOOKUP(R96, '09-10'!_xlnm.Print_Area, 2, FALSE))</f>
        <v/>
      </c>
      <c r="T96" s="78"/>
      <c r="U96" s="28" t="str">
        <f>IF(ISBLANK(T96), "", VLOOKUP(T96, '09-10'!_xlnm.Print_Area, 2, FALSE))</f>
        <v/>
      </c>
      <c r="V96" s="78"/>
      <c r="W96" s="28" t="str">
        <f>IF(ISBLANK(V96), "", VLOOKUP(V96, '09-10'!_xlnm.Print_Area, 2, FALSE))</f>
        <v/>
      </c>
      <c r="X96" s="78"/>
      <c r="Y96" s="60" t="str">
        <f>IF(ISBLANK(X96), "", VLOOKUP(X96, '09-10'!_xlnm.Print_Area, 2, FALSE))</f>
        <v/>
      </c>
      <c r="Z96" s="78"/>
      <c r="AA96" s="60" t="str">
        <f>IF(ISBLANK(Z96), "", VLOOKUP(Z96, '09-10'!_xlnm.Print_Area, 2, FALSE))</f>
        <v/>
      </c>
      <c r="AC96" s="64"/>
      <c r="AD96" s="64"/>
      <c r="AG96" s="10"/>
      <c r="AH96" s="10"/>
      <c r="AI96"/>
      <c r="AJ96"/>
      <c r="AK96"/>
      <c r="AL96"/>
    </row>
    <row r="97" spans="1:38" s="63" customFormat="1" ht="19.95" customHeight="1" x14ac:dyDescent="0.3">
      <c r="A97" s="24"/>
      <c r="B97" s="72" t="str">
        <f t="shared" si="4"/>
        <v/>
      </c>
      <c r="C97" s="56"/>
      <c r="D97" s="54"/>
      <c r="E97" s="54"/>
      <c r="F97" s="67" t="str">
        <f t="shared" si="5"/>
        <v/>
      </c>
      <c r="G97" s="58"/>
      <c r="H97" s="78"/>
      <c r="I97" s="28" t="str">
        <f>IF(ISBLANK(H97), "", VLOOKUP(H97, '09-10'!_xlnm.Print_Area, 2, FALSE))</f>
        <v/>
      </c>
      <c r="J97" s="78"/>
      <c r="K97" s="28" t="str">
        <f>IF(ISBLANK(J97), "", VLOOKUP(J97, '09-10'!_xlnm.Print_Area, 2, FALSE))</f>
        <v/>
      </c>
      <c r="L97" s="78"/>
      <c r="M97" s="60" t="str">
        <f>IF(ISBLANK(L97), "", VLOOKUP(L97, '09-10'!_xlnm.Print_Area, 2, FALSE))</f>
        <v/>
      </c>
      <c r="N97" s="78"/>
      <c r="O97" s="28" t="str">
        <f>IF(ISBLANK(N97), "", VLOOKUP(N97, '09-10'!_xlnm.Print_Area, 2, FALSE))</f>
        <v/>
      </c>
      <c r="P97" s="78"/>
      <c r="Q97" s="28" t="str">
        <f>IF(ISBLANK(P97), "", VLOOKUP(P97, '09-10'!_xlnm.Print_Area, 2, FALSE))</f>
        <v/>
      </c>
      <c r="R97" s="78"/>
      <c r="S97" s="60" t="str">
        <f>IF(ISBLANK(R97), "", VLOOKUP(R97, '09-10'!_xlnm.Print_Area, 2, FALSE))</f>
        <v/>
      </c>
      <c r="T97" s="78"/>
      <c r="U97" s="28" t="str">
        <f>IF(ISBLANK(T97), "", VLOOKUP(T97, '09-10'!_xlnm.Print_Area, 2, FALSE))</f>
        <v/>
      </c>
      <c r="V97" s="78"/>
      <c r="W97" s="28" t="str">
        <f>IF(ISBLANK(V97), "", VLOOKUP(V97, '09-10'!_xlnm.Print_Area, 2, FALSE))</f>
        <v/>
      </c>
      <c r="X97" s="78"/>
      <c r="Y97" s="60" t="str">
        <f>IF(ISBLANK(X97), "", VLOOKUP(X97, '09-10'!_xlnm.Print_Area, 2, FALSE))</f>
        <v/>
      </c>
      <c r="Z97" s="78"/>
      <c r="AA97" s="60" t="str">
        <f>IF(ISBLANK(Z97), "", VLOOKUP(Z97, '09-10'!_xlnm.Print_Area, 2, FALSE))</f>
        <v/>
      </c>
      <c r="AC97" s="64"/>
      <c r="AD97" s="64"/>
      <c r="AG97" s="10"/>
      <c r="AH97" s="10"/>
      <c r="AI97"/>
      <c r="AJ97"/>
      <c r="AK97"/>
      <c r="AL97"/>
    </row>
    <row r="98" spans="1:38" s="63" customFormat="1" ht="19.95" customHeight="1" x14ac:dyDescent="0.3">
      <c r="A98" s="24"/>
      <c r="B98" s="72" t="str">
        <f t="shared" si="4"/>
        <v/>
      </c>
      <c r="C98" s="56"/>
      <c r="D98" s="54"/>
      <c r="E98" s="54"/>
      <c r="F98" s="67" t="str">
        <f t="shared" si="5"/>
        <v/>
      </c>
      <c r="G98" s="58"/>
      <c r="H98" s="78"/>
      <c r="I98" s="28" t="str">
        <f>IF(ISBLANK(H98), "", VLOOKUP(H98, '09-10'!_xlnm.Print_Area, 2, FALSE))</f>
        <v/>
      </c>
      <c r="J98" s="78"/>
      <c r="K98" s="28" t="str">
        <f>IF(ISBLANK(J98), "", VLOOKUP(J98, '09-10'!_xlnm.Print_Area, 2, FALSE))</f>
        <v/>
      </c>
      <c r="L98" s="78"/>
      <c r="M98" s="60" t="str">
        <f>IF(ISBLANK(L98), "", VLOOKUP(L98, '09-10'!_xlnm.Print_Area, 2, FALSE))</f>
        <v/>
      </c>
      <c r="N98" s="78"/>
      <c r="O98" s="28" t="str">
        <f>IF(ISBLANK(N98), "", VLOOKUP(N98, '09-10'!_xlnm.Print_Area, 2, FALSE))</f>
        <v/>
      </c>
      <c r="P98" s="78"/>
      <c r="Q98" s="28" t="str">
        <f>IF(ISBLANK(P98), "", VLOOKUP(P98, '09-10'!_xlnm.Print_Area, 2, FALSE))</f>
        <v/>
      </c>
      <c r="R98" s="78"/>
      <c r="S98" s="60" t="str">
        <f>IF(ISBLANK(R98), "", VLOOKUP(R98, '09-10'!_xlnm.Print_Area, 2, FALSE))</f>
        <v/>
      </c>
      <c r="T98" s="78"/>
      <c r="U98" s="28" t="str">
        <f>IF(ISBLANK(T98), "", VLOOKUP(T98, '09-10'!_xlnm.Print_Area, 2, FALSE))</f>
        <v/>
      </c>
      <c r="V98" s="78"/>
      <c r="W98" s="28" t="str">
        <f>IF(ISBLANK(V98), "", VLOOKUP(V98, '09-10'!_xlnm.Print_Area, 2, FALSE))</f>
        <v/>
      </c>
      <c r="X98" s="78"/>
      <c r="Y98" s="60" t="str">
        <f>IF(ISBLANK(X98), "", VLOOKUP(X98, '09-10'!_xlnm.Print_Area, 2, FALSE))</f>
        <v/>
      </c>
      <c r="Z98" s="78"/>
      <c r="AA98" s="60" t="str">
        <f>IF(ISBLANK(Z98), "", VLOOKUP(Z98, '09-10'!_xlnm.Print_Area, 2, FALSE))</f>
        <v/>
      </c>
      <c r="AC98" s="64"/>
      <c r="AD98" s="64"/>
      <c r="AG98" s="10"/>
      <c r="AH98" s="10"/>
      <c r="AI98"/>
      <c r="AJ98"/>
      <c r="AK98"/>
      <c r="AL98"/>
    </row>
    <row r="99" spans="1:38" s="63" customFormat="1" ht="19.95" customHeight="1" x14ac:dyDescent="0.3">
      <c r="A99" s="24"/>
      <c r="B99" s="72" t="str">
        <f t="shared" si="4"/>
        <v/>
      </c>
      <c r="C99" s="56"/>
      <c r="D99" s="54"/>
      <c r="E99" s="54"/>
      <c r="F99" s="67" t="str">
        <f t="shared" si="5"/>
        <v/>
      </c>
      <c r="G99" s="58"/>
      <c r="H99" s="78"/>
      <c r="I99" s="28" t="str">
        <f>IF(ISBLANK(H99), "", VLOOKUP(H99, '09-10'!_xlnm.Print_Area, 2, FALSE))</f>
        <v/>
      </c>
      <c r="J99" s="78"/>
      <c r="K99" s="28" t="str">
        <f>IF(ISBLANK(J99), "", VLOOKUP(J99, '09-10'!_xlnm.Print_Area, 2, FALSE))</f>
        <v/>
      </c>
      <c r="L99" s="78"/>
      <c r="M99" s="60" t="str">
        <f>IF(ISBLANK(L99), "", VLOOKUP(L99, '09-10'!_xlnm.Print_Area, 2, FALSE))</f>
        <v/>
      </c>
      <c r="N99" s="78"/>
      <c r="O99" s="28" t="str">
        <f>IF(ISBLANK(N99), "", VLOOKUP(N99, '09-10'!_xlnm.Print_Area, 2, FALSE))</f>
        <v/>
      </c>
      <c r="P99" s="78"/>
      <c r="Q99" s="28" t="str">
        <f>IF(ISBLANK(P99), "", VLOOKUP(P99, '09-10'!_xlnm.Print_Area, 2, FALSE))</f>
        <v/>
      </c>
      <c r="R99" s="78"/>
      <c r="S99" s="60" t="str">
        <f>IF(ISBLANK(R99), "", VLOOKUP(R99, '09-10'!_xlnm.Print_Area, 2, FALSE))</f>
        <v/>
      </c>
      <c r="T99" s="78"/>
      <c r="U99" s="28" t="str">
        <f>IF(ISBLANK(T99), "", VLOOKUP(T99, '09-10'!_xlnm.Print_Area, 2, FALSE))</f>
        <v/>
      </c>
      <c r="V99" s="78"/>
      <c r="W99" s="28" t="str">
        <f>IF(ISBLANK(V99), "", VLOOKUP(V99, '09-10'!_xlnm.Print_Area, 2, FALSE))</f>
        <v/>
      </c>
      <c r="X99" s="78"/>
      <c r="Y99" s="60" t="str">
        <f>IF(ISBLANK(X99), "", VLOOKUP(X99, '09-10'!_xlnm.Print_Area, 2, FALSE))</f>
        <v/>
      </c>
      <c r="Z99" s="78"/>
      <c r="AA99" s="60" t="str">
        <f>IF(ISBLANK(Z99), "", VLOOKUP(Z99, '09-10'!_xlnm.Print_Area, 2, FALSE))</f>
        <v/>
      </c>
      <c r="AC99" s="64"/>
      <c r="AD99" s="64"/>
      <c r="AG99" s="10"/>
      <c r="AH99" s="10"/>
      <c r="AI99"/>
      <c r="AJ99"/>
      <c r="AK99"/>
      <c r="AL99"/>
    </row>
    <row r="100" spans="1:38" s="63" customFormat="1" ht="19.95" customHeight="1" x14ac:dyDescent="0.3">
      <c r="A100" s="24"/>
      <c r="B100" s="72" t="str">
        <f t="shared" si="4"/>
        <v/>
      </c>
      <c r="C100" s="56"/>
      <c r="D100" s="54"/>
      <c r="E100" s="54"/>
      <c r="F100" s="67" t="str">
        <f t="shared" si="5"/>
        <v/>
      </c>
      <c r="G100" s="58"/>
      <c r="H100" s="78"/>
      <c r="I100" s="28" t="str">
        <f>IF(ISBLANK(H100), "", VLOOKUP(H100, '09-10'!_xlnm.Print_Area, 2, FALSE))</f>
        <v/>
      </c>
      <c r="J100" s="78"/>
      <c r="K100" s="28" t="str">
        <f>IF(ISBLANK(J100), "", VLOOKUP(J100, '09-10'!_xlnm.Print_Area, 2, FALSE))</f>
        <v/>
      </c>
      <c r="L100" s="78"/>
      <c r="M100" s="60" t="str">
        <f>IF(ISBLANK(L100), "", VLOOKUP(L100, '09-10'!_xlnm.Print_Area, 2, FALSE))</f>
        <v/>
      </c>
      <c r="N100" s="78"/>
      <c r="O100" s="28" t="str">
        <f>IF(ISBLANK(N100), "", VLOOKUP(N100, '09-10'!_xlnm.Print_Area, 2, FALSE))</f>
        <v/>
      </c>
      <c r="P100" s="78"/>
      <c r="Q100" s="28" t="str">
        <f>IF(ISBLANK(P100), "", VLOOKUP(P100, '09-10'!_xlnm.Print_Area, 2, FALSE))</f>
        <v/>
      </c>
      <c r="R100" s="78"/>
      <c r="S100" s="60" t="str">
        <f>IF(ISBLANK(R100), "", VLOOKUP(R100, '09-10'!_xlnm.Print_Area, 2, FALSE))</f>
        <v/>
      </c>
      <c r="T100" s="78"/>
      <c r="U100" s="28" t="str">
        <f>IF(ISBLANK(T100), "", VLOOKUP(T100, '09-10'!_xlnm.Print_Area, 2, FALSE))</f>
        <v/>
      </c>
      <c r="V100" s="78"/>
      <c r="W100" s="28" t="str">
        <f>IF(ISBLANK(V100), "", VLOOKUP(V100, '09-10'!_xlnm.Print_Area, 2, FALSE))</f>
        <v/>
      </c>
      <c r="X100" s="78"/>
      <c r="Y100" s="60" t="str">
        <f>IF(ISBLANK(X100), "", VLOOKUP(X100, '09-10'!_xlnm.Print_Area, 2, FALSE))</f>
        <v/>
      </c>
      <c r="Z100" s="78"/>
      <c r="AA100" s="60" t="str">
        <f>IF(ISBLANK(Z100), "", VLOOKUP(Z100, '09-10'!_xlnm.Print_Area, 2, FALSE))</f>
        <v/>
      </c>
      <c r="AC100" s="64"/>
      <c r="AD100" s="64"/>
      <c r="AG100" s="10"/>
      <c r="AH100" s="10"/>
      <c r="AI100"/>
      <c r="AJ100"/>
      <c r="AK100"/>
      <c r="AL100"/>
    </row>
    <row r="101" spans="1:38" s="63" customFormat="1" ht="19.95" customHeight="1" x14ac:dyDescent="0.3">
      <c r="A101" s="24"/>
      <c r="B101" s="72" t="str">
        <f t="shared" si="4"/>
        <v/>
      </c>
      <c r="C101" s="56"/>
      <c r="D101" s="54"/>
      <c r="E101" s="54"/>
      <c r="F101" s="67" t="str">
        <f t="shared" si="5"/>
        <v/>
      </c>
      <c r="G101" s="58"/>
      <c r="H101" s="78"/>
      <c r="I101" s="28" t="str">
        <f>IF(ISBLANK(H101), "", VLOOKUP(H101, '09-10'!_xlnm.Print_Area, 2, FALSE))</f>
        <v/>
      </c>
      <c r="J101" s="78"/>
      <c r="K101" s="28" t="str">
        <f>IF(ISBLANK(J101), "", VLOOKUP(J101, '09-10'!_xlnm.Print_Area, 2, FALSE))</f>
        <v/>
      </c>
      <c r="L101" s="78"/>
      <c r="M101" s="60" t="str">
        <f>IF(ISBLANK(L101), "", VLOOKUP(L101, '09-10'!_xlnm.Print_Area, 2, FALSE))</f>
        <v/>
      </c>
      <c r="N101" s="78"/>
      <c r="O101" s="28" t="str">
        <f>IF(ISBLANK(N101), "", VLOOKUP(N101, '09-10'!_xlnm.Print_Area, 2, FALSE))</f>
        <v/>
      </c>
      <c r="P101" s="78"/>
      <c r="Q101" s="28" t="str">
        <f>IF(ISBLANK(P101), "", VLOOKUP(P101, '09-10'!_xlnm.Print_Area, 2, FALSE))</f>
        <v/>
      </c>
      <c r="R101" s="78"/>
      <c r="S101" s="60" t="str">
        <f>IF(ISBLANK(R101), "", VLOOKUP(R101, '09-10'!_xlnm.Print_Area, 2, FALSE))</f>
        <v/>
      </c>
      <c r="T101" s="78"/>
      <c r="U101" s="28" t="str">
        <f>IF(ISBLANK(T101), "", VLOOKUP(T101, '09-10'!_xlnm.Print_Area, 2, FALSE))</f>
        <v/>
      </c>
      <c r="V101" s="78"/>
      <c r="W101" s="28" t="str">
        <f>IF(ISBLANK(V101), "", VLOOKUP(V101, '09-10'!_xlnm.Print_Area, 2, FALSE))</f>
        <v/>
      </c>
      <c r="X101" s="78"/>
      <c r="Y101" s="60" t="str">
        <f>IF(ISBLANK(X101), "", VLOOKUP(X101, '09-10'!_xlnm.Print_Area, 2, FALSE))</f>
        <v/>
      </c>
      <c r="Z101" s="78"/>
      <c r="AA101" s="60" t="str">
        <f>IF(ISBLANK(Z101), "", VLOOKUP(Z101, '09-10'!_xlnm.Print_Area, 2, FALSE))</f>
        <v/>
      </c>
      <c r="AC101" s="64"/>
      <c r="AD101" s="64"/>
      <c r="AG101" s="10"/>
      <c r="AH101" s="10"/>
      <c r="AI101"/>
      <c r="AJ101"/>
      <c r="AK101"/>
      <c r="AL101"/>
    </row>
    <row r="102" spans="1:38" s="63" customFormat="1" ht="19.95" customHeight="1" x14ac:dyDescent="0.3">
      <c r="A102" s="24"/>
      <c r="B102" s="72" t="str">
        <f t="shared" si="4"/>
        <v/>
      </c>
      <c r="C102" s="56"/>
      <c r="D102" s="54"/>
      <c r="E102" s="54"/>
      <c r="F102" s="67" t="str">
        <f t="shared" si="5"/>
        <v/>
      </c>
      <c r="G102" s="58"/>
      <c r="H102" s="78"/>
      <c r="I102" s="28" t="str">
        <f>IF(ISBLANK(H102), "", VLOOKUP(H102, '09-10'!_xlnm.Print_Area, 2, FALSE))</f>
        <v/>
      </c>
      <c r="J102" s="78"/>
      <c r="K102" s="28" t="str">
        <f>IF(ISBLANK(J102), "", VLOOKUP(J102, '09-10'!_xlnm.Print_Area, 2, FALSE))</f>
        <v/>
      </c>
      <c r="L102" s="78"/>
      <c r="M102" s="60" t="str">
        <f>IF(ISBLANK(L102), "", VLOOKUP(L102, '09-10'!_xlnm.Print_Area, 2, FALSE))</f>
        <v/>
      </c>
      <c r="N102" s="78"/>
      <c r="O102" s="28" t="str">
        <f>IF(ISBLANK(N102), "", VLOOKUP(N102, '09-10'!_xlnm.Print_Area, 2, FALSE))</f>
        <v/>
      </c>
      <c r="P102" s="78"/>
      <c r="Q102" s="28" t="str">
        <f>IF(ISBLANK(P102), "", VLOOKUP(P102, '09-10'!_xlnm.Print_Area, 2, FALSE))</f>
        <v/>
      </c>
      <c r="R102" s="78"/>
      <c r="S102" s="60" t="str">
        <f>IF(ISBLANK(R102), "", VLOOKUP(R102, '09-10'!_xlnm.Print_Area, 2, FALSE))</f>
        <v/>
      </c>
      <c r="T102" s="78"/>
      <c r="U102" s="28" t="str">
        <f>IF(ISBLANK(T102), "", VLOOKUP(T102, '09-10'!_xlnm.Print_Area, 2, FALSE))</f>
        <v/>
      </c>
      <c r="V102" s="78"/>
      <c r="W102" s="28" t="str">
        <f>IF(ISBLANK(V102), "", VLOOKUP(V102, '09-10'!_xlnm.Print_Area, 2, FALSE))</f>
        <v/>
      </c>
      <c r="X102" s="78"/>
      <c r="Y102" s="60" t="str">
        <f>IF(ISBLANK(X102), "", VLOOKUP(X102, '09-10'!_xlnm.Print_Area, 2, FALSE))</f>
        <v/>
      </c>
      <c r="Z102" s="78"/>
      <c r="AA102" s="60" t="str">
        <f>IF(ISBLANK(Z102), "", VLOOKUP(Z102, '09-10'!_xlnm.Print_Area, 2, FALSE))</f>
        <v/>
      </c>
      <c r="AC102" s="64"/>
      <c r="AD102" s="64"/>
      <c r="AG102" s="10"/>
      <c r="AH102" s="10"/>
      <c r="AI102"/>
      <c r="AJ102"/>
      <c r="AK102"/>
      <c r="AL102"/>
    </row>
    <row r="103" spans="1:38" s="63" customFormat="1" ht="19.95" customHeight="1" x14ac:dyDescent="0.3">
      <c r="A103" s="24"/>
      <c r="B103" s="72" t="str">
        <f t="shared" si="4"/>
        <v/>
      </c>
      <c r="C103" s="56"/>
      <c r="D103" s="54"/>
      <c r="E103" s="54"/>
      <c r="F103" s="67" t="str">
        <f t="shared" si="5"/>
        <v/>
      </c>
      <c r="G103" s="58"/>
      <c r="H103" s="78"/>
      <c r="I103" s="28" t="str">
        <f>IF(ISBLANK(H103), "", VLOOKUP(H103, '09-10'!_xlnm.Print_Area, 2, FALSE))</f>
        <v/>
      </c>
      <c r="J103" s="78"/>
      <c r="K103" s="28" t="str">
        <f>IF(ISBLANK(J103), "", VLOOKUP(J103, '09-10'!_xlnm.Print_Area, 2, FALSE))</f>
        <v/>
      </c>
      <c r="L103" s="78"/>
      <c r="M103" s="60" t="str">
        <f>IF(ISBLANK(L103), "", VLOOKUP(L103, '09-10'!_xlnm.Print_Area, 2, FALSE))</f>
        <v/>
      </c>
      <c r="N103" s="78"/>
      <c r="O103" s="28" t="str">
        <f>IF(ISBLANK(N103), "", VLOOKUP(N103, '09-10'!_xlnm.Print_Area, 2, FALSE))</f>
        <v/>
      </c>
      <c r="P103" s="78"/>
      <c r="Q103" s="28" t="str">
        <f>IF(ISBLANK(P103), "", VLOOKUP(P103, '09-10'!_xlnm.Print_Area, 2, FALSE))</f>
        <v/>
      </c>
      <c r="R103" s="78"/>
      <c r="S103" s="60" t="str">
        <f>IF(ISBLANK(R103), "", VLOOKUP(R103, '09-10'!_xlnm.Print_Area, 2, FALSE))</f>
        <v/>
      </c>
      <c r="T103" s="78"/>
      <c r="U103" s="28" t="str">
        <f>IF(ISBLANK(T103), "", VLOOKUP(T103, '09-10'!_xlnm.Print_Area, 2, FALSE))</f>
        <v/>
      </c>
      <c r="V103" s="78"/>
      <c r="W103" s="28" t="str">
        <f>IF(ISBLANK(V103), "", VLOOKUP(V103, '09-10'!_xlnm.Print_Area, 2, FALSE))</f>
        <v/>
      </c>
      <c r="X103" s="78"/>
      <c r="Y103" s="60" t="str">
        <f>IF(ISBLANK(X103), "", VLOOKUP(X103, '09-10'!_xlnm.Print_Area, 2, FALSE))</f>
        <v/>
      </c>
      <c r="Z103" s="78"/>
      <c r="AA103" s="60" t="str">
        <f>IF(ISBLANK(Z103), "", VLOOKUP(Z103, '09-10'!_xlnm.Print_Area, 2, FALSE))</f>
        <v/>
      </c>
      <c r="AC103" s="64"/>
      <c r="AD103" s="64"/>
      <c r="AG103" s="10"/>
      <c r="AH103" s="10"/>
      <c r="AI103"/>
      <c r="AJ103"/>
      <c r="AK103"/>
      <c r="AL103"/>
    </row>
    <row r="104" spans="1:38" s="63" customFormat="1" ht="19.95" customHeight="1" x14ac:dyDescent="0.3">
      <c r="A104" s="24"/>
      <c r="B104" s="72" t="str">
        <f t="shared" si="4"/>
        <v/>
      </c>
      <c r="C104" s="56"/>
      <c r="D104" s="54"/>
      <c r="E104" s="54"/>
      <c r="F104" s="67" t="str">
        <f t="shared" si="5"/>
        <v/>
      </c>
      <c r="G104" s="58"/>
      <c r="H104" s="78"/>
      <c r="I104" s="28" t="str">
        <f>IF(ISBLANK(H104), "", VLOOKUP(H104, '09-10'!_xlnm.Print_Area, 2, FALSE))</f>
        <v/>
      </c>
      <c r="J104" s="78"/>
      <c r="K104" s="28" t="str">
        <f>IF(ISBLANK(J104), "", VLOOKUP(J104, '09-10'!_xlnm.Print_Area, 2, FALSE))</f>
        <v/>
      </c>
      <c r="L104" s="78"/>
      <c r="M104" s="60" t="str">
        <f>IF(ISBLANK(L104), "", VLOOKUP(L104, '09-10'!_xlnm.Print_Area, 2, FALSE))</f>
        <v/>
      </c>
      <c r="N104" s="78"/>
      <c r="O104" s="28" t="str">
        <f>IF(ISBLANK(N104), "", VLOOKUP(N104, '09-10'!_xlnm.Print_Area, 2, FALSE))</f>
        <v/>
      </c>
      <c r="P104" s="78"/>
      <c r="Q104" s="28" t="str">
        <f>IF(ISBLANK(P104), "", VLOOKUP(P104, '09-10'!_xlnm.Print_Area, 2, FALSE))</f>
        <v/>
      </c>
      <c r="R104" s="78"/>
      <c r="S104" s="60" t="str">
        <f>IF(ISBLANK(R104), "", VLOOKUP(R104, '09-10'!_xlnm.Print_Area, 2, FALSE))</f>
        <v/>
      </c>
      <c r="T104" s="78"/>
      <c r="U104" s="28" t="str">
        <f>IF(ISBLANK(T104), "", VLOOKUP(T104, '09-10'!_xlnm.Print_Area, 2, FALSE))</f>
        <v/>
      </c>
      <c r="V104" s="78"/>
      <c r="W104" s="28" t="str">
        <f>IF(ISBLANK(V104), "", VLOOKUP(V104, '09-10'!_xlnm.Print_Area, 2, FALSE))</f>
        <v/>
      </c>
      <c r="X104" s="78"/>
      <c r="Y104" s="60" t="str">
        <f>IF(ISBLANK(X104), "", VLOOKUP(X104, '09-10'!_xlnm.Print_Area, 2, FALSE))</f>
        <v/>
      </c>
      <c r="Z104" s="78"/>
      <c r="AA104" s="60" t="str">
        <f>IF(ISBLANK(Z104), "", VLOOKUP(Z104, '09-10'!_xlnm.Print_Area, 2, FALSE))</f>
        <v/>
      </c>
      <c r="AC104" s="64"/>
      <c r="AD104" s="64"/>
      <c r="AG104" s="10"/>
      <c r="AH104" s="10"/>
      <c r="AI104"/>
      <c r="AJ104"/>
      <c r="AK104"/>
      <c r="AL104"/>
    </row>
    <row r="105" spans="1:38" s="63" customFormat="1" ht="19.95" customHeight="1" x14ac:dyDescent="0.3">
      <c r="A105" s="24"/>
      <c r="B105" s="72" t="str">
        <f t="shared" si="4"/>
        <v/>
      </c>
      <c r="C105" s="56"/>
      <c r="D105" s="54"/>
      <c r="E105" s="54"/>
      <c r="F105" s="67" t="str">
        <f t="shared" si="5"/>
        <v/>
      </c>
      <c r="G105" s="58"/>
      <c r="H105" s="78"/>
      <c r="I105" s="28" t="str">
        <f>IF(ISBLANK(H105), "", VLOOKUP(H105, '09-10'!_xlnm.Print_Area, 2, FALSE))</f>
        <v/>
      </c>
      <c r="J105" s="78"/>
      <c r="K105" s="28" t="str">
        <f>IF(ISBLANK(J105), "", VLOOKUP(J105, '09-10'!_xlnm.Print_Area, 2, FALSE))</f>
        <v/>
      </c>
      <c r="L105" s="78"/>
      <c r="M105" s="60" t="str">
        <f>IF(ISBLANK(L105), "", VLOOKUP(L105, '09-10'!_xlnm.Print_Area, 2, FALSE))</f>
        <v/>
      </c>
      <c r="N105" s="78"/>
      <c r="O105" s="28" t="str">
        <f>IF(ISBLANK(N105), "", VLOOKUP(N105, '09-10'!_xlnm.Print_Area, 2, FALSE))</f>
        <v/>
      </c>
      <c r="P105" s="78"/>
      <c r="Q105" s="28" t="str">
        <f>IF(ISBLANK(P105), "", VLOOKUP(P105, '09-10'!_xlnm.Print_Area, 2, FALSE))</f>
        <v/>
      </c>
      <c r="R105" s="78"/>
      <c r="S105" s="60" t="str">
        <f>IF(ISBLANK(R105), "", VLOOKUP(R105, '09-10'!_xlnm.Print_Area, 2, FALSE))</f>
        <v/>
      </c>
      <c r="T105" s="78"/>
      <c r="U105" s="28" t="str">
        <f>IF(ISBLANK(T105), "", VLOOKUP(T105, '09-10'!_xlnm.Print_Area, 2, FALSE))</f>
        <v/>
      </c>
      <c r="V105" s="78"/>
      <c r="W105" s="28" t="str">
        <f>IF(ISBLANK(V105), "", VLOOKUP(V105, '09-10'!_xlnm.Print_Area, 2, FALSE))</f>
        <v/>
      </c>
      <c r="X105" s="78"/>
      <c r="Y105" s="60" t="str">
        <f>IF(ISBLANK(X105), "", VLOOKUP(X105, '09-10'!_xlnm.Print_Area, 2, FALSE))</f>
        <v/>
      </c>
      <c r="Z105" s="78"/>
      <c r="AA105" s="60" t="str">
        <f>IF(ISBLANK(Z105), "", VLOOKUP(Z105, '09-10'!_xlnm.Print_Area, 2, FALSE))</f>
        <v/>
      </c>
      <c r="AC105" s="64"/>
      <c r="AD105" s="64"/>
      <c r="AG105" s="10"/>
      <c r="AH105" s="10"/>
      <c r="AI105"/>
      <c r="AJ105"/>
      <c r="AK105"/>
      <c r="AL105"/>
    </row>
    <row r="106" spans="1:38" s="63" customFormat="1" ht="19.95" customHeight="1" x14ac:dyDescent="0.3">
      <c r="A106" s="24"/>
      <c r="B106" s="72" t="str">
        <f t="shared" si="4"/>
        <v/>
      </c>
      <c r="C106" s="56"/>
      <c r="D106" s="54"/>
      <c r="E106" s="54"/>
      <c r="F106" s="67" t="str">
        <f t="shared" si="5"/>
        <v/>
      </c>
      <c r="G106" s="58"/>
      <c r="H106" s="78"/>
      <c r="I106" s="28" t="str">
        <f>IF(ISBLANK(H106), "", VLOOKUP(H106, '09-10'!_xlnm.Print_Area, 2, FALSE))</f>
        <v/>
      </c>
      <c r="J106" s="78"/>
      <c r="K106" s="28" t="str">
        <f>IF(ISBLANK(J106), "", VLOOKUP(J106, '09-10'!_xlnm.Print_Area, 2, FALSE))</f>
        <v/>
      </c>
      <c r="L106" s="78"/>
      <c r="M106" s="60" t="str">
        <f>IF(ISBLANK(L106), "", VLOOKUP(L106, '09-10'!_xlnm.Print_Area, 2, FALSE))</f>
        <v/>
      </c>
      <c r="N106" s="78"/>
      <c r="O106" s="28" t="str">
        <f>IF(ISBLANK(N106), "", VLOOKUP(N106, '09-10'!_xlnm.Print_Area, 2, FALSE))</f>
        <v/>
      </c>
      <c r="P106" s="78"/>
      <c r="Q106" s="28" t="str">
        <f>IF(ISBLANK(P106), "", VLOOKUP(P106, '09-10'!_xlnm.Print_Area, 2, FALSE))</f>
        <v/>
      </c>
      <c r="R106" s="78"/>
      <c r="S106" s="60" t="str">
        <f>IF(ISBLANK(R106), "", VLOOKUP(R106, '09-10'!_xlnm.Print_Area, 2, FALSE))</f>
        <v/>
      </c>
      <c r="T106" s="78"/>
      <c r="U106" s="28" t="str">
        <f>IF(ISBLANK(T106), "", VLOOKUP(T106, '09-10'!_xlnm.Print_Area, 2, FALSE))</f>
        <v/>
      </c>
      <c r="V106" s="78"/>
      <c r="W106" s="28" t="str">
        <f>IF(ISBLANK(V106), "", VLOOKUP(V106, '09-10'!_xlnm.Print_Area, 2, FALSE))</f>
        <v/>
      </c>
      <c r="X106" s="78"/>
      <c r="Y106" s="60" t="str">
        <f>IF(ISBLANK(X106), "", VLOOKUP(X106, '09-10'!_xlnm.Print_Area, 2, FALSE))</f>
        <v/>
      </c>
      <c r="Z106" s="78"/>
      <c r="AA106" s="60" t="str">
        <f>IF(ISBLANK(Z106), "", VLOOKUP(Z106, '09-10'!_xlnm.Print_Area, 2, FALSE))</f>
        <v/>
      </c>
      <c r="AC106" s="64"/>
      <c r="AD106" s="64"/>
      <c r="AG106" s="10"/>
      <c r="AH106" s="10"/>
      <c r="AI106"/>
      <c r="AJ106"/>
      <c r="AK106"/>
      <c r="AL106"/>
    </row>
    <row r="107" spans="1:38" s="63" customFormat="1" ht="19.95" customHeight="1" x14ac:dyDescent="0.3">
      <c r="A107" s="24"/>
      <c r="B107" s="72" t="str">
        <f t="shared" si="4"/>
        <v/>
      </c>
      <c r="C107" s="56"/>
      <c r="D107" s="54"/>
      <c r="E107" s="54"/>
      <c r="F107" s="67" t="str">
        <f t="shared" si="5"/>
        <v/>
      </c>
      <c r="G107" s="58"/>
      <c r="H107" s="78"/>
      <c r="I107" s="28" t="str">
        <f>IF(ISBLANK(H107), "", VLOOKUP(H107, '09-10'!_xlnm.Print_Area, 2, FALSE))</f>
        <v/>
      </c>
      <c r="J107" s="78"/>
      <c r="K107" s="28" t="str">
        <f>IF(ISBLANK(J107), "", VLOOKUP(J107, '09-10'!_xlnm.Print_Area, 2, FALSE))</f>
        <v/>
      </c>
      <c r="L107" s="78"/>
      <c r="M107" s="60" t="str">
        <f>IF(ISBLANK(L107), "", VLOOKUP(L107, '09-10'!_xlnm.Print_Area, 2, FALSE))</f>
        <v/>
      </c>
      <c r="N107" s="78"/>
      <c r="O107" s="28" t="str">
        <f>IF(ISBLANK(N107), "", VLOOKUP(N107, '09-10'!_xlnm.Print_Area, 2, FALSE))</f>
        <v/>
      </c>
      <c r="P107" s="78"/>
      <c r="Q107" s="28" t="str">
        <f>IF(ISBLANK(P107), "", VLOOKUP(P107, '09-10'!_xlnm.Print_Area, 2, FALSE))</f>
        <v/>
      </c>
      <c r="R107" s="78"/>
      <c r="S107" s="60" t="str">
        <f>IF(ISBLANK(R107), "", VLOOKUP(R107, '09-10'!_xlnm.Print_Area, 2, FALSE))</f>
        <v/>
      </c>
      <c r="T107" s="78"/>
      <c r="U107" s="28" t="str">
        <f>IF(ISBLANK(T107), "", VLOOKUP(T107, '09-10'!_xlnm.Print_Area, 2, FALSE))</f>
        <v/>
      </c>
      <c r="V107" s="78"/>
      <c r="W107" s="28" t="str">
        <f>IF(ISBLANK(V107), "", VLOOKUP(V107, '09-10'!_xlnm.Print_Area, 2, FALSE))</f>
        <v/>
      </c>
      <c r="X107" s="78"/>
      <c r="Y107" s="60" t="str">
        <f>IF(ISBLANK(X107), "", VLOOKUP(X107, '09-10'!_xlnm.Print_Area, 2, FALSE))</f>
        <v/>
      </c>
      <c r="Z107" s="78"/>
      <c r="AA107" s="60" t="str">
        <f>IF(ISBLANK(Z107), "", VLOOKUP(Z107, '09-10'!_xlnm.Print_Area, 2, FALSE))</f>
        <v/>
      </c>
      <c r="AC107" s="64"/>
      <c r="AD107" s="64"/>
      <c r="AG107" s="10"/>
      <c r="AH107" s="10"/>
      <c r="AI107"/>
      <c r="AJ107"/>
      <c r="AK107"/>
      <c r="AL107"/>
    </row>
    <row r="108" spans="1:38" s="63" customFormat="1" ht="19.95" customHeight="1" x14ac:dyDescent="0.3">
      <c r="A108" s="24"/>
      <c r="B108" s="72" t="str">
        <f t="shared" si="4"/>
        <v/>
      </c>
      <c r="C108" s="56"/>
      <c r="D108" s="54"/>
      <c r="E108" s="54"/>
      <c r="F108" s="67" t="str">
        <f t="shared" si="5"/>
        <v/>
      </c>
      <c r="G108" s="58"/>
      <c r="H108" s="78"/>
      <c r="I108" s="28" t="str">
        <f>IF(ISBLANK(H108), "", VLOOKUP(H108, '09-10'!_xlnm.Print_Area, 2, FALSE))</f>
        <v/>
      </c>
      <c r="J108" s="78"/>
      <c r="K108" s="28" t="str">
        <f>IF(ISBLANK(J108), "", VLOOKUP(J108, '09-10'!_xlnm.Print_Area, 2, FALSE))</f>
        <v/>
      </c>
      <c r="L108" s="78"/>
      <c r="M108" s="60" t="str">
        <f>IF(ISBLANK(L108), "", VLOOKUP(L108, '09-10'!_xlnm.Print_Area, 2, FALSE))</f>
        <v/>
      </c>
      <c r="N108" s="78"/>
      <c r="O108" s="28" t="str">
        <f>IF(ISBLANK(N108), "", VLOOKUP(N108, '09-10'!_xlnm.Print_Area, 2, FALSE))</f>
        <v/>
      </c>
      <c r="P108" s="78"/>
      <c r="Q108" s="28" t="str">
        <f>IF(ISBLANK(P108), "", VLOOKUP(P108, '09-10'!_xlnm.Print_Area, 2, FALSE))</f>
        <v/>
      </c>
      <c r="R108" s="78"/>
      <c r="S108" s="60" t="str">
        <f>IF(ISBLANK(R108), "", VLOOKUP(R108, '09-10'!_xlnm.Print_Area, 2, FALSE))</f>
        <v/>
      </c>
      <c r="T108" s="78"/>
      <c r="U108" s="28" t="str">
        <f>IF(ISBLANK(T108), "", VLOOKUP(T108, '09-10'!_xlnm.Print_Area, 2, FALSE))</f>
        <v/>
      </c>
      <c r="V108" s="78"/>
      <c r="W108" s="28" t="str">
        <f>IF(ISBLANK(V108), "", VLOOKUP(V108, '09-10'!_xlnm.Print_Area, 2, FALSE))</f>
        <v/>
      </c>
      <c r="X108" s="78"/>
      <c r="Y108" s="60" t="str">
        <f>IF(ISBLANK(X108), "", VLOOKUP(X108, '09-10'!_xlnm.Print_Area, 2, FALSE))</f>
        <v/>
      </c>
      <c r="Z108" s="78"/>
      <c r="AA108" s="60" t="str">
        <f>IF(ISBLANK(Z108), "", VLOOKUP(Z108, '09-10'!_xlnm.Print_Area, 2, FALSE))</f>
        <v/>
      </c>
      <c r="AC108" s="64"/>
      <c r="AD108" s="64"/>
      <c r="AG108" s="10"/>
      <c r="AH108" s="10"/>
      <c r="AI108"/>
      <c r="AJ108"/>
      <c r="AK108"/>
      <c r="AL108"/>
    </row>
    <row r="109" spans="1:38" s="63" customFormat="1" ht="19.95" customHeight="1" x14ac:dyDescent="0.3">
      <c r="A109" s="24"/>
      <c r="B109" s="72" t="str">
        <f t="shared" si="4"/>
        <v/>
      </c>
      <c r="C109" s="56"/>
      <c r="D109" s="54"/>
      <c r="E109" s="54"/>
      <c r="F109" s="67" t="str">
        <f t="shared" si="5"/>
        <v/>
      </c>
      <c r="G109" s="58"/>
      <c r="H109" s="78"/>
      <c r="I109" s="28" t="str">
        <f>IF(ISBLANK(H109), "", VLOOKUP(H109, '09-10'!_xlnm.Print_Area, 2, FALSE))</f>
        <v/>
      </c>
      <c r="J109" s="78"/>
      <c r="K109" s="28" t="str">
        <f>IF(ISBLANK(J109), "", VLOOKUP(J109, '09-10'!_xlnm.Print_Area, 2, FALSE))</f>
        <v/>
      </c>
      <c r="L109" s="78"/>
      <c r="M109" s="60" t="str">
        <f>IF(ISBLANK(L109), "", VLOOKUP(L109, '09-10'!_xlnm.Print_Area, 2, FALSE))</f>
        <v/>
      </c>
      <c r="N109" s="78"/>
      <c r="O109" s="28" t="str">
        <f>IF(ISBLANK(N109), "", VLOOKUP(N109, '09-10'!_xlnm.Print_Area, 2, FALSE))</f>
        <v/>
      </c>
      <c r="P109" s="78"/>
      <c r="Q109" s="28" t="str">
        <f>IF(ISBLANK(P109), "", VLOOKUP(P109, '09-10'!_xlnm.Print_Area, 2, FALSE))</f>
        <v/>
      </c>
      <c r="R109" s="78"/>
      <c r="S109" s="60" t="str">
        <f>IF(ISBLANK(R109), "", VLOOKUP(R109, '09-10'!_xlnm.Print_Area, 2, FALSE))</f>
        <v/>
      </c>
      <c r="T109" s="78"/>
      <c r="U109" s="28" t="str">
        <f>IF(ISBLANK(T109), "", VLOOKUP(T109, '09-10'!_xlnm.Print_Area, 2, FALSE))</f>
        <v/>
      </c>
      <c r="V109" s="78"/>
      <c r="W109" s="28" t="str">
        <f>IF(ISBLANK(V109), "", VLOOKUP(V109, '09-10'!_xlnm.Print_Area, 2, FALSE))</f>
        <v/>
      </c>
      <c r="X109" s="78"/>
      <c r="Y109" s="60" t="str">
        <f>IF(ISBLANK(X109), "", VLOOKUP(X109, '09-10'!_xlnm.Print_Area, 2, FALSE))</f>
        <v/>
      </c>
      <c r="Z109" s="78"/>
      <c r="AA109" s="60" t="str">
        <f>IF(ISBLANK(Z109), "", VLOOKUP(Z109, '09-10'!_xlnm.Print_Area, 2, FALSE))</f>
        <v/>
      </c>
      <c r="AC109" s="64"/>
      <c r="AD109" s="64"/>
      <c r="AG109" s="10"/>
      <c r="AH109" s="10"/>
      <c r="AI109"/>
      <c r="AJ109"/>
      <c r="AK109"/>
      <c r="AL109"/>
    </row>
    <row r="110" spans="1:38" s="63" customFormat="1" ht="19.95" customHeight="1" x14ac:dyDescent="0.3">
      <c r="A110" s="24"/>
      <c r="B110" s="72" t="str">
        <f t="shared" si="4"/>
        <v/>
      </c>
      <c r="C110" s="56"/>
      <c r="D110" s="54"/>
      <c r="E110" s="54"/>
      <c r="F110" s="67" t="str">
        <f t="shared" si="5"/>
        <v/>
      </c>
      <c r="G110" s="58"/>
      <c r="H110" s="78"/>
      <c r="I110" s="28" t="str">
        <f>IF(ISBLANK(H110), "", VLOOKUP(H110, '09-10'!_xlnm.Print_Area, 2, FALSE))</f>
        <v/>
      </c>
      <c r="J110" s="78"/>
      <c r="K110" s="28" t="str">
        <f>IF(ISBLANK(J110), "", VLOOKUP(J110, '09-10'!_xlnm.Print_Area, 2, FALSE))</f>
        <v/>
      </c>
      <c r="L110" s="78"/>
      <c r="M110" s="60" t="str">
        <f>IF(ISBLANK(L110), "", VLOOKUP(L110, '09-10'!_xlnm.Print_Area, 2, FALSE))</f>
        <v/>
      </c>
      <c r="N110" s="78"/>
      <c r="O110" s="28" t="str">
        <f>IF(ISBLANK(N110), "", VLOOKUP(N110, '09-10'!_xlnm.Print_Area, 2, FALSE))</f>
        <v/>
      </c>
      <c r="P110" s="78"/>
      <c r="Q110" s="28" t="str">
        <f>IF(ISBLANK(P110), "", VLOOKUP(P110, '09-10'!_xlnm.Print_Area, 2, FALSE))</f>
        <v/>
      </c>
      <c r="R110" s="78"/>
      <c r="S110" s="60" t="str">
        <f>IF(ISBLANK(R110), "", VLOOKUP(R110, '09-10'!_xlnm.Print_Area, 2, FALSE))</f>
        <v/>
      </c>
      <c r="T110" s="78"/>
      <c r="U110" s="28" t="str">
        <f>IF(ISBLANK(T110), "", VLOOKUP(T110, '09-10'!_xlnm.Print_Area, 2, FALSE))</f>
        <v/>
      </c>
      <c r="V110" s="78"/>
      <c r="W110" s="28" t="str">
        <f>IF(ISBLANK(V110), "", VLOOKUP(V110, '09-10'!_xlnm.Print_Area, 2, FALSE))</f>
        <v/>
      </c>
      <c r="X110" s="78"/>
      <c r="Y110" s="60" t="str">
        <f>IF(ISBLANK(X110), "", VLOOKUP(X110, '09-10'!_xlnm.Print_Area, 2, FALSE))</f>
        <v/>
      </c>
      <c r="Z110" s="78"/>
      <c r="AA110" s="60" t="str">
        <f>IF(ISBLANK(Z110), "", VLOOKUP(Z110, '09-10'!_xlnm.Print_Area, 2, FALSE))</f>
        <v/>
      </c>
      <c r="AC110" s="64"/>
      <c r="AD110" s="64"/>
      <c r="AG110" s="10"/>
      <c r="AH110" s="10"/>
      <c r="AI110"/>
      <c r="AJ110"/>
      <c r="AK110"/>
      <c r="AL110"/>
    </row>
    <row r="111" spans="1:38" s="63" customFormat="1" ht="19.95" customHeight="1" x14ac:dyDescent="0.3">
      <c r="A111" s="24"/>
      <c r="B111" s="72" t="str">
        <f t="shared" si="4"/>
        <v/>
      </c>
      <c r="C111" s="56"/>
      <c r="D111" s="54"/>
      <c r="E111" s="54"/>
      <c r="F111" s="67" t="str">
        <f t="shared" si="5"/>
        <v/>
      </c>
      <c r="G111" s="58"/>
      <c r="H111" s="78"/>
      <c r="I111" s="28" t="str">
        <f>IF(ISBLANK(H111), "", VLOOKUP(H111, '09-10'!_xlnm.Print_Area, 2, FALSE))</f>
        <v/>
      </c>
      <c r="J111" s="78"/>
      <c r="K111" s="28" t="str">
        <f>IF(ISBLANK(J111), "", VLOOKUP(J111, '09-10'!_xlnm.Print_Area, 2, FALSE))</f>
        <v/>
      </c>
      <c r="L111" s="78"/>
      <c r="M111" s="60" t="str">
        <f>IF(ISBLANK(L111), "", VLOOKUP(L111, '09-10'!_xlnm.Print_Area, 2, FALSE))</f>
        <v/>
      </c>
      <c r="N111" s="78"/>
      <c r="O111" s="28" t="str">
        <f>IF(ISBLANK(N111), "", VLOOKUP(N111, '09-10'!_xlnm.Print_Area, 2, FALSE))</f>
        <v/>
      </c>
      <c r="P111" s="78"/>
      <c r="Q111" s="28" t="str">
        <f>IF(ISBLANK(P111), "", VLOOKUP(P111, '09-10'!_xlnm.Print_Area, 2, FALSE))</f>
        <v/>
      </c>
      <c r="R111" s="78"/>
      <c r="S111" s="60" t="str">
        <f>IF(ISBLANK(R111), "", VLOOKUP(R111, '09-10'!_xlnm.Print_Area, 2, FALSE))</f>
        <v/>
      </c>
      <c r="T111" s="78"/>
      <c r="U111" s="28" t="str">
        <f>IF(ISBLANK(T111), "", VLOOKUP(T111, '09-10'!_xlnm.Print_Area, 2, FALSE))</f>
        <v/>
      </c>
      <c r="V111" s="78"/>
      <c r="W111" s="28" t="str">
        <f>IF(ISBLANK(V111), "", VLOOKUP(V111, '09-10'!_xlnm.Print_Area, 2, FALSE))</f>
        <v/>
      </c>
      <c r="X111" s="78"/>
      <c r="Y111" s="60" t="str">
        <f>IF(ISBLANK(X111), "", VLOOKUP(X111, '09-10'!_xlnm.Print_Area, 2, FALSE))</f>
        <v/>
      </c>
      <c r="Z111" s="78"/>
      <c r="AA111" s="60" t="str">
        <f>IF(ISBLANK(Z111), "", VLOOKUP(Z111, '09-10'!_xlnm.Print_Area, 2, FALSE))</f>
        <v/>
      </c>
      <c r="AC111" s="64"/>
      <c r="AD111" s="64"/>
      <c r="AG111" s="10"/>
      <c r="AH111" s="10"/>
      <c r="AI111"/>
      <c r="AJ111"/>
      <c r="AK111"/>
      <c r="AL111"/>
    </row>
    <row r="112" spans="1:38" s="63" customFormat="1" ht="19.95" customHeight="1" x14ac:dyDescent="0.3">
      <c r="A112" s="24"/>
      <c r="B112" s="72" t="str">
        <f t="shared" si="4"/>
        <v/>
      </c>
      <c r="C112" s="56"/>
      <c r="D112" s="54"/>
      <c r="E112" s="54"/>
      <c r="F112" s="67" t="str">
        <f t="shared" si="5"/>
        <v/>
      </c>
      <c r="G112" s="58"/>
      <c r="H112" s="78"/>
      <c r="I112" s="28" t="str">
        <f>IF(ISBLANK(H112), "", VLOOKUP(H112, '09-10'!_xlnm.Print_Area, 2, FALSE))</f>
        <v/>
      </c>
      <c r="J112" s="78"/>
      <c r="K112" s="28" t="str">
        <f>IF(ISBLANK(J112), "", VLOOKUP(J112, '09-10'!_xlnm.Print_Area, 2, FALSE))</f>
        <v/>
      </c>
      <c r="L112" s="78"/>
      <c r="M112" s="60" t="str">
        <f>IF(ISBLANK(L112), "", VLOOKUP(L112, '09-10'!_xlnm.Print_Area, 2, FALSE))</f>
        <v/>
      </c>
      <c r="N112" s="78"/>
      <c r="O112" s="28" t="str">
        <f>IF(ISBLANK(N112), "", VLOOKUP(N112, '09-10'!_xlnm.Print_Area, 2, FALSE))</f>
        <v/>
      </c>
      <c r="P112" s="78"/>
      <c r="Q112" s="28" t="str">
        <f>IF(ISBLANK(P112), "", VLOOKUP(P112, '09-10'!_xlnm.Print_Area, 2, FALSE))</f>
        <v/>
      </c>
      <c r="R112" s="78"/>
      <c r="S112" s="60" t="str">
        <f>IF(ISBLANK(R112), "", VLOOKUP(R112, '09-10'!_xlnm.Print_Area, 2, FALSE))</f>
        <v/>
      </c>
      <c r="T112" s="78"/>
      <c r="U112" s="28" t="str">
        <f>IF(ISBLANK(T112), "", VLOOKUP(T112, '09-10'!_xlnm.Print_Area, 2, FALSE))</f>
        <v/>
      </c>
      <c r="V112" s="78"/>
      <c r="W112" s="28" t="str">
        <f>IF(ISBLANK(V112), "", VLOOKUP(V112, '09-10'!_xlnm.Print_Area, 2, FALSE))</f>
        <v/>
      </c>
      <c r="X112" s="78"/>
      <c r="Y112" s="60" t="str">
        <f>IF(ISBLANK(X112), "", VLOOKUP(X112, '09-10'!_xlnm.Print_Area, 2, FALSE))</f>
        <v/>
      </c>
      <c r="Z112" s="78"/>
      <c r="AA112" s="60" t="str">
        <f>IF(ISBLANK(Z112), "", VLOOKUP(Z112, '09-10'!_xlnm.Print_Area, 2, FALSE))</f>
        <v/>
      </c>
      <c r="AC112" s="64"/>
      <c r="AD112" s="64"/>
      <c r="AG112" s="10"/>
      <c r="AH112" s="10"/>
      <c r="AI112"/>
      <c r="AJ112"/>
      <c r="AK112"/>
      <c r="AL112"/>
    </row>
    <row r="113" spans="1:38" s="63" customFormat="1" ht="19.95" customHeight="1" x14ac:dyDescent="0.3">
      <c r="A113" s="24"/>
      <c r="B113" s="72" t="str">
        <f t="shared" si="4"/>
        <v/>
      </c>
      <c r="C113" s="56"/>
      <c r="D113" s="54"/>
      <c r="E113" s="54"/>
      <c r="F113" s="67" t="str">
        <f t="shared" si="5"/>
        <v/>
      </c>
      <c r="G113" s="58"/>
      <c r="H113" s="78"/>
      <c r="I113" s="28" t="str">
        <f>IF(ISBLANK(H113), "", VLOOKUP(H113, '09-10'!_xlnm.Print_Area, 2, FALSE))</f>
        <v/>
      </c>
      <c r="J113" s="78"/>
      <c r="K113" s="28" t="str">
        <f>IF(ISBLANK(J113), "", VLOOKUP(J113, '09-10'!_xlnm.Print_Area, 2, FALSE))</f>
        <v/>
      </c>
      <c r="L113" s="78"/>
      <c r="M113" s="60" t="str">
        <f>IF(ISBLANK(L113), "", VLOOKUP(L113, '09-10'!_xlnm.Print_Area, 2, FALSE))</f>
        <v/>
      </c>
      <c r="N113" s="78"/>
      <c r="O113" s="28" t="str">
        <f>IF(ISBLANK(N113), "", VLOOKUP(N113, '09-10'!_xlnm.Print_Area, 2, FALSE))</f>
        <v/>
      </c>
      <c r="P113" s="78"/>
      <c r="Q113" s="28" t="str">
        <f>IF(ISBLANK(P113), "", VLOOKUP(P113, '09-10'!_xlnm.Print_Area, 2, FALSE))</f>
        <v/>
      </c>
      <c r="R113" s="78"/>
      <c r="S113" s="60" t="str">
        <f>IF(ISBLANK(R113), "", VLOOKUP(R113, '09-10'!_xlnm.Print_Area, 2, FALSE))</f>
        <v/>
      </c>
      <c r="T113" s="78"/>
      <c r="U113" s="28" t="str">
        <f>IF(ISBLANK(T113), "", VLOOKUP(T113, '09-10'!_xlnm.Print_Area, 2, FALSE))</f>
        <v/>
      </c>
      <c r="V113" s="78"/>
      <c r="W113" s="28" t="str">
        <f>IF(ISBLANK(V113), "", VLOOKUP(V113, '09-10'!_xlnm.Print_Area, 2, FALSE))</f>
        <v/>
      </c>
      <c r="X113" s="78"/>
      <c r="Y113" s="60" t="str">
        <f>IF(ISBLANK(X113), "", VLOOKUP(X113, '09-10'!_xlnm.Print_Area, 2, FALSE))</f>
        <v/>
      </c>
      <c r="Z113" s="78"/>
      <c r="AA113" s="60" t="str">
        <f>IF(ISBLANK(Z113), "", VLOOKUP(Z113, '09-10'!_xlnm.Print_Area, 2, FALSE))</f>
        <v/>
      </c>
      <c r="AC113" s="64"/>
      <c r="AD113" s="64"/>
      <c r="AG113" s="10"/>
      <c r="AH113" s="10"/>
      <c r="AI113"/>
      <c r="AJ113"/>
      <c r="AK113"/>
      <c r="AL113"/>
    </row>
    <row r="114" spans="1:38" s="63" customFormat="1" ht="19.95" customHeight="1" x14ac:dyDescent="0.3">
      <c r="A114" s="24"/>
      <c r="B114" s="72" t="str">
        <f t="shared" si="4"/>
        <v/>
      </c>
      <c r="C114" s="56"/>
      <c r="D114" s="54"/>
      <c r="E114" s="54"/>
      <c r="F114" s="67" t="str">
        <f t="shared" si="5"/>
        <v/>
      </c>
      <c r="G114" s="58"/>
      <c r="H114" s="78"/>
      <c r="I114" s="28" t="str">
        <f>IF(ISBLANK(H114), "", VLOOKUP(H114, '09-10'!_xlnm.Print_Area, 2, FALSE))</f>
        <v/>
      </c>
      <c r="J114" s="78"/>
      <c r="K114" s="28" t="str">
        <f>IF(ISBLANK(J114), "", VLOOKUP(J114, '09-10'!_xlnm.Print_Area, 2, FALSE))</f>
        <v/>
      </c>
      <c r="L114" s="78"/>
      <c r="M114" s="60" t="str">
        <f>IF(ISBLANK(L114), "", VLOOKUP(L114, '09-10'!_xlnm.Print_Area, 2, FALSE))</f>
        <v/>
      </c>
      <c r="N114" s="78"/>
      <c r="O114" s="28" t="str">
        <f>IF(ISBLANK(N114), "", VLOOKUP(N114, '09-10'!_xlnm.Print_Area, 2, FALSE))</f>
        <v/>
      </c>
      <c r="P114" s="78"/>
      <c r="Q114" s="28" t="str">
        <f>IF(ISBLANK(P114), "", VLOOKUP(P114, '09-10'!_xlnm.Print_Area, 2, FALSE))</f>
        <v/>
      </c>
      <c r="R114" s="78"/>
      <c r="S114" s="60" t="str">
        <f>IF(ISBLANK(R114), "", VLOOKUP(R114, '09-10'!_xlnm.Print_Area, 2, FALSE))</f>
        <v/>
      </c>
      <c r="T114" s="78"/>
      <c r="U114" s="28" t="str">
        <f>IF(ISBLANK(T114), "", VLOOKUP(T114, '09-10'!_xlnm.Print_Area, 2, FALSE))</f>
        <v/>
      </c>
      <c r="V114" s="78"/>
      <c r="W114" s="28" t="str">
        <f>IF(ISBLANK(V114), "", VLOOKUP(V114, '09-10'!_xlnm.Print_Area, 2, FALSE))</f>
        <v/>
      </c>
      <c r="X114" s="78"/>
      <c r="Y114" s="60" t="str">
        <f>IF(ISBLANK(X114), "", VLOOKUP(X114, '09-10'!_xlnm.Print_Area, 2, FALSE))</f>
        <v/>
      </c>
      <c r="Z114" s="78"/>
      <c r="AA114" s="60" t="str">
        <f>IF(ISBLANK(Z114), "", VLOOKUP(Z114, '09-10'!_xlnm.Print_Area, 2, FALSE))</f>
        <v/>
      </c>
      <c r="AC114" s="64"/>
      <c r="AD114" s="64"/>
      <c r="AG114" s="10"/>
      <c r="AH114" s="10"/>
      <c r="AI114"/>
      <c r="AJ114"/>
      <c r="AK114"/>
      <c r="AL114"/>
    </row>
    <row r="115" spans="1:38" s="63" customFormat="1" ht="19.95" customHeight="1" x14ac:dyDescent="0.3">
      <c r="A115" s="24"/>
      <c r="B115" s="72" t="str">
        <f t="shared" si="4"/>
        <v/>
      </c>
      <c r="C115" s="56"/>
      <c r="D115" s="54"/>
      <c r="E115" s="54"/>
      <c r="F115" s="67" t="str">
        <f t="shared" si="5"/>
        <v/>
      </c>
      <c r="G115" s="58"/>
      <c r="H115" s="78"/>
      <c r="I115" s="28" t="str">
        <f>IF(ISBLANK(H115), "", VLOOKUP(H115, '09-10'!_xlnm.Print_Area, 2, FALSE))</f>
        <v/>
      </c>
      <c r="J115" s="78"/>
      <c r="K115" s="28" t="str">
        <f>IF(ISBLANK(J115), "", VLOOKUP(J115, '09-10'!_xlnm.Print_Area, 2, FALSE))</f>
        <v/>
      </c>
      <c r="L115" s="78"/>
      <c r="M115" s="60" t="str">
        <f>IF(ISBLANK(L115), "", VLOOKUP(L115, '09-10'!_xlnm.Print_Area, 2, FALSE))</f>
        <v/>
      </c>
      <c r="N115" s="78"/>
      <c r="O115" s="28" t="str">
        <f>IF(ISBLANK(N115), "", VLOOKUP(N115, '09-10'!_xlnm.Print_Area, 2, FALSE))</f>
        <v/>
      </c>
      <c r="P115" s="78"/>
      <c r="Q115" s="28" t="str">
        <f>IF(ISBLANK(P115), "", VLOOKUP(P115, '09-10'!_xlnm.Print_Area, 2, FALSE))</f>
        <v/>
      </c>
      <c r="R115" s="78"/>
      <c r="S115" s="60" t="str">
        <f>IF(ISBLANK(R115), "", VLOOKUP(R115, '09-10'!_xlnm.Print_Area, 2, FALSE))</f>
        <v/>
      </c>
      <c r="T115" s="78"/>
      <c r="U115" s="28" t="str">
        <f>IF(ISBLANK(T115), "", VLOOKUP(T115, '09-10'!_xlnm.Print_Area, 2, FALSE))</f>
        <v/>
      </c>
      <c r="V115" s="78"/>
      <c r="W115" s="28" t="str">
        <f>IF(ISBLANK(V115), "", VLOOKUP(V115, '09-10'!_xlnm.Print_Area, 2, FALSE))</f>
        <v/>
      </c>
      <c r="X115" s="78"/>
      <c r="Y115" s="60" t="str">
        <f>IF(ISBLANK(X115), "", VLOOKUP(X115, '09-10'!_xlnm.Print_Area, 2, FALSE))</f>
        <v/>
      </c>
      <c r="Z115" s="78"/>
      <c r="AA115" s="60" t="str">
        <f>IF(ISBLANK(Z115), "", VLOOKUP(Z115, '09-10'!_xlnm.Print_Area, 2, FALSE))</f>
        <v/>
      </c>
      <c r="AC115" s="64"/>
      <c r="AD115" s="64"/>
      <c r="AG115" s="10"/>
      <c r="AH115" s="10"/>
      <c r="AI115"/>
      <c r="AJ115"/>
      <c r="AK115"/>
      <c r="AL115"/>
    </row>
    <row r="116" spans="1:38" s="63" customFormat="1" ht="19.95" customHeight="1" x14ac:dyDescent="0.3">
      <c r="A116" s="24"/>
      <c r="B116" s="72" t="str">
        <f t="shared" si="4"/>
        <v/>
      </c>
      <c r="C116" s="56"/>
      <c r="D116" s="54"/>
      <c r="E116" s="54"/>
      <c r="F116" s="67" t="str">
        <f t="shared" si="5"/>
        <v/>
      </c>
      <c r="G116" s="58"/>
      <c r="H116" s="78"/>
      <c r="I116" s="28" t="str">
        <f>IF(ISBLANK(H116), "", VLOOKUP(H116, '09-10'!_xlnm.Print_Area, 2, FALSE))</f>
        <v/>
      </c>
      <c r="J116" s="78"/>
      <c r="K116" s="28" t="str">
        <f>IF(ISBLANK(J116), "", VLOOKUP(J116, '09-10'!_xlnm.Print_Area, 2, FALSE))</f>
        <v/>
      </c>
      <c r="L116" s="78"/>
      <c r="M116" s="60" t="str">
        <f>IF(ISBLANK(L116), "", VLOOKUP(L116, '09-10'!_xlnm.Print_Area, 2, FALSE))</f>
        <v/>
      </c>
      <c r="N116" s="78"/>
      <c r="O116" s="28" t="str">
        <f>IF(ISBLANK(N116), "", VLOOKUP(N116, '09-10'!_xlnm.Print_Area, 2, FALSE))</f>
        <v/>
      </c>
      <c r="P116" s="78"/>
      <c r="Q116" s="28" t="str">
        <f>IF(ISBLANK(P116), "", VLOOKUP(P116, '09-10'!_xlnm.Print_Area, 2, FALSE))</f>
        <v/>
      </c>
      <c r="R116" s="78"/>
      <c r="S116" s="60" t="str">
        <f>IF(ISBLANK(R116), "", VLOOKUP(R116, '09-10'!_xlnm.Print_Area, 2, FALSE))</f>
        <v/>
      </c>
      <c r="T116" s="78"/>
      <c r="U116" s="28" t="str">
        <f>IF(ISBLANK(T116), "", VLOOKUP(T116, '09-10'!_xlnm.Print_Area, 2, FALSE))</f>
        <v/>
      </c>
      <c r="V116" s="78"/>
      <c r="W116" s="28" t="str">
        <f>IF(ISBLANK(V116), "", VLOOKUP(V116, '09-10'!_xlnm.Print_Area, 2, FALSE))</f>
        <v/>
      </c>
      <c r="X116" s="78"/>
      <c r="Y116" s="60" t="str">
        <f>IF(ISBLANK(X116), "", VLOOKUP(X116, '09-10'!_xlnm.Print_Area, 2, FALSE))</f>
        <v/>
      </c>
      <c r="Z116" s="78"/>
      <c r="AA116" s="60" t="str">
        <f>IF(ISBLANK(Z116), "", VLOOKUP(Z116, '09-10'!_xlnm.Print_Area, 2, FALSE))</f>
        <v/>
      </c>
      <c r="AC116" s="64"/>
      <c r="AD116" s="64"/>
      <c r="AG116" s="10"/>
      <c r="AH116" s="10"/>
      <c r="AI116"/>
      <c r="AJ116"/>
      <c r="AK116"/>
      <c r="AL116"/>
    </row>
    <row r="117" spans="1:38" s="63" customFormat="1" ht="19.95" customHeight="1" x14ac:dyDescent="0.3">
      <c r="A117" s="24"/>
      <c r="B117" s="72" t="str">
        <f t="shared" si="4"/>
        <v/>
      </c>
      <c r="C117" s="56"/>
      <c r="D117" s="54"/>
      <c r="E117" s="54"/>
      <c r="F117" s="67" t="str">
        <f t="shared" si="5"/>
        <v/>
      </c>
      <c r="G117" s="58"/>
      <c r="H117" s="78"/>
      <c r="I117" s="28" t="str">
        <f>IF(ISBLANK(H117), "", VLOOKUP(H117, '09-10'!_xlnm.Print_Area, 2, FALSE))</f>
        <v/>
      </c>
      <c r="J117" s="78"/>
      <c r="K117" s="28" t="str">
        <f>IF(ISBLANK(J117), "", VLOOKUP(J117, '09-10'!_xlnm.Print_Area, 2, FALSE))</f>
        <v/>
      </c>
      <c r="L117" s="78"/>
      <c r="M117" s="60" t="str">
        <f>IF(ISBLANK(L117), "", VLOOKUP(L117, '09-10'!_xlnm.Print_Area, 2, FALSE))</f>
        <v/>
      </c>
      <c r="N117" s="78"/>
      <c r="O117" s="28" t="str">
        <f>IF(ISBLANK(N117), "", VLOOKUP(N117, '09-10'!_xlnm.Print_Area, 2, FALSE))</f>
        <v/>
      </c>
      <c r="P117" s="78"/>
      <c r="Q117" s="28" t="str">
        <f>IF(ISBLANK(P117), "", VLOOKUP(P117, '09-10'!_xlnm.Print_Area, 2, FALSE))</f>
        <v/>
      </c>
      <c r="R117" s="78"/>
      <c r="S117" s="60" t="str">
        <f>IF(ISBLANK(R117), "", VLOOKUP(R117, '09-10'!_xlnm.Print_Area, 2, FALSE))</f>
        <v/>
      </c>
      <c r="T117" s="78"/>
      <c r="U117" s="28" t="str">
        <f>IF(ISBLANK(T117), "", VLOOKUP(T117, '09-10'!_xlnm.Print_Area, 2, FALSE))</f>
        <v/>
      </c>
      <c r="V117" s="78"/>
      <c r="W117" s="28" t="str">
        <f>IF(ISBLANK(V117), "", VLOOKUP(V117, '09-10'!_xlnm.Print_Area, 2, FALSE))</f>
        <v/>
      </c>
      <c r="X117" s="78"/>
      <c r="Y117" s="60" t="str">
        <f>IF(ISBLANK(X117), "", VLOOKUP(X117, '09-10'!_xlnm.Print_Area, 2, FALSE))</f>
        <v/>
      </c>
      <c r="Z117" s="78"/>
      <c r="AA117" s="60" t="str">
        <f>IF(ISBLANK(Z117), "", VLOOKUP(Z117, '09-10'!_xlnm.Print_Area, 2, FALSE))</f>
        <v/>
      </c>
      <c r="AC117" s="64"/>
      <c r="AD117" s="64"/>
      <c r="AG117" s="10"/>
      <c r="AH117" s="10"/>
      <c r="AI117"/>
      <c r="AJ117"/>
      <c r="AK117"/>
      <c r="AL117"/>
    </row>
    <row r="118" spans="1:38" s="63" customFormat="1" ht="19.95" customHeight="1" x14ac:dyDescent="0.3">
      <c r="A118" s="24"/>
      <c r="B118" s="72" t="str">
        <f t="shared" si="4"/>
        <v/>
      </c>
      <c r="C118" s="56"/>
      <c r="D118" s="54"/>
      <c r="E118" s="54"/>
      <c r="F118" s="67" t="str">
        <f t="shared" si="5"/>
        <v/>
      </c>
      <c r="G118" s="58"/>
      <c r="H118" s="78"/>
      <c r="I118" s="28" t="str">
        <f>IF(ISBLANK(H118), "", VLOOKUP(H118, '09-10'!_xlnm.Print_Area, 2, FALSE))</f>
        <v/>
      </c>
      <c r="J118" s="78"/>
      <c r="K118" s="28" t="str">
        <f>IF(ISBLANK(J118), "", VLOOKUP(J118, '09-10'!_xlnm.Print_Area, 2, FALSE))</f>
        <v/>
      </c>
      <c r="L118" s="78"/>
      <c r="M118" s="60" t="str">
        <f>IF(ISBLANK(L118), "", VLOOKUP(L118, '09-10'!_xlnm.Print_Area, 2, FALSE))</f>
        <v/>
      </c>
      <c r="N118" s="78"/>
      <c r="O118" s="28" t="str">
        <f>IF(ISBLANK(N118), "", VLOOKUP(N118, '09-10'!_xlnm.Print_Area, 2, FALSE))</f>
        <v/>
      </c>
      <c r="P118" s="78"/>
      <c r="Q118" s="28" t="str">
        <f>IF(ISBLANK(P118), "", VLOOKUP(P118, '09-10'!_xlnm.Print_Area, 2, FALSE))</f>
        <v/>
      </c>
      <c r="R118" s="78"/>
      <c r="S118" s="60" t="str">
        <f>IF(ISBLANK(R118), "", VLOOKUP(R118, '09-10'!_xlnm.Print_Area, 2, FALSE))</f>
        <v/>
      </c>
      <c r="T118" s="78"/>
      <c r="U118" s="28" t="str">
        <f>IF(ISBLANK(T118), "", VLOOKUP(T118, '09-10'!_xlnm.Print_Area, 2, FALSE))</f>
        <v/>
      </c>
      <c r="V118" s="78"/>
      <c r="W118" s="28" t="str">
        <f>IF(ISBLANK(V118), "", VLOOKUP(V118, '09-10'!_xlnm.Print_Area, 2, FALSE))</f>
        <v/>
      </c>
      <c r="X118" s="78"/>
      <c r="Y118" s="60" t="str">
        <f>IF(ISBLANK(X118), "", VLOOKUP(X118, '09-10'!_xlnm.Print_Area, 2, FALSE))</f>
        <v/>
      </c>
      <c r="Z118" s="78"/>
      <c r="AA118" s="60" t="str">
        <f>IF(ISBLANK(Z118), "", VLOOKUP(Z118, '09-10'!_xlnm.Print_Area, 2, FALSE))</f>
        <v/>
      </c>
      <c r="AC118" s="64"/>
      <c r="AD118" s="64"/>
      <c r="AG118" s="10"/>
      <c r="AH118" s="10"/>
      <c r="AI118"/>
      <c r="AJ118"/>
      <c r="AK118"/>
      <c r="AL118"/>
    </row>
    <row r="119" spans="1:38" s="63" customFormat="1" ht="19.95" customHeight="1" x14ac:dyDescent="0.3">
      <c r="A119" s="24"/>
      <c r="B119" s="72" t="str">
        <f t="shared" si="4"/>
        <v/>
      </c>
      <c r="C119" s="56"/>
      <c r="D119" s="54"/>
      <c r="E119" s="54"/>
      <c r="F119" s="67" t="str">
        <f t="shared" si="5"/>
        <v/>
      </c>
      <c r="G119" s="58"/>
      <c r="H119" s="78"/>
      <c r="I119" s="28" t="str">
        <f>IF(ISBLANK(H119), "", VLOOKUP(H119, '09-10'!_xlnm.Print_Area, 2, FALSE))</f>
        <v/>
      </c>
      <c r="J119" s="78"/>
      <c r="K119" s="28" t="str">
        <f>IF(ISBLANK(J119), "", VLOOKUP(J119, '09-10'!_xlnm.Print_Area, 2, FALSE))</f>
        <v/>
      </c>
      <c r="L119" s="78"/>
      <c r="M119" s="60" t="str">
        <f>IF(ISBLANK(L119), "", VLOOKUP(L119, '09-10'!_xlnm.Print_Area, 2, FALSE))</f>
        <v/>
      </c>
      <c r="N119" s="78"/>
      <c r="O119" s="28" t="str">
        <f>IF(ISBLANK(N119), "", VLOOKUP(N119, '09-10'!_xlnm.Print_Area, 2, FALSE))</f>
        <v/>
      </c>
      <c r="P119" s="78"/>
      <c r="Q119" s="28" t="str">
        <f>IF(ISBLANK(P119), "", VLOOKUP(P119, '09-10'!_xlnm.Print_Area, 2, FALSE))</f>
        <v/>
      </c>
      <c r="R119" s="78"/>
      <c r="S119" s="60" t="str">
        <f>IF(ISBLANK(R119), "", VLOOKUP(R119, '09-10'!_xlnm.Print_Area, 2, FALSE))</f>
        <v/>
      </c>
      <c r="T119" s="78"/>
      <c r="U119" s="28" t="str">
        <f>IF(ISBLANK(T119), "", VLOOKUP(T119, '09-10'!_xlnm.Print_Area, 2, FALSE))</f>
        <v/>
      </c>
      <c r="V119" s="78"/>
      <c r="W119" s="28" t="str">
        <f>IF(ISBLANK(V119), "", VLOOKUP(V119, '09-10'!_xlnm.Print_Area, 2, FALSE))</f>
        <v/>
      </c>
      <c r="X119" s="78"/>
      <c r="Y119" s="60" t="str">
        <f>IF(ISBLANK(X119), "", VLOOKUP(X119, '09-10'!_xlnm.Print_Area, 2, FALSE))</f>
        <v/>
      </c>
      <c r="Z119" s="78"/>
      <c r="AA119" s="60" t="str">
        <f>IF(ISBLANK(Z119), "", VLOOKUP(Z119, '09-10'!_xlnm.Print_Area, 2, FALSE))</f>
        <v/>
      </c>
      <c r="AC119" s="64"/>
      <c r="AD119" s="64"/>
      <c r="AG119" s="10"/>
      <c r="AH119" s="10"/>
      <c r="AI119"/>
      <c r="AJ119"/>
      <c r="AK119"/>
      <c r="AL119"/>
    </row>
    <row r="120" spans="1:38" s="63" customFormat="1" ht="19.95" customHeight="1" x14ac:dyDescent="0.3">
      <c r="A120" s="24"/>
      <c r="B120" s="72" t="str">
        <f t="shared" si="4"/>
        <v/>
      </c>
      <c r="C120" s="56"/>
      <c r="D120" s="54"/>
      <c r="E120" s="54"/>
      <c r="F120" s="67" t="str">
        <f t="shared" si="5"/>
        <v/>
      </c>
      <c r="G120" s="58"/>
      <c r="H120" s="78"/>
      <c r="I120" s="28" t="str">
        <f>IF(ISBLANK(H120), "", VLOOKUP(H120, '09-10'!_xlnm.Print_Area, 2, FALSE))</f>
        <v/>
      </c>
      <c r="J120" s="78"/>
      <c r="K120" s="28" t="str">
        <f>IF(ISBLANK(J120), "", VLOOKUP(J120, '09-10'!_xlnm.Print_Area, 2, FALSE))</f>
        <v/>
      </c>
      <c r="L120" s="78"/>
      <c r="M120" s="60" t="str">
        <f>IF(ISBLANK(L120), "", VLOOKUP(L120, '09-10'!_xlnm.Print_Area, 2, FALSE))</f>
        <v/>
      </c>
      <c r="N120" s="78"/>
      <c r="O120" s="28" t="str">
        <f>IF(ISBLANK(N120), "", VLOOKUP(N120, '09-10'!_xlnm.Print_Area, 2, FALSE))</f>
        <v/>
      </c>
      <c r="P120" s="78"/>
      <c r="Q120" s="28" t="str">
        <f>IF(ISBLANK(P120), "", VLOOKUP(P120, '09-10'!_xlnm.Print_Area, 2, FALSE))</f>
        <v/>
      </c>
      <c r="R120" s="78"/>
      <c r="S120" s="60" t="str">
        <f>IF(ISBLANK(R120), "", VLOOKUP(R120, '09-10'!_xlnm.Print_Area, 2, FALSE))</f>
        <v/>
      </c>
      <c r="T120" s="78"/>
      <c r="U120" s="28" t="str">
        <f>IF(ISBLANK(T120), "", VLOOKUP(T120, '09-10'!_xlnm.Print_Area, 2, FALSE))</f>
        <v/>
      </c>
      <c r="V120" s="78"/>
      <c r="W120" s="28" t="str">
        <f>IF(ISBLANK(V120), "", VLOOKUP(V120, '09-10'!_xlnm.Print_Area, 2, FALSE))</f>
        <v/>
      </c>
      <c r="X120" s="78"/>
      <c r="Y120" s="60" t="str">
        <f>IF(ISBLANK(X120), "", VLOOKUP(X120, '09-10'!_xlnm.Print_Area, 2, FALSE))</f>
        <v/>
      </c>
      <c r="Z120" s="78"/>
      <c r="AA120" s="60" t="str">
        <f>IF(ISBLANK(Z120), "", VLOOKUP(Z120, '09-10'!_xlnm.Print_Area, 2, FALSE))</f>
        <v/>
      </c>
      <c r="AC120" s="64"/>
      <c r="AD120" s="64"/>
      <c r="AG120" s="10"/>
      <c r="AH120" s="10"/>
      <c r="AI120"/>
      <c r="AJ120"/>
      <c r="AK120"/>
      <c r="AL120"/>
    </row>
    <row r="121" spans="1:38" s="63" customFormat="1" ht="19.95" customHeight="1" x14ac:dyDescent="0.3">
      <c r="A121" s="24"/>
      <c r="B121" s="72" t="str">
        <f t="shared" si="4"/>
        <v/>
      </c>
      <c r="C121" s="56"/>
      <c r="D121" s="54"/>
      <c r="E121" s="54"/>
      <c r="F121" s="67" t="str">
        <f t="shared" si="5"/>
        <v/>
      </c>
      <c r="G121" s="58"/>
      <c r="H121" s="78"/>
      <c r="I121" s="28" t="str">
        <f>IF(ISBLANK(H121), "", VLOOKUP(H121, '09-10'!_xlnm.Print_Area, 2, FALSE))</f>
        <v/>
      </c>
      <c r="J121" s="78"/>
      <c r="K121" s="28" t="str">
        <f>IF(ISBLANK(J121), "", VLOOKUP(J121, '09-10'!_xlnm.Print_Area, 2, FALSE))</f>
        <v/>
      </c>
      <c r="L121" s="78"/>
      <c r="M121" s="60" t="str">
        <f>IF(ISBLANK(L121), "", VLOOKUP(L121, '09-10'!_xlnm.Print_Area, 2, FALSE))</f>
        <v/>
      </c>
      <c r="N121" s="78"/>
      <c r="O121" s="28" t="str">
        <f>IF(ISBLANK(N121), "", VLOOKUP(N121, '09-10'!_xlnm.Print_Area, 2, FALSE))</f>
        <v/>
      </c>
      <c r="P121" s="78"/>
      <c r="Q121" s="28" t="str">
        <f>IF(ISBLANK(P121), "", VLOOKUP(P121, '09-10'!_xlnm.Print_Area, 2, FALSE))</f>
        <v/>
      </c>
      <c r="R121" s="78"/>
      <c r="S121" s="60" t="str">
        <f>IF(ISBLANK(R121), "", VLOOKUP(R121, '09-10'!_xlnm.Print_Area, 2, FALSE))</f>
        <v/>
      </c>
      <c r="T121" s="78"/>
      <c r="U121" s="28" t="str">
        <f>IF(ISBLANK(T121), "", VLOOKUP(T121, '09-10'!_xlnm.Print_Area, 2, FALSE))</f>
        <v/>
      </c>
      <c r="V121" s="78"/>
      <c r="W121" s="28" t="str">
        <f>IF(ISBLANK(V121), "", VLOOKUP(V121, '09-10'!_xlnm.Print_Area, 2, FALSE))</f>
        <v/>
      </c>
      <c r="X121" s="78"/>
      <c r="Y121" s="60" t="str">
        <f>IF(ISBLANK(X121), "", VLOOKUP(X121, '09-10'!_xlnm.Print_Area, 2, FALSE))</f>
        <v/>
      </c>
      <c r="Z121" s="78"/>
      <c r="AA121" s="60" t="str">
        <f>IF(ISBLANK(Z121), "", VLOOKUP(Z121, '09-10'!_xlnm.Print_Area, 2, FALSE))</f>
        <v/>
      </c>
      <c r="AC121" s="64"/>
      <c r="AD121" s="64"/>
      <c r="AG121" s="10"/>
      <c r="AH121" s="10"/>
      <c r="AI121"/>
      <c r="AJ121"/>
      <c r="AK121"/>
      <c r="AL121"/>
    </row>
    <row r="122" spans="1:38" s="63" customFormat="1" ht="19.95" customHeight="1" x14ac:dyDescent="0.3">
      <c r="A122" s="24"/>
      <c r="B122" s="72" t="str">
        <f t="shared" si="4"/>
        <v/>
      </c>
      <c r="C122" s="56"/>
      <c r="D122" s="54"/>
      <c r="E122" s="54"/>
      <c r="F122" s="67" t="str">
        <f t="shared" si="5"/>
        <v/>
      </c>
      <c r="G122" s="58"/>
      <c r="H122" s="78"/>
      <c r="I122" s="28" t="str">
        <f>IF(ISBLANK(H122), "", VLOOKUP(H122, '09-10'!_xlnm.Print_Area, 2, FALSE))</f>
        <v/>
      </c>
      <c r="J122" s="78"/>
      <c r="K122" s="28" t="str">
        <f>IF(ISBLANK(J122), "", VLOOKUP(J122, '09-10'!_xlnm.Print_Area, 2, FALSE))</f>
        <v/>
      </c>
      <c r="L122" s="78"/>
      <c r="M122" s="60" t="str">
        <f>IF(ISBLANK(L122), "", VLOOKUP(L122, '09-10'!_xlnm.Print_Area, 2, FALSE))</f>
        <v/>
      </c>
      <c r="N122" s="78"/>
      <c r="O122" s="28" t="str">
        <f>IF(ISBLANK(N122), "", VLOOKUP(N122, '09-10'!_xlnm.Print_Area, 2, FALSE))</f>
        <v/>
      </c>
      <c r="P122" s="78"/>
      <c r="Q122" s="28" t="str">
        <f>IF(ISBLANK(P122), "", VLOOKUP(P122, '09-10'!_xlnm.Print_Area, 2, FALSE))</f>
        <v/>
      </c>
      <c r="R122" s="78"/>
      <c r="S122" s="60" t="str">
        <f>IF(ISBLANK(R122), "", VLOOKUP(R122, '09-10'!_xlnm.Print_Area, 2, FALSE))</f>
        <v/>
      </c>
      <c r="T122" s="78"/>
      <c r="U122" s="28" t="str">
        <f>IF(ISBLANK(T122), "", VLOOKUP(T122, '09-10'!_xlnm.Print_Area, 2, FALSE))</f>
        <v/>
      </c>
      <c r="V122" s="78"/>
      <c r="W122" s="28" t="str">
        <f>IF(ISBLANK(V122), "", VLOOKUP(V122, '09-10'!_xlnm.Print_Area, 2, FALSE))</f>
        <v/>
      </c>
      <c r="X122" s="78"/>
      <c r="Y122" s="60" t="str">
        <f>IF(ISBLANK(X122), "", VLOOKUP(X122, '09-10'!_xlnm.Print_Area, 2, FALSE))</f>
        <v/>
      </c>
      <c r="Z122" s="78"/>
      <c r="AA122" s="60" t="str">
        <f>IF(ISBLANK(Z122), "", VLOOKUP(Z122, '09-10'!_xlnm.Print_Area, 2, FALSE))</f>
        <v/>
      </c>
      <c r="AC122" s="64"/>
      <c r="AD122" s="64"/>
      <c r="AG122" s="10"/>
      <c r="AH122" s="10"/>
      <c r="AI122"/>
      <c r="AJ122"/>
      <c r="AK122"/>
      <c r="AL122"/>
    </row>
    <row r="123" spans="1:38" s="63" customFormat="1" ht="19.95" customHeight="1" x14ac:dyDescent="0.3">
      <c r="A123" s="24"/>
      <c r="B123" s="72" t="str">
        <f t="shared" si="4"/>
        <v/>
      </c>
      <c r="C123" s="56"/>
      <c r="D123" s="54"/>
      <c r="E123" s="54"/>
      <c r="F123" s="67" t="str">
        <f t="shared" si="5"/>
        <v/>
      </c>
      <c r="G123" s="58"/>
      <c r="H123" s="78"/>
      <c r="I123" s="28" t="str">
        <f>IF(ISBLANK(H123), "", VLOOKUP(H123, '09-10'!_xlnm.Print_Area, 2, FALSE))</f>
        <v/>
      </c>
      <c r="J123" s="78"/>
      <c r="K123" s="28" t="str">
        <f>IF(ISBLANK(J123), "", VLOOKUP(J123, '09-10'!_xlnm.Print_Area, 2, FALSE))</f>
        <v/>
      </c>
      <c r="L123" s="78"/>
      <c r="M123" s="60" t="str">
        <f>IF(ISBLANK(L123), "", VLOOKUP(L123, '09-10'!_xlnm.Print_Area, 2, FALSE))</f>
        <v/>
      </c>
      <c r="N123" s="78"/>
      <c r="O123" s="28" t="str">
        <f>IF(ISBLANK(N123), "", VLOOKUP(N123, '09-10'!_xlnm.Print_Area, 2, FALSE))</f>
        <v/>
      </c>
      <c r="P123" s="78"/>
      <c r="Q123" s="28" t="str">
        <f>IF(ISBLANK(P123), "", VLOOKUP(P123, '09-10'!_xlnm.Print_Area, 2, FALSE))</f>
        <v/>
      </c>
      <c r="R123" s="78"/>
      <c r="S123" s="60" t="str">
        <f>IF(ISBLANK(R123), "", VLOOKUP(R123, '09-10'!_xlnm.Print_Area, 2, FALSE))</f>
        <v/>
      </c>
      <c r="T123" s="78"/>
      <c r="U123" s="28" t="str">
        <f>IF(ISBLANK(T123), "", VLOOKUP(T123, '09-10'!_xlnm.Print_Area, 2, FALSE))</f>
        <v/>
      </c>
      <c r="V123" s="78"/>
      <c r="W123" s="28" t="str">
        <f>IF(ISBLANK(V123), "", VLOOKUP(V123, '09-10'!_xlnm.Print_Area, 2, FALSE))</f>
        <v/>
      </c>
      <c r="X123" s="78"/>
      <c r="Y123" s="60" t="str">
        <f>IF(ISBLANK(X123), "", VLOOKUP(X123, '09-10'!_xlnm.Print_Area, 2, FALSE))</f>
        <v/>
      </c>
      <c r="Z123" s="78"/>
      <c r="AA123" s="60" t="str">
        <f>IF(ISBLANK(Z123), "", VLOOKUP(Z123, '09-10'!_xlnm.Print_Area, 2, FALSE))</f>
        <v/>
      </c>
      <c r="AC123" s="64"/>
      <c r="AD123" s="64"/>
      <c r="AG123" s="10"/>
      <c r="AH123" s="10"/>
      <c r="AI123"/>
      <c r="AJ123"/>
      <c r="AK123"/>
      <c r="AL123"/>
    </row>
    <row r="124" spans="1:38" s="63" customFormat="1" ht="19.95" customHeight="1" x14ac:dyDescent="0.3">
      <c r="A124" s="24"/>
      <c r="B124" s="72" t="str">
        <f t="shared" si="4"/>
        <v/>
      </c>
      <c r="C124" s="56"/>
      <c r="D124" s="54"/>
      <c r="E124" s="54"/>
      <c r="F124" s="67" t="str">
        <f t="shared" si="5"/>
        <v/>
      </c>
      <c r="G124" s="58"/>
      <c r="H124" s="78"/>
      <c r="I124" s="28" t="str">
        <f>IF(ISBLANK(H124), "", VLOOKUP(H124, '09-10'!_xlnm.Print_Area, 2, FALSE))</f>
        <v/>
      </c>
      <c r="J124" s="78"/>
      <c r="K124" s="28" t="str">
        <f>IF(ISBLANK(J124), "", VLOOKUP(J124, '09-10'!_xlnm.Print_Area, 2, FALSE))</f>
        <v/>
      </c>
      <c r="L124" s="78"/>
      <c r="M124" s="60" t="str">
        <f>IF(ISBLANK(L124), "", VLOOKUP(L124, '09-10'!_xlnm.Print_Area, 2, FALSE))</f>
        <v/>
      </c>
      <c r="N124" s="78"/>
      <c r="O124" s="28" t="str">
        <f>IF(ISBLANK(N124), "", VLOOKUP(N124, '09-10'!_xlnm.Print_Area, 2, FALSE))</f>
        <v/>
      </c>
      <c r="P124" s="78"/>
      <c r="Q124" s="28" t="str">
        <f>IF(ISBLANK(P124), "", VLOOKUP(P124, '09-10'!_xlnm.Print_Area, 2, FALSE))</f>
        <v/>
      </c>
      <c r="R124" s="78"/>
      <c r="S124" s="60" t="str">
        <f>IF(ISBLANK(R124), "", VLOOKUP(R124, '09-10'!_xlnm.Print_Area, 2, FALSE))</f>
        <v/>
      </c>
      <c r="T124" s="78"/>
      <c r="U124" s="28" t="str">
        <f>IF(ISBLANK(T124), "", VLOOKUP(T124, '09-10'!_xlnm.Print_Area, 2, FALSE))</f>
        <v/>
      </c>
      <c r="V124" s="78"/>
      <c r="W124" s="28" t="str">
        <f>IF(ISBLANK(V124), "", VLOOKUP(V124, '09-10'!_xlnm.Print_Area, 2, FALSE))</f>
        <v/>
      </c>
      <c r="X124" s="78"/>
      <c r="Y124" s="60" t="str">
        <f>IF(ISBLANK(X124), "", VLOOKUP(X124, '09-10'!_xlnm.Print_Area, 2, FALSE))</f>
        <v/>
      </c>
      <c r="Z124" s="78"/>
      <c r="AA124" s="60" t="str">
        <f>IF(ISBLANK(Z124), "", VLOOKUP(Z124, '09-10'!_xlnm.Print_Area, 2, FALSE))</f>
        <v/>
      </c>
      <c r="AC124" s="64"/>
      <c r="AD124" s="64"/>
      <c r="AG124" s="10"/>
      <c r="AH124" s="10"/>
      <c r="AI124"/>
      <c r="AJ124"/>
      <c r="AK124"/>
      <c r="AL124"/>
    </row>
    <row r="125" spans="1:38" s="63" customFormat="1" ht="19.95" customHeight="1" x14ac:dyDescent="0.3">
      <c r="A125" s="24"/>
      <c r="B125" s="72" t="str">
        <f t="shared" si="4"/>
        <v/>
      </c>
      <c r="C125" s="56"/>
      <c r="D125" s="54"/>
      <c r="E125" s="54"/>
      <c r="F125" s="67" t="str">
        <f t="shared" si="5"/>
        <v/>
      </c>
      <c r="G125" s="58"/>
      <c r="H125" s="78"/>
      <c r="I125" s="28" t="str">
        <f>IF(ISBLANK(H125), "", VLOOKUP(H125, '09-10'!_xlnm.Print_Area, 2, FALSE))</f>
        <v/>
      </c>
      <c r="J125" s="78"/>
      <c r="K125" s="28" t="str">
        <f>IF(ISBLANK(J125), "", VLOOKUP(J125, '09-10'!_xlnm.Print_Area, 2, FALSE))</f>
        <v/>
      </c>
      <c r="L125" s="78"/>
      <c r="M125" s="60" t="str">
        <f>IF(ISBLANK(L125), "", VLOOKUP(L125, '09-10'!_xlnm.Print_Area, 2, FALSE))</f>
        <v/>
      </c>
      <c r="N125" s="78"/>
      <c r="O125" s="28" t="str">
        <f>IF(ISBLANK(N125), "", VLOOKUP(N125, '09-10'!_xlnm.Print_Area, 2, FALSE))</f>
        <v/>
      </c>
      <c r="P125" s="78"/>
      <c r="Q125" s="28" t="str">
        <f>IF(ISBLANK(P125), "", VLOOKUP(P125, '09-10'!_xlnm.Print_Area, 2, FALSE))</f>
        <v/>
      </c>
      <c r="R125" s="78"/>
      <c r="S125" s="60" t="str">
        <f>IF(ISBLANK(R125), "", VLOOKUP(R125, '09-10'!_xlnm.Print_Area, 2, FALSE))</f>
        <v/>
      </c>
      <c r="T125" s="78"/>
      <c r="U125" s="28" t="str">
        <f>IF(ISBLANK(T125), "", VLOOKUP(T125, '09-10'!_xlnm.Print_Area, 2, FALSE))</f>
        <v/>
      </c>
      <c r="V125" s="78"/>
      <c r="W125" s="28" t="str">
        <f>IF(ISBLANK(V125), "", VLOOKUP(V125, '09-10'!_xlnm.Print_Area, 2, FALSE))</f>
        <v/>
      </c>
      <c r="X125" s="78"/>
      <c r="Y125" s="60" t="str">
        <f>IF(ISBLANK(X125), "", VLOOKUP(X125, '09-10'!_xlnm.Print_Area, 2, FALSE))</f>
        <v/>
      </c>
      <c r="Z125" s="78"/>
      <c r="AA125" s="60" t="str">
        <f>IF(ISBLANK(Z125), "", VLOOKUP(Z125, '09-10'!_xlnm.Print_Area, 2, FALSE))</f>
        <v/>
      </c>
      <c r="AC125" s="64"/>
      <c r="AD125" s="64"/>
      <c r="AG125" s="10"/>
      <c r="AH125" s="10"/>
      <c r="AI125"/>
      <c r="AJ125"/>
      <c r="AK125"/>
      <c r="AL125"/>
    </row>
    <row r="126" spans="1:38" s="63" customFormat="1" ht="19.95" customHeight="1" x14ac:dyDescent="0.3">
      <c r="A126" s="24"/>
      <c r="B126" s="72" t="str">
        <f t="shared" si="4"/>
        <v/>
      </c>
      <c r="C126" s="56"/>
      <c r="D126" s="54"/>
      <c r="E126" s="54"/>
      <c r="F126" s="67" t="str">
        <f t="shared" si="5"/>
        <v/>
      </c>
      <c r="G126" s="58"/>
      <c r="H126" s="78"/>
      <c r="I126" s="28" t="str">
        <f>IF(ISBLANK(H126), "", VLOOKUP(H126, '09-10'!_xlnm.Print_Area, 2, FALSE))</f>
        <v/>
      </c>
      <c r="J126" s="78"/>
      <c r="K126" s="28" t="str">
        <f>IF(ISBLANK(J126), "", VLOOKUP(J126, '09-10'!_xlnm.Print_Area, 2, FALSE))</f>
        <v/>
      </c>
      <c r="L126" s="78"/>
      <c r="M126" s="60" t="str">
        <f>IF(ISBLANK(L126), "", VLOOKUP(L126, '09-10'!_xlnm.Print_Area, 2, FALSE))</f>
        <v/>
      </c>
      <c r="N126" s="78"/>
      <c r="O126" s="28" t="str">
        <f>IF(ISBLANK(N126), "", VLOOKUP(N126, '09-10'!_xlnm.Print_Area, 2, FALSE))</f>
        <v/>
      </c>
      <c r="P126" s="78"/>
      <c r="Q126" s="28" t="str">
        <f>IF(ISBLANK(P126), "", VLOOKUP(P126, '09-10'!_xlnm.Print_Area, 2, FALSE))</f>
        <v/>
      </c>
      <c r="R126" s="78"/>
      <c r="S126" s="60" t="str">
        <f>IF(ISBLANK(R126), "", VLOOKUP(R126, '09-10'!_xlnm.Print_Area, 2, FALSE))</f>
        <v/>
      </c>
      <c r="T126" s="78"/>
      <c r="U126" s="28" t="str">
        <f>IF(ISBLANK(T126), "", VLOOKUP(T126, '09-10'!_xlnm.Print_Area, 2, FALSE))</f>
        <v/>
      </c>
      <c r="V126" s="78"/>
      <c r="W126" s="28" t="str">
        <f>IF(ISBLANK(V126), "", VLOOKUP(V126, '09-10'!_xlnm.Print_Area, 2, FALSE))</f>
        <v/>
      </c>
      <c r="X126" s="78"/>
      <c r="Y126" s="60" t="str">
        <f>IF(ISBLANK(X126), "", VLOOKUP(X126, '09-10'!_xlnm.Print_Area, 2, FALSE))</f>
        <v/>
      </c>
      <c r="Z126" s="78"/>
      <c r="AA126" s="60" t="str">
        <f>IF(ISBLANK(Z126), "", VLOOKUP(Z126, '09-10'!_xlnm.Print_Area, 2, FALSE))</f>
        <v/>
      </c>
      <c r="AC126" s="64"/>
      <c r="AD126" s="64"/>
      <c r="AG126" s="10"/>
      <c r="AH126" s="10"/>
      <c r="AI126"/>
      <c r="AJ126"/>
      <c r="AK126"/>
      <c r="AL126"/>
    </row>
    <row r="127" spans="1:38" s="63" customFormat="1" ht="19.95" customHeight="1" x14ac:dyDescent="0.3">
      <c r="A127" s="24"/>
      <c r="B127" s="72" t="str">
        <f t="shared" si="4"/>
        <v/>
      </c>
      <c r="C127" s="56"/>
      <c r="D127" s="54"/>
      <c r="E127" s="54"/>
      <c r="F127" s="67" t="str">
        <f t="shared" si="5"/>
        <v/>
      </c>
      <c r="G127" s="58"/>
      <c r="H127" s="78"/>
      <c r="I127" s="28" t="str">
        <f>IF(ISBLANK(H127), "", VLOOKUP(H127, '09-10'!_xlnm.Print_Area, 2, FALSE))</f>
        <v/>
      </c>
      <c r="J127" s="78"/>
      <c r="K127" s="28" t="str">
        <f>IF(ISBLANK(J127), "", VLOOKUP(J127, '09-10'!_xlnm.Print_Area, 2, FALSE))</f>
        <v/>
      </c>
      <c r="L127" s="78"/>
      <c r="M127" s="60" t="str">
        <f>IF(ISBLANK(L127), "", VLOOKUP(L127, '09-10'!_xlnm.Print_Area, 2, FALSE))</f>
        <v/>
      </c>
      <c r="N127" s="78"/>
      <c r="O127" s="28" t="str">
        <f>IF(ISBLANK(N127), "", VLOOKUP(N127, '09-10'!_xlnm.Print_Area, 2, FALSE))</f>
        <v/>
      </c>
      <c r="P127" s="78"/>
      <c r="Q127" s="28" t="str">
        <f>IF(ISBLANK(P127), "", VLOOKUP(P127, '09-10'!_xlnm.Print_Area, 2, FALSE))</f>
        <v/>
      </c>
      <c r="R127" s="78"/>
      <c r="S127" s="60" t="str">
        <f>IF(ISBLANK(R127), "", VLOOKUP(R127, '09-10'!_xlnm.Print_Area, 2, FALSE))</f>
        <v/>
      </c>
      <c r="T127" s="78"/>
      <c r="U127" s="28" t="str">
        <f>IF(ISBLANK(T127), "", VLOOKUP(T127, '09-10'!_xlnm.Print_Area, 2, FALSE))</f>
        <v/>
      </c>
      <c r="V127" s="78"/>
      <c r="W127" s="28" t="str">
        <f>IF(ISBLANK(V127), "", VLOOKUP(V127, '09-10'!_xlnm.Print_Area, 2, FALSE))</f>
        <v/>
      </c>
      <c r="X127" s="78"/>
      <c r="Y127" s="60" t="str">
        <f>IF(ISBLANK(X127), "", VLOOKUP(X127, '09-10'!_xlnm.Print_Area, 2, FALSE))</f>
        <v/>
      </c>
      <c r="Z127" s="78"/>
      <c r="AA127" s="60" t="str">
        <f>IF(ISBLANK(Z127), "", VLOOKUP(Z127, '09-10'!_xlnm.Print_Area, 2, FALSE))</f>
        <v/>
      </c>
      <c r="AC127" s="64"/>
      <c r="AD127" s="64"/>
      <c r="AG127" s="10"/>
      <c r="AH127" s="10"/>
      <c r="AI127"/>
      <c r="AJ127"/>
      <c r="AK127"/>
      <c r="AL127"/>
    </row>
    <row r="128" spans="1:38" s="63" customFormat="1" ht="19.95" customHeight="1" x14ac:dyDescent="0.3">
      <c r="A128" s="24"/>
      <c r="B128" s="72" t="str">
        <f t="shared" ref="B128:B191" si="6">IF(ISBLANK(AC128), "", TEXT(AC128, "ДД.ММ.ГГГГ"))</f>
        <v/>
      </c>
      <c r="C128" s="56"/>
      <c r="D128" s="54"/>
      <c r="E128" s="54"/>
      <c r="F128" s="67" t="str">
        <f t="shared" ref="F128:F191" si="7">IF(ISBLANK(AD128), "", TEXT(AD128, "ДД.ММ.ГГГГ"))</f>
        <v/>
      </c>
      <c r="G128" s="58"/>
      <c r="H128" s="78"/>
      <c r="I128" s="28" t="str">
        <f>IF(ISBLANK(H128), "", VLOOKUP(H128, '09-10'!_xlnm.Print_Area, 2, FALSE))</f>
        <v/>
      </c>
      <c r="J128" s="78"/>
      <c r="K128" s="28" t="str">
        <f>IF(ISBLANK(J128), "", VLOOKUP(J128, '09-10'!_xlnm.Print_Area, 2, FALSE))</f>
        <v/>
      </c>
      <c r="L128" s="78"/>
      <c r="M128" s="60" t="str">
        <f>IF(ISBLANK(L128), "", VLOOKUP(L128, '09-10'!_xlnm.Print_Area, 2, FALSE))</f>
        <v/>
      </c>
      <c r="N128" s="78"/>
      <c r="O128" s="28" t="str">
        <f>IF(ISBLANK(N128), "", VLOOKUP(N128, '09-10'!_xlnm.Print_Area, 2, FALSE))</f>
        <v/>
      </c>
      <c r="P128" s="78"/>
      <c r="Q128" s="28" t="str">
        <f>IF(ISBLANK(P128), "", VLOOKUP(P128, '09-10'!_xlnm.Print_Area, 2, FALSE))</f>
        <v/>
      </c>
      <c r="R128" s="78"/>
      <c r="S128" s="60" t="str">
        <f>IF(ISBLANK(R128), "", VLOOKUP(R128, '09-10'!_xlnm.Print_Area, 2, FALSE))</f>
        <v/>
      </c>
      <c r="T128" s="78"/>
      <c r="U128" s="28" t="str">
        <f>IF(ISBLANK(T128), "", VLOOKUP(T128, '09-10'!_xlnm.Print_Area, 2, FALSE))</f>
        <v/>
      </c>
      <c r="V128" s="78"/>
      <c r="W128" s="28" t="str">
        <f>IF(ISBLANK(V128), "", VLOOKUP(V128, '09-10'!_xlnm.Print_Area, 2, FALSE))</f>
        <v/>
      </c>
      <c r="X128" s="78"/>
      <c r="Y128" s="60" t="str">
        <f>IF(ISBLANK(X128), "", VLOOKUP(X128, '09-10'!_xlnm.Print_Area, 2, FALSE))</f>
        <v/>
      </c>
      <c r="Z128" s="78"/>
      <c r="AA128" s="60" t="str">
        <f>IF(ISBLANK(Z128), "", VLOOKUP(Z128, '09-10'!_xlnm.Print_Area, 2, FALSE))</f>
        <v/>
      </c>
      <c r="AC128" s="64"/>
      <c r="AD128" s="64"/>
      <c r="AG128" s="10"/>
      <c r="AH128" s="10"/>
      <c r="AI128"/>
      <c r="AJ128"/>
      <c r="AK128"/>
      <c r="AL128"/>
    </row>
    <row r="129" spans="1:38" s="63" customFormat="1" ht="19.95" customHeight="1" x14ac:dyDescent="0.3">
      <c r="A129" s="24"/>
      <c r="B129" s="72" t="str">
        <f t="shared" si="6"/>
        <v/>
      </c>
      <c r="C129" s="56"/>
      <c r="D129" s="54"/>
      <c r="E129" s="54"/>
      <c r="F129" s="67" t="str">
        <f t="shared" si="7"/>
        <v/>
      </c>
      <c r="G129" s="58"/>
      <c r="H129" s="78"/>
      <c r="I129" s="28" t="str">
        <f>IF(ISBLANK(H129), "", VLOOKUP(H129, '09-10'!_xlnm.Print_Area, 2, FALSE))</f>
        <v/>
      </c>
      <c r="J129" s="78"/>
      <c r="K129" s="28" t="str">
        <f>IF(ISBLANK(J129), "", VLOOKUP(J129, '09-10'!_xlnm.Print_Area, 2, FALSE))</f>
        <v/>
      </c>
      <c r="L129" s="78"/>
      <c r="M129" s="60" t="str">
        <f>IF(ISBLANK(L129), "", VLOOKUP(L129, '09-10'!_xlnm.Print_Area, 2, FALSE))</f>
        <v/>
      </c>
      <c r="N129" s="78"/>
      <c r="O129" s="28" t="str">
        <f>IF(ISBLANK(N129), "", VLOOKUP(N129, '09-10'!_xlnm.Print_Area, 2, FALSE))</f>
        <v/>
      </c>
      <c r="P129" s="78"/>
      <c r="Q129" s="28" t="str">
        <f>IF(ISBLANK(P129), "", VLOOKUP(P129, '09-10'!_xlnm.Print_Area, 2, FALSE))</f>
        <v/>
      </c>
      <c r="R129" s="78"/>
      <c r="S129" s="60" t="str">
        <f>IF(ISBLANK(R129), "", VLOOKUP(R129, '09-10'!_xlnm.Print_Area, 2, FALSE))</f>
        <v/>
      </c>
      <c r="T129" s="78"/>
      <c r="U129" s="28" t="str">
        <f>IF(ISBLANK(T129), "", VLOOKUP(T129, '09-10'!_xlnm.Print_Area, 2, FALSE))</f>
        <v/>
      </c>
      <c r="V129" s="78"/>
      <c r="W129" s="28" t="str">
        <f>IF(ISBLANK(V129), "", VLOOKUP(V129, '09-10'!_xlnm.Print_Area, 2, FALSE))</f>
        <v/>
      </c>
      <c r="X129" s="78"/>
      <c r="Y129" s="60" t="str">
        <f>IF(ISBLANK(X129), "", VLOOKUP(X129, '09-10'!_xlnm.Print_Area, 2, FALSE))</f>
        <v/>
      </c>
      <c r="Z129" s="78"/>
      <c r="AA129" s="60" t="str">
        <f>IF(ISBLANK(Z129), "", VLOOKUP(Z129, '09-10'!_xlnm.Print_Area, 2, FALSE))</f>
        <v/>
      </c>
      <c r="AC129" s="64"/>
      <c r="AD129" s="64"/>
      <c r="AG129" s="10"/>
      <c r="AH129" s="10"/>
      <c r="AI129"/>
      <c r="AJ129"/>
      <c r="AK129"/>
      <c r="AL129"/>
    </row>
    <row r="130" spans="1:38" s="63" customFormat="1" ht="19.95" customHeight="1" x14ac:dyDescent="0.3">
      <c r="A130" s="24"/>
      <c r="B130" s="72" t="str">
        <f t="shared" si="6"/>
        <v/>
      </c>
      <c r="C130" s="56"/>
      <c r="D130" s="54"/>
      <c r="E130" s="54"/>
      <c r="F130" s="67" t="str">
        <f t="shared" si="7"/>
        <v/>
      </c>
      <c r="G130" s="58"/>
      <c r="H130" s="78"/>
      <c r="I130" s="28" t="str">
        <f>IF(ISBLANK(H130), "", VLOOKUP(H130, '09-10'!_xlnm.Print_Area, 2, FALSE))</f>
        <v/>
      </c>
      <c r="J130" s="78"/>
      <c r="K130" s="28" t="str">
        <f>IF(ISBLANK(J130), "", VLOOKUP(J130, '09-10'!_xlnm.Print_Area, 2, FALSE))</f>
        <v/>
      </c>
      <c r="L130" s="78"/>
      <c r="M130" s="60" t="str">
        <f>IF(ISBLANK(L130), "", VLOOKUP(L130, '09-10'!_xlnm.Print_Area, 2, FALSE))</f>
        <v/>
      </c>
      <c r="N130" s="78"/>
      <c r="O130" s="28" t="str">
        <f>IF(ISBLANK(N130), "", VLOOKUP(N130, '09-10'!_xlnm.Print_Area, 2, FALSE))</f>
        <v/>
      </c>
      <c r="P130" s="78"/>
      <c r="Q130" s="28" t="str">
        <f>IF(ISBLANK(P130), "", VLOOKUP(P130, '09-10'!_xlnm.Print_Area, 2, FALSE))</f>
        <v/>
      </c>
      <c r="R130" s="78"/>
      <c r="S130" s="60" t="str">
        <f>IF(ISBLANK(R130), "", VLOOKUP(R130, '09-10'!_xlnm.Print_Area, 2, FALSE))</f>
        <v/>
      </c>
      <c r="T130" s="78"/>
      <c r="U130" s="28" t="str">
        <f>IF(ISBLANK(T130), "", VLOOKUP(T130, '09-10'!_xlnm.Print_Area, 2, FALSE))</f>
        <v/>
      </c>
      <c r="V130" s="78"/>
      <c r="W130" s="28" t="str">
        <f>IF(ISBLANK(V130), "", VLOOKUP(V130, '09-10'!_xlnm.Print_Area, 2, FALSE))</f>
        <v/>
      </c>
      <c r="X130" s="78"/>
      <c r="Y130" s="60" t="str">
        <f>IF(ISBLANK(X130), "", VLOOKUP(X130, '09-10'!_xlnm.Print_Area, 2, FALSE))</f>
        <v/>
      </c>
      <c r="Z130" s="78"/>
      <c r="AA130" s="60" t="str">
        <f>IF(ISBLANK(Z130), "", VLOOKUP(Z130, '09-10'!_xlnm.Print_Area, 2, FALSE))</f>
        <v/>
      </c>
      <c r="AC130" s="64"/>
      <c r="AD130" s="64"/>
      <c r="AG130" s="10"/>
      <c r="AH130" s="10"/>
      <c r="AI130"/>
      <c r="AJ130"/>
      <c r="AK130"/>
      <c r="AL130"/>
    </row>
    <row r="131" spans="1:38" s="63" customFormat="1" ht="19.95" customHeight="1" x14ac:dyDescent="0.3">
      <c r="A131" s="24"/>
      <c r="B131" s="72" t="str">
        <f t="shared" si="6"/>
        <v/>
      </c>
      <c r="C131" s="56"/>
      <c r="D131" s="54"/>
      <c r="E131" s="54"/>
      <c r="F131" s="67" t="str">
        <f t="shared" si="7"/>
        <v/>
      </c>
      <c r="G131" s="58"/>
      <c r="H131" s="78"/>
      <c r="I131" s="28" t="str">
        <f>IF(ISBLANK(H131), "", VLOOKUP(H131, '09-10'!_xlnm.Print_Area, 2, FALSE))</f>
        <v/>
      </c>
      <c r="J131" s="78"/>
      <c r="K131" s="28" t="str">
        <f>IF(ISBLANK(J131), "", VLOOKUP(J131, '09-10'!_xlnm.Print_Area, 2, FALSE))</f>
        <v/>
      </c>
      <c r="L131" s="78"/>
      <c r="M131" s="60" t="str">
        <f>IF(ISBLANK(L131), "", VLOOKUP(L131, '09-10'!_xlnm.Print_Area, 2, FALSE))</f>
        <v/>
      </c>
      <c r="N131" s="78"/>
      <c r="O131" s="28" t="str">
        <f>IF(ISBLANK(N131), "", VLOOKUP(N131, '09-10'!_xlnm.Print_Area, 2, FALSE))</f>
        <v/>
      </c>
      <c r="P131" s="78"/>
      <c r="Q131" s="28" t="str">
        <f>IF(ISBLANK(P131), "", VLOOKUP(P131, '09-10'!_xlnm.Print_Area, 2, FALSE))</f>
        <v/>
      </c>
      <c r="R131" s="78"/>
      <c r="S131" s="60" t="str">
        <f>IF(ISBLANK(R131), "", VLOOKUP(R131, '09-10'!_xlnm.Print_Area, 2, FALSE))</f>
        <v/>
      </c>
      <c r="T131" s="78"/>
      <c r="U131" s="28" t="str">
        <f>IF(ISBLANK(T131), "", VLOOKUP(T131, '09-10'!_xlnm.Print_Area, 2, FALSE))</f>
        <v/>
      </c>
      <c r="V131" s="78"/>
      <c r="W131" s="28" t="str">
        <f>IF(ISBLANK(V131), "", VLOOKUP(V131, '09-10'!_xlnm.Print_Area, 2, FALSE))</f>
        <v/>
      </c>
      <c r="X131" s="78"/>
      <c r="Y131" s="60" t="str">
        <f>IF(ISBLANK(X131), "", VLOOKUP(X131, '09-10'!_xlnm.Print_Area, 2, FALSE))</f>
        <v/>
      </c>
      <c r="Z131" s="78"/>
      <c r="AA131" s="60" t="str">
        <f>IF(ISBLANK(Z131), "", VLOOKUP(Z131, '09-10'!_xlnm.Print_Area, 2, FALSE))</f>
        <v/>
      </c>
      <c r="AC131" s="64"/>
      <c r="AD131" s="64"/>
      <c r="AG131" s="10"/>
      <c r="AH131" s="10"/>
      <c r="AI131"/>
      <c r="AJ131"/>
      <c r="AK131"/>
      <c r="AL131"/>
    </row>
    <row r="132" spans="1:38" s="63" customFormat="1" ht="19.95" customHeight="1" x14ac:dyDescent="0.3">
      <c r="A132" s="24"/>
      <c r="B132" s="72" t="str">
        <f t="shared" si="6"/>
        <v/>
      </c>
      <c r="C132" s="56"/>
      <c r="D132" s="54"/>
      <c r="E132" s="54"/>
      <c r="F132" s="67" t="str">
        <f t="shared" si="7"/>
        <v/>
      </c>
      <c r="G132" s="58"/>
      <c r="H132" s="78"/>
      <c r="I132" s="28" t="str">
        <f>IF(ISBLANK(H132), "", VLOOKUP(H132, '09-10'!_xlnm.Print_Area, 2, FALSE))</f>
        <v/>
      </c>
      <c r="J132" s="78"/>
      <c r="K132" s="28" t="str">
        <f>IF(ISBLANK(J132), "", VLOOKUP(J132, '09-10'!_xlnm.Print_Area, 2, FALSE))</f>
        <v/>
      </c>
      <c r="L132" s="78"/>
      <c r="M132" s="60" t="str">
        <f>IF(ISBLANK(L132), "", VLOOKUP(L132, '09-10'!_xlnm.Print_Area, 2, FALSE))</f>
        <v/>
      </c>
      <c r="N132" s="78"/>
      <c r="O132" s="28" t="str">
        <f>IF(ISBLANK(N132), "", VLOOKUP(N132, '09-10'!_xlnm.Print_Area, 2, FALSE))</f>
        <v/>
      </c>
      <c r="P132" s="78"/>
      <c r="Q132" s="28" t="str">
        <f>IF(ISBLANK(P132), "", VLOOKUP(P132, '09-10'!_xlnm.Print_Area, 2, FALSE))</f>
        <v/>
      </c>
      <c r="R132" s="78"/>
      <c r="S132" s="60" t="str">
        <f>IF(ISBLANK(R132), "", VLOOKUP(R132, '09-10'!_xlnm.Print_Area, 2, FALSE))</f>
        <v/>
      </c>
      <c r="T132" s="78"/>
      <c r="U132" s="28" t="str">
        <f>IF(ISBLANK(T132), "", VLOOKUP(T132, '09-10'!_xlnm.Print_Area, 2, FALSE))</f>
        <v/>
      </c>
      <c r="V132" s="78"/>
      <c r="W132" s="28" t="str">
        <f>IF(ISBLANK(V132), "", VLOOKUP(V132, '09-10'!_xlnm.Print_Area, 2, FALSE))</f>
        <v/>
      </c>
      <c r="X132" s="78"/>
      <c r="Y132" s="60" t="str">
        <f>IF(ISBLANK(X132), "", VLOOKUP(X132, '09-10'!_xlnm.Print_Area, 2, FALSE))</f>
        <v/>
      </c>
      <c r="Z132" s="78"/>
      <c r="AA132" s="60" t="str">
        <f>IF(ISBLANK(Z132), "", VLOOKUP(Z132, '09-10'!_xlnm.Print_Area, 2, FALSE))</f>
        <v/>
      </c>
      <c r="AC132" s="64"/>
      <c r="AD132" s="64"/>
      <c r="AG132" s="10"/>
      <c r="AH132" s="10"/>
      <c r="AI132"/>
      <c r="AJ132"/>
      <c r="AK132"/>
      <c r="AL132"/>
    </row>
    <row r="133" spans="1:38" s="63" customFormat="1" ht="19.95" customHeight="1" x14ac:dyDescent="0.3">
      <c r="A133" s="24"/>
      <c r="B133" s="72" t="str">
        <f t="shared" si="6"/>
        <v/>
      </c>
      <c r="C133" s="56"/>
      <c r="D133" s="54"/>
      <c r="E133" s="54"/>
      <c r="F133" s="67" t="str">
        <f t="shared" si="7"/>
        <v/>
      </c>
      <c r="G133" s="58"/>
      <c r="H133" s="78"/>
      <c r="I133" s="28" t="str">
        <f>IF(ISBLANK(H133), "", VLOOKUP(H133, '09-10'!_xlnm.Print_Area, 2, FALSE))</f>
        <v/>
      </c>
      <c r="J133" s="78"/>
      <c r="K133" s="28" t="str">
        <f>IF(ISBLANK(J133), "", VLOOKUP(J133, '09-10'!_xlnm.Print_Area, 2, FALSE))</f>
        <v/>
      </c>
      <c r="L133" s="78"/>
      <c r="M133" s="60" t="str">
        <f>IF(ISBLANK(L133), "", VLOOKUP(L133, '09-10'!_xlnm.Print_Area, 2, FALSE))</f>
        <v/>
      </c>
      <c r="N133" s="78"/>
      <c r="O133" s="28" t="str">
        <f>IF(ISBLANK(N133), "", VLOOKUP(N133, '09-10'!_xlnm.Print_Area, 2, FALSE))</f>
        <v/>
      </c>
      <c r="P133" s="78"/>
      <c r="Q133" s="28" t="str">
        <f>IF(ISBLANK(P133), "", VLOOKUP(P133, '09-10'!_xlnm.Print_Area, 2, FALSE))</f>
        <v/>
      </c>
      <c r="R133" s="78"/>
      <c r="S133" s="60" t="str">
        <f>IF(ISBLANK(R133), "", VLOOKUP(R133, '09-10'!_xlnm.Print_Area, 2, FALSE))</f>
        <v/>
      </c>
      <c r="T133" s="78"/>
      <c r="U133" s="28" t="str">
        <f>IF(ISBLANK(T133), "", VLOOKUP(T133, '09-10'!_xlnm.Print_Area, 2, FALSE))</f>
        <v/>
      </c>
      <c r="V133" s="78"/>
      <c r="W133" s="28" t="str">
        <f>IF(ISBLANK(V133), "", VLOOKUP(V133, '09-10'!_xlnm.Print_Area, 2, FALSE))</f>
        <v/>
      </c>
      <c r="X133" s="78"/>
      <c r="Y133" s="60" t="str">
        <f>IF(ISBLANK(X133), "", VLOOKUP(X133, '09-10'!_xlnm.Print_Area, 2, FALSE))</f>
        <v/>
      </c>
      <c r="Z133" s="78"/>
      <c r="AA133" s="60" t="str">
        <f>IF(ISBLANK(Z133), "", VLOOKUP(Z133, '09-10'!_xlnm.Print_Area, 2, FALSE))</f>
        <v/>
      </c>
      <c r="AC133" s="64"/>
      <c r="AD133" s="64"/>
      <c r="AG133" s="10"/>
      <c r="AH133" s="10"/>
      <c r="AI133"/>
      <c r="AJ133"/>
      <c r="AK133"/>
      <c r="AL133"/>
    </row>
    <row r="134" spans="1:38" s="63" customFormat="1" ht="19.95" customHeight="1" x14ac:dyDescent="0.3">
      <c r="A134" s="24"/>
      <c r="B134" s="72" t="str">
        <f t="shared" si="6"/>
        <v/>
      </c>
      <c r="C134" s="56"/>
      <c r="D134" s="54"/>
      <c r="E134" s="54"/>
      <c r="F134" s="67" t="str">
        <f t="shared" si="7"/>
        <v/>
      </c>
      <c r="G134" s="58"/>
      <c r="H134" s="78"/>
      <c r="I134" s="28" t="str">
        <f>IF(ISBLANK(H134), "", VLOOKUP(H134, '09-10'!_xlnm.Print_Area, 2, FALSE))</f>
        <v/>
      </c>
      <c r="J134" s="78"/>
      <c r="K134" s="28" t="str">
        <f>IF(ISBLANK(J134), "", VLOOKUP(J134, '09-10'!_xlnm.Print_Area, 2, FALSE))</f>
        <v/>
      </c>
      <c r="L134" s="78"/>
      <c r="M134" s="60" t="str">
        <f>IF(ISBLANK(L134), "", VLOOKUP(L134, '09-10'!_xlnm.Print_Area, 2, FALSE))</f>
        <v/>
      </c>
      <c r="N134" s="78"/>
      <c r="O134" s="28" t="str">
        <f>IF(ISBLANK(N134), "", VLOOKUP(N134, '09-10'!_xlnm.Print_Area, 2, FALSE))</f>
        <v/>
      </c>
      <c r="P134" s="78"/>
      <c r="Q134" s="28" t="str">
        <f>IF(ISBLANK(P134), "", VLOOKUP(P134, '09-10'!_xlnm.Print_Area, 2, FALSE))</f>
        <v/>
      </c>
      <c r="R134" s="78"/>
      <c r="S134" s="60" t="str">
        <f>IF(ISBLANK(R134), "", VLOOKUP(R134, '09-10'!_xlnm.Print_Area, 2, FALSE))</f>
        <v/>
      </c>
      <c r="T134" s="78"/>
      <c r="U134" s="28" t="str">
        <f>IF(ISBLANK(T134), "", VLOOKUP(T134, '09-10'!_xlnm.Print_Area, 2, FALSE))</f>
        <v/>
      </c>
      <c r="V134" s="78"/>
      <c r="W134" s="28" t="str">
        <f>IF(ISBLANK(V134), "", VLOOKUP(V134, '09-10'!_xlnm.Print_Area, 2, FALSE))</f>
        <v/>
      </c>
      <c r="X134" s="78"/>
      <c r="Y134" s="60" t="str">
        <f>IF(ISBLANK(X134), "", VLOOKUP(X134, '09-10'!_xlnm.Print_Area, 2, FALSE))</f>
        <v/>
      </c>
      <c r="Z134" s="78"/>
      <c r="AA134" s="60" t="str">
        <f>IF(ISBLANK(Z134), "", VLOOKUP(Z134, '09-10'!_xlnm.Print_Area, 2, FALSE))</f>
        <v/>
      </c>
      <c r="AC134" s="64"/>
      <c r="AD134" s="64"/>
      <c r="AG134" s="10"/>
      <c r="AH134" s="10"/>
      <c r="AI134"/>
      <c r="AJ134"/>
      <c r="AK134"/>
      <c r="AL134"/>
    </row>
    <row r="135" spans="1:38" s="63" customFormat="1" ht="19.95" customHeight="1" x14ac:dyDescent="0.3">
      <c r="A135" s="24"/>
      <c r="B135" s="72" t="str">
        <f t="shared" si="6"/>
        <v/>
      </c>
      <c r="C135" s="56"/>
      <c r="D135" s="54"/>
      <c r="E135" s="54"/>
      <c r="F135" s="67" t="str">
        <f t="shared" si="7"/>
        <v/>
      </c>
      <c r="G135" s="58"/>
      <c r="H135" s="78"/>
      <c r="I135" s="28" t="str">
        <f>IF(ISBLANK(H135), "", VLOOKUP(H135, '09-10'!_xlnm.Print_Area, 2, FALSE))</f>
        <v/>
      </c>
      <c r="J135" s="78"/>
      <c r="K135" s="28" t="str">
        <f>IF(ISBLANK(J135), "", VLOOKUP(J135, '09-10'!_xlnm.Print_Area, 2, FALSE))</f>
        <v/>
      </c>
      <c r="L135" s="78"/>
      <c r="M135" s="60" t="str">
        <f>IF(ISBLANK(L135), "", VLOOKUP(L135, '09-10'!_xlnm.Print_Area, 2, FALSE))</f>
        <v/>
      </c>
      <c r="N135" s="78"/>
      <c r="O135" s="28" t="str">
        <f>IF(ISBLANK(N135), "", VLOOKUP(N135, '09-10'!_xlnm.Print_Area, 2, FALSE))</f>
        <v/>
      </c>
      <c r="P135" s="78"/>
      <c r="Q135" s="28" t="str">
        <f>IF(ISBLANK(P135), "", VLOOKUP(P135, '09-10'!_xlnm.Print_Area, 2, FALSE))</f>
        <v/>
      </c>
      <c r="R135" s="78"/>
      <c r="S135" s="60" t="str">
        <f>IF(ISBLANK(R135), "", VLOOKUP(R135, '09-10'!_xlnm.Print_Area, 2, FALSE))</f>
        <v/>
      </c>
      <c r="T135" s="78"/>
      <c r="U135" s="28" t="str">
        <f>IF(ISBLANK(T135), "", VLOOKUP(T135, '09-10'!_xlnm.Print_Area, 2, FALSE))</f>
        <v/>
      </c>
      <c r="V135" s="78"/>
      <c r="W135" s="28" t="str">
        <f>IF(ISBLANK(V135), "", VLOOKUP(V135, '09-10'!_xlnm.Print_Area, 2, FALSE))</f>
        <v/>
      </c>
      <c r="X135" s="78"/>
      <c r="Y135" s="60" t="str">
        <f>IF(ISBLANK(X135), "", VLOOKUP(X135, '09-10'!_xlnm.Print_Area, 2, FALSE))</f>
        <v/>
      </c>
      <c r="Z135" s="78"/>
      <c r="AA135" s="60" t="str">
        <f>IF(ISBLANK(Z135), "", VLOOKUP(Z135, '09-10'!_xlnm.Print_Area, 2, FALSE))</f>
        <v/>
      </c>
      <c r="AC135" s="64"/>
      <c r="AD135" s="64"/>
      <c r="AG135" s="10"/>
      <c r="AH135" s="10"/>
      <c r="AI135"/>
      <c r="AJ135"/>
      <c r="AK135"/>
      <c r="AL135"/>
    </row>
    <row r="136" spans="1:38" s="63" customFormat="1" ht="19.95" customHeight="1" x14ac:dyDescent="0.3">
      <c r="A136" s="24"/>
      <c r="B136" s="72" t="str">
        <f t="shared" si="6"/>
        <v/>
      </c>
      <c r="C136" s="56"/>
      <c r="D136" s="54"/>
      <c r="E136" s="54"/>
      <c r="F136" s="67" t="str">
        <f t="shared" si="7"/>
        <v/>
      </c>
      <c r="G136" s="58"/>
      <c r="H136" s="78"/>
      <c r="I136" s="28" t="str">
        <f>IF(ISBLANK(H136), "", VLOOKUP(H136, '09-10'!_xlnm.Print_Area, 2, FALSE))</f>
        <v/>
      </c>
      <c r="J136" s="78"/>
      <c r="K136" s="28" t="str">
        <f>IF(ISBLANK(J136), "", VLOOKUP(J136, '09-10'!_xlnm.Print_Area, 2, FALSE))</f>
        <v/>
      </c>
      <c r="L136" s="78"/>
      <c r="M136" s="60" t="str">
        <f>IF(ISBLANK(L136), "", VLOOKUP(L136, '09-10'!_xlnm.Print_Area, 2, FALSE))</f>
        <v/>
      </c>
      <c r="N136" s="78"/>
      <c r="O136" s="28" t="str">
        <f>IF(ISBLANK(N136), "", VLOOKUP(N136, '09-10'!_xlnm.Print_Area, 2, FALSE))</f>
        <v/>
      </c>
      <c r="P136" s="78"/>
      <c r="Q136" s="28" t="str">
        <f>IF(ISBLANK(P136), "", VLOOKUP(P136, '09-10'!_xlnm.Print_Area, 2, FALSE))</f>
        <v/>
      </c>
      <c r="R136" s="78"/>
      <c r="S136" s="60" t="str">
        <f>IF(ISBLANK(R136), "", VLOOKUP(R136, '09-10'!_xlnm.Print_Area, 2, FALSE))</f>
        <v/>
      </c>
      <c r="T136" s="78"/>
      <c r="U136" s="28" t="str">
        <f>IF(ISBLANK(T136), "", VLOOKUP(T136, '09-10'!_xlnm.Print_Area, 2, FALSE))</f>
        <v/>
      </c>
      <c r="V136" s="78"/>
      <c r="W136" s="28" t="str">
        <f>IF(ISBLANK(V136), "", VLOOKUP(V136, '09-10'!_xlnm.Print_Area, 2, FALSE))</f>
        <v/>
      </c>
      <c r="X136" s="78"/>
      <c r="Y136" s="60" t="str">
        <f>IF(ISBLANK(X136), "", VLOOKUP(X136, '09-10'!_xlnm.Print_Area, 2, FALSE))</f>
        <v/>
      </c>
      <c r="Z136" s="78"/>
      <c r="AA136" s="60" t="str">
        <f>IF(ISBLANK(Z136), "", VLOOKUP(Z136, '09-10'!_xlnm.Print_Area, 2, FALSE))</f>
        <v/>
      </c>
      <c r="AC136" s="64"/>
      <c r="AD136" s="64"/>
      <c r="AG136" s="10"/>
      <c r="AH136" s="10"/>
      <c r="AI136"/>
      <c r="AJ136"/>
      <c r="AK136"/>
      <c r="AL136"/>
    </row>
    <row r="137" spans="1:38" s="63" customFormat="1" ht="19.95" customHeight="1" x14ac:dyDescent="0.3">
      <c r="A137" s="24"/>
      <c r="B137" s="72" t="str">
        <f t="shared" si="6"/>
        <v/>
      </c>
      <c r="C137" s="56"/>
      <c r="D137" s="54"/>
      <c r="E137" s="54"/>
      <c r="F137" s="67" t="str">
        <f t="shared" si="7"/>
        <v/>
      </c>
      <c r="G137" s="58"/>
      <c r="H137" s="78"/>
      <c r="I137" s="28" t="str">
        <f>IF(ISBLANK(H137), "", VLOOKUP(H137, '09-10'!_xlnm.Print_Area, 2, FALSE))</f>
        <v/>
      </c>
      <c r="J137" s="78"/>
      <c r="K137" s="28" t="str">
        <f>IF(ISBLANK(J137), "", VLOOKUP(J137, '09-10'!_xlnm.Print_Area, 2, FALSE))</f>
        <v/>
      </c>
      <c r="L137" s="78"/>
      <c r="M137" s="60" t="str">
        <f>IF(ISBLANK(L137), "", VLOOKUP(L137, '09-10'!_xlnm.Print_Area, 2, FALSE))</f>
        <v/>
      </c>
      <c r="N137" s="78"/>
      <c r="O137" s="28" t="str">
        <f>IF(ISBLANK(N137), "", VLOOKUP(N137, '09-10'!_xlnm.Print_Area, 2, FALSE))</f>
        <v/>
      </c>
      <c r="P137" s="78"/>
      <c r="Q137" s="28" t="str">
        <f>IF(ISBLANK(P137), "", VLOOKUP(P137, '09-10'!_xlnm.Print_Area, 2, FALSE))</f>
        <v/>
      </c>
      <c r="R137" s="78"/>
      <c r="S137" s="60" t="str">
        <f>IF(ISBLANK(R137), "", VLOOKUP(R137, '09-10'!_xlnm.Print_Area, 2, FALSE))</f>
        <v/>
      </c>
      <c r="T137" s="78"/>
      <c r="U137" s="28" t="str">
        <f>IF(ISBLANK(T137), "", VLOOKUP(T137, '09-10'!_xlnm.Print_Area, 2, FALSE))</f>
        <v/>
      </c>
      <c r="V137" s="78"/>
      <c r="W137" s="28" t="str">
        <f>IF(ISBLANK(V137), "", VLOOKUP(V137, '09-10'!_xlnm.Print_Area, 2, FALSE))</f>
        <v/>
      </c>
      <c r="X137" s="78"/>
      <c r="Y137" s="60" t="str">
        <f>IF(ISBLANK(X137), "", VLOOKUP(X137, '09-10'!_xlnm.Print_Area, 2, FALSE))</f>
        <v/>
      </c>
      <c r="Z137" s="78"/>
      <c r="AA137" s="60" t="str">
        <f>IF(ISBLANK(Z137), "", VLOOKUP(Z137, '09-10'!_xlnm.Print_Area, 2, FALSE))</f>
        <v/>
      </c>
      <c r="AC137" s="64"/>
      <c r="AD137" s="64"/>
      <c r="AG137" s="10"/>
      <c r="AH137" s="10"/>
      <c r="AI137"/>
      <c r="AJ137"/>
      <c r="AK137"/>
      <c r="AL137"/>
    </row>
    <row r="138" spans="1:38" s="63" customFormat="1" ht="19.95" customHeight="1" x14ac:dyDescent="0.3">
      <c r="A138" s="24"/>
      <c r="B138" s="72" t="str">
        <f t="shared" si="6"/>
        <v/>
      </c>
      <c r="C138" s="56"/>
      <c r="D138" s="54"/>
      <c r="E138" s="54"/>
      <c r="F138" s="67" t="str">
        <f t="shared" si="7"/>
        <v/>
      </c>
      <c r="G138" s="58"/>
      <c r="H138" s="78"/>
      <c r="I138" s="28" t="str">
        <f>IF(ISBLANK(H138), "", VLOOKUP(H138, '09-10'!_xlnm.Print_Area, 2, FALSE))</f>
        <v/>
      </c>
      <c r="J138" s="78"/>
      <c r="K138" s="28" t="str">
        <f>IF(ISBLANK(J138), "", VLOOKUP(J138, '09-10'!_xlnm.Print_Area, 2, FALSE))</f>
        <v/>
      </c>
      <c r="L138" s="78"/>
      <c r="M138" s="60" t="str">
        <f>IF(ISBLANK(L138), "", VLOOKUP(L138, '09-10'!_xlnm.Print_Area, 2, FALSE))</f>
        <v/>
      </c>
      <c r="N138" s="78"/>
      <c r="O138" s="28" t="str">
        <f>IF(ISBLANK(N138), "", VLOOKUP(N138, '09-10'!_xlnm.Print_Area, 2, FALSE))</f>
        <v/>
      </c>
      <c r="P138" s="78"/>
      <c r="Q138" s="28" t="str">
        <f>IF(ISBLANK(P138), "", VLOOKUP(P138, '09-10'!_xlnm.Print_Area, 2, FALSE))</f>
        <v/>
      </c>
      <c r="R138" s="78"/>
      <c r="S138" s="60" t="str">
        <f>IF(ISBLANK(R138), "", VLOOKUP(R138, '09-10'!_xlnm.Print_Area, 2, FALSE))</f>
        <v/>
      </c>
      <c r="T138" s="78"/>
      <c r="U138" s="28" t="str">
        <f>IF(ISBLANK(T138), "", VLOOKUP(T138, '09-10'!_xlnm.Print_Area, 2, FALSE))</f>
        <v/>
      </c>
      <c r="V138" s="78"/>
      <c r="W138" s="28" t="str">
        <f>IF(ISBLANK(V138), "", VLOOKUP(V138, '09-10'!_xlnm.Print_Area, 2, FALSE))</f>
        <v/>
      </c>
      <c r="X138" s="78"/>
      <c r="Y138" s="60" t="str">
        <f>IF(ISBLANK(X138), "", VLOOKUP(X138, '09-10'!_xlnm.Print_Area, 2, FALSE))</f>
        <v/>
      </c>
      <c r="Z138" s="78"/>
      <c r="AA138" s="60" t="str">
        <f>IF(ISBLANK(Z138), "", VLOOKUP(Z138, '09-10'!_xlnm.Print_Area, 2, FALSE))</f>
        <v/>
      </c>
      <c r="AC138" s="64"/>
      <c r="AD138" s="64"/>
      <c r="AG138" s="10"/>
      <c r="AH138" s="10"/>
      <c r="AI138"/>
      <c r="AJ138"/>
      <c r="AK138"/>
      <c r="AL138"/>
    </row>
    <row r="139" spans="1:38" s="63" customFormat="1" ht="19.95" customHeight="1" x14ac:dyDescent="0.3">
      <c r="A139" s="24"/>
      <c r="B139" s="72" t="str">
        <f t="shared" si="6"/>
        <v/>
      </c>
      <c r="C139" s="56"/>
      <c r="D139" s="54"/>
      <c r="E139" s="54"/>
      <c r="F139" s="67" t="str">
        <f t="shared" si="7"/>
        <v/>
      </c>
      <c r="G139" s="58"/>
      <c r="H139" s="78"/>
      <c r="I139" s="28" t="str">
        <f>IF(ISBLANK(H139), "", VLOOKUP(H139, '09-10'!_xlnm.Print_Area, 2, FALSE))</f>
        <v/>
      </c>
      <c r="J139" s="78"/>
      <c r="K139" s="28" t="str">
        <f>IF(ISBLANK(J139), "", VLOOKUP(J139, '09-10'!_xlnm.Print_Area, 2, FALSE))</f>
        <v/>
      </c>
      <c r="L139" s="78"/>
      <c r="M139" s="60" t="str">
        <f>IF(ISBLANK(L139), "", VLOOKUP(L139, '09-10'!_xlnm.Print_Area, 2, FALSE))</f>
        <v/>
      </c>
      <c r="N139" s="78"/>
      <c r="O139" s="28" t="str">
        <f>IF(ISBLANK(N139), "", VLOOKUP(N139, '09-10'!_xlnm.Print_Area, 2, FALSE))</f>
        <v/>
      </c>
      <c r="P139" s="78"/>
      <c r="Q139" s="28" t="str">
        <f>IF(ISBLANK(P139), "", VLOOKUP(P139, '09-10'!_xlnm.Print_Area, 2, FALSE))</f>
        <v/>
      </c>
      <c r="R139" s="78"/>
      <c r="S139" s="60" t="str">
        <f>IF(ISBLANK(R139), "", VLOOKUP(R139, '09-10'!_xlnm.Print_Area, 2, FALSE))</f>
        <v/>
      </c>
      <c r="T139" s="78"/>
      <c r="U139" s="28" t="str">
        <f>IF(ISBLANK(T139), "", VLOOKUP(T139, '09-10'!_xlnm.Print_Area, 2, FALSE))</f>
        <v/>
      </c>
      <c r="V139" s="78"/>
      <c r="W139" s="28" t="str">
        <f>IF(ISBLANK(V139), "", VLOOKUP(V139, '09-10'!_xlnm.Print_Area, 2, FALSE))</f>
        <v/>
      </c>
      <c r="X139" s="78"/>
      <c r="Y139" s="60" t="str">
        <f>IF(ISBLANK(X139), "", VLOOKUP(X139, '09-10'!_xlnm.Print_Area, 2, FALSE))</f>
        <v/>
      </c>
      <c r="Z139" s="78"/>
      <c r="AA139" s="60" t="str">
        <f>IF(ISBLANK(Z139), "", VLOOKUP(Z139, '09-10'!_xlnm.Print_Area, 2, FALSE))</f>
        <v/>
      </c>
      <c r="AC139" s="64"/>
      <c r="AD139" s="64"/>
      <c r="AG139" s="10"/>
      <c r="AH139" s="10"/>
      <c r="AI139"/>
      <c r="AJ139"/>
      <c r="AK139"/>
      <c r="AL139"/>
    </row>
    <row r="140" spans="1:38" s="63" customFormat="1" ht="19.95" customHeight="1" x14ac:dyDescent="0.3">
      <c r="A140" s="24"/>
      <c r="B140" s="72" t="str">
        <f t="shared" si="6"/>
        <v/>
      </c>
      <c r="C140" s="56"/>
      <c r="D140" s="54"/>
      <c r="E140" s="54"/>
      <c r="F140" s="67" t="str">
        <f t="shared" si="7"/>
        <v/>
      </c>
      <c r="G140" s="58"/>
      <c r="H140" s="78"/>
      <c r="I140" s="28" t="str">
        <f>IF(ISBLANK(H140), "", VLOOKUP(H140, '09-10'!_xlnm.Print_Area, 2, FALSE))</f>
        <v/>
      </c>
      <c r="J140" s="78"/>
      <c r="K140" s="28" t="str">
        <f>IF(ISBLANK(J140), "", VLOOKUP(J140, '09-10'!_xlnm.Print_Area, 2, FALSE))</f>
        <v/>
      </c>
      <c r="L140" s="78"/>
      <c r="M140" s="60" t="str">
        <f>IF(ISBLANK(L140), "", VLOOKUP(L140, '09-10'!_xlnm.Print_Area, 2, FALSE))</f>
        <v/>
      </c>
      <c r="N140" s="78"/>
      <c r="O140" s="28" t="str">
        <f>IF(ISBLANK(N140), "", VLOOKUP(N140, '09-10'!_xlnm.Print_Area, 2, FALSE))</f>
        <v/>
      </c>
      <c r="P140" s="78"/>
      <c r="Q140" s="28" t="str">
        <f>IF(ISBLANK(P140), "", VLOOKUP(P140, '09-10'!_xlnm.Print_Area, 2, FALSE))</f>
        <v/>
      </c>
      <c r="R140" s="78"/>
      <c r="S140" s="60" t="str">
        <f>IF(ISBLANK(R140), "", VLOOKUP(R140, '09-10'!_xlnm.Print_Area, 2, FALSE))</f>
        <v/>
      </c>
      <c r="T140" s="78"/>
      <c r="U140" s="28" t="str">
        <f>IF(ISBLANK(T140), "", VLOOKUP(T140, '09-10'!_xlnm.Print_Area, 2, FALSE))</f>
        <v/>
      </c>
      <c r="V140" s="78"/>
      <c r="W140" s="28" t="str">
        <f>IF(ISBLANK(V140), "", VLOOKUP(V140, '09-10'!_xlnm.Print_Area, 2, FALSE))</f>
        <v/>
      </c>
      <c r="X140" s="78"/>
      <c r="Y140" s="60" t="str">
        <f>IF(ISBLANK(X140), "", VLOOKUP(X140, '09-10'!_xlnm.Print_Area, 2, FALSE))</f>
        <v/>
      </c>
      <c r="Z140" s="78"/>
      <c r="AA140" s="60" t="str">
        <f>IF(ISBLANK(Z140), "", VLOOKUP(Z140, '09-10'!_xlnm.Print_Area, 2, FALSE))</f>
        <v/>
      </c>
      <c r="AC140" s="64"/>
      <c r="AD140" s="64"/>
      <c r="AG140" s="10"/>
      <c r="AH140" s="10"/>
      <c r="AI140"/>
      <c r="AJ140"/>
      <c r="AK140"/>
      <c r="AL140"/>
    </row>
    <row r="141" spans="1:38" s="63" customFormat="1" ht="19.95" customHeight="1" x14ac:dyDescent="0.3">
      <c r="A141" s="24"/>
      <c r="B141" s="72" t="str">
        <f t="shared" si="6"/>
        <v/>
      </c>
      <c r="C141" s="56"/>
      <c r="D141" s="54"/>
      <c r="E141" s="54"/>
      <c r="F141" s="67" t="str">
        <f t="shared" si="7"/>
        <v/>
      </c>
      <c r="G141" s="58"/>
      <c r="H141" s="78"/>
      <c r="I141" s="28" t="str">
        <f>IF(ISBLANK(H141), "", VLOOKUP(H141, '09-10'!_xlnm.Print_Area, 2, FALSE))</f>
        <v/>
      </c>
      <c r="J141" s="78"/>
      <c r="K141" s="28" t="str">
        <f>IF(ISBLANK(J141), "", VLOOKUP(J141, '09-10'!_xlnm.Print_Area, 2, FALSE))</f>
        <v/>
      </c>
      <c r="L141" s="78"/>
      <c r="M141" s="60" t="str">
        <f>IF(ISBLANK(L141), "", VLOOKUP(L141, '09-10'!_xlnm.Print_Area, 2, FALSE))</f>
        <v/>
      </c>
      <c r="N141" s="78"/>
      <c r="O141" s="28" t="str">
        <f>IF(ISBLANK(N141), "", VLOOKUP(N141, '09-10'!_xlnm.Print_Area, 2, FALSE))</f>
        <v/>
      </c>
      <c r="P141" s="78"/>
      <c r="Q141" s="28" t="str">
        <f>IF(ISBLANK(P141), "", VLOOKUP(P141, '09-10'!_xlnm.Print_Area, 2, FALSE))</f>
        <v/>
      </c>
      <c r="R141" s="78"/>
      <c r="S141" s="60" t="str">
        <f>IF(ISBLANK(R141), "", VLOOKUP(R141, '09-10'!_xlnm.Print_Area, 2, FALSE))</f>
        <v/>
      </c>
      <c r="T141" s="78"/>
      <c r="U141" s="28" t="str">
        <f>IF(ISBLANK(T141), "", VLOOKUP(T141, '09-10'!_xlnm.Print_Area, 2, FALSE))</f>
        <v/>
      </c>
      <c r="V141" s="78"/>
      <c r="W141" s="28" t="str">
        <f>IF(ISBLANK(V141), "", VLOOKUP(V141, '09-10'!_xlnm.Print_Area, 2, FALSE))</f>
        <v/>
      </c>
      <c r="X141" s="78"/>
      <c r="Y141" s="60" t="str">
        <f>IF(ISBLANK(X141), "", VLOOKUP(X141, '09-10'!_xlnm.Print_Area, 2, FALSE))</f>
        <v/>
      </c>
      <c r="Z141" s="78"/>
      <c r="AA141" s="60" t="str">
        <f>IF(ISBLANK(Z141), "", VLOOKUP(Z141, '09-10'!_xlnm.Print_Area, 2, FALSE))</f>
        <v/>
      </c>
      <c r="AC141" s="64"/>
      <c r="AD141" s="64"/>
      <c r="AG141" s="10"/>
      <c r="AH141" s="10"/>
      <c r="AI141"/>
      <c r="AJ141"/>
      <c r="AK141"/>
      <c r="AL141"/>
    </row>
    <row r="142" spans="1:38" s="63" customFormat="1" ht="19.95" customHeight="1" x14ac:dyDescent="0.3">
      <c r="A142" s="24"/>
      <c r="B142" s="72" t="str">
        <f t="shared" si="6"/>
        <v/>
      </c>
      <c r="C142" s="56"/>
      <c r="D142" s="54"/>
      <c r="E142" s="54"/>
      <c r="F142" s="67" t="str">
        <f t="shared" si="7"/>
        <v/>
      </c>
      <c r="G142" s="58"/>
      <c r="H142" s="78"/>
      <c r="I142" s="28" t="str">
        <f>IF(ISBLANK(H142), "", VLOOKUP(H142, '09-10'!_xlnm.Print_Area, 2, FALSE))</f>
        <v/>
      </c>
      <c r="J142" s="78"/>
      <c r="K142" s="28" t="str">
        <f>IF(ISBLANK(J142), "", VLOOKUP(J142, '09-10'!_xlnm.Print_Area, 2, FALSE))</f>
        <v/>
      </c>
      <c r="L142" s="78"/>
      <c r="M142" s="60" t="str">
        <f>IF(ISBLANK(L142), "", VLOOKUP(L142, '09-10'!_xlnm.Print_Area, 2, FALSE))</f>
        <v/>
      </c>
      <c r="N142" s="78"/>
      <c r="O142" s="28" t="str">
        <f>IF(ISBLANK(N142), "", VLOOKUP(N142, '09-10'!_xlnm.Print_Area, 2, FALSE))</f>
        <v/>
      </c>
      <c r="P142" s="78"/>
      <c r="Q142" s="28" t="str">
        <f>IF(ISBLANK(P142), "", VLOOKUP(P142, '09-10'!_xlnm.Print_Area, 2, FALSE))</f>
        <v/>
      </c>
      <c r="R142" s="78"/>
      <c r="S142" s="60" t="str">
        <f>IF(ISBLANK(R142), "", VLOOKUP(R142, '09-10'!_xlnm.Print_Area, 2, FALSE))</f>
        <v/>
      </c>
      <c r="T142" s="78"/>
      <c r="U142" s="28" t="str">
        <f>IF(ISBLANK(T142), "", VLOOKUP(T142, '09-10'!_xlnm.Print_Area, 2, FALSE))</f>
        <v/>
      </c>
      <c r="V142" s="78"/>
      <c r="W142" s="28" t="str">
        <f>IF(ISBLANK(V142), "", VLOOKUP(V142, '09-10'!_xlnm.Print_Area, 2, FALSE))</f>
        <v/>
      </c>
      <c r="X142" s="78"/>
      <c r="Y142" s="60" t="str">
        <f>IF(ISBLANK(X142), "", VLOOKUP(X142, '09-10'!_xlnm.Print_Area, 2, FALSE))</f>
        <v/>
      </c>
      <c r="Z142" s="78"/>
      <c r="AA142" s="60" t="str">
        <f>IF(ISBLANK(Z142), "", VLOOKUP(Z142, '09-10'!_xlnm.Print_Area, 2, FALSE))</f>
        <v/>
      </c>
      <c r="AC142" s="64"/>
      <c r="AD142" s="64"/>
      <c r="AG142" s="10"/>
      <c r="AH142" s="10"/>
      <c r="AI142"/>
      <c r="AJ142"/>
      <c r="AK142"/>
      <c r="AL142"/>
    </row>
    <row r="143" spans="1:38" s="63" customFormat="1" ht="19.95" customHeight="1" x14ac:dyDescent="0.3">
      <c r="A143" s="24"/>
      <c r="B143" s="72" t="str">
        <f t="shared" si="6"/>
        <v/>
      </c>
      <c r="C143" s="56"/>
      <c r="D143" s="54"/>
      <c r="E143" s="54"/>
      <c r="F143" s="67" t="str">
        <f t="shared" si="7"/>
        <v/>
      </c>
      <c r="G143" s="58"/>
      <c r="H143" s="78"/>
      <c r="I143" s="28" t="str">
        <f>IF(ISBLANK(H143), "", VLOOKUP(H143, '09-10'!_xlnm.Print_Area, 2, FALSE))</f>
        <v/>
      </c>
      <c r="J143" s="78"/>
      <c r="K143" s="28" t="str">
        <f>IF(ISBLANK(J143), "", VLOOKUP(J143, '09-10'!_xlnm.Print_Area, 2, FALSE))</f>
        <v/>
      </c>
      <c r="L143" s="78"/>
      <c r="M143" s="60" t="str">
        <f>IF(ISBLANK(L143), "", VLOOKUP(L143, '09-10'!_xlnm.Print_Area, 2, FALSE))</f>
        <v/>
      </c>
      <c r="N143" s="78"/>
      <c r="O143" s="28" t="str">
        <f>IF(ISBLANK(N143), "", VLOOKUP(N143, '09-10'!_xlnm.Print_Area, 2, FALSE))</f>
        <v/>
      </c>
      <c r="P143" s="78"/>
      <c r="Q143" s="28" t="str">
        <f>IF(ISBLANK(P143), "", VLOOKUP(P143, '09-10'!_xlnm.Print_Area, 2, FALSE))</f>
        <v/>
      </c>
      <c r="R143" s="78"/>
      <c r="S143" s="60" t="str">
        <f>IF(ISBLANK(R143), "", VLOOKUP(R143, '09-10'!_xlnm.Print_Area, 2, FALSE))</f>
        <v/>
      </c>
      <c r="T143" s="78"/>
      <c r="U143" s="28" t="str">
        <f>IF(ISBLANK(T143), "", VLOOKUP(T143, '09-10'!_xlnm.Print_Area, 2, FALSE))</f>
        <v/>
      </c>
      <c r="V143" s="78"/>
      <c r="W143" s="28" t="str">
        <f>IF(ISBLANK(V143), "", VLOOKUP(V143, '09-10'!_xlnm.Print_Area, 2, FALSE))</f>
        <v/>
      </c>
      <c r="X143" s="78"/>
      <c r="Y143" s="60" t="str">
        <f>IF(ISBLANK(X143), "", VLOOKUP(X143, '09-10'!_xlnm.Print_Area, 2, FALSE))</f>
        <v/>
      </c>
      <c r="Z143" s="78"/>
      <c r="AA143" s="60" t="str">
        <f>IF(ISBLANK(Z143), "", VLOOKUP(Z143, '09-10'!_xlnm.Print_Area, 2, FALSE))</f>
        <v/>
      </c>
      <c r="AC143" s="64"/>
      <c r="AD143" s="64"/>
      <c r="AG143" s="10"/>
      <c r="AH143" s="10"/>
      <c r="AI143"/>
      <c r="AJ143"/>
      <c r="AK143"/>
      <c r="AL143"/>
    </row>
    <row r="144" spans="1:38" s="63" customFormat="1" ht="19.95" customHeight="1" x14ac:dyDescent="0.3">
      <c r="A144" s="24"/>
      <c r="B144" s="72" t="str">
        <f t="shared" si="6"/>
        <v/>
      </c>
      <c r="C144" s="56"/>
      <c r="D144" s="54"/>
      <c r="E144" s="54"/>
      <c r="F144" s="67" t="str">
        <f t="shared" si="7"/>
        <v/>
      </c>
      <c r="G144" s="58"/>
      <c r="H144" s="78"/>
      <c r="I144" s="28" t="str">
        <f>IF(ISBLANK(H144), "", VLOOKUP(H144, '09-10'!_xlnm.Print_Area, 2, FALSE))</f>
        <v/>
      </c>
      <c r="J144" s="78"/>
      <c r="K144" s="28" t="str">
        <f>IF(ISBLANK(J144), "", VLOOKUP(J144, '09-10'!_xlnm.Print_Area, 2, FALSE))</f>
        <v/>
      </c>
      <c r="L144" s="78"/>
      <c r="M144" s="60" t="str">
        <f>IF(ISBLANK(L144), "", VLOOKUP(L144, '09-10'!_xlnm.Print_Area, 2, FALSE))</f>
        <v/>
      </c>
      <c r="N144" s="78"/>
      <c r="O144" s="28" t="str">
        <f>IF(ISBLANK(N144), "", VLOOKUP(N144, '09-10'!_xlnm.Print_Area, 2, FALSE))</f>
        <v/>
      </c>
      <c r="P144" s="78"/>
      <c r="Q144" s="28" t="str">
        <f>IF(ISBLANK(P144), "", VLOOKUP(P144, '09-10'!_xlnm.Print_Area, 2, FALSE))</f>
        <v/>
      </c>
      <c r="R144" s="78"/>
      <c r="S144" s="60" t="str">
        <f>IF(ISBLANK(R144), "", VLOOKUP(R144, '09-10'!_xlnm.Print_Area, 2, FALSE))</f>
        <v/>
      </c>
      <c r="T144" s="78"/>
      <c r="U144" s="28" t="str">
        <f>IF(ISBLANK(T144), "", VLOOKUP(T144, '09-10'!_xlnm.Print_Area, 2, FALSE))</f>
        <v/>
      </c>
      <c r="V144" s="78"/>
      <c r="W144" s="28" t="str">
        <f>IF(ISBLANK(V144), "", VLOOKUP(V144, '09-10'!_xlnm.Print_Area, 2, FALSE))</f>
        <v/>
      </c>
      <c r="X144" s="78"/>
      <c r="Y144" s="60" t="str">
        <f>IF(ISBLANK(X144), "", VLOOKUP(X144, '09-10'!_xlnm.Print_Area, 2, FALSE))</f>
        <v/>
      </c>
      <c r="Z144" s="78"/>
      <c r="AA144" s="60" t="str">
        <f>IF(ISBLANK(Z144), "", VLOOKUP(Z144, '09-10'!_xlnm.Print_Area, 2, FALSE))</f>
        <v/>
      </c>
      <c r="AC144" s="64"/>
      <c r="AD144" s="64"/>
      <c r="AG144" s="10"/>
      <c r="AH144" s="10"/>
      <c r="AI144"/>
      <c r="AJ144"/>
      <c r="AK144"/>
      <c r="AL144"/>
    </row>
    <row r="145" spans="1:38" s="63" customFormat="1" ht="19.95" customHeight="1" x14ac:dyDescent="0.3">
      <c r="A145" s="24"/>
      <c r="B145" s="72" t="str">
        <f t="shared" si="6"/>
        <v/>
      </c>
      <c r="C145" s="56"/>
      <c r="D145" s="54"/>
      <c r="E145" s="54"/>
      <c r="F145" s="67" t="str">
        <f t="shared" si="7"/>
        <v/>
      </c>
      <c r="G145" s="58"/>
      <c r="H145" s="78"/>
      <c r="I145" s="28" t="str">
        <f>IF(ISBLANK(H145), "", VLOOKUP(H145, '09-10'!_xlnm.Print_Area, 2, FALSE))</f>
        <v/>
      </c>
      <c r="J145" s="78"/>
      <c r="K145" s="28" t="str">
        <f>IF(ISBLANK(J145), "", VLOOKUP(J145, '09-10'!_xlnm.Print_Area, 2, FALSE))</f>
        <v/>
      </c>
      <c r="L145" s="78"/>
      <c r="M145" s="60" t="str">
        <f>IF(ISBLANK(L145), "", VLOOKUP(L145, '09-10'!_xlnm.Print_Area, 2, FALSE))</f>
        <v/>
      </c>
      <c r="N145" s="78"/>
      <c r="O145" s="28" t="str">
        <f>IF(ISBLANK(N145), "", VLOOKUP(N145, '09-10'!_xlnm.Print_Area, 2, FALSE))</f>
        <v/>
      </c>
      <c r="P145" s="78"/>
      <c r="Q145" s="28" t="str">
        <f>IF(ISBLANK(P145), "", VLOOKUP(P145, '09-10'!_xlnm.Print_Area, 2, FALSE))</f>
        <v/>
      </c>
      <c r="R145" s="78"/>
      <c r="S145" s="60" t="str">
        <f>IF(ISBLANK(R145), "", VLOOKUP(R145, '09-10'!_xlnm.Print_Area, 2, FALSE))</f>
        <v/>
      </c>
      <c r="T145" s="78"/>
      <c r="U145" s="28" t="str">
        <f>IF(ISBLANK(T145), "", VLOOKUP(T145, '09-10'!_xlnm.Print_Area, 2, FALSE))</f>
        <v/>
      </c>
      <c r="V145" s="78"/>
      <c r="W145" s="28" t="str">
        <f>IF(ISBLANK(V145), "", VLOOKUP(V145, '09-10'!_xlnm.Print_Area, 2, FALSE))</f>
        <v/>
      </c>
      <c r="X145" s="78"/>
      <c r="Y145" s="60" t="str">
        <f>IF(ISBLANK(X145), "", VLOOKUP(X145, '09-10'!_xlnm.Print_Area, 2, FALSE))</f>
        <v/>
      </c>
      <c r="Z145" s="78"/>
      <c r="AA145" s="60" t="str">
        <f>IF(ISBLANK(Z145), "", VLOOKUP(Z145, '09-10'!_xlnm.Print_Area, 2, FALSE))</f>
        <v/>
      </c>
      <c r="AC145" s="64"/>
      <c r="AD145" s="64"/>
      <c r="AG145" s="10"/>
      <c r="AH145" s="10"/>
      <c r="AI145"/>
      <c r="AJ145"/>
      <c r="AK145"/>
      <c r="AL145"/>
    </row>
    <row r="146" spans="1:38" s="63" customFormat="1" ht="19.95" customHeight="1" x14ac:dyDescent="0.3">
      <c r="A146" s="24"/>
      <c r="B146" s="72" t="str">
        <f t="shared" si="6"/>
        <v/>
      </c>
      <c r="C146" s="56"/>
      <c r="D146" s="54"/>
      <c r="E146" s="54"/>
      <c r="F146" s="67" t="str">
        <f t="shared" si="7"/>
        <v/>
      </c>
      <c r="G146" s="58"/>
      <c r="H146" s="78"/>
      <c r="I146" s="28" t="str">
        <f>IF(ISBLANK(H146), "", VLOOKUP(H146, '09-10'!_xlnm.Print_Area, 2, FALSE))</f>
        <v/>
      </c>
      <c r="J146" s="78"/>
      <c r="K146" s="28" t="str">
        <f>IF(ISBLANK(J146), "", VLOOKUP(J146, '09-10'!_xlnm.Print_Area, 2, FALSE))</f>
        <v/>
      </c>
      <c r="L146" s="78"/>
      <c r="M146" s="60" t="str">
        <f>IF(ISBLANK(L146), "", VLOOKUP(L146, '09-10'!_xlnm.Print_Area, 2, FALSE))</f>
        <v/>
      </c>
      <c r="N146" s="78"/>
      <c r="O146" s="28" t="str">
        <f>IF(ISBLANK(N146), "", VLOOKUP(N146, '09-10'!_xlnm.Print_Area, 2, FALSE))</f>
        <v/>
      </c>
      <c r="P146" s="78"/>
      <c r="Q146" s="28" t="str">
        <f>IF(ISBLANK(P146), "", VLOOKUP(P146, '09-10'!_xlnm.Print_Area, 2, FALSE))</f>
        <v/>
      </c>
      <c r="R146" s="78"/>
      <c r="S146" s="60" t="str">
        <f>IF(ISBLANK(R146), "", VLOOKUP(R146, '09-10'!_xlnm.Print_Area, 2, FALSE))</f>
        <v/>
      </c>
      <c r="T146" s="78"/>
      <c r="U146" s="28" t="str">
        <f>IF(ISBLANK(T146), "", VLOOKUP(T146, '09-10'!_xlnm.Print_Area, 2, FALSE))</f>
        <v/>
      </c>
      <c r="V146" s="78"/>
      <c r="W146" s="28" t="str">
        <f>IF(ISBLANK(V146), "", VLOOKUP(V146, '09-10'!_xlnm.Print_Area, 2, FALSE))</f>
        <v/>
      </c>
      <c r="X146" s="78"/>
      <c r="Y146" s="60" t="str">
        <f>IF(ISBLANK(X146), "", VLOOKUP(X146, '09-10'!_xlnm.Print_Area, 2, FALSE))</f>
        <v/>
      </c>
      <c r="Z146" s="78"/>
      <c r="AA146" s="60" t="str">
        <f>IF(ISBLANK(Z146), "", VLOOKUP(Z146, '09-10'!_xlnm.Print_Area, 2, FALSE))</f>
        <v/>
      </c>
      <c r="AC146" s="64"/>
      <c r="AD146" s="64"/>
      <c r="AG146" s="10"/>
      <c r="AH146" s="10"/>
      <c r="AI146"/>
      <c r="AJ146"/>
      <c r="AK146"/>
      <c r="AL146"/>
    </row>
    <row r="147" spans="1:38" s="63" customFormat="1" ht="19.95" customHeight="1" x14ac:dyDescent="0.3">
      <c r="A147" s="24"/>
      <c r="B147" s="72" t="str">
        <f t="shared" si="6"/>
        <v/>
      </c>
      <c r="C147" s="56"/>
      <c r="D147" s="54"/>
      <c r="E147" s="54"/>
      <c r="F147" s="67" t="str">
        <f t="shared" si="7"/>
        <v/>
      </c>
      <c r="G147" s="58"/>
      <c r="H147" s="78"/>
      <c r="I147" s="28" t="str">
        <f>IF(ISBLANK(H147), "", VLOOKUP(H147, '09-10'!_xlnm.Print_Area, 2, FALSE))</f>
        <v/>
      </c>
      <c r="J147" s="78"/>
      <c r="K147" s="28" t="str">
        <f>IF(ISBLANK(J147), "", VLOOKUP(J147, '09-10'!_xlnm.Print_Area, 2, FALSE))</f>
        <v/>
      </c>
      <c r="L147" s="78"/>
      <c r="M147" s="60" t="str">
        <f>IF(ISBLANK(L147), "", VLOOKUP(L147, '09-10'!_xlnm.Print_Area, 2, FALSE))</f>
        <v/>
      </c>
      <c r="N147" s="78"/>
      <c r="O147" s="28" t="str">
        <f>IF(ISBLANK(N147), "", VLOOKUP(N147, '09-10'!_xlnm.Print_Area, 2, FALSE))</f>
        <v/>
      </c>
      <c r="P147" s="78"/>
      <c r="Q147" s="28" t="str">
        <f>IF(ISBLANK(P147), "", VLOOKUP(P147, '09-10'!_xlnm.Print_Area, 2, FALSE))</f>
        <v/>
      </c>
      <c r="R147" s="78"/>
      <c r="S147" s="60" t="str">
        <f>IF(ISBLANK(R147), "", VLOOKUP(R147, '09-10'!_xlnm.Print_Area, 2, FALSE))</f>
        <v/>
      </c>
      <c r="T147" s="78"/>
      <c r="U147" s="28" t="str">
        <f>IF(ISBLANK(T147), "", VLOOKUP(T147, '09-10'!_xlnm.Print_Area, 2, FALSE))</f>
        <v/>
      </c>
      <c r="V147" s="78"/>
      <c r="W147" s="28" t="str">
        <f>IF(ISBLANK(V147), "", VLOOKUP(V147, '09-10'!_xlnm.Print_Area, 2, FALSE))</f>
        <v/>
      </c>
      <c r="X147" s="78"/>
      <c r="Y147" s="60" t="str">
        <f>IF(ISBLANK(X147), "", VLOOKUP(X147, '09-10'!_xlnm.Print_Area, 2, FALSE))</f>
        <v/>
      </c>
      <c r="Z147" s="78"/>
      <c r="AA147" s="60" t="str">
        <f>IF(ISBLANK(Z147), "", VLOOKUP(Z147, '09-10'!_xlnm.Print_Area, 2, FALSE))</f>
        <v/>
      </c>
      <c r="AC147" s="64"/>
      <c r="AD147" s="64"/>
      <c r="AG147" s="10"/>
      <c r="AH147" s="10"/>
      <c r="AI147"/>
      <c r="AJ147"/>
      <c r="AK147"/>
      <c r="AL147"/>
    </row>
    <row r="148" spans="1:38" s="63" customFormat="1" ht="19.95" customHeight="1" x14ac:dyDescent="0.3">
      <c r="A148" s="24"/>
      <c r="B148" s="72" t="str">
        <f t="shared" si="6"/>
        <v/>
      </c>
      <c r="C148" s="56"/>
      <c r="D148" s="54"/>
      <c r="E148" s="54"/>
      <c r="F148" s="67" t="str">
        <f t="shared" si="7"/>
        <v/>
      </c>
      <c r="G148" s="58"/>
      <c r="H148" s="78"/>
      <c r="I148" s="28" t="str">
        <f>IF(ISBLANK(H148), "", VLOOKUP(H148, '09-10'!_xlnm.Print_Area, 2, FALSE))</f>
        <v/>
      </c>
      <c r="J148" s="78"/>
      <c r="K148" s="28" t="str">
        <f>IF(ISBLANK(J148), "", VLOOKUP(J148, '09-10'!_xlnm.Print_Area, 2, FALSE))</f>
        <v/>
      </c>
      <c r="L148" s="78"/>
      <c r="M148" s="60" t="str">
        <f>IF(ISBLANK(L148), "", VLOOKUP(L148, '09-10'!_xlnm.Print_Area, 2, FALSE))</f>
        <v/>
      </c>
      <c r="N148" s="78"/>
      <c r="O148" s="28" t="str">
        <f>IF(ISBLANK(N148), "", VLOOKUP(N148, '09-10'!_xlnm.Print_Area, 2, FALSE))</f>
        <v/>
      </c>
      <c r="P148" s="78"/>
      <c r="Q148" s="28" t="str">
        <f>IF(ISBLANK(P148), "", VLOOKUP(P148, '09-10'!_xlnm.Print_Area, 2, FALSE))</f>
        <v/>
      </c>
      <c r="R148" s="78"/>
      <c r="S148" s="60" t="str">
        <f>IF(ISBLANK(R148), "", VLOOKUP(R148, '09-10'!_xlnm.Print_Area, 2, FALSE))</f>
        <v/>
      </c>
      <c r="T148" s="78"/>
      <c r="U148" s="28" t="str">
        <f>IF(ISBLANK(T148), "", VLOOKUP(T148, '09-10'!_xlnm.Print_Area, 2, FALSE))</f>
        <v/>
      </c>
      <c r="V148" s="78"/>
      <c r="W148" s="28" t="str">
        <f>IF(ISBLANK(V148), "", VLOOKUP(V148, '09-10'!_xlnm.Print_Area, 2, FALSE))</f>
        <v/>
      </c>
      <c r="X148" s="78"/>
      <c r="Y148" s="60" t="str">
        <f>IF(ISBLANK(X148), "", VLOOKUP(X148, '09-10'!_xlnm.Print_Area, 2, FALSE))</f>
        <v/>
      </c>
      <c r="Z148" s="78"/>
      <c r="AA148" s="60" t="str">
        <f>IF(ISBLANK(Z148), "", VLOOKUP(Z148, '09-10'!_xlnm.Print_Area, 2, FALSE))</f>
        <v/>
      </c>
      <c r="AC148" s="64"/>
      <c r="AD148" s="64"/>
      <c r="AG148" s="10"/>
      <c r="AH148" s="10"/>
      <c r="AI148"/>
      <c r="AJ148"/>
      <c r="AK148"/>
      <c r="AL148"/>
    </row>
    <row r="149" spans="1:38" s="63" customFormat="1" ht="19.95" customHeight="1" x14ac:dyDescent="0.3">
      <c r="A149" s="24"/>
      <c r="B149" s="72" t="str">
        <f t="shared" si="6"/>
        <v/>
      </c>
      <c r="C149" s="56"/>
      <c r="D149" s="54"/>
      <c r="E149" s="54"/>
      <c r="F149" s="67" t="str">
        <f t="shared" si="7"/>
        <v/>
      </c>
      <c r="G149" s="58"/>
      <c r="H149" s="78"/>
      <c r="I149" s="28" t="str">
        <f>IF(ISBLANK(H149), "", VLOOKUP(H149, '09-10'!_xlnm.Print_Area, 2, FALSE))</f>
        <v/>
      </c>
      <c r="J149" s="78"/>
      <c r="K149" s="28" t="str">
        <f>IF(ISBLANK(J149), "", VLOOKUP(J149, '09-10'!_xlnm.Print_Area, 2, FALSE))</f>
        <v/>
      </c>
      <c r="L149" s="78"/>
      <c r="M149" s="60" t="str">
        <f>IF(ISBLANK(L149), "", VLOOKUP(L149, '09-10'!_xlnm.Print_Area, 2, FALSE))</f>
        <v/>
      </c>
      <c r="N149" s="78"/>
      <c r="O149" s="28" t="str">
        <f>IF(ISBLANK(N149), "", VLOOKUP(N149, '09-10'!_xlnm.Print_Area, 2, FALSE))</f>
        <v/>
      </c>
      <c r="P149" s="78"/>
      <c r="Q149" s="28" t="str">
        <f>IF(ISBLANK(P149), "", VLOOKUP(P149, '09-10'!_xlnm.Print_Area, 2, FALSE))</f>
        <v/>
      </c>
      <c r="R149" s="78"/>
      <c r="S149" s="60" t="str">
        <f>IF(ISBLANK(R149), "", VLOOKUP(R149, '09-10'!_xlnm.Print_Area, 2, FALSE))</f>
        <v/>
      </c>
      <c r="T149" s="78"/>
      <c r="U149" s="28" t="str">
        <f>IF(ISBLANK(T149), "", VLOOKUP(T149, '09-10'!_xlnm.Print_Area, 2, FALSE))</f>
        <v/>
      </c>
      <c r="V149" s="78"/>
      <c r="W149" s="28" t="str">
        <f>IF(ISBLANK(V149), "", VLOOKUP(V149, '09-10'!_xlnm.Print_Area, 2, FALSE))</f>
        <v/>
      </c>
      <c r="X149" s="78"/>
      <c r="Y149" s="60" t="str">
        <f>IF(ISBLANK(X149), "", VLOOKUP(X149, '09-10'!_xlnm.Print_Area, 2, FALSE))</f>
        <v/>
      </c>
      <c r="Z149" s="78"/>
      <c r="AA149" s="60" t="str">
        <f>IF(ISBLANK(Z149), "", VLOOKUP(Z149, '09-10'!_xlnm.Print_Area, 2, FALSE))</f>
        <v/>
      </c>
      <c r="AC149" s="64"/>
      <c r="AD149" s="64"/>
      <c r="AG149" s="10"/>
      <c r="AH149" s="10"/>
      <c r="AI149"/>
      <c r="AJ149"/>
      <c r="AK149"/>
      <c r="AL149"/>
    </row>
    <row r="150" spans="1:38" s="63" customFormat="1" ht="19.95" customHeight="1" x14ac:dyDescent="0.3">
      <c r="A150" s="24"/>
      <c r="B150" s="72" t="str">
        <f t="shared" si="6"/>
        <v/>
      </c>
      <c r="C150" s="56"/>
      <c r="D150" s="54"/>
      <c r="E150" s="54"/>
      <c r="F150" s="67" t="str">
        <f t="shared" si="7"/>
        <v/>
      </c>
      <c r="G150" s="58"/>
      <c r="H150" s="78"/>
      <c r="I150" s="28" t="str">
        <f>IF(ISBLANK(H150), "", VLOOKUP(H150, '09-10'!_xlnm.Print_Area, 2, FALSE))</f>
        <v/>
      </c>
      <c r="J150" s="78"/>
      <c r="K150" s="28" t="str">
        <f>IF(ISBLANK(J150), "", VLOOKUP(J150, '09-10'!_xlnm.Print_Area, 2, FALSE))</f>
        <v/>
      </c>
      <c r="L150" s="78"/>
      <c r="M150" s="60" t="str">
        <f>IF(ISBLANK(L150), "", VLOOKUP(L150, '09-10'!_xlnm.Print_Area, 2, FALSE))</f>
        <v/>
      </c>
      <c r="N150" s="78"/>
      <c r="O150" s="28" t="str">
        <f>IF(ISBLANK(N150), "", VLOOKUP(N150, '09-10'!_xlnm.Print_Area, 2, FALSE))</f>
        <v/>
      </c>
      <c r="P150" s="78"/>
      <c r="Q150" s="28" t="str">
        <f>IF(ISBLANK(P150), "", VLOOKUP(P150, '09-10'!_xlnm.Print_Area, 2, FALSE))</f>
        <v/>
      </c>
      <c r="R150" s="78"/>
      <c r="S150" s="60" t="str">
        <f>IF(ISBLANK(R150), "", VLOOKUP(R150, '09-10'!_xlnm.Print_Area, 2, FALSE))</f>
        <v/>
      </c>
      <c r="T150" s="78"/>
      <c r="U150" s="28" t="str">
        <f>IF(ISBLANK(T150), "", VLOOKUP(T150, '09-10'!_xlnm.Print_Area, 2, FALSE))</f>
        <v/>
      </c>
      <c r="V150" s="78"/>
      <c r="W150" s="28" t="str">
        <f>IF(ISBLANK(V150), "", VLOOKUP(V150, '09-10'!_xlnm.Print_Area, 2, FALSE))</f>
        <v/>
      </c>
      <c r="X150" s="78"/>
      <c r="Y150" s="60" t="str">
        <f>IF(ISBLANK(X150), "", VLOOKUP(X150, '09-10'!_xlnm.Print_Area, 2, FALSE))</f>
        <v/>
      </c>
      <c r="Z150" s="78"/>
      <c r="AA150" s="60" t="str">
        <f>IF(ISBLANK(Z150), "", VLOOKUP(Z150, '09-10'!_xlnm.Print_Area, 2, FALSE))</f>
        <v/>
      </c>
      <c r="AC150" s="64"/>
      <c r="AD150" s="64"/>
      <c r="AG150" s="10"/>
      <c r="AH150" s="10"/>
      <c r="AI150"/>
      <c r="AJ150"/>
      <c r="AK150"/>
      <c r="AL150"/>
    </row>
    <row r="151" spans="1:38" s="63" customFormat="1" ht="19.95" customHeight="1" x14ac:dyDescent="0.3">
      <c r="A151" s="24"/>
      <c r="B151" s="72" t="str">
        <f t="shared" si="6"/>
        <v/>
      </c>
      <c r="C151" s="56"/>
      <c r="D151" s="54"/>
      <c r="E151" s="54"/>
      <c r="F151" s="67" t="str">
        <f t="shared" si="7"/>
        <v/>
      </c>
      <c r="G151" s="58"/>
      <c r="H151" s="78"/>
      <c r="I151" s="28" t="str">
        <f>IF(ISBLANK(H151), "", VLOOKUP(H151, '09-10'!_xlnm.Print_Area, 2, FALSE))</f>
        <v/>
      </c>
      <c r="J151" s="78"/>
      <c r="K151" s="28" t="str">
        <f>IF(ISBLANK(J151), "", VLOOKUP(J151, '09-10'!_xlnm.Print_Area, 2, FALSE))</f>
        <v/>
      </c>
      <c r="L151" s="78"/>
      <c r="M151" s="60" t="str">
        <f>IF(ISBLANK(L151), "", VLOOKUP(L151, '09-10'!_xlnm.Print_Area, 2, FALSE))</f>
        <v/>
      </c>
      <c r="N151" s="78"/>
      <c r="O151" s="28" t="str">
        <f>IF(ISBLANK(N151), "", VLOOKUP(N151, '09-10'!_xlnm.Print_Area, 2, FALSE))</f>
        <v/>
      </c>
      <c r="P151" s="78"/>
      <c r="Q151" s="28" t="str">
        <f>IF(ISBLANK(P151), "", VLOOKUP(P151, '09-10'!_xlnm.Print_Area, 2, FALSE))</f>
        <v/>
      </c>
      <c r="R151" s="78"/>
      <c r="S151" s="60" t="str">
        <f>IF(ISBLANK(R151), "", VLOOKUP(R151, '09-10'!_xlnm.Print_Area, 2, FALSE))</f>
        <v/>
      </c>
      <c r="T151" s="78"/>
      <c r="U151" s="28" t="str">
        <f>IF(ISBLANK(T151), "", VLOOKUP(T151, '09-10'!_xlnm.Print_Area, 2, FALSE))</f>
        <v/>
      </c>
      <c r="V151" s="78"/>
      <c r="W151" s="28" t="str">
        <f>IF(ISBLANK(V151), "", VLOOKUP(V151, '09-10'!_xlnm.Print_Area, 2, FALSE))</f>
        <v/>
      </c>
      <c r="X151" s="78"/>
      <c r="Y151" s="60" t="str">
        <f>IF(ISBLANK(X151), "", VLOOKUP(X151, '09-10'!_xlnm.Print_Area, 2, FALSE))</f>
        <v/>
      </c>
      <c r="Z151" s="78"/>
      <c r="AA151" s="60" t="str">
        <f>IF(ISBLANK(Z151), "", VLOOKUP(Z151, '09-10'!_xlnm.Print_Area, 2, FALSE))</f>
        <v/>
      </c>
      <c r="AC151" s="64"/>
      <c r="AD151" s="64"/>
      <c r="AG151" s="10"/>
      <c r="AH151" s="10"/>
      <c r="AI151"/>
      <c r="AJ151"/>
      <c r="AK151"/>
      <c r="AL151"/>
    </row>
    <row r="152" spans="1:38" s="63" customFormat="1" ht="19.95" customHeight="1" x14ac:dyDescent="0.3">
      <c r="A152" s="24"/>
      <c r="B152" s="72" t="str">
        <f t="shared" si="6"/>
        <v/>
      </c>
      <c r="C152" s="56"/>
      <c r="D152" s="54"/>
      <c r="E152" s="54"/>
      <c r="F152" s="67" t="str">
        <f t="shared" si="7"/>
        <v/>
      </c>
      <c r="G152" s="58"/>
      <c r="H152" s="78"/>
      <c r="I152" s="28" t="str">
        <f>IF(ISBLANK(H152), "", VLOOKUP(H152, '09-10'!_xlnm.Print_Area, 2, FALSE))</f>
        <v/>
      </c>
      <c r="J152" s="78"/>
      <c r="K152" s="28" t="str">
        <f>IF(ISBLANK(J152), "", VLOOKUP(J152, '09-10'!_xlnm.Print_Area, 2, FALSE))</f>
        <v/>
      </c>
      <c r="L152" s="78"/>
      <c r="M152" s="60" t="str">
        <f>IF(ISBLANK(L152), "", VLOOKUP(L152, '09-10'!_xlnm.Print_Area, 2, FALSE))</f>
        <v/>
      </c>
      <c r="N152" s="78"/>
      <c r="O152" s="28" t="str">
        <f>IF(ISBLANK(N152), "", VLOOKUP(N152, '09-10'!_xlnm.Print_Area, 2, FALSE))</f>
        <v/>
      </c>
      <c r="P152" s="78"/>
      <c r="Q152" s="28" t="str">
        <f>IF(ISBLANK(P152), "", VLOOKUP(P152, '09-10'!_xlnm.Print_Area, 2, FALSE))</f>
        <v/>
      </c>
      <c r="R152" s="78"/>
      <c r="S152" s="60" t="str">
        <f>IF(ISBLANK(R152), "", VLOOKUP(R152, '09-10'!_xlnm.Print_Area, 2, FALSE))</f>
        <v/>
      </c>
      <c r="T152" s="78"/>
      <c r="U152" s="28" t="str">
        <f>IF(ISBLANK(T152), "", VLOOKUP(T152, '09-10'!_xlnm.Print_Area, 2, FALSE))</f>
        <v/>
      </c>
      <c r="V152" s="78"/>
      <c r="W152" s="28" t="str">
        <f>IF(ISBLANK(V152), "", VLOOKUP(V152, '09-10'!_xlnm.Print_Area, 2, FALSE))</f>
        <v/>
      </c>
      <c r="X152" s="78"/>
      <c r="Y152" s="60" t="str">
        <f>IF(ISBLANK(X152), "", VLOOKUP(X152, '09-10'!_xlnm.Print_Area, 2, FALSE))</f>
        <v/>
      </c>
      <c r="Z152" s="78"/>
      <c r="AA152" s="60" t="str">
        <f>IF(ISBLANK(Z152), "", VLOOKUP(Z152, '09-10'!_xlnm.Print_Area, 2, FALSE))</f>
        <v/>
      </c>
      <c r="AC152" s="64"/>
      <c r="AD152" s="64"/>
      <c r="AG152" s="10"/>
      <c r="AH152" s="10"/>
      <c r="AI152"/>
      <c r="AJ152"/>
      <c r="AK152"/>
      <c r="AL152"/>
    </row>
    <row r="153" spans="1:38" s="63" customFormat="1" ht="19.95" customHeight="1" x14ac:dyDescent="0.3">
      <c r="A153" s="24"/>
      <c r="B153" s="72" t="str">
        <f t="shared" si="6"/>
        <v/>
      </c>
      <c r="C153" s="56"/>
      <c r="D153" s="54"/>
      <c r="E153" s="54"/>
      <c r="F153" s="67" t="str">
        <f t="shared" si="7"/>
        <v/>
      </c>
      <c r="G153" s="58"/>
      <c r="H153" s="78"/>
      <c r="I153" s="28" t="str">
        <f>IF(ISBLANK(H153), "", VLOOKUP(H153, '09-10'!_xlnm.Print_Area, 2, FALSE))</f>
        <v/>
      </c>
      <c r="J153" s="78"/>
      <c r="K153" s="28" t="str">
        <f>IF(ISBLANK(J153), "", VLOOKUP(J153, '09-10'!_xlnm.Print_Area, 2, FALSE))</f>
        <v/>
      </c>
      <c r="L153" s="78"/>
      <c r="M153" s="60" t="str">
        <f>IF(ISBLANK(L153), "", VLOOKUP(L153, '09-10'!_xlnm.Print_Area, 2, FALSE))</f>
        <v/>
      </c>
      <c r="N153" s="78"/>
      <c r="O153" s="28" t="str">
        <f>IF(ISBLANK(N153), "", VLOOKUP(N153, '09-10'!_xlnm.Print_Area, 2, FALSE))</f>
        <v/>
      </c>
      <c r="P153" s="78"/>
      <c r="Q153" s="28" t="str">
        <f>IF(ISBLANK(P153), "", VLOOKUP(P153, '09-10'!_xlnm.Print_Area, 2, FALSE))</f>
        <v/>
      </c>
      <c r="R153" s="78"/>
      <c r="S153" s="60" t="str">
        <f>IF(ISBLANK(R153), "", VLOOKUP(R153, '09-10'!_xlnm.Print_Area, 2, FALSE))</f>
        <v/>
      </c>
      <c r="T153" s="78"/>
      <c r="U153" s="28" t="str">
        <f>IF(ISBLANK(T153), "", VLOOKUP(T153, '09-10'!_xlnm.Print_Area, 2, FALSE))</f>
        <v/>
      </c>
      <c r="V153" s="78"/>
      <c r="W153" s="28" t="str">
        <f>IF(ISBLANK(V153), "", VLOOKUP(V153, '09-10'!_xlnm.Print_Area, 2, FALSE))</f>
        <v/>
      </c>
      <c r="X153" s="78"/>
      <c r="Y153" s="60" t="str">
        <f>IF(ISBLANK(X153), "", VLOOKUP(X153, '09-10'!_xlnm.Print_Area, 2, FALSE))</f>
        <v/>
      </c>
      <c r="Z153" s="78"/>
      <c r="AA153" s="60" t="str">
        <f>IF(ISBLANK(Z153), "", VLOOKUP(Z153, '09-10'!_xlnm.Print_Area, 2, FALSE))</f>
        <v/>
      </c>
      <c r="AC153" s="64"/>
      <c r="AD153" s="64"/>
      <c r="AG153" s="10"/>
      <c r="AH153" s="10"/>
      <c r="AI153"/>
      <c r="AJ153"/>
      <c r="AK153"/>
      <c r="AL153"/>
    </row>
    <row r="154" spans="1:38" s="63" customFormat="1" ht="19.95" customHeight="1" x14ac:dyDescent="0.3">
      <c r="A154" s="24"/>
      <c r="B154" s="72" t="str">
        <f t="shared" si="6"/>
        <v/>
      </c>
      <c r="C154" s="56"/>
      <c r="D154" s="54"/>
      <c r="E154" s="54"/>
      <c r="F154" s="67" t="str">
        <f t="shared" si="7"/>
        <v/>
      </c>
      <c r="G154" s="58"/>
      <c r="H154" s="78"/>
      <c r="I154" s="28" t="str">
        <f>IF(ISBLANK(H154), "", VLOOKUP(H154, '09-10'!_xlnm.Print_Area, 2, FALSE))</f>
        <v/>
      </c>
      <c r="J154" s="78"/>
      <c r="K154" s="28" t="str">
        <f>IF(ISBLANK(J154), "", VLOOKUP(J154, '09-10'!_xlnm.Print_Area, 2, FALSE))</f>
        <v/>
      </c>
      <c r="L154" s="78"/>
      <c r="M154" s="60" t="str">
        <f>IF(ISBLANK(L154), "", VLOOKUP(L154, '09-10'!_xlnm.Print_Area, 2, FALSE))</f>
        <v/>
      </c>
      <c r="N154" s="78"/>
      <c r="O154" s="28" t="str">
        <f>IF(ISBLANK(N154), "", VLOOKUP(N154, '09-10'!_xlnm.Print_Area, 2, FALSE))</f>
        <v/>
      </c>
      <c r="P154" s="78"/>
      <c r="Q154" s="28" t="str">
        <f>IF(ISBLANK(P154), "", VLOOKUP(P154, '09-10'!_xlnm.Print_Area, 2, FALSE))</f>
        <v/>
      </c>
      <c r="R154" s="78"/>
      <c r="S154" s="60" t="str">
        <f>IF(ISBLANK(R154), "", VLOOKUP(R154, '09-10'!_xlnm.Print_Area, 2, FALSE))</f>
        <v/>
      </c>
      <c r="T154" s="78"/>
      <c r="U154" s="28" t="str">
        <f>IF(ISBLANK(T154), "", VLOOKUP(T154, '09-10'!_xlnm.Print_Area, 2, FALSE))</f>
        <v/>
      </c>
      <c r="V154" s="78"/>
      <c r="W154" s="28" t="str">
        <f>IF(ISBLANK(V154), "", VLOOKUP(V154, '09-10'!_xlnm.Print_Area, 2, FALSE))</f>
        <v/>
      </c>
      <c r="X154" s="78"/>
      <c r="Y154" s="60" t="str">
        <f>IF(ISBLANK(X154), "", VLOOKUP(X154, '09-10'!_xlnm.Print_Area, 2, FALSE))</f>
        <v/>
      </c>
      <c r="Z154" s="78"/>
      <c r="AA154" s="60" t="str">
        <f>IF(ISBLANK(Z154), "", VLOOKUP(Z154, '09-10'!_xlnm.Print_Area, 2, FALSE))</f>
        <v/>
      </c>
      <c r="AC154" s="64"/>
      <c r="AD154" s="64"/>
      <c r="AG154" s="10"/>
      <c r="AH154" s="10"/>
      <c r="AI154"/>
      <c r="AJ154"/>
      <c r="AK154"/>
      <c r="AL154"/>
    </row>
    <row r="155" spans="1:38" s="63" customFormat="1" ht="19.95" customHeight="1" x14ac:dyDescent="0.3">
      <c r="A155" s="24"/>
      <c r="B155" s="72" t="str">
        <f t="shared" si="6"/>
        <v/>
      </c>
      <c r="C155" s="56"/>
      <c r="D155" s="54"/>
      <c r="E155" s="54"/>
      <c r="F155" s="67" t="str">
        <f t="shared" si="7"/>
        <v/>
      </c>
      <c r="G155" s="58"/>
      <c r="H155" s="78"/>
      <c r="I155" s="28" t="str">
        <f>IF(ISBLANK(H155), "", VLOOKUP(H155, '09-10'!_xlnm.Print_Area, 2, FALSE))</f>
        <v/>
      </c>
      <c r="J155" s="78"/>
      <c r="K155" s="28" t="str">
        <f>IF(ISBLANK(J155), "", VLOOKUP(J155, '09-10'!_xlnm.Print_Area, 2, FALSE))</f>
        <v/>
      </c>
      <c r="L155" s="78"/>
      <c r="M155" s="60" t="str">
        <f>IF(ISBLANK(L155), "", VLOOKUP(L155, '09-10'!_xlnm.Print_Area, 2, FALSE))</f>
        <v/>
      </c>
      <c r="N155" s="78"/>
      <c r="O155" s="28" t="str">
        <f>IF(ISBLANK(N155), "", VLOOKUP(N155, '09-10'!_xlnm.Print_Area, 2, FALSE))</f>
        <v/>
      </c>
      <c r="P155" s="78"/>
      <c r="Q155" s="28" t="str">
        <f>IF(ISBLANK(P155), "", VLOOKUP(P155, '09-10'!_xlnm.Print_Area, 2, FALSE))</f>
        <v/>
      </c>
      <c r="R155" s="78"/>
      <c r="S155" s="60" t="str">
        <f>IF(ISBLANK(R155), "", VLOOKUP(R155, '09-10'!_xlnm.Print_Area, 2, FALSE))</f>
        <v/>
      </c>
      <c r="T155" s="78"/>
      <c r="U155" s="28" t="str">
        <f>IF(ISBLANK(T155), "", VLOOKUP(T155, '09-10'!_xlnm.Print_Area, 2, FALSE))</f>
        <v/>
      </c>
      <c r="V155" s="78"/>
      <c r="W155" s="28" t="str">
        <f>IF(ISBLANK(V155), "", VLOOKUP(V155, '09-10'!_xlnm.Print_Area, 2, FALSE))</f>
        <v/>
      </c>
      <c r="X155" s="78"/>
      <c r="Y155" s="60" t="str">
        <f>IF(ISBLANK(X155), "", VLOOKUP(X155, '09-10'!_xlnm.Print_Area, 2, FALSE))</f>
        <v/>
      </c>
      <c r="Z155" s="78"/>
      <c r="AA155" s="60" t="str">
        <f>IF(ISBLANK(Z155), "", VLOOKUP(Z155, '09-10'!_xlnm.Print_Area, 2, FALSE))</f>
        <v/>
      </c>
      <c r="AC155" s="64"/>
      <c r="AD155" s="64"/>
      <c r="AG155" s="10"/>
      <c r="AH155" s="10"/>
      <c r="AI155"/>
      <c r="AJ155"/>
      <c r="AK155"/>
      <c r="AL155"/>
    </row>
    <row r="156" spans="1:38" s="63" customFormat="1" ht="19.95" customHeight="1" x14ac:dyDescent="0.3">
      <c r="A156" s="24"/>
      <c r="B156" s="72" t="str">
        <f t="shared" si="6"/>
        <v/>
      </c>
      <c r="C156" s="56"/>
      <c r="D156" s="54"/>
      <c r="E156" s="54"/>
      <c r="F156" s="67" t="str">
        <f t="shared" si="7"/>
        <v/>
      </c>
      <c r="G156" s="58"/>
      <c r="H156" s="78"/>
      <c r="I156" s="28" t="str">
        <f>IF(ISBLANK(H156), "", VLOOKUP(H156, '09-10'!_xlnm.Print_Area, 2, FALSE))</f>
        <v/>
      </c>
      <c r="J156" s="78"/>
      <c r="K156" s="28" t="str">
        <f>IF(ISBLANK(J156), "", VLOOKUP(J156, '09-10'!_xlnm.Print_Area, 2, FALSE))</f>
        <v/>
      </c>
      <c r="L156" s="78"/>
      <c r="M156" s="60" t="str">
        <f>IF(ISBLANK(L156), "", VLOOKUP(L156, '09-10'!_xlnm.Print_Area, 2, FALSE))</f>
        <v/>
      </c>
      <c r="N156" s="78"/>
      <c r="O156" s="28" t="str">
        <f>IF(ISBLANK(N156), "", VLOOKUP(N156, '09-10'!_xlnm.Print_Area, 2, FALSE))</f>
        <v/>
      </c>
      <c r="P156" s="78"/>
      <c r="Q156" s="28" t="str">
        <f>IF(ISBLANK(P156), "", VLOOKUP(P156, '09-10'!_xlnm.Print_Area, 2, FALSE))</f>
        <v/>
      </c>
      <c r="R156" s="78"/>
      <c r="S156" s="60" t="str">
        <f>IF(ISBLANK(R156), "", VLOOKUP(R156, '09-10'!_xlnm.Print_Area, 2, FALSE))</f>
        <v/>
      </c>
      <c r="T156" s="78"/>
      <c r="U156" s="28" t="str">
        <f>IF(ISBLANK(T156), "", VLOOKUP(T156, '09-10'!_xlnm.Print_Area, 2, FALSE))</f>
        <v/>
      </c>
      <c r="V156" s="78"/>
      <c r="W156" s="28" t="str">
        <f>IF(ISBLANK(V156), "", VLOOKUP(V156, '09-10'!_xlnm.Print_Area, 2, FALSE))</f>
        <v/>
      </c>
      <c r="X156" s="78"/>
      <c r="Y156" s="60" t="str">
        <f>IF(ISBLANK(X156), "", VLOOKUP(X156, '09-10'!_xlnm.Print_Area, 2, FALSE))</f>
        <v/>
      </c>
      <c r="Z156" s="78"/>
      <c r="AA156" s="60" t="str">
        <f>IF(ISBLANK(Z156), "", VLOOKUP(Z156, '09-10'!_xlnm.Print_Area, 2, FALSE))</f>
        <v/>
      </c>
      <c r="AC156" s="64"/>
      <c r="AD156" s="64"/>
      <c r="AG156" s="10"/>
      <c r="AH156" s="10"/>
      <c r="AI156"/>
      <c r="AJ156"/>
      <c r="AK156"/>
      <c r="AL156"/>
    </row>
    <row r="157" spans="1:38" s="63" customFormat="1" ht="19.95" customHeight="1" x14ac:dyDescent="0.3">
      <c r="A157" s="24"/>
      <c r="B157" s="72" t="str">
        <f t="shared" si="6"/>
        <v/>
      </c>
      <c r="C157" s="56"/>
      <c r="D157" s="54"/>
      <c r="E157" s="54"/>
      <c r="F157" s="67" t="str">
        <f t="shared" si="7"/>
        <v/>
      </c>
      <c r="G157" s="58"/>
      <c r="H157" s="78"/>
      <c r="I157" s="28" t="str">
        <f>IF(ISBLANK(H157), "", VLOOKUP(H157, '09-10'!_xlnm.Print_Area, 2, FALSE))</f>
        <v/>
      </c>
      <c r="J157" s="78"/>
      <c r="K157" s="28" t="str">
        <f>IF(ISBLANK(J157), "", VLOOKUP(J157, '09-10'!_xlnm.Print_Area, 2, FALSE))</f>
        <v/>
      </c>
      <c r="L157" s="78"/>
      <c r="M157" s="60" t="str">
        <f>IF(ISBLANK(L157), "", VLOOKUP(L157, '09-10'!_xlnm.Print_Area, 2, FALSE))</f>
        <v/>
      </c>
      <c r="N157" s="78"/>
      <c r="O157" s="28" t="str">
        <f>IF(ISBLANK(N157), "", VLOOKUP(N157, '09-10'!_xlnm.Print_Area, 2, FALSE))</f>
        <v/>
      </c>
      <c r="P157" s="78"/>
      <c r="Q157" s="28" t="str">
        <f>IF(ISBLANK(P157), "", VLOOKUP(P157, '09-10'!_xlnm.Print_Area, 2, FALSE))</f>
        <v/>
      </c>
      <c r="R157" s="78"/>
      <c r="S157" s="60" t="str">
        <f>IF(ISBLANK(R157), "", VLOOKUP(R157, '09-10'!_xlnm.Print_Area, 2, FALSE))</f>
        <v/>
      </c>
      <c r="T157" s="78"/>
      <c r="U157" s="28" t="str">
        <f>IF(ISBLANK(T157), "", VLOOKUP(T157, '09-10'!_xlnm.Print_Area, 2, FALSE))</f>
        <v/>
      </c>
      <c r="V157" s="78"/>
      <c r="W157" s="28" t="str">
        <f>IF(ISBLANK(V157), "", VLOOKUP(V157, '09-10'!_xlnm.Print_Area, 2, FALSE))</f>
        <v/>
      </c>
      <c r="X157" s="78"/>
      <c r="Y157" s="60" t="str">
        <f>IF(ISBLANK(X157), "", VLOOKUP(X157, '09-10'!_xlnm.Print_Area, 2, FALSE))</f>
        <v/>
      </c>
      <c r="Z157" s="78"/>
      <c r="AA157" s="60" t="str">
        <f>IF(ISBLANK(Z157), "", VLOOKUP(Z157, '09-10'!_xlnm.Print_Area, 2, FALSE))</f>
        <v/>
      </c>
      <c r="AC157" s="64"/>
      <c r="AD157" s="64"/>
      <c r="AG157" s="10"/>
      <c r="AH157" s="10"/>
      <c r="AI157"/>
      <c r="AJ157"/>
      <c r="AK157"/>
      <c r="AL157"/>
    </row>
    <row r="158" spans="1:38" s="63" customFormat="1" ht="19.95" customHeight="1" x14ac:dyDescent="0.3">
      <c r="A158" s="24"/>
      <c r="B158" s="72" t="str">
        <f t="shared" si="6"/>
        <v/>
      </c>
      <c r="C158" s="56"/>
      <c r="D158" s="54"/>
      <c r="E158" s="54"/>
      <c r="F158" s="67" t="str">
        <f t="shared" si="7"/>
        <v/>
      </c>
      <c r="G158" s="58"/>
      <c r="H158" s="78"/>
      <c r="I158" s="28" t="str">
        <f>IF(ISBLANK(H158), "", VLOOKUP(H158, '09-10'!_xlnm.Print_Area, 2, FALSE))</f>
        <v/>
      </c>
      <c r="J158" s="78"/>
      <c r="K158" s="28" t="str">
        <f>IF(ISBLANK(J158), "", VLOOKUP(J158, '09-10'!_xlnm.Print_Area, 2, FALSE))</f>
        <v/>
      </c>
      <c r="L158" s="78"/>
      <c r="M158" s="60" t="str">
        <f>IF(ISBLANK(L158), "", VLOOKUP(L158, '09-10'!_xlnm.Print_Area, 2, FALSE))</f>
        <v/>
      </c>
      <c r="N158" s="78"/>
      <c r="O158" s="28" t="str">
        <f>IF(ISBLANK(N158), "", VLOOKUP(N158, '09-10'!_xlnm.Print_Area, 2, FALSE))</f>
        <v/>
      </c>
      <c r="P158" s="78"/>
      <c r="Q158" s="28" t="str">
        <f>IF(ISBLANK(P158), "", VLOOKUP(P158, '09-10'!_xlnm.Print_Area, 2, FALSE))</f>
        <v/>
      </c>
      <c r="R158" s="78"/>
      <c r="S158" s="60" t="str">
        <f>IF(ISBLANK(R158), "", VLOOKUP(R158, '09-10'!_xlnm.Print_Area, 2, FALSE))</f>
        <v/>
      </c>
      <c r="T158" s="78"/>
      <c r="U158" s="28" t="str">
        <f>IF(ISBLANK(T158), "", VLOOKUP(T158, '09-10'!_xlnm.Print_Area, 2, FALSE))</f>
        <v/>
      </c>
      <c r="V158" s="78"/>
      <c r="W158" s="28" t="str">
        <f>IF(ISBLANK(V158), "", VLOOKUP(V158, '09-10'!_xlnm.Print_Area, 2, FALSE))</f>
        <v/>
      </c>
      <c r="X158" s="78"/>
      <c r="Y158" s="60" t="str">
        <f>IF(ISBLANK(X158), "", VLOOKUP(X158, '09-10'!_xlnm.Print_Area, 2, FALSE))</f>
        <v/>
      </c>
      <c r="Z158" s="78"/>
      <c r="AA158" s="60" t="str">
        <f>IF(ISBLANK(Z158), "", VLOOKUP(Z158, '09-10'!_xlnm.Print_Area, 2, FALSE))</f>
        <v/>
      </c>
      <c r="AC158" s="64"/>
      <c r="AD158" s="64"/>
      <c r="AG158" s="10"/>
      <c r="AH158" s="10"/>
      <c r="AI158"/>
      <c r="AJ158"/>
      <c r="AK158"/>
      <c r="AL158"/>
    </row>
    <row r="159" spans="1:38" s="63" customFormat="1" ht="19.95" customHeight="1" x14ac:dyDescent="0.3">
      <c r="A159" s="24"/>
      <c r="B159" s="72" t="str">
        <f t="shared" si="6"/>
        <v/>
      </c>
      <c r="C159" s="56"/>
      <c r="D159" s="54"/>
      <c r="E159" s="54"/>
      <c r="F159" s="67" t="str">
        <f t="shared" si="7"/>
        <v/>
      </c>
      <c r="G159" s="58"/>
      <c r="H159" s="78"/>
      <c r="I159" s="28" t="str">
        <f>IF(ISBLANK(H159), "", VLOOKUP(H159, '09-10'!_xlnm.Print_Area, 2, FALSE))</f>
        <v/>
      </c>
      <c r="J159" s="78"/>
      <c r="K159" s="28" t="str">
        <f>IF(ISBLANK(J159), "", VLOOKUP(J159, '09-10'!_xlnm.Print_Area, 2, FALSE))</f>
        <v/>
      </c>
      <c r="L159" s="78"/>
      <c r="M159" s="60" t="str">
        <f>IF(ISBLANK(L159), "", VLOOKUP(L159, '09-10'!_xlnm.Print_Area, 2, FALSE))</f>
        <v/>
      </c>
      <c r="N159" s="78"/>
      <c r="O159" s="28" t="str">
        <f>IF(ISBLANK(N159), "", VLOOKUP(N159, '09-10'!_xlnm.Print_Area, 2, FALSE))</f>
        <v/>
      </c>
      <c r="P159" s="78"/>
      <c r="Q159" s="28" t="str">
        <f>IF(ISBLANK(P159), "", VLOOKUP(P159, '09-10'!_xlnm.Print_Area, 2, FALSE))</f>
        <v/>
      </c>
      <c r="R159" s="78"/>
      <c r="S159" s="60" t="str">
        <f>IF(ISBLANK(R159), "", VLOOKUP(R159, '09-10'!_xlnm.Print_Area, 2, FALSE))</f>
        <v/>
      </c>
      <c r="T159" s="78"/>
      <c r="U159" s="28" t="str">
        <f>IF(ISBLANK(T159), "", VLOOKUP(T159, '09-10'!_xlnm.Print_Area, 2, FALSE))</f>
        <v/>
      </c>
      <c r="V159" s="78"/>
      <c r="W159" s="28" t="str">
        <f>IF(ISBLANK(V159), "", VLOOKUP(V159, '09-10'!_xlnm.Print_Area, 2, FALSE))</f>
        <v/>
      </c>
      <c r="X159" s="78"/>
      <c r="Y159" s="60" t="str">
        <f>IF(ISBLANK(X159), "", VLOOKUP(X159, '09-10'!_xlnm.Print_Area, 2, FALSE))</f>
        <v/>
      </c>
      <c r="Z159" s="78"/>
      <c r="AA159" s="60" t="str">
        <f>IF(ISBLANK(Z159), "", VLOOKUP(Z159, '09-10'!_xlnm.Print_Area, 2, FALSE))</f>
        <v/>
      </c>
      <c r="AC159" s="64"/>
      <c r="AD159" s="64"/>
      <c r="AG159" s="10"/>
      <c r="AH159" s="10"/>
      <c r="AI159"/>
      <c r="AJ159"/>
      <c r="AK159"/>
      <c r="AL159"/>
    </row>
    <row r="160" spans="1:38" s="63" customFormat="1" ht="19.95" customHeight="1" x14ac:dyDescent="0.3">
      <c r="A160" s="24"/>
      <c r="B160" s="72" t="str">
        <f t="shared" si="6"/>
        <v/>
      </c>
      <c r="C160" s="56"/>
      <c r="D160" s="54"/>
      <c r="E160" s="54"/>
      <c r="F160" s="67" t="str">
        <f t="shared" si="7"/>
        <v/>
      </c>
      <c r="G160" s="58"/>
      <c r="H160" s="78"/>
      <c r="I160" s="28" t="str">
        <f>IF(ISBLANK(H160), "", VLOOKUP(H160, '09-10'!_xlnm.Print_Area, 2, FALSE))</f>
        <v/>
      </c>
      <c r="J160" s="78"/>
      <c r="K160" s="28" t="str">
        <f>IF(ISBLANK(J160), "", VLOOKUP(J160, '09-10'!_xlnm.Print_Area, 2, FALSE))</f>
        <v/>
      </c>
      <c r="L160" s="78"/>
      <c r="M160" s="60" t="str">
        <f>IF(ISBLANK(L160), "", VLOOKUP(L160, '09-10'!_xlnm.Print_Area, 2, FALSE))</f>
        <v/>
      </c>
      <c r="N160" s="78"/>
      <c r="O160" s="28" t="str">
        <f>IF(ISBLANK(N160), "", VLOOKUP(N160, '09-10'!_xlnm.Print_Area, 2, FALSE))</f>
        <v/>
      </c>
      <c r="P160" s="78"/>
      <c r="Q160" s="28" t="str">
        <f>IF(ISBLANK(P160), "", VLOOKUP(P160, '09-10'!_xlnm.Print_Area, 2, FALSE))</f>
        <v/>
      </c>
      <c r="R160" s="78"/>
      <c r="S160" s="60" t="str">
        <f>IF(ISBLANK(R160), "", VLOOKUP(R160, '09-10'!_xlnm.Print_Area, 2, FALSE))</f>
        <v/>
      </c>
      <c r="T160" s="78"/>
      <c r="U160" s="28" t="str">
        <f>IF(ISBLANK(T160), "", VLOOKUP(T160, '09-10'!_xlnm.Print_Area, 2, FALSE))</f>
        <v/>
      </c>
      <c r="V160" s="78"/>
      <c r="W160" s="28" t="str">
        <f>IF(ISBLANK(V160), "", VLOOKUP(V160, '09-10'!_xlnm.Print_Area, 2, FALSE))</f>
        <v/>
      </c>
      <c r="X160" s="78"/>
      <c r="Y160" s="60" t="str">
        <f>IF(ISBLANK(X160), "", VLOOKUP(X160, '09-10'!_xlnm.Print_Area, 2, FALSE))</f>
        <v/>
      </c>
      <c r="Z160" s="78"/>
      <c r="AA160" s="60" t="str">
        <f>IF(ISBLANK(Z160), "", VLOOKUP(Z160, '09-10'!_xlnm.Print_Area, 2, FALSE))</f>
        <v/>
      </c>
      <c r="AC160" s="64"/>
      <c r="AD160" s="64"/>
      <c r="AG160" s="10"/>
      <c r="AH160" s="10"/>
      <c r="AI160"/>
      <c r="AJ160"/>
      <c r="AK160"/>
      <c r="AL160"/>
    </row>
    <row r="161" spans="1:38" s="63" customFormat="1" ht="19.95" customHeight="1" x14ac:dyDescent="0.3">
      <c r="A161" s="24"/>
      <c r="B161" s="72" t="str">
        <f t="shared" si="6"/>
        <v/>
      </c>
      <c r="C161" s="56"/>
      <c r="D161" s="54"/>
      <c r="E161" s="54"/>
      <c r="F161" s="67" t="str">
        <f t="shared" si="7"/>
        <v/>
      </c>
      <c r="G161" s="58"/>
      <c r="H161" s="78"/>
      <c r="I161" s="28" t="str">
        <f>IF(ISBLANK(H161), "", VLOOKUP(H161, '09-10'!_xlnm.Print_Area, 2, FALSE))</f>
        <v/>
      </c>
      <c r="J161" s="78"/>
      <c r="K161" s="28" t="str">
        <f>IF(ISBLANK(J161), "", VLOOKUP(J161, '09-10'!_xlnm.Print_Area, 2, FALSE))</f>
        <v/>
      </c>
      <c r="L161" s="78"/>
      <c r="M161" s="60" t="str">
        <f>IF(ISBLANK(L161), "", VLOOKUP(L161, '09-10'!_xlnm.Print_Area, 2, FALSE))</f>
        <v/>
      </c>
      <c r="N161" s="78"/>
      <c r="O161" s="28" t="str">
        <f>IF(ISBLANK(N161), "", VLOOKUP(N161, '09-10'!_xlnm.Print_Area, 2, FALSE))</f>
        <v/>
      </c>
      <c r="P161" s="78"/>
      <c r="Q161" s="28" t="str">
        <f>IF(ISBLANK(P161), "", VLOOKUP(P161, '09-10'!_xlnm.Print_Area, 2, FALSE))</f>
        <v/>
      </c>
      <c r="R161" s="78"/>
      <c r="S161" s="60" t="str">
        <f>IF(ISBLANK(R161), "", VLOOKUP(R161, '09-10'!_xlnm.Print_Area, 2, FALSE))</f>
        <v/>
      </c>
      <c r="T161" s="78"/>
      <c r="U161" s="28" t="str">
        <f>IF(ISBLANK(T161), "", VLOOKUP(T161, '09-10'!_xlnm.Print_Area, 2, FALSE))</f>
        <v/>
      </c>
      <c r="V161" s="78"/>
      <c r="W161" s="28" t="str">
        <f>IF(ISBLANK(V161), "", VLOOKUP(V161, '09-10'!_xlnm.Print_Area, 2, FALSE))</f>
        <v/>
      </c>
      <c r="X161" s="78"/>
      <c r="Y161" s="60" t="str">
        <f>IF(ISBLANK(X161), "", VLOOKUP(X161, '09-10'!_xlnm.Print_Area, 2, FALSE))</f>
        <v/>
      </c>
      <c r="Z161" s="78"/>
      <c r="AA161" s="60" t="str">
        <f>IF(ISBLANK(Z161), "", VLOOKUP(Z161, '09-10'!_xlnm.Print_Area, 2, FALSE))</f>
        <v/>
      </c>
      <c r="AC161" s="64"/>
      <c r="AD161" s="64"/>
      <c r="AG161" s="10"/>
      <c r="AH161" s="10"/>
      <c r="AI161"/>
      <c r="AJ161"/>
      <c r="AK161"/>
      <c r="AL161"/>
    </row>
    <row r="162" spans="1:38" s="63" customFormat="1" ht="19.95" customHeight="1" x14ac:dyDescent="0.3">
      <c r="A162" s="24"/>
      <c r="B162" s="72" t="str">
        <f t="shared" si="6"/>
        <v/>
      </c>
      <c r="C162" s="56"/>
      <c r="D162" s="54"/>
      <c r="E162" s="54"/>
      <c r="F162" s="67" t="str">
        <f t="shared" si="7"/>
        <v/>
      </c>
      <c r="G162" s="58"/>
      <c r="H162" s="78"/>
      <c r="I162" s="28" t="str">
        <f>IF(ISBLANK(H162), "", VLOOKUP(H162, '09-10'!_xlnm.Print_Area, 2, FALSE))</f>
        <v/>
      </c>
      <c r="J162" s="78"/>
      <c r="K162" s="28" t="str">
        <f>IF(ISBLANK(J162), "", VLOOKUP(J162, '09-10'!_xlnm.Print_Area, 2, FALSE))</f>
        <v/>
      </c>
      <c r="L162" s="78"/>
      <c r="M162" s="60" t="str">
        <f>IF(ISBLANK(L162), "", VLOOKUP(L162, '09-10'!_xlnm.Print_Area, 2, FALSE))</f>
        <v/>
      </c>
      <c r="N162" s="78"/>
      <c r="O162" s="28" t="str">
        <f>IF(ISBLANK(N162), "", VLOOKUP(N162, '09-10'!_xlnm.Print_Area, 2, FALSE))</f>
        <v/>
      </c>
      <c r="P162" s="78"/>
      <c r="Q162" s="28" t="str">
        <f>IF(ISBLANK(P162), "", VLOOKUP(P162, '09-10'!_xlnm.Print_Area, 2, FALSE))</f>
        <v/>
      </c>
      <c r="R162" s="78"/>
      <c r="S162" s="60" t="str">
        <f>IF(ISBLANK(R162), "", VLOOKUP(R162, '09-10'!_xlnm.Print_Area, 2, FALSE))</f>
        <v/>
      </c>
      <c r="T162" s="78"/>
      <c r="U162" s="28" t="str">
        <f>IF(ISBLANK(T162), "", VLOOKUP(T162, '09-10'!_xlnm.Print_Area, 2, FALSE))</f>
        <v/>
      </c>
      <c r="V162" s="78"/>
      <c r="W162" s="28" t="str">
        <f>IF(ISBLANK(V162), "", VLOOKUP(V162, '09-10'!_xlnm.Print_Area, 2, FALSE))</f>
        <v/>
      </c>
      <c r="X162" s="78"/>
      <c r="Y162" s="60" t="str">
        <f>IF(ISBLANK(X162), "", VLOOKUP(X162, '09-10'!_xlnm.Print_Area, 2, FALSE))</f>
        <v/>
      </c>
      <c r="Z162" s="78"/>
      <c r="AA162" s="60" t="str">
        <f>IF(ISBLANK(Z162), "", VLOOKUP(Z162, '09-10'!_xlnm.Print_Area, 2, FALSE))</f>
        <v/>
      </c>
      <c r="AC162" s="64"/>
      <c r="AD162" s="64"/>
      <c r="AG162" s="10"/>
      <c r="AH162" s="10"/>
      <c r="AI162"/>
      <c r="AJ162"/>
      <c r="AK162"/>
      <c r="AL162"/>
    </row>
    <row r="163" spans="1:38" s="63" customFormat="1" ht="19.95" customHeight="1" x14ac:dyDescent="0.3">
      <c r="A163" s="24"/>
      <c r="B163" s="72" t="str">
        <f t="shared" si="6"/>
        <v/>
      </c>
      <c r="C163" s="56"/>
      <c r="D163" s="54"/>
      <c r="E163" s="54"/>
      <c r="F163" s="67" t="str">
        <f t="shared" si="7"/>
        <v/>
      </c>
      <c r="G163" s="58"/>
      <c r="H163" s="78"/>
      <c r="I163" s="28" t="str">
        <f>IF(ISBLANK(H163), "", VLOOKUP(H163, '09-10'!_xlnm.Print_Area, 2, FALSE))</f>
        <v/>
      </c>
      <c r="J163" s="78"/>
      <c r="K163" s="28" t="str">
        <f>IF(ISBLANK(J163), "", VLOOKUP(J163, '09-10'!_xlnm.Print_Area, 2, FALSE))</f>
        <v/>
      </c>
      <c r="L163" s="78"/>
      <c r="M163" s="60" t="str">
        <f>IF(ISBLANK(L163), "", VLOOKUP(L163, '09-10'!_xlnm.Print_Area, 2, FALSE))</f>
        <v/>
      </c>
      <c r="N163" s="78"/>
      <c r="O163" s="28" t="str">
        <f>IF(ISBLANK(N163), "", VLOOKUP(N163, '09-10'!_xlnm.Print_Area, 2, FALSE))</f>
        <v/>
      </c>
      <c r="P163" s="78"/>
      <c r="Q163" s="28" t="str">
        <f>IF(ISBLANK(P163), "", VLOOKUP(P163, '09-10'!_xlnm.Print_Area, 2, FALSE))</f>
        <v/>
      </c>
      <c r="R163" s="78"/>
      <c r="S163" s="60" t="str">
        <f>IF(ISBLANK(R163), "", VLOOKUP(R163, '09-10'!_xlnm.Print_Area, 2, FALSE))</f>
        <v/>
      </c>
      <c r="T163" s="78"/>
      <c r="U163" s="28" t="str">
        <f>IF(ISBLANK(T163), "", VLOOKUP(T163, '09-10'!_xlnm.Print_Area, 2, FALSE))</f>
        <v/>
      </c>
      <c r="V163" s="78"/>
      <c r="W163" s="28" t="str">
        <f>IF(ISBLANK(V163), "", VLOOKUP(V163, '09-10'!_xlnm.Print_Area, 2, FALSE))</f>
        <v/>
      </c>
      <c r="X163" s="78"/>
      <c r="Y163" s="60" t="str">
        <f>IF(ISBLANK(X163), "", VLOOKUP(X163, '09-10'!_xlnm.Print_Area, 2, FALSE))</f>
        <v/>
      </c>
      <c r="Z163" s="78"/>
      <c r="AA163" s="60" t="str">
        <f>IF(ISBLANK(Z163), "", VLOOKUP(Z163, '09-10'!_xlnm.Print_Area, 2, FALSE))</f>
        <v/>
      </c>
      <c r="AC163" s="64"/>
      <c r="AD163" s="64"/>
      <c r="AG163" s="10"/>
      <c r="AH163" s="10"/>
      <c r="AI163"/>
      <c r="AJ163"/>
      <c r="AK163"/>
      <c r="AL163"/>
    </row>
    <row r="164" spans="1:38" s="63" customFormat="1" ht="19.95" customHeight="1" x14ac:dyDescent="0.3">
      <c r="A164" s="24"/>
      <c r="B164" s="72" t="str">
        <f t="shared" si="6"/>
        <v/>
      </c>
      <c r="C164" s="56"/>
      <c r="D164" s="54"/>
      <c r="E164" s="54"/>
      <c r="F164" s="67" t="str">
        <f t="shared" si="7"/>
        <v/>
      </c>
      <c r="G164" s="58"/>
      <c r="H164" s="78"/>
      <c r="I164" s="28" t="str">
        <f>IF(ISBLANK(H164), "", VLOOKUP(H164, '09-10'!_xlnm.Print_Area, 2, FALSE))</f>
        <v/>
      </c>
      <c r="J164" s="78"/>
      <c r="K164" s="28" t="str">
        <f>IF(ISBLANK(J164), "", VLOOKUP(J164, '09-10'!_xlnm.Print_Area, 2, FALSE))</f>
        <v/>
      </c>
      <c r="L164" s="78"/>
      <c r="M164" s="60" t="str">
        <f>IF(ISBLANK(L164), "", VLOOKUP(L164, '09-10'!_xlnm.Print_Area, 2, FALSE))</f>
        <v/>
      </c>
      <c r="N164" s="78"/>
      <c r="O164" s="28" t="str">
        <f>IF(ISBLANK(N164), "", VLOOKUP(N164, '09-10'!_xlnm.Print_Area, 2, FALSE))</f>
        <v/>
      </c>
      <c r="P164" s="78"/>
      <c r="Q164" s="28" t="str">
        <f>IF(ISBLANK(P164), "", VLOOKUP(P164, '09-10'!_xlnm.Print_Area, 2, FALSE))</f>
        <v/>
      </c>
      <c r="R164" s="78"/>
      <c r="S164" s="60" t="str">
        <f>IF(ISBLANK(R164), "", VLOOKUP(R164, '09-10'!_xlnm.Print_Area, 2, FALSE))</f>
        <v/>
      </c>
      <c r="T164" s="78"/>
      <c r="U164" s="28" t="str">
        <f>IF(ISBLANK(T164), "", VLOOKUP(T164, '09-10'!_xlnm.Print_Area, 2, FALSE))</f>
        <v/>
      </c>
      <c r="V164" s="78"/>
      <c r="W164" s="28" t="str">
        <f>IF(ISBLANK(V164), "", VLOOKUP(V164, '09-10'!_xlnm.Print_Area, 2, FALSE))</f>
        <v/>
      </c>
      <c r="X164" s="78"/>
      <c r="Y164" s="60" t="str">
        <f>IF(ISBLANK(X164), "", VLOOKUP(X164, '09-10'!_xlnm.Print_Area, 2, FALSE))</f>
        <v/>
      </c>
      <c r="Z164" s="78"/>
      <c r="AA164" s="60" t="str">
        <f>IF(ISBLANK(Z164), "", VLOOKUP(Z164, '09-10'!_xlnm.Print_Area, 2, FALSE))</f>
        <v/>
      </c>
      <c r="AC164" s="64"/>
      <c r="AD164" s="64"/>
      <c r="AG164" s="10"/>
      <c r="AH164" s="10"/>
      <c r="AI164"/>
      <c r="AJ164"/>
      <c r="AK164"/>
      <c r="AL164"/>
    </row>
    <row r="165" spans="1:38" s="63" customFormat="1" ht="19.95" customHeight="1" x14ac:dyDescent="0.3">
      <c r="A165" s="24"/>
      <c r="B165" s="72" t="str">
        <f t="shared" si="6"/>
        <v/>
      </c>
      <c r="C165" s="56"/>
      <c r="D165" s="54"/>
      <c r="E165" s="54"/>
      <c r="F165" s="67" t="str">
        <f t="shared" si="7"/>
        <v/>
      </c>
      <c r="G165" s="58"/>
      <c r="H165" s="78"/>
      <c r="I165" s="28" t="str">
        <f>IF(ISBLANK(H165), "", VLOOKUP(H165, '09-10'!_xlnm.Print_Area, 2, FALSE))</f>
        <v/>
      </c>
      <c r="J165" s="78"/>
      <c r="K165" s="28" t="str">
        <f>IF(ISBLANK(J165), "", VLOOKUP(J165, '09-10'!_xlnm.Print_Area, 2, FALSE))</f>
        <v/>
      </c>
      <c r="L165" s="78"/>
      <c r="M165" s="60" t="str">
        <f>IF(ISBLANK(L165), "", VLOOKUP(L165, '09-10'!_xlnm.Print_Area, 2, FALSE))</f>
        <v/>
      </c>
      <c r="N165" s="78"/>
      <c r="O165" s="28" t="str">
        <f>IF(ISBLANK(N165), "", VLOOKUP(N165, '09-10'!_xlnm.Print_Area, 2, FALSE))</f>
        <v/>
      </c>
      <c r="P165" s="78"/>
      <c r="Q165" s="28" t="str">
        <f>IF(ISBLANK(P165), "", VLOOKUP(P165, '09-10'!_xlnm.Print_Area, 2, FALSE))</f>
        <v/>
      </c>
      <c r="R165" s="78"/>
      <c r="S165" s="60" t="str">
        <f>IF(ISBLANK(R165), "", VLOOKUP(R165, '09-10'!_xlnm.Print_Area, 2, FALSE))</f>
        <v/>
      </c>
      <c r="T165" s="78"/>
      <c r="U165" s="28" t="str">
        <f>IF(ISBLANK(T165), "", VLOOKUP(T165, '09-10'!_xlnm.Print_Area, 2, FALSE))</f>
        <v/>
      </c>
      <c r="V165" s="78"/>
      <c r="W165" s="28" t="str">
        <f>IF(ISBLANK(V165), "", VLOOKUP(V165, '09-10'!_xlnm.Print_Area, 2, FALSE))</f>
        <v/>
      </c>
      <c r="X165" s="78"/>
      <c r="Y165" s="60" t="str">
        <f>IF(ISBLANK(X165), "", VLOOKUP(X165, '09-10'!_xlnm.Print_Area, 2, FALSE))</f>
        <v/>
      </c>
      <c r="Z165" s="78"/>
      <c r="AA165" s="60" t="str">
        <f>IF(ISBLANK(Z165), "", VLOOKUP(Z165, '09-10'!_xlnm.Print_Area, 2, FALSE))</f>
        <v/>
      </c>
      <c r="AC165" s="64"/>
      <c r="AD165" s="64"/>
      <c r="AG165" s="10"/>
      <c r="AH165" s="10"/>
      <c r="AI165"/>
      <c r="AJ165"/>
      <c r="AK165"/>
      <c r="AL165"/>
    </row>
    <row r="166" spans="1:38" s="63" customFormat="1" ht="19.95" customHeight="1" x14ac:dyDescent="0.3">
      <c r="A166" s="24"/>
      <c r="B166" s="72" t="str">
        <f t="shared" si="6"/>
        <v/>
      </c>
      <c r="C166" s="56"/>
      <c r="D166" s="54"/>
      <c r="E166" s="54"/>
      <c r="F166" s="67" t="str">
        <f t="shared" si="7"/>
        <v/>
      </c>
      <c r="G166" s="58"/>
      <c r="H166" s="78"/>
      <c r="I166" s="28" t="str">
        <f>IF(ISBLANK(H166), "", VLOOKUP(H166, '09-10'!_xlnm.Print_Area, 2, FALSE))</f>
        <v/>
      </c>
      <c r="J166" s="78"/>
      <c r="K166" s="28" t="str">
        <f>IF(ISBLANK(J166), "", VLOOKUP(J166, '09-10'!_xlnm.Print_Area, 2, FALSE))</f>
        <v/>
      </c>
      <c r="L166" s="78"/>
      <c r="M166" s="60" t="str">
        <f>IF(ISBLANK(L166), "", VLOOKUP(L166, '09-10'!_xlnm.Print_Area, 2, FALSE))</f>
        <v/>
      </c>
      <c r="N166" s="78"/>
      <c r="O166" s="28" t="str">
        <f>IF(ISBLANK(N166), "", VLOOKUP(N166, '09-10'!_xlnm.Print_Area, 2, FALSE))</f>
        <v/>
      </c>
      <c r="P166" s="78"/>
      <c r="Q166" s="28" t="str">
        <f>IF(ISBLANK(P166), "", VLOOKUP(P166, '09-10'!_xlnm.Print_Area, 2, FALSE))</f>
        <v/>
      </c>
      <c r="R166" s="78"/>
      <c r="S166" s="60" t="str">
        <f>IF(ISBLANK(R166), "", VLOOKUP(R166, '09-10'!_xlnm.Print_Area, 2, FALSE))</f>
        <v/>
      </c>
      <c r="T166" s="78"/>
      <c r="U166" s="28" t="str">
        <f>IF(ISBLANK(T166), "", VLOOKUP(T166, '09-10'!_xlnm.Print_Area, 2, FALSE))</f>
        <v/>
      </c>
      <c r="V166" s="78"/>
      <c r="W166" s="28" t="str">
        <f>IF(ISBLANK(V166), "", VLOOKUP(V166, '09-10'!_xlnm.Print_Area, 2, FALSE))</f>
        <v/>
      </c>
      <c r="X166" s="78"/>
      <c r="Y166" s="60" t="str">
        <f>IF(ISBLANK(X166), "", VLOOKUP(X166, '09-10'!_xlnm.Print_Area, 2, FALSE))</f>
        <v/>
      </c>
      <c r="Z166" s="78"/>
      <c r="AA166" s="60" t="str">
        <f>IF(ISBLANK(Z166), "", VLOOKUP(Z166, '09-10'!_xlnm.Print_Area, 2, FALSE))</f>
        <v/>
      </c>
      <c r="AC166" s="64"/>
      <c r="AD166" s="64"/>
      <c r="AG166" s="10"/>
      <c r="AH166" s="10"/>
      <c r="AI166"/>
      <c r="AJ166"/>
      <c r="AK166"/>
      <c r="AL166"/>
    </row>
    <row r="167" spans="1:38" s="63" customFormat="1" ht="19.95" customHeight="1" x14ac:dyDescent="0.3">
      <c r="A167" s="24"/>
      <c r="B167" s="72" t="str">
        <f t="shared" si="6"/>
        <v/>
      </c>
      <c r="C167" s="56"/>
      <c r="D167" s="54"/>
      <c r="E167" s="54"/>
      <c r="F167" s="67" t="str">
        <f t="shared" si="7"/>
        <v/>
      </c>
      <c r="G167" s="58"/>
      <c r="H167" s="78"/>
      <c r="I167" s="28" t="str">
        <f>IF(ISBLANK(H167), "", VLOOKUP(H167, '09-10'!_xlnm.Print_Area, 2, FALSE))</f>
        <v/>
      </c>
      <c r="J167" s="78"/>
      <c r="K167" s="28" t="str">
        <f>IF(ISBLANK(J167), "", VLOOKUP(J167, '09-10'!_xlnm.Print_Area, 2, FALSE))</f>
        <v/>
      </c>
      <c r="L167" s="78"/>
      <c r="M167" s="60" t="str">
        <f>IF(ISBLANK(L167), "", VLOOKUP(L167, '09-10'!_xlnm.Print_Area, 2, FALSE))</f>
        <v/>
      </c>
      <c r="N167" s="78"/>
      <c r="O167" s="28" t="str">
        <f>IF(ISBLANK(N167), "", VLOOKUP(N167, '09-10'!_xlnm.Print_Area, 2, FALSE))</f>
        <v/>
      </c>
      <c r="P167" s="78"/>
      <c r="Q167" s="28" t="str">
        <f>IF(ISBLANK(P167), "", VLOOKUP(P167, '09-10'!_xlnm.Print_Area, 2, FALSE))</f>
        <v/>
      </c>
      <c r="R167" s="78"/>
      <c r="S167" s="60" t="str">
        <f>IF(ISBLANK(R167), "", VLOOKUP(R167, '09-10'!_xlnm.Print_Area, 2, FALSE))</f>
        <v/>
      </c>
      <c r="T167" s="78"/>
      <c r="U167" s="28" t="str">
        <f>IF(ISBLANK(T167), "", VLOOKUP(T167, '09-10'!_xlnm.Print_Area, 2, FALSE))</f>
        <v/>
      </c>
      <c r="V167" s="78"/>
      <c r="W167" s="28" t="str">
        <f>IF(ISBLANK(V167), "", VLOOKUP(V167, '09-10'!_xlnm.Print_Area, 2, FALSE))</f>
        <v/>
      </c>
      <c r="X167" s="78"/>
      <c r="Y167" s="60" t="str">
        <f>IF(ISBLANK(X167), "", VLOOKUP(X167, '09-10'!_xlnm.Print_Area, 2, FALSE))</f>
        <v/>
      </c>
      <c r="Z167" s="78"/>
      <c r="AA167" s="60" t="str">
        <f>IF(ISBLANK(Z167), "", VLOOKUP(Z167, '09-10'!_xlnm.Print_Area, 2, FALSE))</f>
        <v/>
      </c>
      <c r="AC167" s="64"/>
      <c r="AD167" s="64"/>
      <c r="AG167" s="10"/>
      <c r="AH167" s="10"/>
      <c r="AI167"/>
      <c r="AJ167"/>
      <c r="AK167"/>
      <c r="AL167"/>
    </row>
    <row r="168" spans="1:38" s="63" customFormat="1" ht="19.95" customHeight="1" x14ac:dyDescent="0.3">
      <c r="A168" s="24"/>
      <c r="B168" s="72" t="str">
        <f t="shared" si="6"/>
        <v/>
      </c>
      <c r="C168" s="56"/>
      <c r="D168" s="54"/>
      <c r="E168" s="54"/>
      <c r="F168" s="67" t="str">
        <f t="shared" si="7"/>
        <v/>
      </c>
      <c r="G168" s="58"/>
      <c r="H168" s="78"/>
      <c r="I168" s="28" t="str">
        <f>IF(ISBLANK(H168), "", VLOOKUP(H168, '09-10'!_xlnm.Print_Area, 2, FALSE))</f>
        <v/>
      </c>
      <c r="J168" s="78"/>
      <c r="K168" s="28" t="str">
        <f>IF(ISBLANK(J168), "", VLOOKUP(J168, '09-10'!_xlnm.Print_Area, 2, FALSE))</f>
        <v/>
      </c>
      <c r="L168" s="78"/>
      <c r="M168" s="60" t="str">
        <f>IF(ISBLANK(L168), "", VLOOKUP(L168, '09-10'!_xlnm.Print_Area, 2, FALSE))</f>
        <v/>
      </c>
      <c r="N168" s="78"/>
      <c r="O168" s="28" t="str">
        <f>IF(ISBLANK(N168), "", VLOOKUP(N168, '09-10'!_xlnm.Print_Area, 2, FALSE))</f>
        <v/>
      </c>
      <c r="P168" s="78"/>
      <c r="Q168" s="28" t="str">
        <f>IF(ISBLANK(P168), "", VLOOKUP(P168, '09-10'!_xlnm.Print_Area, 2, FALSE))</f>
        <v/>
      </c>
      <c r="R168" s="78"/>
      <c r="S168" s="60" t="str">
        <f>IF(ISBLANK(R168), "", VLOOKUP(R168, '09-10'!_xlnm.Print_Area, 2, FALSE))</f>
        <v/>
      </c>
      <c r="T168" s="78"/>
      <c r="U168" s="28" t="str">
        <f>IF(ISBLANK(T168), "", VLOOKUP(T168, '09-10'!_xlnm.Print_Area, 2, FALSE))</f>
        <v/>
      </c>
      <c r="V168" s="78"/>
      <c r="W168" s="28" t="str">
        <f>IF(ISBLANK(V168), "", VLOOKUP(V168, '09-10'!_xlnm.Print_Area, 2, FALSE))</f>
        <v/>
      </c>
      <c r="X168" s="78"/>
      <c r="Y168" s="60" t="str">
        <f>IF(ISBLANK(X168), "", VLOOKUP(X168, '09-10'!_xlnm.Print_Area, 2, FALSE))</f>
        <v/>
      </c>
      <c r="Z168" s="78"/>
      <c r="AA168" s="60" t="str">
        <f>IF(ISBLANK(Z168), "", VLOOKUP(Z168, '09-10'!_xlnm.Print_Area, 2, FALSE))</f>
        <v/>
      </c>
      <c r="AC168" s="64"/>
      <c r="AD168" s="64"/>
      <c r="AG168" s="10"/>
      <c r="AH168" s="10"/>
      <c r="AI168"/>
      <c r="AJ168"/>
      <c r="AK168"/>
      <c r="AL168"/>
    </row>
    <row r="169" spans="1:38" s="63" customFormat="1" ht="19.95" customHeight="1" x14ac:dyDescent="0.3">
      <c r="A169" s="24"/>
      <c r="B169" s="72" t="str">
        <f t="shared" si="6"/>
        <v/>
      </c>
      <c r="C169" s="56"/>
      <c r="D169" s="54"/>
      <c r="E169" s="54"/>
      <c r="F169" s="67" t="str">
        <f t="shared" si="7"/>
        <v/>
      </c>
      <c r="G169" s="58"/>
      <c r="H169" s="78"/>
      <c r="I169" s="28" t="str">
        <f>IF(ISBLANK(H169), "", VLOOKUP(H169, '09-10'!_xlnm.Print_Area, 2, FALSE))</f>
        <v/>
      </c>
      <c r="J169" s="78"/>
      <c r="K169" s="28" t="str">
        <f>IF(ISBLANK(J169), "", VLOOKUP(J169, '09-10'!_xlnm.Print_Area, 2, FALSE))</f>
        <v/>
      </c>
      <c r="L169" s="78"/>
      <c r="M169" s="60" t="str">
        <f>IF(ISBLANK(L169), "", VLOOKUP(L169, '09-10'!_xlnm.Print_Area, 2, FALSE))</f>
        <v/>
      </c>
      <c r="N169" s="78"/>
      <c r="O169" s="28" t="str">
        <f>IF(ISBLANK(N169), "", VLOOKUP(N169, '09-10'!_xlnm.Print_Area, 2, FALSE))</f>
        <v/>
      </c>
      <c r="P169" s="78"/>
      <c r="Q169" s="28" t="str">
        <f>IF(ISBLANK(P169), "", VLOOKUP(P169, '09-10'!_xlnm.Print_Area, 2, FALSE))</f>
        <v/>
      </c>
      <c r="R169" s="78"/>
      <c r="S169" s="60" t="str">
        <f>IF(ISBLANK(R169), "", VLOOKUP(R169, '09-10'!_xlnm.Print_Area, 2, FALSE))</f>
        <v/>
      </c>
      <c r="T169" s="78"/>
      <c r="U169" s="28" t="str">
        <f>IF(ISBLANK(T169), "", VLOOKUP(T169, '09-10'!_xlnm.Print_Area, 2, FALSE))</f>
        <v/>
      </c>
      <c r="V169" s="78"/>
      <c r="W169" s="28" t="str">
        <f>IF(ISBLANK(V169), "", VLOOKUP(V169, '09-10'!_xlnm.Print_Area, 2, FALSE))</f>
        <v/>
      </c>
      <c r="X169" s="78"/>
      <c r="Y169" s="60" t="str">
        <f>IF(ISBLANK(X169), "", VLOOKUP(X169, '09-10'!_xlnm.Print_Area, 2, FALSE))</f>
        <v/>
      </c>
      <c r="Z169" s="78"/>
      <c r="AA169" s="60" t="str">
        <f>IF(ISBLANK(Z169), "", VLOOKUP(Z169, '09-10'!_xlnm.Print_Area, 2, FALSE))</f>
        <v/>
      </c>
      <c r="AC169" s="64"/>
      <c r="AD169" s="64"/>
      <c r="AG169" s="10"/>
      <c r="AH169" s="10"/>
      <c r="AI169"/>
      <c r="AJ169"/>
      <c r="AK169"/>
      <c r="AL169"/>
    </row>
    <row r="170" spans="1:38" s="63" customFormat="1" ht="19.95" customHeight="1" x14ac:dyDescent="0.3">
      <c r="A170" s="24"/>
      <c r="B170" s="72" t="str">
        <f t="shared" si="6"/>
        <v/>
      </c>
      <c r="C170" s="56"/>
      <c r="D170" s="54"/>
      <c r="E170" s="54"/>
      <c r="F170" s="67" t="str">
        <f t="shared" si="7"/>
        <v/>
      </c>
      <c r="G170" s="58"/>
      <c r="H170" s="78"/>
      <c r="I170" s="28" t="str">
        <f>IF(ISBLANK(H170), "", VLOOKUP(H170, '09-10'!_xlnm.Print_Area, 2, FALSE))</f>
        <v/>
      </c>
      <c r="J170" s="78"/>
      <c r="K170" s="28" t="str">
        <f>IF(ISBLANK(J170), "", VLOOKUP(J170, '09-10'!_xlnm.Print_Area, 2, FALSE))</f>
        <v/>
      </c>
      <c r="L170" s="78"/>
      <c r="M170" s="60" t="str">
        <f>IF(ISBLANK(L170), "", VLOOKUP(L170, '09-10'!_xlnm.Print_Area, 2, FALSE))</f>
        <v/>
      </c>
      <c r="N170" s="78"/>
      <c r="O170" s="28" t="str">
        <f>IF(ISBLANK(N170), "", VLOOKUP(N170, '09-10'!_xlnm.Print_Area, 2, FALSE))</f>
        <v/>
      </c>
      <c r="P170" s="78"/>
      <c r="Q170" s="28" t="str">
        <f>IF(ISBLANK(P170), "", VLOOKUP(P170, '09-10'!_xlnm.Print_Area, 2, FALSE))</f>
        <v/>
      </c>
      <c r="R170" s="78"/>
      <c r="S170" s="60" t="str">
        <f>IF(ISBLANK(R170), "", VLOOKUP(R170, '09-10'!_xlnm.Print_Area, 2, FALSE))</f>
        <v/>
      </c>
      <c r="T170" s="78"/>
      <c r="U170" s="28" t="str">
        <f>IF(ISBLANK(T170), "", VLOOKUP(T170, '09-10'!_xlnm.Print_Area, 2, FALSE))</f>
        <v/>
      </c>
      <c r="V170" s="78"/>
      <c r="W170" s="28" t="str">
        <f>IF(ISBLANK(V170), "", VLOOKUP(V170, '09-10'!_xlnm.Print_Area, 2, FALSE))</f>
        <v/>
      </c>
      <c r="X170" s="78"/>
      <c r="Y170" s="60" t="str">
        <f>IF(ISBLANK(X170), "", VLOOKUP(X170, '09-10'!_xlnm.Print_Area, 2, FALSE))</f>
        <v/>
      </c>
      <c r="Z170" s="78"/>
      <c r="AA170" s="60" t="str">
        <f>IF(ISBLANK(Z170), "", VLOOKUP(Z170, '09-10'!_xlnm.Print_Area, 2, FALSE))</f>
        <v/>
      </c>
      <c r="AC170" s="64"/>
      <c r="AD170" s="64"/>
      <c r="AG170" s="10"/>
      <c r="AH170" s="10"/>
      <c r="AI170"/>
      <c r="AJ170"/>
      <c r="AK170"/>
      <c r="AL170"/>
    </row>
    <row r="171" spans="1:38" s="63" customFormat="1" ht="19.95" customHeight="1" x14ac:dyDescent="0.3">
      <c r="A171" s="24"/>
      <c r="B171" s="72" t="str">
        <f t="shared" si="6"/>
        <v/>
      </c>
      <c r="C171" s="56"/>
      <c r="D171" s="54"/>
      <c r="E171" s="54"/>
      <c r="F171" s="67" t="str">
        <f t="shared" si="7"/>
        <v/>
      </c>
      <c r="G171" s="58"/>
      <c r="H171" s="78"/>
      <c r="I171" s="28" t="str">
        <f>IF(ISBLANK(H171), "", VLOOKUP(H171, '09-10'!_xlnm.Print_Area, 2, FALSE))</f>
        <v/>
      </c>
      <c r="J171" s="78"/>
      <c r="K171" s="28" t="str">
        <f>IF(ISBLANK(J171), "", VLOOKUP(J171, '09-10'!_xlnm.Print_Area, 2, FALSE))</f>
        <v/>
      </c>
      <c r="L171" s="78"/>
      <c r="M171" s="60" t="str">
        <f>IF(ISBLANK(L171), "", VLOOKUP(L171, '09-10'!_xlnm.Print_Area, 2, FALSE))</f>
        <v/>
      </c>
      <c r="N171" s="78"/>
      <c r="O171" s="28" t="str">
        <f>IF(ISBLANK(N171), "", VLOOKUP(N171, '09-10'!_xlnm.Print_Area, 2, FALSE))</f>
        <v/>
      </c>
      <c r="P171" s="78"/>
      <c r="Q171" s="28" t="str">
        <f>IF(ISBLANK(P171), "", VLOOKUP(P171, '09-10'!_xlnm.Print_Area, 2, FALSE))</f>
        <v/>
      </c>
      <c r="R171" s="78"/>
      <c r="S171" s="60" t="str">
        <f>IF(ISBLANK(R171), "", VLOOKUP(R171, '09-10'!_xlnm.Print_Area, 2, FALSE))</f>
        <v/>
      </c>
      <c r="T171" s="78"/>
      <c r="U171" s="28" t="str">
        <f>IF(ISBLANK(T171), "", VLOOKUP(T171, '09-10'!_xlnm.Print_Area, 2, FALSE))</f>
        <v/>
      </c>
      <c r="V171" s="78"/>
      <c r="W171" s="28" t="str">
        <f>IF(ISBLANK(V171), "", VLOOKUP(V171, '09-10'!_xlnm.Print_Area, 2, FALSE))</f>
        <v/>
      </c>
      <c r="X171" s="78"/>
      <c r="Y171" s="60" t="str">
        <f>IF(ISBLANK(X171), "", VLOOKUP(X171, '09-10'!_xlnm.Print_Area, 2, FALSE))</f>
        <v/>
      </c>
      <c r="Z171" s="78"/>
      <c r="AA171" s="60" t="str">
        <f>IF(ISBLANK(Z171), "", VLOOKUP(Z171, '09-10'!_xlnm.Print_Area, 2, FALSE))</f>
        <v/>
      </c>
      <c r="AC171" s="64"/>
      <c r="AD171" s="64"/>
      <c r="AG171" s="10"/>
      <c r="AH171" s="10"/>
      <c r="AI171"/>
      <c r="AJ171"/>
      <c r="AK171"/>
      <c r="AL171"/>
    </row>
    <row r="172" spans="1:38" s="63" customFormat="1" ht="19.95" customHeight="1" x14ac:dyDescent="0.3">
      <c r="A172" s="24"/>
      <c r="B172" s="72" t="str">
        <f t="shared" si="6"/>
        <v/>
      </c>
      <c r="C172" s="56"/>
      <c r="D172" s="54"/>
      <c r="E172" s="54"/>
      <c r="F172" s="67" t="str">
        <f t="shared" si="7"/>
        <v/>
      </c>
      <c r="G172" s="58"/>
      <c r="H172" s="78"/>
      <c r="I172" s="28" t="str">
        <f>IF(ISBLANK(H172), "", VLOOKUP(H172, '09-10'!_xlnm.Print_Area, 2, FALSE))</f>
        <v/>
      </c>
      <c r="J172" s="78"/>
      <c r="K172" s="28" t="str">
        <f>IF(ISBLANK(J172), "", VLOOKUP(J172, '09-10'!_xlnm.Print_Area, 2, FALSE))</f>
        <v/>
      </c>
      <c r="L172" s="78"/>
      <c r="M172" s="60" t="str">
        <f>IF(ISBLANK(L172), "", VLOOKUP(L172, '09-10'!_xlnm.Print_Area, 2, FALSE))</f>
        <v/>
      </c>
      <c r="N172" s="78"/>
      <c r="O172" s="28" t="str">
        <f>IF(ISBLANK(N172), "", VLOOKUP(N172, '09-10'!_xlnm.Print_Area, 2, FALSE))</f>
        <v/>
      </c>
      <c r="P172" s="78"/>
      <c r="Q172" s="28" t="str">
        <f>IF(ISBLANK(P172), "", VLOOKUP(P172, '09-10'!_xlnm.Print_Area, 2, FALSE))</f>
        <v/>
      </c>
      <c r="R172" s="78"/>
      <c r="S172" s="60" t="str">
        <f>IF(ISBLANK(R172), "", VLOOKUP(R172, '09-10'!_xlnm.Print_Area, 2, FALSE))</f>
        <v/>
      </c>
      <c r="T172" s="78"/>
      <c r="U172" s="28" t="str">
        <f>IF(ISBLANK(T172), "", VLOOKUP(T172, '09-10'!_xlnm.Print_Area, 2, FALSE))</f>
        <v/>
      </c>
      <c r="V172" s="78"/>
      <c r="W172" s="28" t="str">
        <f>IF(ISBLANK(V172), "", VLOOKUP(V172, '09-10'!_xlnm.Print_Area, 2, FALSE))</f>
        <v/>
      </c>
      <c r="X172" s="78"/>
      <c r="Y172" s="60" t="str">
        <f>IF(ISBLANK(X172), "", VLOOKUP(X172, '09-10'!_xlnm.Print_Area, 2, FALSE))</f>
        <v/>
      </c>
      <c r="Z172" s="78"/>
      <c r="AA172" s="60" t="str">
        <f>IF(ISBLANK(Z172), "", VLOOKUP(Z172, '09-10'!_xlnm.Print_Area, 2, FALSE))</f>
        <v/>
      </c>
      <c r="AC172" s="64"/>
      <c r="AD172" s="64"/>
      <c r="AG172" s="10"/>
      <c r="AH172" s="10"/>
      <c r="AI172"/>
      <c r="AJ172"/>
      <c r="AK172"/>
      <c r="AL172"/>
    </row>
    <row r="173" spans="1:38" s="63" customFormat="1" ht="19.95" customHeight="1" x14ac:dyDescent="0.3">
      <c r="A173" s="24"/>
      <c r="B173" s="72" t="str">
        <f t="shared" si="6"/>
        <v/>
      </c>
      <c r="C173" s="56"/>
      <c r="D173" s="54"/>
      <c r="E173" s="54"/>
      <c r="F173" s="67" t="str">
        <f t="shared" si="7"/>
        <v/>
      </c>
      <c r="G173" s="58"/>
      <c r="H173" s="78"/>
      <c r="I173" s="28" t="str">
        <f>IF(ISBLANK(H173), "", VLOOKUP(H173, '09-10'!_xlnm.Print_Area, 2, FALSE))</f>
        <v/>
      </c>
      <c r="J173" s="78"/>
      <c r="K173" s="28" t="str">
        <f>IF(ISBLANK(J173), "", VLOOKUP(J173, '09-10'!_xlnm.Print_Area, 2, FALSE))</f>
        <v/>
      </c>
      <c r="L173" s="78"/>
      <c r="M173" s="60" t="str">
        <f>IF(ISBLANK(L173), "", VLOOKUP(L173, '09-10'!_xlnm.Print_Area, 2, FALSE))</f>
        <v/>
      </c>
      <c r="N173" s="78"/>
      <c r="O173" s="28" t="str">
        <f>IF(ISBLANK(N173), "", VLOOKUP(N173, '09-10'!_xlnm.Print_Area, 2, FALSE))</f>
        <v/>
      </c>
      <c r="P173" s="78"/>
      <c r="Q173" s="28" t="str">
        <f>IF(ISBLANK(P173), "", VLOOKUP(P173, '09-10'!_xlnm.Print_Area, 2, FALSE))</f>
        <v/>
      </c>
      <c r="R173" s="78"/>
      <c r="S173" s="60" t="str">
        <f>IF(ISBLANK(R173), "", VLOOKUP(R173, '09-10'!_xlnm.Print_Area, 2, FALSE))</f>
        <v/>
      </c>
      <c r="T173" s="78"/>
      <c r="U173" s="28" t="str">
        <f>IF(ISBLANK(T173), "", VLOOKUP(T173, '09-10'!_xlnm.Print_Area, 2, FALSE))</f>
        <v/>
      </c>
      <c r="V173" s="78"/>
      <c r="W173" s="28" t="str">
        <f>IF(ISBLANK(V173), "", VLOOKUP(V173, '09-10'!_xlnm.Print_Area, 2, FALSE))</f>
        <v/>
      </c>
      <c r="X173" s="78"/>
      <c r="Y173" s="60" t="str">
        <f>IF(ISBLANK(X173), "", VLOOKUP(X173, '09-10'!_xlnm.Print_Area, 2, FALSE))</f>
        <v/>
      </c>
      <c r="Z173" s="78"/>
      <c r="AA173" s="60" t="str">
        <f>IF(ISBLANK(Z173), "", VLOOKUP(Z173, '09-10'!_xlnm.Print_Area, 2, FALSE))</f>
        <v/>
      </c>
      <c r="AC173" s="64"/>
      <c r="AD173" s="64"/>
      <c r="AG173" s="10"/>
      <c r="AH173" s="10"/>
      <c r="AI173"/>
      <c r="AJ173"/>
      <c r="AK173"/>
      <c r="AL173"/>
    </row>
    <row r="174" spans="1:38" s="63" customFormat="1" ht="19.95" customHeight="1" x14ac:dyDescent="0.3">
      <c r="A174" s="24"/>
      <c r="B174" s="72" t="str">
        <f t="shared" si="6"/>
        <v/>
      </c>
      <c r="C174" s="56"/>
      <c r="D174" s="54"/>
      <c r="E174" s="54"/>
      <c r="F174" s="67" t="str">
        <f t="shared" si="7"/>
        <v/>
      </c>
      <c r="G174" s="58"/>
      <c r="H174" s="78"/>
      <c r="I174" s="28" t="str">
        <f>IF(ISBLANK(H174), "", VLOOKUP(H174, '09-10'!_xlnm.Print_Area, 2, FALSE))</f>
        <v/>
      </c>
      <c r="J174" s="78"/>
      <c r="K174" s="28" t="str">
        <f>IF(ISBLANK(J174), "", VLOOKUP(J174, '09-10'!_xlnm.Print_Area, 2, FALSE))</f>
        <v/>
      </c>
      <c r="L174" s="78"/>
      <c r="M174" s="60" t="str">
        <f>IF(ISBLANK(L174), "", VLOOKUP(L174, '09-10'!_xlnm.Print_Area, 2, FALSE))</f>
        <v/>
      </c>
      <c r="N174" s="78"/>
      <c r="O174" s="28" t="str">
        <f>IF(ISBLANK(N174), "", VLOOKUP(N174, '09-10'!_xlnm.Print_Area, 2, FALSE))</f>
        <v/>
      </c>
      <c r="P174" s="78"/>
      <c r="Q174" s="28" t="str">
        <f>IF(ISBLANK(P174), "", VLOOKUP(P174, '09-10'!_xlnm.Print_Area, 2, FALSE))</f>
        <v/>
      </c>
      <c r="R174" s="78"/>
      <c r="S174" s="60" t="str">
        <f>IF(ISBLANK(R174), "", VLOOKUP(R174, '09-10'!_xlnm.Print_Area, 2, FALSE))</f>
        <v/>
      </c>
      <c r="T174" s="78"/>
      <c r="U174" s="28" t="str">
        <f>IF(ISBLANK(T174), "", VLOOKUP(T174, '09-10'!_xlnm.Print_Area, 2, FALSE))</f>
        <v/>
      </c>
      <c r="V174" s="78"/>
      <c r="W174" s="28" t="str">
        <f>IF(ISBLANK(V174), "", VLOOKUP(V174, '09-10'!_xlnm.Print_Area, 2, FALSE))</f>
        <v/>
      </c>
      <c r="X174" s="78"/>
      <c r="Y174" s="60" t="str">
        <f>IF(ISBLANK(X174), "", VLOOKUP(X174, '09-10'!_xlnm.Print_Area, 2, FALSE))</f>
        <v/>
      </c>
      <c r="Z174" s="78"/>
      <c r="AA174" s="60" t="str">
        <f>IF(ISBLANK(Z174), "", VLOOKUP(Z174, '09-10'!_xlnm.Print_Area, 2, FALSE))</f>
        <v/>
      </c>
      <c r="AC174" s="64"/>
      <c r="AD174" s="64"/>
      <c r="AG174" s="10"/>
      <c r="AH174" s="10"/>
      <c r="AI174"/>
      <c r="AJ174"/>
      <c r="AK174"/>
      <c r="AL174"/>
    </row>
    <row r="175" spans="1:38" s="63" customFormat="1" ht="19.95" customHeight="1" x14ac:dyDescent="0.3">
      <c r="A175" s="24"/>
      <c r="B175" s="72" t="str">
        <f t="shared" si="6"/>
        <v/>
      </c>
      <c r="C175" s="56"/>
      <c r="D175" s="54"/>
      <c r="E175" s="54"/>
      <c r="F175" s="67" t="str">
        <f t="shared" si="7"/>
        <v/>
      </c>
      <c r="G175" s="58"/>
      <c r="H175" s="78"/>
      <c r="I175" s="28" t="str">
        <f>IF(ISBLANK(H175), "", VLOOKUP(H175, '09-10'!_xlnm.Print_Area, 2, FALSE))</f>
        <v/>
      </c>
      <c r="J175" s="78"/>
      <c r="K175" s="28" t="str">
        <f>IF(ISBLANK(J175), "", VLOOKUP(J175, '09-10'!_xlnm.Print_Area, 2, FALSE))</f>
        <v/>
      </c>
      <c r="L175" s="78"/>
      <c r="M175" s="60" t="str">
        <f>IF(ISBLANK(L175), "", VLOOKUP(L175, '09-10'!_xlnm.Print_Area, 2, FALSE))</f>
        <v/>
      </c>
      <c r="N175" s="78"/>
      <c r="O175" s="28" t="str">
        <f>IF(ISBLANK(N175), "", VLOOKUP(N175, '09-10'!_xlnm.Print_Area, 2, FALSE))</f>
        <v/>
      </c>
      <c r="P175" s="78"/>
      <c r="Q175" s="28" t="str">
        <f>IF(ISBLANK(P175), "", VLOOKUP(P175, '09-10'!_xlnm.Print_Area, 2, FALSE))</f>
        <v/>
      </c>
      <c r="R175" s="78"/>
      <c r="S175" s="60" t="str">
        <f>IF(ISBLANK(R175), "", VLOOKUP(R175, '09-10'!_xlnm.Print_Area, 2, FALSE))</f>
        <v/>
      </c>
      <c r="T175" s="78"/>
      <c r="U175" s="28" t="str">
        <f>IF(ISBLANK(T175), "", VLOOKUP(T175, '09-10'!_xlnm.Print_Area, 2, FALSE))</f>
        <v/>
      </c>
      <c r="V175" s="78"/>
      <c r="W175" s="28" t="str">
        <f>IF(ISBLANK(V175), "", VLOOKUP(V175, '09-10'!_xlnm.Print_Area, 2, FALSE))</f>
        <v/>
      </c>
      <c r="X175" s="78"/>
      <c r="Y175" s="60" t="str">
        <f>IF(ISBLANK(X175), "", VLOOKUP(X175, '09-10'!_xlnm.Print_Area, 2, FALSE))</f>
        <v/>
      </c>
      <c r="Z175" s="78"/>
      <c r="AA175" s="60" t="str">
        <f>IF(ISBLANK(Z175), "", VLOOKUP(Z175, '09-10'!_xlnm.Print_Area, 2, FALSE))</f>
        <v/>
      </c>
      <c r="AC175" s="64"/>
      <c r="AD175" s="64"/>
      <c r="AG175" s="10"/>
      <c r="AH175" s="10"/>
      <c r="AI175"/>
      <c r="AJ175"/>
      <c r="AK175"/>
      <c r="AL175"/>
    </row>
    <row r="176" spans="1:38" s="63" customFormat="1" ht="19.95" customHeight="1" x14ac:dyDescent="0.3">
      <c r="A176" s="24"/>
      <c r="B176" s="72" t="str">
        <f t="shared" si="6"/>
        <v/>
      </c>
      <c r="C176" s="56"/>
      <c r="D176" s="54"/>
      <c r="E176" s="54"/>
      <c r="F176" s="67" t="str">
        <f t="shared" si="7"/>
        <v/>
      </c>
      <c r="G176" s="58"/>
      <c r="H176" s="78"/>
      <c r="I176" s="28" t="str">
        <f>IF(ISBLANK(H176), "", VLOOKUP(H176, '09-10'!_xlnm.Print_Area, 2, FALSE))</f>
        <v/>
      </c>
      <c r="J176" s="78"/>
      <c r="K176" s="28" t="str">
        <f>IF(ISBLANK(J176), "", VLOOKUP(J176, '09-10'!_xlnm.Print_Area, 2, FALSE))</f>
        <v/>
      </c>
      <c r="L176" s="78"/>
      <c r="M176" s="60" t="str">
        <f>IF(ISBLANK(L176), "", VLOOKUP(L176, '09-10'!_xlnm.Print_Area, 2, FALSE))</f>
        <v/>
      </c>
      <c r="N176" s="78"/>
      <c r="O176" s="28" t="str">
        <f>IF(ISBLANK(N176), "", VLOOKUP(N176, '09-10'!_xlnm.Print_Area, 2, FALSE))</f>
        <v/>
      </c>
      <c r="P176" s="78"/>
      <c r="Q176" s="28" t="str">
        <f>IF(ISBLANK(P176), "", VLOOKUP(P176, '09-10'!_xlnm.Print_Area, 2, FALSE))</f>
        <v/>
      </c>
      <c r="R176" s="78"/>
      <c r="S176" s="60" t="str">
        <f>IF(ISBLANK(R176), "", VLOOKUP(R176, '09-10'!_xlnm.Print_Area, 2, FALSE))</f>
        <v/>
      </c>
      <c r="T176" s="78"/>
      <c r="U176" s="28" t="str">
        <f>IF(ISBLANK(T176), "", VLOOKUP(T176, '09-10'!_xlnm.Print_Area, 2, FALSE))</f>
        <v/>
      </c>
      <c r="V176" s="78"/>
      <c r="W176" s="28" t="str">
        <f>IF(ISBLANK(V176), "", VLOOKUP(V176, '09-10'!_xlnm.Print_Area, 2, FALSE))</f>
        <v/>
      </c>
      <c r="X176" s="78"/>
      <c r="Y176" s="60" t="str">
        <f>IF(ISBLANK(X176), "", VLOOKUP(X176, '09-10'!_xlnm.Print_Area, 2, FALSE))</f>
        <v/>
      </c>
      <c r="Z176" s="78"/>
      <c r="AA176" s="60" t="str">
        <f>IF(ISBLANK(Z176), "", VLOOKUP(Z176, '09-10'!_xlnm.Print_Area, 2, FALSE))</f>
        <v/>
      </c>
      <c r="AC176" s="64"/>
      <c r="AD176" s="64"/>
      <c r="AG176" s="10"/>
      <c r="AH176" s="10"/>
      <c r="AI176"/>
      <c r="AJ176"/>
      <c r="AK176"/>
      <c r="AL176"/>
    </row>
    <row r="177" spans="1:38" s="63" customFormat="1" ht="19.95" customHeight="1" x14ac:dyDescent="0.3">
      <c r="A177" s="24"/>
      <c r="B177" s="72" t="str">
        <f t="shared" si="6"/>
        <v/>
      </c>
      <c r="C177" s="56"/>
      <c r="D177" s="54"/>
      <c r="E177" s="54"/>
      <c r="F177" s="67" t="str">
        <f t="shared" si="7"/>
        <v/>
      </c>
      <c r="G177" s="58"/>
      <c r="H177" s="78"/>
      <c r="I177" s="28" t="str">
        <f>IF(ISBLANK(H177), "", VLOOKUP(H177, '09-10'!_xlnm.Print_Area, 2, FALSE))</f>
        <v/>
      </c>
      <c r="J177" s="78"/>
      <c r="K177" s="28" t="str">
        <f>IF(ISBLANK(J177), "", VLOOKUP(J177, '09-10'!_xlnm.Print_Area, 2, FALSE))</f>
        <v/>
      </c>
      <c r="L177" s="78"/>
      <c r="M177" s="60" t="str">
        <f>IF(ISBLANK(L177), "", VLOOKUP(L177, '09-10'!_xlnm.Print_Area, 2, FALSE))</f>
        <v/>
      </c>
      <c r="N177" s="78"/>
      <c r="O177" s="28" t="str">
        <f>IF(ISBLANK(N177), "", VLOOKUP(N177, '09-10'!_xlnm.Print_Area, 2, FALSE))</f>
        <v/>
      </c>
      <c r="P177" s="78"/>
      <c r="Q177" s="28" t="str">
        <f>IF(ISBLANK(P177), "", VLOOKUP(P177, '09-10'!_xlnm.Print_Area, 2, FALSE))</f>
        <v/>
      </c>
      <c r="R177" s="78"/>
      <c r="S177" s="60" t="str">
        <f>IF(ISBLANK(R177), "", VLOOKUP(R177, '09-10'!_xlnm.Print_Area, 2, FALSE))</f>
        <v/>
      </c>
      <c r="T177" s="78"/>
      <c r="U177" s="28" t="str">
        <f>IF(ISBLANK(T177), "", VLOOKUP(T177, '09-10'!_xlnm.Print_Area, 2, FALSE))</f>
        <v/>
      </c>
      <c r="V177" s="78"/>
      <c r="W177" s="28" t="str">
        <f>IF(ISBLANK(V177), "", VLOOKUP(V177, '09-10'!_xlnm.Print_Area, 2, FALSE))</f>
        <v/>
      </c>
      <c r="X177" s="78"/>
      <c r="Y177" s="60" t="str">
        <f>IF(ISBLANK(X177), "", VLOOKUP(X177, '09-10'!_xlnm.Print_Area, 2, FALSE))</f>
        <v/>
      </c>
      <c r="Z177" s="78"/>
      <c r="AA177" s="60" t="str">
        <f>IF(ISBLANK(Z177), "", VLOOKUP(Z177, '09-10'!_xlnm.Print_Area, 2, FALSE))</f>
        <v/>
      </c>
      <c r="AC177" s="64"/>
      <c r="AD177" s="64"/>
      <c r="AG177" s="10"/>
      <c r="AH177" s="10"/>
      <c r="AI177"/>
      <c r="AJ177"/>
      <c r="AK177"/>
      <c r="AL177"/>
    </row>
    <row r="178" spans="1:38" s="63" customFormat="1" ht="19.95" customHeight="1" x14ac:dyDescent="0.3">
      <c r="A178" s="24"/>
      <c r="B178" s="72" t="str">
        <f t="shared" si="6"/>
        <v/>
      </c>
      <c r="C178" s="56"/>
      <c r="D178" s="54"/>
      <c r="E178" s="54"/>
      <c r="F178" s="67" t="str">
        <f t="shared" si="7"/>
        <v/>
      </c>
      <c r="G178" s="58"/>
      <c r="H178" s="78"/>
      <c r="I178" s="28" t="str">
        <f>IF(ISBLANK(H178), "", VLOOKUP(H178, '09-10'!_xlnm.Print_Area, 2, FALSE))</f>
        <v/>
      </c>
      <c r="J178" s="78"/>
      <c r="K178" s="28" t="str">
        <f>IF(ISBLANK(J178), "", VLOOKUP(J178, '09-10'!_xlnm.Print_Area, 2, FALSE))</f>
        <v/>
      </c>
      <c r="L178" s="78"/>
      <c r="M178" s="60" t="str">
        <f>IF(ISBLANK(L178), "", VLOOKUP(L178, '09-10'!_xlnm.Print_Area, 2, FALSE))</f>
        <v/>
      </c>
      <c r="N178" s="78"/>
      <c r="O178" s="28" t="str">
        <f>IF(ISBLANK(N178), "", VLOOKUP(N178, '09-10'!_xlnm.Print_Area, 2, FALSE))</f>
        <v/>
      </c>
      <c r="P178" s="78"/>
      <c r="Q178" s="28" t="str">
        <f>IF(ISBLANK(P178), "", VLOOKUP(P178, '09-10'!_xlnm.Print_Area, 2, FALSE))</f>
        <v/>
      </c>
      <c r="R178" s="78"/>
      <c r="S178" s="60" t="str">
        <f>IF(ISBLANK(R178), "", VLOOKUP(R178, '09-10'!_xlnm.Print_Area, 2, FALSE))</f>
        <v/>
      </c>
      <c r="T178" s="78"/>
      <c r="U178" s="28" t="str">
        <f>IF(ISBLANK(T178), "", VLOOKUP(T178, '09-10'!_xlnm.Print_Area, 2, FALSE))</f>
        <v/>
      </c>
      <c r="V178" s="78"/>
      <c r="W178" s="28" t="str">
        <f>IF(ISBLANK(V178), "", VLOOKUP(V178, '09-10'!_xlnm.Print_Area, 2, FALSE))</f>
        <v/>
      </c>
      <c r="X178" s="78"/>
      <c r="Y178" s="60" t="str">
        <f>IF(ISBLANK(X178), "", VLOOKUP(X178, '09-10'!_xlnm.Print_Area, 2, FALSE))</f>
        <v/>
      </c>
      <c r="Z178" s="78"/>
      <c r="AA178" s="60" t="str">
        <f>IF(ISBLANK(Z178), "", VLOOKUP(Z178, '09-10'!_xlnm.Print_Area, 2, FALSE))</f>
        <v/>
      </c>
      <c r="AC178" s="64"/>
      <c r="AD178" s="64"/>
      <c r="AG178" s="10"/>
      <c r="AH178" s="10"/>
      <c r="AI178"/>
      <c r="AJ178"/>
      <c r="AK178"/>
      <c r="AL178"/>
    </row>
    <row r="179" spans="1:38" s="63" customFormat="1" ht="19.95" customHeight="1" x14ac:dyDescent="0.3">
      <c r="A179" s="24"/>
      <c r="B179" s="72" t="str">
        <f t="shared" si="6"/>
        <v/>
      </c>
      <c r="C179" s="56"/>
      <c r="D179" s="54"/>
      <c r="E179" s="54"/>
      <c r="F179" s="67" t="str">
        <f t="shared" si="7"/>
        <v/>
      </c>
      <c r="G179" s="58"/>
      <c r="H179" s="78"/>
      <c r="I179" s="28" t="str">
        <f>IF(ISBLANK(H179), "", VLOOKUP(H179, '09-10'!_xlnm.Print_Area, 2, FALSE))</f>
        <v/>
      </c>
      <c r="J179" s="78"/>
      <c r="K179" s="28" t="str">
        <f>IF(ISBLANK(J179), "", VLOOKUP(J179, '09-10'!_xlnm.Print_Area, 2, FALSE))</f>
        <v/>
      </c>
      <c r="L179" s="78"/>
      <c r="M179" s="60" t="str">
        <f>IF(ISBLANK(L179), "", VLOOKUP(L179, '09-10'!_xlnm.Print_Area, 2, FALSE))</f>
        <v/>
      </c>
      <c r="N179" s="78"/>
      <c r="O179" s="28" t="str">
        <f>IF(ISBLANK(N179), "", VLOOKUP(N179, '09-10'!_xlnm.Print_Area, 2, FALSE))</f>
        <v/>
      </c>
      <c r="P179" s="78"/>
      <c r="Q179" s="28" t="str">
        <f>IF(ISBLANK(P179), "", VLOOKUP(P179, '09-10'!_xlnm.Print_Area, 2, FALSE))</f>
        <v/>
      </c>
      <c r="R179" s="78"/>
      <c r="S179" s="60" t="str">
        <f>IF(ISBLANK(R179), "", VLOOKUP(R179, '09-10'!_xlnm.Print_Area, 2, FALSE))</f>
        <v/>
      </c>
      <c r="T179" s="78"/>
      <c r="U179" s="28" t="str">
        <f>IF(ISBLANK(T179), "", VLOOKUP(T179, '09-10'!_xlnm.Print_Area, 2, FALSE))</f>
        <v/>
      </c>
      <c r="V179" s="78"/>
      <c r="W179" s="28" t="str">
        <f>IF(ISBLANK(V179), "", VLOOKUP(V179, '09-10'!_xlnm.Print_Area, 2, FALSE))</f>
        <v/>
      </c>
      <c r="X179" s="78"/>
      <c r="Y179" s="60" t="str">
        <f>IF(ISBLANK(X179), "", VLOOKUP(X179, '09-10'!_xlnm.Print_Area, 2, FALSE))</f>
        <v/>
      </c>
      <c r="Z179" s="78"/>
      <c r="AA179" s="60" t="str">
        <f>IF(ISBLANK(Z179), "", VLOOKUP(Z179, '09-10'!_xlnm.Print_Area, 2, FALSE))</f>
        <v/>
      </c>
      <c r="AC179" s="64"/>
      <c r="AD179" s="64"/>
      <c r="AG179" s="10"/>
      <c r="AH179" s="10"/>
      <c r="AI179"/>
      <c r="AJ179"/>
      <c r="AK179"/>
      <c r="AL179"/>
    </row>
    <row r="180" spans="1:38" s="63" customFormat="1" ht="19.95" customHeight="1" x14ac:dyDescent="0.3">
      <c r="A180" s="24"/>
      <c r="B180" s="72" t="str">
        <f t="shared" si="6"/>
        <v/>
      </c>
      <c r="C180" s="56"/>
      <c r="D180" s="54"/>
      <c r="E180" s="54"/>
      <c r="F180" s="67" t="str">
        <f t="shared" si="7"/>
        <v/>
      </c>
      <c r="G180" s="58"/>
      <c r="H180" s="78"/>
      <c r="I180" s="28" t="str">
        <f>IF(ISBLANK(H180), "", VLOOKUP(H180, '09-10'!_xlnm.Print_Area, 2, FALSE))</f>
        <v/>
      </c>
      <c r="J180" s="78"/>
      <c r="K180" s="28" t="str">
        <f>IF(ISBLANK(J180), "", VLOOKUP(J180, '09-10'!_xlnm.Print_Area, 2, FALSE))</f>
        <v/>
      </c>
      <c r="L180" s="78"/>
      <c r="M180" s="60" t="str">
        <f>IF(ISBLANK(L180), "", VLOOKUP(L180, '09-10'!_xlnm.Print_Area, 2, FALSE))</f>
        <v/>
      </c>
      <c r="N180" s="78"/>
      <c r="O180" s="28" t="str">
        <f>IF(ISBLANK(N180), "", VLOOKUP(N180, '09-10'!_xlnm.Print_Area, 2, FALSE))</f>
        <v/>
      </c>
      <c r="P180" s="78"/>
      <c r="Q180" s="28" t="str">
        <f>IF(ISBLANK(P180), "", VLOOKUP(P180, '09-10'!_xlnm.Print_Area, 2, FALSE))</f>
        <v/>
      </c>
      <c r="R180" s="78"/>
      <c r="S180" s="60" t="str">
        <f>IF(ISBLANK(R180), "", VLOOKUP(R180, '09-10'!_xlnm.Print_Area, 2, FALSE))</f>
        <v/>
      </c>
      <c r="T180" s="78"/>
      <c r="U180" s="28" t="str">
        <f>IF(ISBLANK(T180), "", VLOOKUP(T180, '09-10'!_xlnm.Print_Area, 2, FALSE))</f>
        <v/>
      </c>
      <c r="V180" s="78"/>
      <c r="W180" s="28" t="str">
        <f>IF(ISBLANK(V180), "", VLOOKUP(V180, '09-10'!_xlnm.Print_Area, 2, FALSE))</f>
        <v/>
      </c>
      <c r="X180" s="78"/>
      <c r="Y180" s="60" t="str">
        <f>IF(ISBLANK(X180), "", VLOOKUP(X180, '09-10'!_xlnm.Print_Area, 2, FALSE))</f>
        <v/>
      </c>
      <c r="Z180" s="78"/>
      <c r="AA180" s="60" t="str">
        <f>IF(ISBLANK(Z180), "", VLOOKUP(Z180, '09-10'!_xlnm.Print_Area, 2, FALSE))</f>
        <v/>
      </c>
      <c r="AC180" s="64"/>
      <c r="AD180" s="64"/>
      <c r="AG180" s="10"/>
      <c r="AH180" s="10"/>
      <c r="AI180"/>
      <c r="AJ180"/>
      <c r="AK180"/>
      <c r="AL180"/>
    </row>
    <row r="181" spans="1:38" s="63" customFormat="1" ht="19.95" customHeight="1" x14ac:dyDescent="0.3">
      <c r="A181" s="24"/>
      <c r="B181" s="72" t="str">
        <f t="shared" si="6"/>
        <v/>
      </c>
      <c r="C181" s="56"/>
      <c r="D181" s="54"/>
      <c r="E181" s="54"/>
      <c r="F181" s="67" t="str">
        <f t="shared" si="7"/>
        <v/>
      </c>
      <c r="G181" s="58"/>
      <c r="H181" s="78"/>
      <c r="I181" s="28" t="str">
        <f>IF(ISBLANK(H181), "", VLOOKUP(H181, '09-10'!_xlnm.Print_Area, 2, FALSE))</f>
        <v/>
      </c>
      <c r="J181" s="78"/>
      <c r="K181" s="28" t="str">
        <f>IF(ISBLANK(J181), "", VLOOKUP(J181, '09-10'!_xlnm.Print_Area, 2, FALSE))</f>
        <v/>
      </c>
      <c r="L181" s="78"/>
      <c r="M181" s="60" t="str">
        <f>IF(ISBLANK(L181), "", VLOOKUP(L181, '09-10'!_xlnm.Print_Area, 2, FALSE))</f>
        <v/>
      </c>
      <c r="N181" s="78"/>
      <c r="O181" s="28" t="str">
        <f>IF(ISBLANK(N181), "", VLOOKUP(N181, '09-10'!_xlnm.Print_Area, 2, FALSE))</f>
        <v/>
      </c>
      <c r="P181" s="78"/>
      <c r="Q181" s="28" t="str">
        <f>IF(ISBLANK(P181), "", VLOOKUP(P181, '09-10'!_xlnm.Print_Area, 2, FALSE))</f>
        <v/>
      </c>
      <c r="R181" s="78"/>
      <c r="S181" s="60" t="str">
        <f>IF(ISBLANK(R181), "", VLOOKUP(R181, '09-10'!_xlnm.Print_Area, 2, FALSE))</f>
        <v/>
      </c>
      <c r="T181" s="78"/>
      <c r="U181" s="28" t="str">
        <f>IF(ISBLANK(T181), "", VLOOKUP(T181, '09-10'!_xlnm.Print_Area, 2, FALSE))</f>
        <v/>
      </c>
      <c r="V181" s="78"/>
      <c r="W181" s="28" t="str">
        <f>IF(ISBLANK(V181), "", VLOOKUP(V181, '09-10'!_xlnm.Print_Area, 2, FALSE))</f>
        <v/>
      </c>
      <c r="X181" s="78"/>
      <c r="Y181" s="60" t="str">
        <f>IF(ISBLANK(X181), "", VLOOKUP(X181, '09-10'!_xlnm.Print_Area, 2, FALSE))</f>
        <v/>
      </c>
      <c r="Z181" s="78"/>
      <c r="AA181" s="60" t="str">
        <f>IF(ISBLANK(Z181), "", VLOOKUP(Z181, '09-10'!_xlnm.Print_Area, 2, FALSE))</f>
        <v/>
      </c>
      <c r="AC181" s="64"/>
      <c r="AD181" s="64"/>
      <c r="AG181" s="10"/>
      <c r="AH181" s="10"/>
      <c r="AI181"/>
      <c r="AJ181"/>
      <c r="AK181"/>
      <c r="AL181"/>
    </row>
    <row r="182" spans="1:38" s="63" customFormat="1" ht="19.95" customHeight="1" x14ac:dyDescent="0.3">
      <c r="A182" s="24"/>
      <c r="B182" s="72" t="str">
        <f t="shared" si="6"/>
        <v/>
      </c>
      <c r="C182" s="56"/>
      <c r="D182" s="54"/>
      <c r="E182" s="54"/>
      <c r="F182" s="67" t="str">
        <f t="shared" si="7"/>
        <v/>
      </c>
      <c r="G182" s="58"/>
      <c r="H182" s="78"/>
      <c r="I182" s="28" t="str">
        <f>IF(ISBLANK(H182), "", VLOOKUP(H182, '09-10'!_xlnm.Print_Area, 2, FALSE))</f>
        <v/>
      </c>
      <c r="J182" s="78"/>
      <c r="K182" s="28" t="str">
        <f>IF(ISBLANK(J182), "", VLOOKUP(J182, '09-10'!_xlnm.Print_Area, 2, FALSE))</f>
        <v/>
      </c>
      <c r="L182" s="78"/>
      <c r="M182" s="60" t="str">
        <f>IF(ISBLANK(L182), "", VLOOKUP(L182, '09-10'!_xlnm.Print_Area, 2, FALSE))</f>
        <v/>
      </c>
      <c r="N182" s="78"/>
      <c r="O182" s="28" t="str">
        <f>IF(ISBLANK(N182), "", VLOOKUP(N182, '09-10'!_xlnm.Print_Area, 2, FALSE))</f>
        <v/>
      </c>
      <c r="P182" s="78"/>
      <c r="Q182" s="28" t="str">
        <f>IF(ISBLANK(P182), "", VLOOKUP(P182, '09-10'!_xlnm.Print_Area, 2, FALSE))</f>
        <v/>
      </c>
      <c r="R182" s="78"/>
      <c r="S182" s="60" t="str">
        <f>IF(ISBLANK(R182), "", VLOOKUP(R182, '09-10'!_xlnm.Print_Area, 2, FALSE))</f>
        <v/>
      </c>
      <c r="T182" s="78"/>
      <c r="U182" s="28" t="str">
        <f>IF(ISBLANK(T182), "", VLOOKUP(T182, '09-10'!_xlnm.Print_Area, 2, FALSE))</f>
        <v/>
      </c>
      <c r="V182" s="78"/>
      <c r="W182" s="28" t="str">
        <f>IF(ISBLANK(V182), "", VLOOKUP(V182, '09-10'!_xlnm.Print_Area, 2, FALSE))</f>
        <v/>
      </c>
      <c r="X182" s="78"/>
      <c r="Y182" s="60" t="str">
        <f>IF(ISBLANK(X182), "", VLOOKUP(X182, '09-10'!_xlnm.Print_Area, 2, FALSE))</f>
        <v/>
      </c>
      <c r="Z182" s="78"/>
      <c r="AA182" s="60" t="str">
        <f>IF(ISBLANK(Z182), "", VLOOKUP(Z182, '09-10'!_xlnm.Print_Area, 2, FALSE))</f>
        <v/>
      </c>
      <c r="AC182" s="64"/>
      <c r="AD182" s="64"/>
      <c r="AG182" s="10"/>
      <c r="AH182" s="10"/>
      <c r="AI182"/>
      <c r="AJ182"/>
      <c r="AK182"/>
      <c r="AL182"/>
    </row>
    <row r="183" spans="1:38" s="63" customFormat="1" ht="19.95" customHeight="1" x14ac:dyDescent="0.3">
      <c r="A183" s="24"/>
      <c r="B183" s="72" t="str">
        <f t="shared" si="6"/>
        <v/>
      </c>
      <c r="C183" s="56"/>
      <c r="D183" s="54"/>
      <c r="E183" s="54"/>
      <c r="F183" s="67" t="str">
        <f t="shared" si="7"/>
        <v/>
      </c>
      <c r="G183" s="58"/>
      <c r="H183" s="78"/>
      <c r="I183" s="28" t="str">
        <f>IF(ISBLANK(H183), "", VLOOKUP(H183, '09-10'!_xlnm.Print_Area, 2, FALSE))</f>
        <v/>
      </c>
      <c r="J183" s="78"/>
      <c r="K183" s="28" t="str">
        <f>IF(ISBLANK(J183), "", VLOOKUP(J183, '09-10'!_xlnm.Print_Area, 2, FALSE))</f>
        <v/>
      </c>
      <c r="L183" s="78"/>
      <c r="M183" s="60" t="str">
        <f>IF(ISBLANK(L183), "", VLOOKUP(L183, '09-10'!_xlnm.Print_Area, 2, FALSE))</f>
        <v/>
      </c>
      <c r="N183" s="78"/>
      <c r="O183" s="28" t="str">
        <f>IF(ISBLANK(N183), "", VLOOKUP(N183, '09-10'!_xlnm.Print_Area, 2, FALSE))</f>
        <v/>
      </c>
      <c r="P183" s="78"/>
      <c r="Q183" s="28" t="str">
        <f>IF(ISBLANK(P183), "", VLOOKUP(P183, '09-10'!_xlnm.Print_Area, 2, FALSE))</f>
        <v/>
      </c>
      <c r="R183" s="78"/>
      <c r="S183" s="60" t="str">
        <f>IF(ISBLANK(R183), "", VLOOKUP(R183, '09-10'!_xlnm.Print_Area, 2, FALSE))</f>
        <v/>
      </c>
      <c r="T183" s="78"/>
      <c r="U183" s="28" t="str">
        <f>IF(ISBLANK(T183), "", VLOOKUP(T183, '09-10'!_xlnm.Print_Area, 2, FALSE))</f>
        <v/>
      </c>
      <c r="V183" s="78"/>
      <c r="W183" s="28" t="str">
        <f>IF(ISBLANK(V183), "", VLOOKUP(V183, '09-10'!_xlnm.Print_Area, 2, FALSE))</f>
        <v/>
      </c>
      <c r="X183" s="78"/>
      <c r="Y183" s="60" t="str">
        <f>IF(ISBLANK(X183), "", VLOOKUP(X183, '09-10'!_xlnm.Print_Area, 2, FALSE))</f>
        <v/>
      </c>
      <c r="Z183" s="78"/>
      <c r="AA183" s="60" t="str">
        <f>IF(ISBLANK(Z183), "", VLOOKUP(Z183, '09-10'!_xlnm.Print_Area, 2, FALSE))</f>
        <v/>
      </c>
      <c r="AC183" s="64"/>
      <c r="AD183" s="64"/>
      <c r="AG183" s="10"/>
      <c r="AH183" s="10"/>
      <c r="AI183"/>
      <c r="AJ183"/>
      <c r="AK183"/>
      <c r="AL183"/>
    </row>
    <row r="184" spans="1:38" s="63" customFormat="1" ht="19.95" customHeight="1" x14ac:dyDescent="0.3">
      <c r="A184" s="24"/>
      <c r="B184" s="72" t="str">
        <f t="shared" si="6"/>
        <v/>
      </c>
      <c r="C184" s="56"/>
      <c r="D184" s="54"/>
      <c r="E184" s="54"/>
      <c r="F184" s="67" t="str">
        <f t="shared" si="7"/>
        <v/>
      </c>
      <c r="G184" s="58"/>
      <c r="H184" s="78"/>
      <c r="I184" s="28" t="str">
        <f>IF(ISBLANK(H184), "", VLOOKUP(H184, '09-10'!_xlnm.Print_Area, 2, FALSE))</f>
        <v/>
      </c>
      <c r="J184" s="78"/>
      <c r="K184" s="28" t="str">
        <f>IF(ISBLANK(J184), "", VLOOKUP(J184, '09-10'!_xlnm.Print_Area, 2, FALSE))</f>
        <v/>
      </c>
      <c r="L184" s="78"/>
      <c r="M184" s="60" t="str">
        <f>IF(ISBLANK(L184), "", VLOOKUP(L184, '09-10'!_xlnm.Print_Area, 2, FALSE))</f>
        <v/>
      </c>
      <c r="N184" s="78"/>
      <c r="O184" s="28" t="str">
        <f>IF(ISBLANK(N184), "", VLOOKUP(N184, '09-10'!_xlnm.Print_Area, 2, FALSE))</f>
        <v/>
      </c>
      <c r="P184" s="78"/>
      <c r="Q184" s="28" t="str">
        <f>IF(ISBLANK(P184), "", VLOOKUP(P184, '09-10'!_xlnm.Print_Area, 2, FALSE))</f>
        <v/>
      </c>
      <c r="R184" s="78"/>
      <c r="S184" s="60" t="str">
        <f>IF(ISBLANK(R184), "", VLOOKUP(R184, '09-10'!_xlnm.Print_Area, 2, FALSE))</f>
        <v/>
      </c>
      <c r="T184" s="78"/>
      <c r="U184" s="28" t="str">
        <f>IF(ISBLANK(T184), "", VLOOKUP(T184, '09-10'!_xlnm.Print_Area, 2, FALSE))</f>
        <v/>
      </c>
      <c r="V184" s="78"/>
      <c r="W184" s="28" t="str">
        <f>IF(ISBLANK(V184), "", VLOOKUP(V184, '09-10'!_xlnm.Print_Area, 2, FALSE))</f>
        <v/>
      </c>
      <c r="X184" s="78"/>
      <c r="Y184" s="60" t="str">
        <f>IF(ISBLANK(X184), "", VLOOKUP(X184, '09-10'!_xlnm.Print_Area, 2, FALSE))</f>
        <v/>
      </c>
      <c r="Z184" s="78"/>
      <c r="AA184" s="60" t="str">
        <f>IF(ISBLANK(Z184), "", VLOOKUP(Z184, '09-10'!_xlnm.Print_Area, 2, FALSE))</f>
        <v/>
      </c>
      <c r="AC184" s="64"/>
      <c r="AD184" s="64"/>
      <c r="AG184" s="10"/>
      <c r="AH184" s="10"/>
      <c r="AI184"/>
      <c r="AJ184"/>
      <c r="AK184"/>
      <c r="AL184"/>
    </row>
    <row r="185" spans="1:38" s="63" customFormat="1" ht="19.95" customHeight="1" x14ac:dyDescent="0.3">
      <c r="A185" s="24"/>
      <c r="B185" s="72" t="str">
        <f t="shared" si="6"/>
        <v/>
      </c>
      <c r="C185" s="56"/>
      <c r="D185" s="54"/>
      <c r="E185" s="54"/>
      <c r="F185" s="67" t="str">
        <f t="shared" si="7"/>
        <v/>
      </c>
      <c r="G185" s="58"/>
      <c r="H185" s="78"/>
      <c r="I185" s="28" t="str">
        <f>IF(ISBLANK(H185), "", VLOOKUP(H185, '09-10'!_xlnm.Print_Area, 2, FALSE))</f>
        <v/>
      </c>
      <c r="J185" s="78"/>
      <c r="K185" s="28" t="str">
        <f>IF(ISBLANK(J185), "", VLOOKUP(J185, '09-10'!_xlnm.Print_Area, 2, FALSE))</f>
        <v/>
      </c>
      <c r="L185" s="78"/>
      <c r="M185" s="60" t="str">
        <f>IF(ISBLANK(L185), "", VLOOKUP(L185, '09-10'!_xlnm.Print_Area, 2, FALSE))</f>
        <v/>
      </c>
      <c r="N185" s="78"/>
      <c r="O185" s="28" t="str">
        <f>IF(ISBLANK(N185), "", VLOOKUP(N185, '09-10'!_xlnm.Print_Area, 2, FALSE))</f>
        <v/>
      </c>
      <c r="P185" s="78"/>
      <c r="Q185" s="28" t="str">
        <f>IF(ISBLANK(P185), "", VLOOKUP(P185, '09-10'!_xlnm.Print_Area, 2, FALSE))</f>
        <v/>
      </c>
      <c r="R185" s="78"/>
      <c r="S185" s="60" t="str">
        <f>IF(ISBLANK(R185), "", VLOOKUP(R185, '09-10'!_xlnm.Print_Area, 2, FALSE))</f>
        <v/>
      </c>
      <c r="T185" s="78"/>
      <c r="U185" s="28" t="str">
        <f>IF(ISBLANK(T185), "", VLOOKUP(T185, '09-10'!_xlnm.Print_Area, 2, FALSE))</f>
        <v/>
      </c>
      <c r="V185" s="78"/>
      <c r="W185" s="28" t="str">
        <f>IF(ISBLANK(V185), "", VLOOKUP(V185, '09-10'!_xlnm.Print_Area, 2, FALSE))</f>
        <v/>
      </c>
      <c r="X185" s="78"/>
      <c r="Y185" s="60" t="str">
        <f>IF(ISBLANK(X185), "", VLOOKUP(X185, '09-10'!_xlnm.Print_Area, 2, FALSE))</f>
        <v/>
      </c>
      <c r="Z185" s="78"/>
      <c r="AA185" s="60" t="str">
        <f>IF(ISBLANK(Z185), "", VLOOKUP(Z185, '09-10'!_xlnm.Print_Area, 2, FALSE))</f>
        <v/>
      </c>
      <c r="AC185" s="64"/>
      <c r="AD185" s="64"/>
      <c r="AG185" s="10"/>
      <c r="AH185" s="10"/>
      <c r="AI185"/>
      <c r="AJ185"/>
      <c r="AK185"/>
      <c r="AL185"/>
    </row>
    <row r="186" spans="1:38" s="63" customFormat="1" ht="19.95" customHeight="1" x14ac:dyDescent="0.3">
      <c r="A186" s="24"/>
      <c r="B186" s="72" t="str">
        <f t="shared" si="6"/>
        <v/>
      </c>
      <c r="C186" s="56"/>
      <c r="D186" s="54"/>
      <c r="E186" s="54"/>
      <c r="F186" s="67" t="str">
        <f t="shared" si="7"/>
        <v/>
      </c>
      <c r="G186" s="58"/>
      <c r="H186" s="78"/>
      <c r="I186" s="28" t="str">
        <f>IF(ISBLANK(H186), "", VLOOKUP(H186, '09-10'!_xlnm.Print_Area, 2, FALSE))</f>
        <v/>
      </c>
      <c r="J186" s="78"/>
      <c r="K186" s="28" t="str">
        <f>IF(ISBLANK(J186), "", VLOOKUP(J186, '09-10'!_xlnm.Print_Area, 2, FALSE))</f>
        <v/>
      </c>
      <c r="L186" s="78"/>
      <c r="M186" s="60" t="str">
        <f>IF(ISBLANK(L186), "", VLOOKUP(L186, '09-10'!_xlnm.Print_Area, 2, FALSE))</f>
        <v/>
      </c>
      <c r="N186" s="78"/>
      <c r="O186" s="28" t="str">
        <f>IF(ISBLANK(N186), "", VLOOKUP(N186, '09-10'!_xlnm.Print_Area, 2, FALSE))</f>
        <v/>
      </c>
      <c r="P186" s="78"/>
      <c r="Q186" s="28" t="str">
        <f>IF(ISBLANK(P186), "", VLOOKUP(P186, '09-10'!_xlnm.Print_Area, 2, FALSE))</f>
        <v/>
      </c>
      <c r="R186" s="78"/>
      <c r="S186" s="60" t="str">
        <f>IF(ISBLANK(R186), "", VLOOKUP(R186, '09-10'!_xlnm.Print_Area, 2, FALSE))</f>
        <v/>
      </c>
      <c r="T186" s="78"/>
      <c r="U186" s="28" t="str">
        <f>IF(ISBLANK(T186), "", VLOOKUP(T186, '09-10'!_xlnm.Print_Area, 2, FALSE))</f>
        <v/>
      </c>
      <c r="V186" s="78"/>
      <c r="W186" s="28" t="str">
        <f>IF(ISBLANK(V186), "", VLOOKUP(V186, '09-10'!_xlnm.Print_Area, 2, FALSE))</f>
        <v/>
      </c>
      <c r="X186" s="78"/>
      <c r="Y186" s="60" t="str">
        <f>IF(ISBLANK(X186), "", VLOOKUP(X186, '09-10'!_xlnm.Print_Area, 2, FALSE))</f>
        <v/>
      </c>
      <c r="Z186" s="78"/>
      <c r="AA186" s="60" t="str">
        <f>IF(ISBLANK(Z186), "", VLOOKUP(Z186, '09-10'!_xlnm.Print_Area, 2, FALSE))</f>
        <v/>
      </c>
      <c r="AC186" s="64"/>
      <c r="AD186" s="64"/>
      <c r="AG186" s="10"/>
      <c r="AH186" s="10"/>
      <c r="AI186"/>
      <c r="AJ186"/>
      <c r="AK186"/>
      <c r="AL186"/>
    </row>
    <row r="187" spans="1:38" s="63" customFormat="1" ht="19.95" customHeight="1" x14ac:dyDescent="0.3">
      <c r="A187" s="24"/>
      <c r="B187" s="72" t="str">
        <f t="shared" si="6"/>
        <v/>
      </c>
      <c r="C187" s="56"/>
      <c r="D187" s="54"/>
      <c r="E187" s="54"/>
      <c r="F187" s="67" t="str">
        <f t="shared" si="7"/>
        <v/>
      </c>
      <c r="G187" s="58"/>
      <c r="H187" s="78"/>
      <c r="I187" s="28" t="str">
        <f>IF(ISBLANK(H187), "", VLOOKUP(H187, '09-10'!_xlnm.Print_Area, 2, FALSE))</f>
        <v/>
      </c>
      <c r="J187" s="78"/>
      <c r="K187" s="28" t="str">
        <f>IF(ISBLANK(J187), "", VLOOKUP(J187, '09-10'!_xlnm.Print_Area, 2, FALSE))</f>
        <v/>
      </c>
      <c r="L187" s="78"/>
      <c r="M187" s="60" t="str">
        <f>IF(ISBLANK(L187), "", VLOOKUP(L187, '09-10'!_xlnm.Print_Area, 2, FALSE))</f>
        <v/>
      </c>
      <c r="N187" s="78"/>
      <c r="O187" s="28" t="str">
        <f>IF(ISBLANK(N187), "", VLOOKUP(N187, '09-10'!_xlnm.Print_Area, 2, FALSE))</f>
        <v/>
      </c>
      <c r="P187" s="78"/>
      <c r="Q187" s="28" t="str">
        <f>IF(ISBLANK(P187), "", VLOOKUP(P187, '09-10'!_xlnm.Print_Area, 2, FALSE))</f>
        <v/>
      </c>
      <c r="R187" s="78"/>
      <c r="S187" s="60" t="str">
        <f>IF(ISBLANK(R187), "", VLOOKUP(R187, '09-10'!_xlnm.Print_Area, 2, FALSE))</f>
        <v/>
      </c>
      <c r="T187" s="78"/>
      <c r="U187" s="28" t="str">
        <f>IF(ISBLANK(T187), "", VLOOKUP(T187, '09-10'!_xlnm.Print_Area, 2, FALSE))</f>
        <v/>
      </c>
      <c r="V187" s="78"/>
      <c r="W187" s="28" t="str">
        <f>IF(ISBLANK(V187), "", VLOOKUP(V187, '09-10'!_xlnm.Print_Area, 2, FALSE))</f>
        <v/>
      </c>
      <c r="X187" s="78"/>
      <c r="Y187" s="60" t="str">
        <f>IF(ISBLANK(X187), "", VLOOKUP(X187, '09-10'!_xlnm.Print_Area, 2, FALSE))</f>
        <v/>
      </c>
      <c r="Z187" s="78"/>
      <c r="AA187" s="60" t="str">
        <f>IF(ISBLANK(Z187), "", VLOOKUP(Z187, '09-10'!_xlnm.Print_Area, 2, FALSE))</f>
        <v/>
      </c>
      <c r="AC187" s="64"/>
      <c r="AD187" s="64"/>
      <c r="AG187" s="10"/>
      <c r="AH187" s="10"/>
      <c r="AI187"/>
      <c r="AJ187"/>
      <c r="AK187"/>
      <c r="AL187"/>
    </row>
    <row r="188" spans="1:38" s="63" customFormat="1" ht="19.95" customHeight="1" x14ac:dyDescent="0.3">
      <c r="A188" s="24"/>
      <c r="B188" s="72" t="str">
        <f t="shared" si="6"/>
        <v/>
      </c>
      <c r="C188" s="56"/>
      <c r="D188" s="54"/>
      <c r="E188" s="54"/>
      <c r="F188" s="67" t="str">
        <f t="shared" si="7"/>
        <v/>
      </c>
      <c r="G188" s="58"/>
      <c r="H188" s="78"/>
      <c r="I188" s="28" t="str">
        <f>IF(ISBLANK(H188), "", VLOOKUP(H188, '09-10'!_xlnm.Print_Area, 2, FALSE))</f>
        <v/>
      </c>
      <c r="J188" s="78"/>
      <c r="K188" s="28" t="str">
        <f>IF(ISBLANK(J188), "", VLOOKUP(J188, '09-10'!_xlnm.Print_Area, 2, FALSE))</f>
        <v/>
      </c>
      <c r="L188" s="78"/>
      <c r="M188" s="60" t="str">
        <f>IF(ISBLANK(L188), "", VLOOKUP(L188, '09-10'!_xlnm.Print_Area, 2, FALSE))</f>
        <v/>
      </c>
      <c r="N188" s="78"/>
      <c r="O188" s="28" t="str">
        <f>IF(ISBLANK(N188), "", VLOOKUP(N188, '09-10'!_xlnm.Print_Area, 2, FALSE))</f>
        <v/>
      </c>
      <c r="P188" s="78"/>
      <c r="Q188" s="28" t="str">
        <f>IF(ISBLANK(P188), "", VLOOKUP(P188, '09-10'!_xlnm.Print_Area, 2, FALSE))</f>
        <v/>
      </c>
      <c r="R188" s="78"/>
      <c r="S188" s="60" t="str">
        <f>IF(ISBLANK(R188), "", VLOOKUP(R188, '09-10'!_xlnm.Print_Area, 2, FALSE))</f>
        <v/>
      </c>
      <c r="T188" s="78"/>
      <c r="U188" s="28" t="str">
        <f>IF(ISBLANK(T188), "", VLOOKUP(T188, '09-10'!_xlnm.Print_Area, 2, FALSE))</f>
        <v/>
      </c>
      <c r="V188" s="78"/>
      <c r="W188" s="28" t="str">
        <f>IF(ISBLANK(V188), "", VLOOKUP(V188, '09-10'!_xlnm.Print_Area, 2, FALSE))</f>
        <v/>
      </c>
      <c r="X188" s="78"/>
      <c r="Y188" s="60" t="str">
        <f>IF(ISBLANK(X188), "", VLOOKUP(X188, '09-10'!_xlnm.Print_Area, 2, FALSE))</f>
        <v/>
      </c>
      <c r="Z188" s="78"/>
      <c r="AA188" s="60" t="str">
        <f>IF(ISBLANK(Z188), "", VLOOKUP(Z188, '09-10'!_xlnm.Print_Area, 2, FALSE))</f>
        <v/>
      </c>
      <c r="AC188" s="64"/>
      <c r="AD188" s="64"/>
      <c r="AG188" s="10"/>
      <c r="AH188" s="10"/>
      <c r="AI188"/>
      <c r="AJ188"/>
      <c r="AK188"/>
      <c r="AL188"/>
    </row>
    <row r="189" spans="1:38" s="63" customFormat="1" ht="19.95" customHeight="1" x14ac:dyDescent="0.3">
      <c r="A189" s="24"/>
      <c r="B189" s="72" t="str">
        <f t="shared" si="6"/>
        <v/>
      </c>
      <c r="C189" s="56"/>
      <c r="D189" s="54"/>
      <c r="E189" s="54"/>
      <c r="F189" s="67" t="str">
        <f t="shared" si="7"/>
        <v/>
      </c>
      <c r="G189" s="58"/>
      <c r="H189" s="78"/>
      <c r="I189" s="28" t="str">
        <f>IF(ISBLANK(H189), "", VLOOKUP(H189, '09-10'!_xlnm.Print_Area, 2, FALSE))</f>
        <v/>
      </c>
      <c r="J189" s="78"/>
      <c r="K189" s="28" t="str">
        <f>IF(ISBLANK(J189), "", VLOOKUP(J189, '09-10'!_xlnm.Print_Area, 2, FALSE))</f>
        <v/>
      </c>
      <c r="L189" s="78"/>
      <c r="M189" s="60" t="str">
        <f>IF(ISBLANK(L189), "", VLOOKUP(L189, '09-10'!_xlnm.Print_Area, 2, FALSE))</f>
        <v/>
      </c>
      <c r="N189" s="78"/>
      <c r="O189" s="28" t="str">
        <f>IF(ISBLANK(N189), "", VLOOKUP(N189, '09-10'!_xlnm.Print_Area, 2, FALSE))</f>
        <v/>
      </c>
      <c r="P189" s="78"/>
      <c r="Q189" s="28" t="str">
        <f>IF(ISBLANK(P189), "", VLOOKUP(P189, '09-10'!_xlnm.Print_Area, 2, FALSE))</f>
        <v/>
      </c>
      <c r="R189" s="78"/>
      <c r="S189" s="60" t="str">
        <f>IF(ISBLANK(R189), "", VLOOKUP(R189, '09-10'!_xlnm.Print_Area, 2, FALSE))</f>
        <v/>
      </c>
      <c r="T189" s="78"/>
      <c r="U189" s="28" t="str">
        <f>IF(ISBLANK(T189), "", VLOOKUP(T189, '09-10'!_xlnm.Print_Area, 2, FALSE))</f>
        <v/>
      </c>
      <c r="V189" s="78"/>
      <c r="W189" s="28" t="str">
        <f>IF(ISBLANK(V189), "", VLOOKUP(V189, '09-10'!_xlnm.Print_Area, 2, FALSE))</f>
        <v/>
      </c>
      <c r="X189" s="78"/>
      <c r="Y189" s="60" t="str">
        <f>IF(ISBLANK(X189), "", VLOOKUP(X189, '09-10'!_xlnm.Print_Area, 2, FALSE))</f>
        <v/>
      </c>
      <c r="Z189" s="78"/>
      <c r="AA189" s="60" t="str">
        <f>IF(ISBLANK(Z189), "", VLOOKUP(Z189, '09-10'!_xlnm.Print_Area, 2, FALSE))</f>
        <v/>
      </c>
      <c r="AC189" s="64"/>
      <c r="AD189" s="64"/>
      <c r="AG189" s="10"/>
      <c r="AH189" s="10"/>
      <c r="AI189"/>
      <c r="AJ189"/>
      <c r="AK189"/>
      <c r="AL189"/>
    </row>
    <row r="190" spans="1:38" s="63" customFormat="1" ht="19.95" customHeight="1" x14ac:dyDescent="0.3">
      <c r="A190" s="24"/>
      <c r="B190" s="72" t="str">
        <f t="shared" si="6"/>
        <v/>
      </c>
      <c r="C190" s="56"/>
      <c r="D190" s="54"/>
      <c r="E190" s="54"/>
      <c r="F190" s="67" t="str">
        <f t="shared" si="7"/>
        <v/>
      </c>
      <c r="G190" s="58"/>
      <c r="H190" s="78"/>
      <c r="I190" s="28" t="str">
        <f>IF(ISBLANK(H190), "", VLOOKUP(H190, '09-10'!_xlnm.Print_Area, 2, FALSE))</f>
        <v/>
      </c>
      <c r="J190" s="78"/>
      <c r="K190" s="28" t="str">
        <f>IF(ISBLANK(J190), "", VLOOKUP(J190, '09-10'!_xlnm.Print_Area, 2, FALSE))</f>
        <v/>
      </c>
      <c r="L190" s="78"/>
      <c r="M190" s="60" t="str">
        <f>IF(ISBLANK(L190), "", VLOOKUP(L190, '09-10'!_xlnm.Print_Area, 2, FALSE))</f>
        <v/>
      </c>
      <c r="N190" s="78"/>
      <c r="O190" s="28" t="str">
        <f>IF(ISBLANK(N190), "", VLOOKUP(N190, '09-10'!_xlnm.Print_Area, 2, FALSE))</f>
        <v/>
      </c>
      <c r="P190" s="78"/>
      <c r="Q190" s="28" t="str">
        <f>IF(ISBLANK(P190), "", VLOOKUP(P190, '09-10'!_xlnm.Print_Area, 2, FALSE))</f>
        <v/>
      </c>
      <c r="R190" s="78"/>
      <c r="S190" s="60" t="str">
        <f>IF(ISBLANK(R190), "", VLOOKUP(R190, '09-10'!_xlnm.Print_Area, 2, FALSE))</f>
        <v/>
      </c>
      <c r="T190" s="78"/>
      <c r="U190" s="28" t="str">
        <f>IF(ISBLANK(T190), "", VLOOKUP(T190, '09-10'!_xlnm.Print_Area, 2, FALSE))</f>
        <v/>
      </c>
      <c r="V190" s="78"/>
      <c r="W190" s="28" t="str">
        <f>IF(ISBLANK(V190), "", VLOOKUP(V190, '09-10'!_xlnm.Print_Area, 2, FALSE))</f>
        <v/>
      </c>
      <c r="X190" s="78"/>
      <c r="Y190" s="60" t="str">
        <f>IF(ISBLANK(X190), "", VLOOKUP(X190, '09-10'!_xlnm.Print_Area, 2, FALSE))</f>
        <v/>
      </c>
      <c r="Z190" s="78"/>
      <c r="AA190" s="60" t="str">
        <f>IF(ISBLANK(Z190), "", VLOOKUP(Z190, '09-10'!_xlnm.Print_Area, 2, FALSE))</f>
        <v/>
      </c>
      <c r="AC190" s="64"/>
      <c r="AD190" s="64"/>
      <c r="AG190" s="10"/>
      <c r="AH190" s="10"/>
      <c r="AI190"/>
      <c r="AJ190"/>
      <c r="AK190"/>
      <c r="AL190"/>
    </row>
    <row r="191" spans="1:38" s="63" customFormat="1" ht="19.95" customHeight="1" x14ac:dyDescent="0.3">
      <c r="A191" s="24"/>
      <c r="B191" s="72" t="str">
        <f t="shared" si="6"/>
        <v/>
      </c>
      <c r="C191" s="56"/>
      <c r="D191" s="54"/>
      <c r="E191" s="54"/>
      <c r="F191" s="67" t="str">
        <f t="shared" si="7"/>
        <v/>
      </c>
      <c r="G191" s="58"/>
      <c r="H191" s="78"/>
      <c r="I191" s="28" t="str">
        <f>IF(ISBLANK(H191), "", VLOOKUP(H191, '09-10'!_xlnm.Print_Area, 2, FALSE))</f>
        <v/>
      </c>
      <c r="J191" s="78"/>
      <c r="K191" s="28" t="str">
        <f>IF(ISBLANK(J191), "", VLOOKUP(J191, '09-10'!_xlnm.Print_Area, 2, FALSE))</f>
        <v/>
      </c>
      <c r="L191" s="78"/>
      <c r="M191" s="60" t="str">
        <f>IF(ISBLANK(L191), "", VLOOKUP(L191, '09-10'!_xlnm.Print_Area, 2, FALSE))</f>
        <v/>
      </c>
      <c r="N191" s="78"/>
      <c r="O191" s="28" t="str">
        <f>IF(ISBLANK(N191), "", VLOOKUP(N191, '09-10'!_xlnm.Print_Area, 2, FALSE))</f>
        <v/>
      </c>
      <c r="P191" s="78"/>
      <c r="Q191" s="28" t="str">
        <f>IF(ISBLANK(P191), "", VLOOKUP(P191, '09-10'!_xlnm.Print_Area, 2, FALSE))</f>
        <v/>
      </c>
      <c r="R191" s="78"/>
      <c r="S191" s="60" t="str">
        <f>IF(ISBLANK(R191), "", VLOOKUP(R191, '09-10'!_xlnm.Print_Area, 2, FALSE))</f>
        <v/>
      </c>
      <c r="T191" s="78"/>
      <c r="U191" s="28" t="str">
        <f>IF(ISBLANK(T191), "", VLOOKUP(T191, '09-10'!_xlnm.Print_Area, 2, FALSE))</f>
        <v/>
      </c>
      <c r="V191" s="78"/>
      <c r="W191" s="28" t="str">
        <f>IF(ISBLANK(V191), "", VLOOKUP(V191, '09-10'!_xlnm.Print_Area, 2, FALSE))</f>
        <v/>
      </c>
      <c r="X191" s="78"/>
      <c r="Y191" s="60" t="str">
        <f>IF(ISBLANK(X191), "", VLOOKUP(X191, '09-10'!_xlnm.Print_Area, 2, FALSE))</f>
        <v/>
      </c>
      <c r="Z191" s="78"/>
      <c r="AA191" s="60" t="str">
        <f>IF(ISBLANK(Z191), "", VLOOKUP(Z191, '09-10'!_xlnm.Print_Area, 2, FALSE))</f>
        <v/>
      </c>
      <c r="AC191" s="64"/>
      <c r="AD191" s="64"/>
      <c r="AG191" s="10"/>
      <c r="AH191" s="10"/>
      <c r="AI191"/>
      <c r="AJ191"/>
      <c r="AK191"/>
      <c r="AL191"/>
    </row>
    <row r="192" spans="1:38" s="63" customFormat="1" ht="19.95" customHeight="1" x14ac:dyDescent="0.3">
      <c r="A192" s="24"/>
      <c r="B192" s="72" t="str">
        <f t="shared" ref="B192:B255" si="8">IF(ISBLANK(AC192), "", TEXT(AC192, "ДД.ММ.ГГГГ"))</f>
        <v/>
      </c>
      <c r="C192" s="56"/>
      <c r="D192" s="54"/>
      <c r="E192" s="54"/>
      <c r="F192" s="67" t="str">
        <f t="shared" ref="F192:F255" si="9">IF(ISBLANK(AD192), "", TEXT(AD192, "ДД.ММ.ГГГГ"))</f>
        <v/>
      </c>
      <c r="G192" s="58"/>
      <c r="H192" s="78"/>
      <c r="I192" s="28" t="str">
        <f>IF(ISBLANK(H192), "", VLOOKUP(H192, '09-10'!_xlnm.Print_Area, 2, FALSE))</f>
        <v/>
      </c>
      <c r="J192" s="78"/>
      <c r="K192" s="28" t="str">
        <f>IF(ISBLANK(J192), "", VLOOKUP(J192, '09-10'!_xlnm.Print_Area, 2, FALSE))</f>
        <v/>
      </c>
      <c r="L192" s="78"/>
      <c r="M192" s="60" t="str">
        <f>IF(ISBLANK(L192), "", VLOOKUP(L192, '09-10'!_xlnm.Print_Area, 2, FALSE))</f>
        <v/>
      </c>
      <c r="N192" s="78"/>
      <c r="O192" s="28" t="str">
        <f>IF(ISBLANK(N192), "", VLOOKUP(N192, '09-10'!_xlnm.Print_Area, 2, FALSE))</f>
        <v/>
      </c>
      <c r="P192" s="78"/>
      <c r="Q192" s="28" t="str">
        <f>IF(ISBLANK(P192), "", VLOOKUP(P192, '09-10'!_xlnm.Print_Area, 2, FALSE))</f>
        <v/>
      </c>
      <c r="R192" s="78"/>
      <c r="S192" s="60" t="str">
        <f>IF(ISBLANK(R192), "", VLOOKUP(R192, '09-10'!_xlnm.Print_Area, 2, FALSE))</f>
        <v/>
      </c>
      <c r="T192" s="78"/>
      <c r="U192" s="28" t="str">
        <f>IF(ISBLANK(T192), "", VLOOKUP(T192, '09-10'!_xlnm.Print_Area, 2, FALSE))</f>
        <v/>
      </c>
      <c r="V192" s="78"/>
      <c r="W192" s="28" t="str">
        <f>IF(ISBLANK(V192), "", VLOOKUP(V192, '09-10'!_xlnm.Print_Area, 2, FALSE))</f>
        <v/>
      </c>
      <c r="X192" s="78"/>
      <c r="Y192" s="60" t="str">
        <f>IF(ISBLANK(X192), "", VLOOKUP(X192, '09-10'!_xlnm.Print_Area, 2, FALSE))</f>
        <v/>
      </c>
      <c r="Z192" s="78"/>
      <c r="AA192" s="60" t="str">
        <f>IF(ISBLANK(Z192), "", VLOOKUP(Z192, '09-10'!_xlnm.Print_Area, 2, FALSE))</f>
        <v/>
      </c>
      <c r="AC192" s="64"/>
      <c r="AD192" s="64"/>
      <c r="AG192" s="10"/>
      <c r="AH192" s="10"/>
      <c r="AI192"/>
      <c r="AJ192"/>
      <c r="AK192"/>
      <c r="AL192"/>
    </row>
    <row r="193" spans="1:38" s="63" customFormat="1" ht="19.95" customHeight="1" x14ac:dyDescent="0.3">
      <c r="A193" s="24"/>
      <c r="B193" s="72" t="str">
        <f t="shared" si="8"/>
        <v/>
      </c>
      <c r="C193" s="56"/>
      <c r="D193" s="54"/>
      <c r="E193" s="54"/>
      <c r="F193" s="67" t="str">
        <f t="shared" si="9"/>
        <v/>
      </c>
      <c r="G193" s="58"/>
      <c r="H193" s="78"/>
      <c r="I193" s="28" t="str">
        <f>IF(ISBLANK(H193), "", VLOOKUP(H193, '09-10'!_xlnm.Print_Area, 2, FALSE))</f>
        <v/>
      </c>
      <c r="J193" s="78"/>
      <c r="K193" s="28" t="str">
        <f>IF(ISBLANK(J193), "", VLOOKUP(J193, '09-10'!_xlnm.Print_Area, 2, FALSE))</f>
        <v/>
      </c>
      <c r="L193" s="78"/>
      <c r="M193" s="60" t="str">
        <f>IF(ISBLANK(L193), "", VLOOKUP(L193, '09-10'!_xlnm.Print_Area, 2, FALSE))</f>
        <v/>
      </c>
      <c r="N193" s="78"/>
      <c r="O193" s="28" t="str">
        <f>IF(ISBLANK(N193), "", VLOOKUP(N193, '09-10'!_xlnm.Print_Area, 2, FALSE))</f>
        <v/>
      </c>
      <c r="P193" s="78"/>
      <c r="Q193" s="28" t="str">
        <f>IF(ISBLANK(P193), "", VLOOKUP(P193, '09-10'!_xlnm.Print_Area, 2, FALSE))</f>
        <v/>
      </c>
      <c r="R193" s="78"/>
      <c r="S193" s="60" t="str">
        <f>IF(ISBLANK(R193), "", VLOOKUP(R193, '09-10'!_xlnm.Print_Area, 2, FALSE))</f>
        <v/>
      </c>
      <c r="T193" s="78"/>
      <c r="U193" s="28" t="str">
        <f>IF(ISBLANK(T193), "", VLOOKUP(T193, '09-10'!_xlnm.Print_Area, 2, FALSE))</f>
        <v/>
      </c>
      <c r="V193" s="78"/>
      <c r="W193" s="28" t="str">
        <f>IF(ISBLANK(V193), "", VLOOKUP(V193, '09-10'!_xlnm.Print_Area, 2, FALSE))</f>
        <v/>
      </c>
      <c r="X193" s="78"/>
      <c r="Y193" s="60" t="str">
        <f>IF(ISBLANK(X193), "", VLOOKUP(X193, '09-10'!_xlnm.Print_Area, 2, FALSE))</f>
        <v/>
      </c>
      <c r="Z193" s="78"/>
      <c r="AA193" s="60" t="str">
        <f>IF(ISBLANK(Z193), "", VLOOKUP(Z193, '09-10'!_xlnm.Print_Area, 2, FALSE))</f>
        <v/>
      </c>
      <c r="AC193" s="64"/>
      <c r="AD193" s="64"/>
      <c r="AG193" s="10"/>
      <c r="AH193" s="10"/>
      <c r="AI193"/>
      <c r="AJ193"/>
      <c r="AK193"/>
      <c r="AL193"/>
    </row>
    <row r="194" spans="1:38" s="63" customFormat="1" ht="19.95" customHeight="1" x14ac:dyDescent="0.3">
      <c r="A194" s="24"/>
      <c r="B194" s="72" t="str">
        <f t="shared" si="8"/>
        <v/>
      </c>
      <c r="C194" s="56"/>
      <c r="D194" s="54"/>
      <c r="E194" s="54"/>
      <c r="F194" s="67" t="str">
        <f t="shared" si="9"/>
        <v/>
      </c>
      <c r="G194" s="58"/>
      <c r="H194" s="78"/>
      <c r="I194" s="28" t="str">
        <f>IF(ISBLANK(H194), "", VLOOKUP(H194, '09-10'!_xlnm.Print_Area, 2, FALSE))</f>
        <v/>
      </c>
      <c r="J194" s="78"/>
      <c r="K194" s="28" t="str">
        <f>IF(ISBLANK(J194), "", VLOOKUP(J194, '09-10'!_xlnm.Print_Area, 2, FALSE))</f>
        <v/>
      </c>
      <c r="L194" s="78"/>
      <c r="M194" s="60" t="str">
        <f>IF(ISBLANK(L194), "", VLOOKUP(L194, '09-10'!_xlnm.Print_Area, 2, FALSE))</f>
        <v/>
      </c>
      <c r="N194" s="78"/>
      <c r="O194" s="28" t="str">
        <f>IF(ISBLANK(N194), "", VLOOKUP(N194, '09-10'!_xlnm.Print_Area, 2, FALSE))</f>
        <v/>
      </c>
      <c r="P194" s="78"/>
      <c r="Q194" s="28" t="str">
        <f>IF(ISBLANK(P194), "", VLOOKUP(P194, '09-10'!_xlnm.Print_Area, 2, FALSE))</f>
        <v/>
      </c>
      <c r="R194" s="78"/>
      <c r="S194" s="60" t="str">
        <f>IF(ISBLANK(R194), "", VLOOKUP(R194, '09-10'!_xlnm.Print_Area, 2, FALSE))</f>
        <v/>
      </c>
      <c r="T194" s="78"/>
      <c r="U194" s="28" t="str">
        <f>IF(ISBLANK(T194), "", VLOOKUP(T194, '09-10'!_xlnm.Print_Area, 2, FALSE))</f>
        <v/>
      </c>
      <c r="V194" s="78"/>
      <c r="W194" s="28" t="str">
        <f>IF(ISBLANK(V194), "", VLOOKUP(V194, '09-10'!_xlnm.Print_Area, 2, FALSE))</f>
        <v/>
      </c>
      <c r="X194" s="78"/>
      <c r="Y194" s="60" t="str">
        <f>IF(ISBLANK(X194), "", VLOOKUP(X194, '09-10'!_xlnm.Print_Area, 2, FALSE))</f>
        <v/>
      </c>
      <c r="Z194" s="78"/>
      <c r="AA194" s="60" t="str">
        <f>IF(ISBLANK(Z194), "", VLOOKUP(Z194, '09-10'!_xlnm.Print_Area, 2, FALSE))</f>
        <v/>
      </c>
      <c r="AC194" s="64"/>
      <c r="AD194" s="64"/>
      <c r="AG194" s="10"/>
      <c r="AH194" s="10"/>
      <c r="AI194"/>
      <c r="AJ194"/>
      <c r="AK194"/>
      <c r="AL194"/>
    </row>
    <row r="195" spans="1:38" s="63" customFormat="1" ht="19.95" customHeight="1" x14ac:dyDescent="0.3">
      <c r="A195" s="24"/>
      <c r="B195" s="72" t="str">
        <f t="shared" si="8"/>
        <v/>
      </c>
      <c r="C195" s="56"/>
      <c r="D195" s="54"/>
      <c r="E195" s="54"/>
      <c r="F195" s="67" t="str">
        <f t="shared" si="9"/>
        <v/>
      </c>
      <c r="G195" s="58"/>
      <c r="H195" s="78"/>
      <c r="I195" s="28" t="str">
        <f>IF(ISBLANK(H195), "", VLOOKUP(H195, '09-10'!_xlnm.Print_Area, 2, FALSE))</f>
        <v/>
      </c>
      <c r="J195" s="78"/>
      <c r="K195" s="28" t="str">
        <f>IF(ISBLANK(J195), "", VLOOKUP(J195, '09-10'!_xlnm.Print_Area, 2, FALSE))</f>
        <v/>
      </c>
      <c r="L195" s="78"/>
      <c r="M195" s="60" t="str">
        <f>IF(ISBLANK(L195), "", VLOOKUP(L195, '09-10'!_xlnm.Print_Area, 2, FALSE))</f>
        <v/>
      </c>
      <c r="N195" s="78"/>
      <c r="O195" s="28" t="str">
        <f>IF(ISBLANK(N195), "", VLOOKUP(N195, '09-10'!_xlnm.Print_Area, 2, FALSE))</f>
        <v/>
      </c>
      <c r="P195" s="78"/>
      <c r="Q195" s="28" t="str">
        <f>IF(ISBLANK(P195), "", VLOOKUP(P195, '09-10'!_xlnm.Print_Area, 2, FALSE))</f>
        <v/>
      </c>
      <c r="R195" s="78"/>
      <c r="S195" s="60" t="str">
        <f>IF(ISBLANK(R195), "", VLOOKUP(R195, '09-10'!_xlnm.Print_Area, 2, FALSE))</f>
        <v/>
      </c>
      <c r="T195" s="78"/>
      <c r="U195" s="28" t="str">
        <f>IF(ISBLANK(T195), "", VLOOKUP(T195, '09-10'!_xlnm.Print_Area, 2, FALSE))</f>
        <v/>
      </c>
      <c r="V195" s="78"/>
      <c r="W195" s="28" t="str">
        <f>IF(ISBLANK(V195), "", VLOOKUP(V195, '09-10'!_xlnm.Print_Area, 2, FALSE))</f>
        <v/>
      </c>
      <c r="X195" s="78"/>
      <c r="Y195" s="60" t="str">
        <f>IF(ISBLANK(X195), "", VLOOKUP(X195, '09-10'!_xlnm.Print_Area, 2, FALSE))</f>
        <v/>
      </c>
      <c r="Z195" s="78"/>
      <c r="AA195" s="60" t="str">
        <f>IF(ISBLANK(Z195), "", VLOOKUP(Z195, '09-10'!_xlnm.Print_Area, 2, FALSE))</f>
        <v/>
      </c>
      <c r="AC195" s="64"/>
      <c r="AD195" s="64"/>
      <c r="AG195" s="10"/>
      <c r="AH195" s="10"/>
      <c r="AI195"/>
      <c r="AJ195"/>
      <c r="AK195"/>
      <c r="AL195"/>
    </row>
    <row r="196" spans="1:38" s="63" customFormat="1" ht="19.95" customHeight="1" x14ac:dyDescent="0.3">
      <c r="A196" s="24"/>
      <c r="B196" s="72" t="str">
        <f t="shared" si="8"/>
        <v/>
      </c>
      <c r="C196" s="56"/>
      <c r="D196" s="54"/>
      <c r="E196" s="54"/>
      <c r="F196" s="67" t="str">
        <f t="shared" si="9"/>
        <v/>
      </c>
      <c r="G196" s="58"/>
      <c r="H196" s="78"/>
      <c r="I196" s="28" t="str">
        <f>IF(ISBLANK(H196), "", VLOOKUP(H196, '09-10'!_xlnm.Print_Area, 2, FALSE))</f>
        <v/>
      </c>
      <c r="J196" s="78"/>
      <c r="K196" s="28" t="str">
        <f>IF(ISBLANK(J196), "", VLOOKUP(J196, '09-10'!_xlnm.Print_Area, 2, FALSE))</f>
        <v/>
      </c>
      <c r="L196" s="78"/>
      <c r="M196" s="60" t="str">
        <f>IF(ISBLANK(L196), "", VLOOKUP(L196, '09-10'!_xlnm.Print_Area, 2, FALSE))</f>
        <v/>
      </c>
      <c r="N196" s="78"/>
      <c r="O196" s="28" t="str">
        <f>IF(ISBLANK(N196), "", VLOOKUP(N196, '09-10'!_xlnm.Print_Area, 2, FALSE))</f>
        <v/>
      </c>
      <c r="P196" s="78"/>
      <c r="Q196" s="28" t="str">
        <f>IF(ISBLANK(P196), "", VLOOKUP(P196, '09-10'!_xlnm.Print_Area, 2, FALSE))</f>
        <v/>
      </c>
      <c r="R196" s="78"/>
      <c r="S196" s="60" t="str">
        <f>IF(ISBLANK(R196), "", VLOOKUP(R196, '09-10'!_xlnm.Print_Area, 2, FALSE))</f>
        <v/>
      </c>
      <c r="T196" s="78"/>
      <c r="U196" s="28" t="str">
        <f>IF(ISBLANK(T196), "", VLOOKUP(T196, '09-10'!_xlnm.Print_Area, 2, FALSE))</f>
        <v/>
      </c>
      <c r="V196" s="78"/>
      <c r="W196" s="28" t="str">
        <f>IF(ISBLANK(V196), "", VLOOKUP(V196, '09-10'!_xlnm.Print_Area, 2, FALSE))</f>
        <v/>
      </c>
      <c r="X196" s="78"/>
      <c r="Y196" s="60" t="str">
        <f>IF(ISBLANK(X196), "", VLOOKUP(X196, '09-10'!_xlnm.Print_Area, 2, FALSE))</f>
        <v/>
      </c>
      <c r="Z196" s="78"/>
      <c r="AA196" s="60" t="str">
        <f>IF(ISBLANK(Z196), "", VLOOKUP(Z196, '09-10'!_xlnm.Print_Area, 2, FALSE))</f>
        <v/>
      </c>
      <c r="AC196" s="64"/>
      <c r="AD196" s="64"/>
      <c r="AG196" s="10"/>
      <c r="AH196" s="10"/>
      <c r="AI196"/>
      <c r="AJ196"/>
      <c r="AK196"/>
      <c r="AL196"/>
    </row>
    <row r="197" spans="1:38" s="63" customFormat="1" ht="19.95" customHeight="1" x14ac:dyDescent="0.3">
      <c r="A197" s="24"/>
      <c r="B197" s="72" t="str">
        <f t="shared" si="8"/>
        <v/>
      </c>
      <c r="C197" s="56"/>
      <c r="D197" s="54"/>
      <c r="E197" s="54"/>
      <c r="F197" s="67" t="str">
        <f t="shared" si="9"/>
        <v/>
      </c>
      <c r="G197" s="58"/>
      <c r="H197" s="78"/>
      <c r="I197" s="28" t="str">
        <f>IF(ISBLANK(H197), "", VLOOKUP(H197, '09-10'!_xlnm.Print_Area, 2, FALSE))</f>
        <v/>
      </c>
      <c r="J197" s="78"/>
      <c r="K197" s="28" t="str">
        <f>IF(ISBLANK(J197), "", VLOOKUP(J197, '09-10'!_xlnm.Print_Area, 2, FALSE))</f>
        <v/>
      </c>
      <c r="L197" s="78"/>
      <c r="M197" s="60" t="str">
        <f>IF(ISBLANK(L197), "", VLOOKUP(L197, '09-10'!_xlnm.Print_Area, 2, FALSE))</f>
        <v/>
      </c>
      <c r="N197" s="78"/>
      <c r="O197" s="28" t="str">
        <f>IF(ISBLANK(N197), "", VLOOKUP(N197, '09-10'!_xlnm.Print_Area, 2, FALSE))</f>
        <v/>
      </c>
      <c r="P197" s="78"/>
      <c r="Q197" s="28" t="str">
        <f>IF(ISBLANK(P197), "", VLOOKUP(P197, '09-10'!_xlnm.Print_Area, 2, FALSE))</f>
        <v/>
      </c>
      <c r="R197" s="78"/>
      <c r="S197" s="60" t="str">
        <f>IF(ISBLANK(R197), "", VLOOKUP(R197, '09-10'!_xlnm.Print_Area, 2, FALSE))</f>
        <v/>
      </c>
      <c r="T197" s="78"/>
      <c r="U197" s="28" t="str">
        <f>IF(ISBLANK(T197), "", VLOOKUP(T197, '09-10'!_xlnm.Print_Area, 2, FALSE))</f>
        <v/>
      </c>
      <c r="V197" s="78"/>
      <c r="W197" s="28" t="str">
        <f>IF(ISBLANK(V197), "", VLOOKUP(V197, '09-10'!_xlnm.Print_Area, 2, FALSE))</f>
        <v/>
      </c>
      <c r="X197" s="78"/>
      <c r="Y197" s="60" t="str">
        <f>IF(ISBLANK(X197), "", VLOOKUP(X197, '09-10'!_xlnm.Print_Area, 2, FALSE))</f>
        <v/>
      </c>
      <c r="Z197" s="78"/>
      <c r="AA197" s="60" t="str">
        <f>IF(ISBLANK(Z197), "", VLOOKUP(Z197, '09-10'!_xlnm.Print_Area, 2, FALSE))</f>
        <v/>
      </c>
      <c r="AC197" s="64"/>
      <c r="AD197" s="64"/>
      <c r="AG197" s="10"/>
      <c r="AH197" s="10"/>
      <c r="AI197"/>
      <c r="AJ197"/>
      <c r="AK197"/>
      <c r="AL197"/>
    </row>
    <row r="198" spans="1:38" s="63" customFormat="1" ht="19.95" customHeight="1" x14ac:dyDescent="0.3">
      <c r="A198" s="24"/>
      <c r="B198" s="72" t="str">
        <f t="shared" si="8"/>
        <v/>
      </c>
      <c r="C198" s="56"/>
      <c r="D198" s="54"/>
      <c r="E198" s="54"/>
      <c r="F198" s="67" t="str">
        <f t="shared" si="9"/>
        <v/>
      </c>
      <c r="G198" s="58"/>
      <c r="H198" s="78"/>
      <c r="I198" s="28" t="str">
        <f>IF(ISBLANK(H198), "", VLOOKUP(H198, '09-10'!_xlnm.Print_Area, 2, FALSE))</f>
        <v/>
      </c>
      <c r="J198" s="78"/>
      <c r="K198" s="28" t="str">
        <f>IF(ISBLANK(J198), "", VLOOKUP(J198, '09-10'!_xlnm.Print_Area, 2, FALSE))</f>
        <v/>
      </c>
      <c r="L198" s="78"/>
      <c r="M198" s="60" t="str">
        <f>IF(ISBLANK(L198), "", VLOOKUP(L198, '09-10'!_xlnm.Print_Area, 2, FALSE))</f>
        <v/>
      </c>
      <c r="N198" s="78"/>
      <c r="O198" s="28" t="str">
        <f>IF(ISBLANK(N198), "", VLOOKUP(N198, '09-10'!_xlnm.Print_Area, 2, FALSE))</f>
        <v/>
      </c>
      <c r="P198" s="78"/>
      <c r="Q198" s="28" t="str">
        <f>IF(ISBLANK(P198), "", VLOOKUP(P198, '09-10'!_xlnm.Print_Area, 2, FALSE))</f>
        <v/>
      </c>
      <c r="R198" s="78"/>
      <c r="S198" s="60" t="str">
        <f>IF(ISBLANK(R198), "", VLOOKUP(R198, '09-10'!_xlnm.Print_Area, 2, FALSE))</f>
        <v/>
      </c>
      <c r="T198" s="78"/>
      <c r="U198" s="28" t="str">
        <f>IF(ISBLANK(T198), "", VLOOKUP(T198, '09-10'!_xlnm.Print_Area, 2, FALSE))</f>
        <v/>
      </c>
      <c r="V198" s="78"/>
      <c r="W198" s="28" t="str">
        <f>IF(ISBLANK(V198), "", VLOOKUP(V198, '09-10'!_xlnm.Print_Area, 2, FALSE))</f>
        <v/>
      </c>
      <c r="X198" s="78"/>
      <c r="Y198" s="60" t="str">
        <f>IF(ISBLANK(X198), "", VLOOKUP(X198, '09-10'!_xlnm.Print_Area, 2, FALSE))</f>
        <v/>
      </c>
      <c r="Z198" s="78"/>
      <c r="AA198" s="60" t="str">
        <f>IF(ISBLANK(Z198), "", VLOOKUP(Z198, '09-10'!_xlnm.Print_Area, 2, FALSE))</f>
        <v/>
      </c>
      <c r="AC198" s="64"/>
      <c r="AD198" s="64"/>
      <c r="AG198" s="10"/>
      <c r="AH198" s="10"/>
      <c r="AI198"/>
      <c r="AJ198"/>
      <c r="AK198"/>
      <c r="AL198"/>
    </row>
    <row r="199" spans="1:38" s="63" customFormat="1" ht="19.95" customHeight="1" x14ac:dyDescent="0.3">
      <c r="A199" s="24"/>
      <c r="B199" s="72" t="str">
        <f t="shared" si="8"/>
        <v/>
      </c>
      <c r="C199" s="56"/>
      <c r="D199" s="54"/>
      <c r="E199" s="54"/>
      <c r="F199" s="67" t="str">
        <f t="shared" si="9"/>
        <v/>
      </c>
      <c r="G199" s="58"/>
      <c r="H199" s="78"/>
      <c r="I199" s="28" t="str">
        <f>IF(ISBLANK(H199), "", VLOOKUP(H199, '09-10'!_xlnm.Print_Area, 2, FALSE))</f>
        <v/>
      </c>
      <c r="J199" s="78"/>
      <c r="K199" s="28" t="str">
        <f>IF(ISBLANK(J199), "", VLOOKUP(J199, '09-10'!_xlnm.Print_Area, 2, FALSE))</f>
        <v/>
      </c>
      <c r="L199" s="78"/>
      <c r="M199" s="60" t="str">
        <f>IF(ISBLANK(L199), "", VLOOKUP(L199, '09-10'!_xlnm.Print_Area, 2, FALSE))</f>
        <v/>
      </c>
      <c r="N199" s="78"/>
      <c r="O199" s="28" t="str">
        <f>IF(ISBLANK(N199), "", VLOOKUP(N199, '09-10'!_xlnm.Print_Area, 2, FALSE))</f>
        <v/>
      </c>
      <c r="P199" s="78"/>
      <c r="Q199" s="28" t="str">
        <f>IF(ISBLANK(P199), "", VLOOKUP(P199, '09-10'!_xlnm.Print_Area, 2, FALSE))</f>
        <v/>
      </c>
      <c r="R199" s="78"/>
      <c r="S199" s="60" t="str">
        <f>IF(ISBLANK(R199), "", VLOOKUP(R199, '09-10'!_xlnm.Print_Area, 2, FALSE))</f>
        <v/>
      </c>
      <c r="T199" s="78"/>
      <c r="U199" s="28" t="str">
        <f>IF(ISBLANK(T199), "", VLOOKUP(T199, '09-10'!_xlnm.Print_Area, 2, FALSE))</f>
        <v/>
      </c>
      <c r="V199" s="78"/>
      <c r="W199" s="28" t="str">
        <f>IF(ISBLANK(V199), "", VLOOKUP(V199, '09-10'!_xlnm.Print_Area, 2, FALSE))</f>
        <v/>
      </c>
      <c r="X199" s="78"/>
      <c r="Y199" s="60" t="str">
        <f>IF(ISBLANK(X199), "", VLOOKUP(X199, '09-10'!_xlnm.Print_Area, 2, FALSE))</f>
        <v/>
      </c>
      <c r="Z199" s="78"/>
      <c r="AA199" s="60" t="str">
        <f>IF(ISBLANK(Z199), "", VLOOKUP(Z199, '09-10'!_xlnm.Print_Area, 2, FALSE))</f>
        <v/>
      </c>
      <c r="AC199" s="64"/>
      <c r="AD199" s="64"/>
      <c r="AG199" s="10"/>
      <c r="AH199" s="10"/>
      <c r="AI199"/>
      <c r="AJ199"/>
      <c r="AK199"/>
      <c r="AL199"/>
    </row>
    <row r="200" spans="1:38" s="63" customFormat="1" ht="19.95" customHeight="1" x14ac:dyDescent="0.3">
      <c r="A200" s="24"/>
      <c r="B200" s="72" t="str">
        <f t="shared" si="8"/>
        <v/>
      </c>
      <c r="C200" s="56"/>
      <c r="D200" s="54"/>
      <c r="E200" s="54"/>
      <c r="F200" s="67" t="str">
        <f t="shared" si="9"/>
        <v/>
      </c>
      <c r="G200" s="58"/>
      <c r="H200" s="78"/>
      <c r="I200" s="28" t="str">
        <f>IF(ISBLANK(H200), "", VLOOKUP(H200, '09-10'!_xlnm.Print_Area, 2, FALSE))</f>
        <v/>
      </c>
      <c r="J200" s="78"/>
      <c r="K200" s="28" t="str">
        <f>IF(ISBLANK(J200), "", VLOOKUP(J200, '09-10'!_xlnm.Print_Area, 2, FALSE))</f>
        <v/>
      </c>
      <c r="L200" s="78"/>
      <c r="M200" s="60" t="str">
        <f>IF(ISBLANK(L200), "", VLOOKUP(L200, '09-10'!_xlnm.Print_Area, 2, FALSE))</f>
        <v/>
      </c>
      <c r="N200" s="78"/>
      <c r="O200" s="28" t="str">
        <f>IF(ISBLANK(N200), "", VLOOKUP(N200, '09-10'!_xlnm.Print_Area, 2, FALSE))</f>
        <v/>
      </c>
      <c r="P200" s="78"/>
      <c r="Q200" s="28" t="str">
        <f>IF(ISBLANK(P200), "", VLOOKUP(P200, '09-10'!_xlnm.Print_Area, 2, FALSE))</f>
        <v/>
      </c>
      <c r="R200" s="78"/>
      <c r="S200" s="60" t="str">
        <f>IF(ISBLANK(R200), "", VLOOKUP(R200, '09-10'!_xlnm.Print_Area, 2, FALSE))</f>
        <v/>
      </c>
      <c r="T200" s="78"/>
      <c r="U200" s="28" t="str">
        <f>IF(ISBLANK(T200), "", VLOOKUP(T200, '09-10'!_xlnm.Print_Area, 2, FALSE))</f>
        <v/>
      </c>
      <c r="V200" s="78"/>
      <c r="W200" s="28" t="str">
        <f>IF(ISBLANK(V200), "", VLOOKUP(V200, '09-10'!_xlnm.Print_Area, 2, FALSE))</f>
        <v/>
      </c>
      <c r="X200" s="78"/>
      <c r="Y200" s="60" t="str">
        <f>IF(ISBLANK(X200), "", VLOOKUP(X200, '09-10'!_xlnm.Print_Area, 2, FALSE))</f>
        <v/>
      </c>
      <c r="Z200" s="78"/>
      <c r="AA200" s="60" t="str">
        <f>IF(ISBLANK(Z200), "", VLOOKUP(Z200, '09-10'!_xlnm.Print_Area, 2, FALSE))</f>
        <v/>
      </c>
      <c r="AC200" s="64"/>
      <c r="AD200" s="64"/>
      <c r="AG200" s="10"/>
      <c r="AH200" s="10"/>
      <c r="AI200"/>
      <c r="AJ200"/>
      <c r="AK200"/>
      <c r="AL200"/>
    </row>
    <row r="201" spans="1:38" s="63" customFormat="1" ht="19.95" customHeight="1" x14ac:dyDescent="0.3">
      <c r="A201" s="24"/>
      <c r="B201" s="72" t="str">
        <f t="shared" si="8"/>
        <v/>
      </c>
      <c r="C201" s="56"/>
      <c r="D201" s="54"/>
      <c r="E201" s="54"/>
      <c r="F201" s="67" t="str">
        <f t="shared" si="9"/>
        <v/>
      </c>
      <c r="G201" s="58"/>
      <c r="H201" s="78"/>
      <c r="I201" s="28" t="str">
        <f>IF(ISBLANK(H201), "", VLOOKUP(H201, '09-10'!_xlnm.Print_Area, 2, FALSE))</f>
        <v/>
      </c>
      <c r="J201" s="78"/>
      <c r="K201" s="28" t="str">
        <f>IF(ISBLANK(J201), "", VLOOKUP(J201, '09-10'!_xlnm.Print_Area, 2, FALSE))</f>
        <v/>
      </c>
      <c r="L201" s="78"/>
      <c r="M201" s="60" t="str">
        <f>IF(ISBLANK(L201), "", VLOOKUP(L201, '09-10'!_xlnm.Print_Area, 2, FALSE))</f>
        <v/>
      </c>
      <c r="N201" s="78"/>
      <c r="O201" s="28" t="str">
        <f>IF(ISBLANK(N201), "", VLOOKUP(N201, '09-10'!_xlnm.Print_Area, 2, FALSE))</f>
        <v/>
      </c>
      <c r="P201" s="78"/>
      <c r="Q201" s="28" t="str">
        <f>IF(ISBLANK(P201), "", VLOOKUP(P201, '09-10'!_xlnm.Print_Area, 2, FALSE))</f>
        <v/>
      </c>
      <c r="R201" s="78"/>
      <c r="S201" s="60" t="str">
        <f>IF(ISBLANK(R201), "", VLOOKUP(R201, '09-10'!_xlnm.Print_Area, 2, FALSE))</f>
        <v/>
      </c>
      <c r="T201" s="78"/>
      <c r="U201" s="28" t="str">
        <f>IF(ISBLANK(T201), "", VLOOKUP(T201, '09-10'!_xlnm.Print_Area, 2, FALSE))</f>
        <v/>
      </c>
      <c r="V201" s="78"/>
      <c r="W201" s="28" t="str">
        <f>IF(ISBLANK(V201), "", VLOOKUP(V201, '09-10'!_xlnm.Print_Area, 2, FALSE))</f>
        <v/>
      </c>
      <c r="X201" s="78"/>
      <c r="Y201" s="60" t="str">
        <f>IF(ISBLANK(X201), "", VLOOKUP(X201, '09-10'!_xlnm.Print_Area, 2, FALSE))</f>
        <v/>
      </c>
      <c r="Z201" s="78"/>
      <c r="AA201" s="60" t="str">
        <f>IF(ISBLANK(Z201), "", VLOOKUP(Z201, '09-10'!_xlnm.Print_Area, 2, FALSE))</f>
        <v/>
      </c>
      <c r="AC201" s="64"/>
      <c r="AD201" s="64"/>
      <c r="AG201" s="10"/>
      <c r="AH201" s="10"/>
      <c r="AI201"/>
      <c r="AJ201"/>
      <c r="AK201"/>
      <c r="AL201"/>
    </row>
    <row r="202" spans="1:38" s="63" customFormat="1" ht="19.95" customHeight="1" x14ac:dyDescent="0.3">
      <c r="A202" s="24"/>
      <c r="B202" s="72" t="str">
        <f t="shared" si="8"/>
        <v/>
      </c>
      <c r="C202" s="56"/>
      <c r="D202" s="54"/>
      <c r="E202" s="54"/>
      <c r="F202" s="67" t="str">
        <f t="shared" si="9"/>
        <v/>
      </c>
      <c r="G202" s="58"/>
      <c r="H202" s="78"/>
      <c r="I202" s="28" t="str">
        <f>IF(ISBLANK(H202), "", VLOOKUP(H202, '09-10'!_xlnm.Print_Area, 2, FALSE))</f>
        <v/>
      </c>
      <c r="J202" s="78"/>
      <c r="K202" s="28" t="str">
        <f>IF(ISBLANK(J202), "", VLOOKUP(J202, '09-10'!_xlnm.Print_Area, 2, FALSE))</f>
        <v/>
      </c>
      <c r="L202" s="78"/>
      <c r="M202" s="60" t="str">
        <f>IF(ISBLANK(L202), "", VLOOKUP(L202, '09-10'!_xlnm.Print_Area, 2, FALSE))</f>
        <v/>
      </c>
      <c r="N202" s="78"/>
      <c r="O202" s="28" t="str">
        <f>IF(ISBLANK(N202), "", VLOOKUP(N202, '09-10'!_xlnm.Print_Area, 2, FALSE))</f>
        <v/>
      </c>
      <c r="P202" s="78"/>
      <c r="Q202" s="28" t="str">
        <f>IF(ISBLANK(P202), "", VLOOKUP(P202, '09-10'!_xlnm.Print_Area, 2, FALSE))</f>
        <v/>
      </c>
      <c r="R202" s="78"/>
      <c r="S202" s="60" t="str">
        <f>IF(ISBLANK(R202), "", VLOOKUP(R202, '09-10'!_xlnm.Print_Area, 2, FALSE))</f>
        <v/>
      </c>
      <c r="T202" s="78"/>
      <c r="U202" s="28" t="str">
        <f>IF(ISBLANK(T202), "", VLOOKUP(T202, '09-10'!_xlnm.Print_Area, 2, FALSE))</f>
        <v/>
      </c>
      <c r="V202" s="78"/>
      <c r="W202" s="28" t="str">
        <f>IF(ISBLANK(V202), "", VLOOKUP(V202, '09-10'!_xlnm.Print_Area, 2, FALSE))</f>
        <v/>
      </c>
      <c r="X202" s="78"/>
      <c r="Y202" s="60" t="str">
        <f>IF(ISBLANK(X202), "", VLOOKUP(X202, '09-10'!_xlnm.Print_Area, 2, FALSE))</f>
        <v/>
      </c>
      <c r="Z202" s="78"/>
      <c r="AA202" s="60" t="str">
        <f>IF(ISBLANK(Z202), "", VLOOKUP(Z202, '09-10'!_xlnm.Print_Area, 2, FALSE))</f>
        <v/>
      </c>
      <c r="AC202" s="64"/>
      <c r="AD202" s="64"/>
      <c r="AG202" s="10"/>
      <c r="AH202" s="10"/>
      <c r="AI202"/>
      <c r="AJ202"/>
      <c r="AK202"/>
      <c r="AL202"/>
    </row>
    <row r="203" spans="1:38" s="63" customFormat="1" ht="19.95" customHeight="1" x14ac:dyDescent="0.3">
      <c r="A203" s="24"/>
      <c r="B203" s="72" t="str">
        <f t="shared" si="8"/>
        <v/>
      </c>
      <c r="C203" s="56"/>
      <c r="D203" s="54"/>
      <c r="E203" s="54"/>
      <c r="F203" s="67" t="str">
        <f t="shared" si="9"/>
        <v/>
      </c>
      <c r="G203" s="58"/>
      <c r="H203" s="78"/>
      <c r="I203" s="28" t="str">
        <f>IF(ISBLANK(H203), "", VLOOKUP(H203, '09-10'!_xlnm.Print_Area, 2, FALSE))</f>
        <v/>
      </c>
      <c r="J203" s="78"/>
      <c r="K203" s="28" t="str">
        <f>IF(ISBLANK(J203), "", VLOOKUP(J203, '09-10'!_xlnm.Print_Area, 2, FALSE))</f>
        <v/>
      </c>
      <c r="L203" s="78"/>
      <c r="M203" s="60" t="str">
        <f>IF(ISBLANK(L203), "", VLOOKUP(L203, '09-10'!_xlnm.Print_Area, 2, FALSE))</f>
        <v/>
      </c>
      <c r="N203" s="78"/>
      <c r="O203" s="28" t="str">
        <f>IF(ISBLANK(N203), "", VLOOKUP(N203, '09-10'!_xlnm.Print_Area, 2, FALSE))</f>
        <v/>
      </c>
      <c r="P203" s="78"/>
      <c r="Q203" s="28" t="str">
        <f>IF(ISBLANK(P203), "", VLOOKUP(P203, '09-10'!_xlnm.Print_Area, 2, FALSE))</f>
        <v/>
      </c>
      <c r="R203" s="78"/>
      <c r="S203" s="60" t="str">
        <f>IF(ISBLANK(R203), "", VLOOKUP(R203, '09-10'!_xlnm.Print_Area, 2, FALSE))</f>
        <v/>
      </c>
      <c r="T203" s="78"/>
      <c r="U203" s="28" t="str">
        <f>IF(ISBLANK(T203), "", VLOOKUP(T203, '09-10'!_xlnm.Print_Area, 2, FALSE))</f>
        <v/>
      </c>
      <c r="V203" s="78"/>
      <c r="W203" s="28" t="str">
        <f>IF(ISBLANK(V203), "", VLOOKUP(V203, '09-10'!_xlnm.Print_Area, 2, FALSE))</f>
        <v/>
      </c>
      <c r="X203" s="78"/>
      <c r="Y203" s="60" t="str">
        <f>IF(ISBLANK(X203), "", VLOOKUP(X203, '09-10'!_xlnm.Print_Area, 2, FALSE))</f>
        <v/>
      </c>
      <c r="Z203" s="78"/>
      <c r="AA203" s="60" t="str">
        <f>IF(ISBLANK(Z203), "", VLOOKUP(Z203, '09-10'!_xlnm.Print_Area, 2, FALSE))</f>
        <v/>
      </c>
      <c r="AC203" s="64"/>
      <c r="AD203" s="64"/>
      <c r="AG203" s="10"/>
      <c r="AH203" s="10"/>
      <c r="AI203"/>
      <c r="AJ203"/>
      <c r="AK203"/>
      <c r="AL203"/>
    </row>
    <row r="204" spans="1:38" s="63" customFormat="1" ht="19.95" customHeight="1" x14ac:dyDescent="0.3">
      <c r="A204" s="24"/>
      <c r="B204" s="72" t="str">
        <f t="shared" si="8"/>
        <v/>
      </c>
      <c r="C204" s="56"/>
      <c r="D204" s="54"/>
      <c r="E204" s="54"/>
      <c r="F204" s="67" t="str">
        <f t="shared" si="9"/>
        <v/>
      </c>
      <c r="G204" s="58"/>
      <c r="H204" s="78"/>
      <c r="I204" s="28" t="str">
        <f>IF(ISBLANK(H204), "", VLOOKUP(H204, '09-10'!_xlnm.Print_Area, 2, FALSE))</f>
        <v/>
      </c>
      <c r="J204" s="78"/>
      <c r="K204" s="28" t="str">
        <f>IF(ISBLANK(J204), "", VLOOKUP(J204, '09-10'!_xlnm.Print_Area, 2, FALSE))</f>
        <v/>
      </c>
      <c r="L204" s="78"/>
      <c r="M204" s="60" t="str">
        <f>IF(ISBLANK(L204), "", VLOOKUP(L204, '09-10'!_xlnm.Print_Area, 2, FALSE))</f>
        <v/>
      </c>
      <c r="N204" s="78"/>
      <c r="O204" s="28" t="str">
        <f>IF(ISBLANK(N204), "", VLOOKUP(N204, '09-10'!_xlnm.Print_Area, 2, FALSE))</f>
        <v/>
      </c>
      <c r="P204" s="78"/>
      <c r="Q204" s="28" t="str">
        <f>IF(ISBLANK(P204), "", VLOOKUP(P204, '09-10'!_xlnm.Print_Area, 2, FALSE))</f>
        <v/>
      </c>
      <c r="R204" s="78"/>
      <c r="S204" s="60" t="str">
        <f>IF(ISBLANK(R204), "", VLOOKUP(R204, '09-10'!_xlnm.Print_Area, 2, FALSE))</f>
        <v/>
      </c>
      <c r="T204" s="78"/>
      <c r="U204" s="28" t="str">
        <f>IF(ISBLANK(T204), "", VLOOKUP(T204, '09-10'!_xlnm.Print_Area, 2, FALSE))</f>
        <v/>
      </c>
      <c r="V204" s="78"/>
      <c r="W204" s="28" t="str">
        <f>IF(ISBLANK(V204), "", VLOOKUP(V204, '09-10'!_xlnm.Print_Area, 2, FALSE))</f>
        <v/>
      </c>
      <c r="X204" s="78"/>
      <c r="Y204" s="60" t="str">
        <f>IF(ISBLANK(X204), "", VLOOKUP(X204, '09-10'!_xlnm.Print_Area, 2, FALSE))</f>
        <v/>
      </c>
      <c r="Z204" s="78"/>
      <c r="AA204" s="60" t="str">
        <f>IF(ISBLANK(Z204), "", VLOOKUP(Z204, '09-10'!_xlnm.Print_Area, 2, FALSE))</f>
        <v/>
      </c>
      <c r="AC204" s="64"/>
      <c r="AD204" s="64"/>
      <c r="AG204" s="10"/>
      <c r="AH204" s="10"/>
      <c r="AI204"/>
      <c r="AJ204"/>
      <c r="AK204"/>
      <c r="AL204"/>
    </row>
    <row r="205" spans="1:38" s="63" customFormat="1" ht="19.95" customHeight="1" x14ac:dyDescent="0.3">
      <c r="A205" s="24"/>
      <c r="B205" s="72" t="str">
        <f t="shared" si="8"/>
        <v/>
      </c>
      <c r="C205" s="56"/>
      <c r="D205" s="54"/>
      <c r="E205" s="54"/>
      <c r="F205" s="67" t="str">
        <f t="shared" si="9"/>
        <v/>
      </c>
      <c r="G205" s="58"/>
      <c r="H205" s="78"/>
      <c r="I205" s="28" t="str">
        <f>IF(ISBLANK(H205), "", VLOOKUP(H205, '09-10'!_xlnm.Print_Area, 2, FALSE))</f>
        <v/>
      </c>
      <c r="J205" s="78"/>
      <c r="K205" s="28" t="str">
        <f>IF(ISBLANK(J205), "", VLOOKUP(J205, '09-10'!_xlnm.Print_Area, 2, FALSE))</f>
        <v/>
      </c>
      <c r="L205" s="78"/>
      <c r="M205" s="60" t="str">
        <f>IF(ISBLANK(L205), "", VLOOKUP(L205, '09-10'!_xlnm.Print_Area, 2, FALSE))</f>
        <v/>
      </c>
      <c r="N205" s="78"/>
      <c r="O205" s="28" t="str">
        <f>IF(ISBLANK(N205), "", VLOOKUP(N205, '09-10'!_xlnm.Print_Area, 2, FALSE))</f>
        <v/>
      </c>
      <c r="P205" s="78"/>
      <c r="Q205" s="28" t="str">
        <f>IF(ISBLANK(P205), "", VLOOKUP(P205, '09-10'!_xlnm.Print_Area, 2, FALSE))</f>
        <v/>
      </c>
      <c r="R205" s="78"/>
      <c r="S205" s="60" t="str">
        <f>IF(ISBLANK(R205), "", VLOOKUP(R205, '09-10'!_xlnm.Print_Area, 2, FALSE))</f>
        <v/>
      </c>
      <c r="T205" s="78"/>
      <c r="U205" s="28" t="str">
        <f>IF(ISBLANK(T205), "", VLOOKUP(T205, '09-10'!_xlnm.Print_Area, 2, FALSE))</f>
        <v/>
      </c>
      <c r="V205" s="78"/>
      <c r="W205" s="28" t="str">
        <f>IF(ISBLANK(V205), "", VLOOKUP(V205, '09-10'!_xlnm.Print_Area, 2, FALSE))</f>
        <v/>
      </c>
      <c r="X205" s="78"/>
      <c r="Y205" s="60" t="str">
        <f>IF(ISBLANK(X205), "", VLOOKUP(X205, '09-10'!_xlnm.Print_Area, 2, FALSE))</f>
        <v/>
      </c>
      <c r="Z205" s="78"/>
      <c r="AA205" s="60" t="str">
        <f>IF(ISBLANK(Z205), "", VLOOKUP(Z205, '09-10'!_xlnm.Print_Area, 2, FALSE))</f>
        <v/>
      </c>
      <c r="AC205" s="64"/>
      <c r="AD205" s="64"/>
      <c r="AG205" s="10"/>
      <c r="AH205" s="10"/>
      <c r="AI205"/>
      <c r="AJ205"/>
      <c r="AK205"/>
      <c r="AL205"/>
    </row>
    <row r="206" spans="1:38" s="63" customFormat="1" ht="19.95" customHeight="1" x14ac:dyDescent="0.3">
      <c r="A206" s="24"/>
      <c r="B206" s="72" t="str">
        <f t="shared" si="8"/>
        <v/>
      </c>
      <c r="C206" s="56"/>
      <c r="D206" s="54"/>
      <c r="E206" s="54"/>
      <c r="F206" s="67" t="str">
        <f t="shared" si="9"/>
        <v/>
      </c>
      <c r="G206" s="58"/>
      <c r="H206" s="78"/>
      <c r="I206" s="28" t="str">
        <f>IF(ISBLANK(H206), "", VLOOKUP(H206, '09-10'!_xlnm.Print_Area, 2, FALSE))</f>
        <v/>
      </c>
      <c r="J206" s="78"/>
      <c r="K206" s="28" t="str">
        <f>IF(ISBLANK(J206), "", VLOOKUP(J206, '09-10'!_xlnm.Print_Area, 2, FALSE))</f>
        <v/>
      </c>
      <c r="L206" s="78"/>
      <c r="M206" s="60" t="str">
        <f>IF(ISBLANK(L206), "", VLOOKUP(L206, '09-10'!_xlnm.Print_Area, 2, FALSE))</f>
        <v/>
      </c>
      <c r="N206" s="78"/>
      <c r="O206" s="28" t="str">
        <f>IF(ISBLANK(N206), "", VLOOKUP(N206, '09-10'!_xlnm.Print_Area, 2, FALSE))</f>
        <v/>
      </c>
      <c r="P206" s="78"/>
      <c r="Q206" s="28" t="str">
        <f>IF(ISBLANK(P206), "", VLOOKUP(P206, '09-10'!_xlnm.Print_Area, 2, FALSE))</f>
        <v/>
      </c>
      <c r="R206" s="78"/>
      <c r="S206" s="60" t="str">
        <f>IF(ISBLANK(R206), "", VLOOKUP(R206, '09-10'!_xlnm.Print_Area, 2, FALSE))</f>
        <v/>
      </c>
      <c r="T206" s="78"/>
      <c r="U206" s="28" t="str">
        <f>IF(ISBLANK(T206), "", VLOOKUP(T206, '09-10'!_xlnm.Print_Area, 2, FALSE))</f>
        <v/>
      </c>
      <c r="V206" s="78"/>
      <c r="W206" s="28" t="str">
        <f>IF(ISBLANK(V206), "", VLOOKUP(V206, '09-10'!_xlnm.Print_Area, 2, FALSE))</f>
        <v/>
      </c>
      <c r="X206" s="78"/>
      <c r="Y206" s="60" t="str">
        <f>IF(ISBLANK(X206), "", VLOOKUP(X206, '09-10'!_xlnm.Print_Area, 2, FALSE))</f>
        <v/>
      </c>
      <c r="Z206" s="78"/>
      <c r="AA206" s="60" t="str">
        <f>IF(ISBLANK(Z206), "", VLOOKUP(Z206, '09-10'!_xlnm.Print_Area, 2, FALSE))</f>
        <v/>
      </c>
      <c r="AC206" s="64"/>
      <c r="AD206" s="64"/>
      <c r="AG206" s="10"/>
      <c r="AH206" s="10"/>
      <c r="AI206"/>
      <c r="AJ206"/>
      <c r="AK206"/>
      <c r="AL206"/>
    </row>
    <row r="207" spans="1:38" s="63" customFormat="1" ht="19.95" customHeight="1" x14ac:dyDescent="0.3">
      <c r="A207" s="24"/>
      <c r="B207" s="72" t="str">
        <f t="shared" si="8"/>
        <v/>
      </c>
      <c r="C207" s="56"/>
      <c r="D207" s="54"/>
      <c r="E207" s="54"/>
      <c r="F207" s="67" t="str">
        <f t="shared" si="9"/>
        <v/>
      </c>
      <c r="G207" s="58"/>
      <c r="H207" s="78"/>
      <c r="I207" s="28" t="str">
        <f>IF(ISBLANK(H207), "", VLOOKUP(H207, '09-10'!_xlnm.Print_Area, 2, FALSE))</f>
        <v/>
      </c>
      <c r="J207" s="78"/>
      <c r="K207" s="28" t="str">
        <f>IF(ISBLANK(J207), "", VLOOKUP(J207, '09-10'!_xlnm.Print_Area, 2, FALSE))</f>
        <v/>
      </c>
      <c r="L207" s="78"/>
      <c r="M207" s="60" t="str">
        <f>IF(ISBLANK(L207), "", VLOOKUP(L207, '09-10'!_xlnm.Print_Area, 2, FALSE))</f>
        <v/>
      </c>
      <c r="N207" s="78"/>
      <c r="O207" s="28" t="str">
        <f>IF(ISBLANK(N207), "", VLOOKUP(N207, '09-10'!_xlnm.Print_Area, 2, FALSE))</f>
        <v/>
      </c>
      <c r="P207" s="78"/>
      <c r="Q207" s="28" t="str">
        <f>IF(ISBLANK(P207), "", VLOOKUP(P207, '09-10'!_xlnm.Print_Area, 2, FALSE))</f>
        <v/>
      </c>
      <c r="R207" s="78"/>
      <c r="S207" s="60" t="str">
        <f>IF(ISBLANK(R207), "", VLOOKUP(R207, '09-10'!_xlnm.Print_Area, 2, FALSE))</f>
        <v/>
      </c>
      <c r="T207" s="78"/>
      <c r="U207" s="28" t="str">
        <f>IF(ISBLANK(T207), "", VLOOKUP(T207, '09-10'!_xlnm.Print_Area, 2, FALSE))</f>
        <v/>
      </c>
      <c r="V207" s="78"/>
      <c r="W207" s="28" t="str">
        <f>IF(ISBLANK(V207), "", VLOOKUP(V207, '09-10'!_xlnm.Print_Area, 2, FALSE))</f>
        <v/>
      </c>
      <c r="X207" s="78"/>
      <c r="Y207" s="60" t="str">
        <f>IF(ISBLANK(X207), "", VLOOKUP(X207, '09-10'!_xlnm.Print_Area, 2, FALSE))</f>
        <v/>
      </c>
      <c r="Z207" s="78"/>
      <c r="AA207" s="60" t="str">
        <f>IF(ISBLANK(Z207), "", VLOOKUP(Z207, '09-10'!_xlnm.Print_Area, 2, FALSE))</f>
        <v/>
      </c>
      <c r="AC207" s="64"/>
      <c r="AD207" s="64"/>
      <c r="AG207" s="10"/>
      <c r="AH207" s="10"/>
      <c r="AI207"/>
      <c r="AJ207"/>
      <c r="AK207"/>
      <c r="AL207"/>
    </row>
    <row r="208" spans="1:38" s="63" customFormat="1" ht="19.95" customHeight="1" x14ac:dyDescent="0.3">
      <c r="A208" s="24"/>
      <c r="B208" s="72" t="str">
        <f t="shared" si="8"/>
        <v/>
      </c>
      <c r="C208" s="56"/>
      <c r="D208" s="54"/>
      <c r="E208" s="54"/>
      <c r="F208" s="67" t="str">
        <f t="shared" si="9"/>
        <v/>
      </c>
      <c r="G208" s="58"/>
      <c r="H208" s="78"/>
      <c r="I208" s="28" t="str">
        <f>IF(ISBLANK(H208), "", VLOOKUP(H208, '09-10'!_xlnm.Print_Area, 2, FALSE))</f>
        <v/>
      </c>
      <c r="J208" s="78"/>
      <c r="K208" s="28" t="str">
        <f>IF(ISBLANK(J208), "", VLOOKUP(J208, '09-10'!_xlnm.Print_Area, 2, FALSE))</f>
        <v/>
      </c>
      <c r="L208" s="78"/>
      <c r="M208" s="60" t="str">
        <f>IF(ISBLANK(L208), "", VLOOKUP(L208, '09-10'!_xlnm.Print_Area, 2, FALSE))</f>
        <v/>
      </c>
      <c r="N208" s="78"/>
      <c r="O208" s="28" t="str">
        <f>IF(ISBLANK(N208), "", VLOOKUP(N208, '09-10'!_xlnm.Print_Area, 2, FALSE))</f>
        <v/>
      </c>
      <c r="P208" s="78"/>
      <c r="Q208" s="28" t="str">
        <f>IF(ISBLANK(P208), "", VLOOKUP(P208, '09-10'!_xlnm.Print_Area, 2, FALSE))</f>
        <v/>
      </c>
      <c r="R208" s="78"/>
      <c r="S208" s="60" t="str">
        <f>IF(ISBLANK(R208), "", VLOOKUP(R208, '09-10'!_xlnm.Print_Area, 2, FALSE))</f>
        <v/>
      </c>
      <c r="T208" s="78"/>
      <c r="U208" s="28" t="str">
        <f>IF(ISBLANK(T208), "", VLOOKUP(T208, '09-10'!_xlnm.Print_Area, 2, FALSE))</f>
        <v/>
      </c>
      <c r="V208" s="78"/>
      <c r="W208" s="28" t="str">
        <f>IF(ISBLANK(V208), "", VLOOKUP(V208, '09-10'!_xlnm.Print_Area, 2, FALSE))</f>
        <v/>
      </c>
      <c r="X208" s="78"/>
      <c r="Y208" s="60" t="str">
        <f>IF(ISBLANK(X208), "", VLOOKUP(X208, '09-10'!_xlnm.Print_Area, 2, FALSE))</f>
        <v/>
      </c>
      <c r="Z208" s="78"/>
      <c r="AA208" s="60" t="str">
        <f>IF(ISBLANK(Z208), "", VLOOKUP(Z208, '09-10'!_xlnm.Print_Area, 2, FALSE))</f>
        <v/>
      </c>
      <c r="AC208" s="64"/>
      <c r="AD208" s="64"/>
      <c r="AG208" s="10"/>
      <c r="AH208" s="10"/>
      <c r="AI208"/>
      <c r="AJ208"/>
      <c r="AK208"/>
      <c r="AL208"/>
    </row>
    <row r="209" spans="1:38" s="63" customFormat="1" ht="19.95" customHeight="1" x14ac:dyDescent="0.3">
      <c r="A209" s="24"/>
      <c r="B209" s="72" t="str">
        <f t="shared" si="8"/>
        <v/>
      </c>
      <c r="C209" s="56"/>
      <c r="D209" s="54"/>
      <c r="E209" s="54"/>
      <c r="F209" s="67" t="str">
        <f t="shared" si="9"/>
        <v/>
      </c>
      <c r="G209" s="58"/>
      <c r="H209" s="78"/>
      <c r="I209" s="28" t="str">
        <f>IF(ISBLANK(H209), "", VLOOKUP(H209, '09-10'!_xlnm.Print_Area, 2, FALSE))</f>
        <v/>
      </c>
      <c r="J209" s="78"/>
      <c r="K209" s="28" t="str">
        <f>IF(ISBLANK(J209), "", VLOOKUP(J209, '09-10'!_xlnm.Print_Area, 2, FALSE))</f>
        <v/>
      </c>
      <c r="L209" s="78"/>
      <c r="M209" s="60" t="str">
        <f>IF(ISBLANK(L209), "", VLOOKUP(L209, '09-10'!_xlnm.Print_Area, 2, FALSE))</f>
        <v/>
      </c>
      <c r="N209" s="78"/>
      <c r="O209" s="28" t="str">
        <f>IF(ISBLANK(N209), "", VLOOKUP(N209, '09-10'!_xlnm.Print_Area, 2, FALSE))</f>
        <v/>
      </c>
      <c r="P209" s="78"/>
      <c r="Q209" s="28" t="str">
        <f>IF(ISBLANK(P209), "", VLOOKUP(P209, '09-10'!_xlnm.Print_Area, 2, FALSE))</f>
        <v/>
      </c>
      <c r="R209" s="78"/>
      <c r="S209" s="60" t="str">
        <f>IF(ISBLANK(R209), "", VLOOKUP(R209, '09-10'!_xlnm.Print_Area, 2, FALSE))</f>
        <v/>
      </c>
      <c r="T209" s="78"/>
      <c r="U209" s="28" t="str">
        <f>IF(ISBLANK(T209), "", VLOOKUP(T209, '09-10'!_xlnm.Print_Area, 2, FALSE))</f>
        <v/>
      </c>
      <c r="V209" s="78"/>
      <c r="W209" s="28" t="str">
        <f>IF(ISBLANK(V209), "", VLOOKUP(V209, '09-10'!_xlnm.Print_Area, 2, FALSE))</f>
        <v/>
      </c>
      <c r="X209" s="78"/>
      <c r="Y209" s="60" t="str">
        <f>IF(ISBLANK(X209), "", VLOOKUP(X209, '09-10'!_xlnm.Print_Area, 2, FALSE))</f>
        <v/>
      </c>
      <c r="Z209" s="78"/>
      <c r="AA209" s="60" t="str">
        <f>IF(ISBLANK(Z209), "", VLOOKUP(Z209, '09-10'!_xlnm.Print_Area, 2, FALSE))</f>
        <v/>
      </c>
      <c r="AC209" s="64"/>
      <c r="AD209" s="64"/>
      <c r="AG209" s="10"/>
      <c r="AH209" s="10"/>
      <c r="AI209"/>
      <c r="AJ209"/>
      <c r="AK209"/>
      <c r="AL209"/>
    </row>
    <row r="210" spans="1:38" s="63" customFormat="1" ht="19.95" customHeight="1" x14ac:dyDescent="0.3">
      <c r="A210" s="24"/>
      <c r="B210" s="72" t="str">
        <f t="shared" si="8"/>
        <v/>
      </c>
      <c r="C210" s="56"/>
      <c r="D210" s="54"/>
      <c r="E210" s="54"/>
      <c r="F210" s="67" t="str">
        <f t="shared" si="9"/>
        <v/>
      </c>
      <c r="G210" s="58"/>
      <c r="H210" s="78"/>
      <c r="I210" s="28" t="str">
        <f>IF(ISBLANK(H210), "", VLOOKUP(H210, '09-10'!_xlnm.Print_Area, 2, FALSE))</f>
        <v/>
      </c>
      <c r="J210" s="78"/>
      <c r="K210" s="28" t="str">
        <f>IF(ISBLANK(J210), "", VLOOKUP(J210, '09-10'!_xlnm.Print_Area, 2, FALSE))</f>
        <v/>
      </c>
      <c r="L210" s="78"/>
      <c r="M210" s="60" t="str">
        <f>IF(ISBLANK(L210), "", VLOOKUP(L210, '09-10'!_xlnm.Print_Area, 2, FALSE))</f>
        <v/>
      </c>
      <c r="N210" s="78"/>
      <c r="O210" s="28" t="str">
        <f>IF(ISBLANK(N210), "", VLOOKUP(N210, '09-10'!_xlnm.Print_Area, 2, FALSE))</f>
        <v/>
      </c>
      <c r="P210" s="78"/>
      <c r="Q210" s="28" t="str">
        <f>IF(ISBLANK(P210), "", VLOOKUP(P210, '09-10'!_xlnm.Print_Area, 2, FALSE))</f>
        <v/>
      </c>
      <c r="R210" s="78"/>
      <c r="S210" s="60" t="str">
        <f>IF(ISBLANK(R210), "", VLOOKUP(R210, '09-10'!_xlnm.Print_Area, 2, FALSE))</f>
        <v/>
      </c>
      <c r="T210" s="78"/>
      <c r="U210" s="28" t="str">
        <f>IF(ISBLANK(T210), "", VLOOKUP(T210, '09-10'!_xlnm.Print_Area, 2, FALSE))</f>
        <v/>
      </c>
      <c r="V210" s="78"/>
      <c r="W210" s="28" t="str">
        <f>IF(ISBLANK(V210), "", VLOOKUP(V210, '09-10'!_xlnm.Print_Area, 2, FALSE))</f>
        <v/>
      </c>
      <c r="X210" s="78"/>
      <c r="Y210" s="60" t="str">
        <f>IF(ISBLANK(X210), "", VLOOKUP(X210, '09-10'!_xlnm.Print_Area, 2, FALSE))</f>
        <v/>
      </c>
      <c r="Z210" s="78"/>
      <c r="AA210" s="60" t="str">
        <f>IF(ISBLANK(Z210), "", VLOOKUP(Z210, '09-10'!_xlnm.Print_Area, 2, FALSE))</f>
        <v/>
      </c>
      <c r="AC210" s="64"/>
      <c r="AD210" s="64"/>
      <c r="AG210" s="10"/>
      <c r="AH210" s="10"/>
      <c r="AI210"/>
      <c r="AJ210"/>
      <c r="AK210"/>
      <c r="AL210"/>
    </row>
    <row r="211" spans="1:38" s="63" customFormat="1" ht="19.95" customHeight="1" x14ac:dyDescent="0.3">
      <c r="A211" s="24"/>
      <c r="B211" s="72" t="str">
        <f t="shared" si="8"/>
        <v/>
      </c>
      <c r="C211" s="56"/>
      <c r="D211" s="54"/>
      <c r="E211" s="54"/>
      <c r="F211" s="67" t="str">
        <f t="shared" si="9"/>
        <v/>
      </c>
      <c r="G211" s="58"/>
      <c r="H211" s="78"/>
      <c r="I211" s="28" t="str">
        <f>IF(ISBLANK(H211), "", VLOOKUP(H211, '09-10'!_xlnm.Print_Area, 2, FALSE))</f>
        <v/>
      </c>
      <c r="J211" s="78"/>
      <c r="K211" s="28" t="str">
        <f>IF(ISBLANK(J211), "", VLOOKUP(J211, '09-10'!_xlnm.Print_Area, 2, FALSE))</f>
        <v/>
      </c>
      <c r="L211" s="78"/>
      <c r="M211" s="60" t="str">
        <f>IF(ISBLANK(L211), "", VLOOKUP(L211, '09-10'!_xlnm.Print_Area, 2, FALSE))</f>
        <v/>
      </c>
      <c r="N211" s="78"/>
      <c r="O211" s="28" t="str">
        <f>IF(ISBLANK(N211), "", VLOOKUP(N211, '09-10'!_xlnm.Print_Area, 2, FALSE))</f>
        <v/>
      </c>
      <c r="P211" s="78"/>
      <c r="Q211" s="28" t="str">
        <f>IF(ISBLANK(P211), "", VLOOKUP(P211, '09-10'!_xlnm.Print_Area, 2, FALSE))</f>
        <v/>
      </c>
      <c r="R211" s="78"/>
      <c r="S211" s="60" t="str">
        <f>IF(ISBLANK(R211), "", VLOOKUP(R211, '09-10'!_xlnm.Print_Area, 2, FALSE))</f>
        <v/>
      </c>
      <c r="T211" s="78"/>
      <c r="U211" s="28" t="str">
        <f>IF(ISBLANK(T211), "", VLOOKUP(T211, '09-10'!_xlnm.Print_Area, 2, FALSE))</f>
        <v/>
      </c>
      <c r="V211" s="78"/>
      <c r="W211" s="28" t="str">
        <f>IF(ISBLANK(V211), "", VLOOKUP(V211, '09-10'!_xlnm.Print_Area, 2, FALSE))</f>
        <v/>
      </c>
      <c r="X211" s="78"/>
      <c r="Y211" s="60" t="str">
        <f>IF(ISBLANK(X211), "", VLOOKUP(X211, '09-10'!_xlnm.Print_Area, 2, FALSE))</f>
        <v/>
      </c>
      <c r="Z211" s="78"/>
      <c r="AA211" s="60" t="str">
        <f>IF(ISBLANK(Z211), "", VLOOKUP(Z211, '09-10'!_xlnm.Print_Area, 2, FALSE))</f>
        <v/>
      </c>
      <c r="AC211" s="64"/>
      <c r="AD211" s="64"/>
      <c r="AG211" s="10"/>
      <c r="AH211" s="10"/>
      <c r="AI211"/>
      <c r="AJ211"/>
      <c r="AK211"/>
      <c r="AL211"/>
    </row>
    <row r="212" spans="1:38" s="63" customFormat="1" ht="19.95" customHeight="1" x14ac:dyDescent="0.3">
      <c r="A212" s="24"/>
      <c r="B212" s="72" t="str">
        <f t="shared" si="8"/>
        <v/>
      </c>
      <c r="C212" s="56"/>
      <c r="D212" s="54"/>
      <c r="E212" s="54"/>
      <c r="F212" s="67" t="str">
        <f t="shared" si="9"/>
        <v/>
      </c>
      <c r="G212" s="58"/>
      <c r="H212" s="78"/>
      <c r="I212" s="28" t="str">
        <f>IF(ISBLANK(H212), "", VLOOKUP(H212, '09-10'!_xlnm.Print_Area, 2, FALSE))</f>
        <v/>
      </c>
      <c r="J212" s="78"/>
      <c r="K212" s="28" t="str">
        <f>IF(ISBLANK(J212), "", VLOOKUP(J212, '09-10'!_xlnm.Print_Area, 2, FALSE))</f>
        <v/>
      </c>
      <c r="L212" s="78"/>
      <c r="M212" s="60" t="str">
        <f>IF(ISBLANK(L212), "", VLOOKUP(L212, '09-10'!_xlnm.Print_Area, 2, FALSE))</f>
        <v/>
      </c>
      <c r="N212" s="78"/>
      <c r="O212" s="28" t="str">
        <f>IF(ISBLANK(N212), "", VLOOKUP(N212, '09-10'!_xlnm.Print_Area, 2, FALSE))</f>
        <v/>
      </c>
      <c r="P212" s="78"/>
      <c r="Q212" s="28" t="str">
        <f>IF(ISBLANK(P212), "", VLOOKUP(P212, '09-10'!_xlnm.Print_Area, 2, FALSE))</f>
        <v/>
      </c>
      <c r="R212" s="78"/>
      <c r="S212" s="60" t="str">
        <f>IF(ISBLANK(R212), "", VLOOKUP(R212, '09-10'!_xlnm.Print_Area, 2, FALSE))</f>
        <v/>
      </c>
      <c r="T212" s="78"/>
      <c r="U212" s="28" t="str">
        <f>IF(ISBLANK(T212), "", VLOOKUP(T212, '09-10'!_xlnm.Print_Area, 2, FALSE))</f>
        <v/>
      </c>
      <c r="V212" s="78"/>
      <c r="W212" s="28" t="str">
        <f>IF(ISBLANK(V212), "", VLOOKUP(V212, '09-10'!_xlnm.Print_Area, 2, FALSE))</f>
        <v/>
      </c>
      <c r="X212" s="78"/>
      <c r="Y212" s="60" t="str">
        <f>IF(ISBLANK(X212), "", VLOOKUP(X212, '09-10'!_xlnm.Print_Area, 2, FALSE))</f>
        <v/>
      </c>
      <c r="Z212" s="78"/>
      <c r="AA212" s="60" t="str">
        <f>IF(ISBLANK(Z212), "", VLOOKUP(Z212, '09-10'!_xlnm.Print_Area, 2, FALSE))</f>
        <v/>
      </c>
      <c r="AC212" s="64"/>
      <c r="AD212" s="64"/>
      <c r="AG212" s="10"/>
      <c r="AH212" s="10"/>
      <c r="AI212"/>
      <c r="AJ212"/>
      <c r="AK212"/>
      <c r="AL212"/>
    </row>
    <row r="213" spans="1:38" s="63" customFormat="1" ht="19.95" customHeight="1" x14ac:dyDescent="0.3">
      <c r="A213" s="24"/>
      <c r="B213" s="72" t="str">
        <f t="shared" si="8"/>
        <v/>
      </c>
      <c r="C213" s="56"/>
      <c r="D213" s="54"/>
      <c r="E213" s="54"/>
      <c r="F213" s="67" t="str">
        <f t="shared" si="9"/>
        <v/>
      </c>
      <c r="G213" s="58"/>
      <c r="H213" s="78"/>
      <c r="I213" s="28" t="str">
        <f>IF(ISBLANK(H213), "", VLOOKUP(H213, '09-10'!_xlnm.Print_Area, 2, FALSE))</f>
        <v/>
      </c>
      <c r="J213" s="78"/>
      <c r="K213" s="28" t="str">
        <f>IF(ISBLANK(J213), "", VLOOKUP(J213, '09-10'!_xlnm.Print_Area, 2, FALSE))</f>
        <v/>
      </c>
      <c r="L213" s="78"/>
      <c r="M213" s="60" t="str">
        <f>IF(ISBLANK(L213), "", VLOOKUP(L213, '09-10'!_xlnm.Print_Area, 2, FALSE))</f>
        <v/>
      </c>
      <c r="N213" s="78"/>
      <c r="O213" s="28" t="str">
        <f>IF(ISBLANK(N213), "", VLOOKUP(N213, '09-10'!_xlnm.Print_Area, 2, FALSE))</f>
        <v/>
      </c>
      <c r="P213" s="78"/>
      <c r="Q213" s="28" t="str">
        <f>IF(ISBLANK(P213), "", VLOOKUP(P213, '09-10'!_xlnm.Print_Area, 2, FALSE))</f>
        <v/>
      </c>
      <c r="R213" s="78"/>
      <c r="S213" s="60" t="str">
        <f>IF(ISBLANK(R213), "", VLOOKUP(R213, '09-10'!_xlnm.Print_Area, 2, FALSE))</f>
        <v/>
      </c>
      <c r="T213" s="78"/>
      <c r="U213" s="28" t="str">
        <f>IF(ISBLANK(T213), "", VLOOKUP(T213, '09-10'!_xlnm.Print_Area, 2, FALSE))</f>
        <v/>
      </c>
      <c r="V213" s="78"/>
      <c r="W213" s="28" t="str">
        <f>IF(ISBLANK(V213), "", VLOOKUP(V213, '09-10'!_xlnm.Print_Area, 2, FALSE))</f>
        <v/>
      </c>
      <c r="X213" s="78"/>
      <c r="Y213" s="60" t="str">
        <f>IF(ISBLANK(X213), "", VLOOKUP(X213, '09-10'!_xlnm.Print_Area, 2, FALSE))</f>
        <v/>
      </c>
      <c r="Z213" s="78"/>
      <c r="AA213" s="60" t="str">
        <f>IF(ISBLANK(Z213), "", VLOOKUP(Z213, '09-10'!_xlnm.Print_Area, 2, FALSE))</f>
        <v/>
      </c>
      <c r="AC213" s="64"/>
      <c r="AD213" s="64"/>
      <c r="AG213" s="10"/>
      <c r="AH213" s="10"/>
      <c r="AI213"/>
      <c r="AJ213"/>
      <c r="AK213"/>
      <c r="AL213"/>
    </row>
    <row r="214" spans="1:38" s="63" customFormat="1" ht="19.95" customHeight="1" x14ac:dyDescent="0.3">
      <c r="A214" s="24"/>
      <c r="B214" s="72" t="str">
        <f t="shared" si="8"/>
        <v/>
      </c>
      <c r="C214" s="56"/>
      <c r="D214" s="54"/>
      <c r="E214" s="54"/>
      <c r="F214" s="67" t="str">
        <f t="shared" si="9"/>
        <v/>
      </c>
      <c r="G214" s="58"/>
      <c r="H214" s="78"/>
      <c r="I214" s="28" t="str">
        <f>IF(ISBLANK(H214), "", VLOOKUP(H214, '09-10'!_xlnm.Print_Area, 2, FALSE))</f>
        <v/>
      </c>
      <c r="J214" s="78"/>
      <c r="K214" s="28" t="str">
        <f>IF(ISBLANK(J214), "", VLOOKUP(J214, '09-10'!_xlnm.Print_Area, 2, FALSE))</f>
        <v/>
      </c>
      <c r="L214" s="78"/>
      <c r="M214" s="60" t="str">
        <f>IF(ISBLANK(L214), "", VLOOKUP(L214, '09-10'!_xlnm.Print_Area, 2, FALSE))</f>
        <v/>
      </c>
      <c r="N214" s="78"/>
      <c r="O214" s="28" t="str">
        <f>IF(ISBLANK(N214), "", VLOOKUP(N214, '09-10'!_xlnm.Print_Area, 2, FALSE))</f>
        <v/>
      </c>
      <c r="P214" s="78"/>
      <c r="Q214" s="28" t="str">
        <f>IF(ISBLANK(P214), "", VLOOKUP(P214, '09-10'!_xlnm.Print_Area, 2, FALSE))</f>
        <v/>
      </c>
      <c r="R214" s="78"/>
      <c r="S214" s="60" t="str">
        <f>IF(ISBLANK(R214), "", VLOOKUP(R214, '09-10'!_xlnm.Print_Area, 2, FALSE))</f>
        <v/>
      </c>
      <c r="T214" s="78"/>
      <c r="U214" s="28" t="str">
        <f>IF(ISBLANK(T214), "", VLOOKUP(T214, '09-10'!_xlnm.Print_Area, 2, FALSE))</f>
        <v/>
      </c>
      <c r="V214" s="78"/>
      <c r="W214" s="28" t="str">
        <f>IF(ISBLANK(V214), "", VLOOKUP(V214, '09-10'!_xlnm.Print_Area, 2, FALSE))</f>
        <v/>
      </c>
      <c r="X214" s="78"/>
      <c r="Y214" s="60" t="str">
        <f>IF(ISBLANK(X214), "", VLOOKUP(X214, '09-10'!_xlnm.Print_Area, 2, FALSE))</f>
        <v/>
      </c>
      <c r="Z214" s="78"/>
      <c r="AA214" s="60" t="str">
        <f>IF(ISBLANK(Z214), "", VLOOKUP(Z214, '09-10'!_xlnm.Print_Area, 2, FALSE))</f>
        <v/>
      </c>
      <c r="AC214" s="64"/>
      <c r="AD214" s="64"/>
      <c r="AG214" s="10"/>
      <c r="AH214" s="10"/>
      <c r="AI214"/>
      <c r="AJ214"/>
      <c r="AK214"/>
      <c r="AL214"/>
    </row>
    <row r="215" spans="1:38" s="63" customFormat="1" ht="19.95" customHeight="1" x14ac:dyDescent="0.3">
      <c r="A215" s="24"/>
      <c r="B215" s="72" t="str">
        <f t="shared" si="8"/>
        <v/>
      </c>
      <c r="C215" s="56"/>
      <c r="D215" s="54"/>
      <c r="E215" s="54"/>
      <c r="F215" s="67" t="str">
        <f t="shared" si="9"/>
        <v/>
      </c>
      <c r="G215" s="58"/>
      <c r="H215" s="78"/>
      <c r="I215" s="28" t="str">
        <f>IF(ISBLANK(H215), "", VLOOKUP(H215, '09-10'!_xlnm.Print_Area, 2, FALSE))</f>
        <v/>
      </c>
      <c r="J215" s="78"/>
      <c r="K215" s="28" t="str">
        <f>IF(ISBLANK(J215), "", VLOOKUP(J215, '09-10'!_xlnm.Print_Area, 2, FALSE))</f>
        <v/>
      </c>
      <c r="L215" s="78"/>
      <c r="M215" s="60" t="str">
        <f>IF(ISBLANK(L215), "", VLOOKUP(L215, '09-10'!_xlnm.Print_Area, 2, FALSE))</f>
        <v/>
      </c>
      <c r="N215" s="78"/>
      <c r="O215" s="28" t="str">
        <f>IF(ISBLANK(N215), "", VLOOKUP(N215, '09-10'!_xlnm.Print_Area, 2, FALSE))</f>
        <v/>
      </c>
      <c r="P215" s="78"/>
      <c r="Q215" s="28" t="str">
        <f>IF(ISBLANK(P215), "", VLOOKUP(P215, '09-10'!_xlnm.Print_Area, 2, FALSE))</f>
        <v/>
      </c>
      <c r="R215" s="78"/>
      <c r="S215" s="60" t="str">
        <f>IF(ISBLANK(R215), "", VLOOKUP(R215, '09-10'!_xlnm.Print_Area, 2, FALSE))</f>
        <v/>
      </c>
      <c r="T215" s="78"/>
      <c r="U215" s="28" t="str">
        <f>IF(ISBLANK(T215), "", VLOOKUP(T215, '09-10'!_xlnm.Print_Area, 2, FALSE))</f>
        <v/>
      </c>
      <c r="V215" s="78"/>
      <c r="W215" s="28" t="str">
        <f>IF(ISBLANK(V215), "", VLOOKUP(V215, '09-10'!_xlnm.Print_Area, 2, FALSE))</f>
        <v/>
      </c>
      <c r="X215" s="78"/>
      <c r="Y215" s="60" t="str">
        <f>IF(ISBLANK(X215), "", VLOOKUP(X215, '09-10'!_xlnm.Print_Area, 2, FALSE))</f>
        <v/>
      </c>
      <c r="Z215" s="78"/>
      <c r="AA215" s="60" t="str">
        <f>IF(ISBLANK(Z215), "", VLOOKUP(Z215, '09-10'!_xlnm.Print_Area, 2, FALSE))</f>
        <v/>
      </c>
      <c r="AC215" s="64"/>
      <c r="AD215" s="64"/>
      <c r="AG215" s="10"/>
      <c r="AH215" s="10"/>
      <c r="AI215"/>
      <c r="AJ215"/>
      <c r="AK215"/>
      <c r="AL215"/>
    </row>
    <row r="216" spans="1:38" s="63" customFormat="1" ht="19.95" customHeight="1" x14ac:dyDescent="0.3">
      <c r="A216" s="24"/>
      <c r="B216" s="72" t="str">
        <f t="shared" si="8"/>
        <v/>
      </c>
      <c r="C216" s="56"/>
      <c r="D216" s="54"/>
      <c r="E216" s="54"/>
      <c r="F216" s="67" t="str">
        <f t="shared" si="9"/>
        <v/>
      </c>
      <c r="G216" s="58"/>
      <c r="H216" s="78"/>
      <c r="I216" s="28" t="str">
        <f>IF(ISBLANK(H216), "", VLOOKUP(H216, '09-10'!_xlnm.Print_Area, 2, FALSE))</f>
        <v/>
      </c>
      <c r="J216" s="78"/>
      <c r="K216" s="28" t="str">
        <f>IF(ISBLANK(J216), "", VLOOKUP(J216, '09-10'!_xlnm.Print_Area, 2, FALSE))</f>
        <v/>
      </c>
      <c r="L216" s="78"/>
      <c r="M216" s="60" t="str">
        <f>IF(ISBLANK(L216), "", VLOOKUP(L216, '09-10'!_xlnm.Print_Area, 2, FALSE))</f>
        <v/>
      </c>
      <c r="N216" s="78"/>
      <c r="O216" s="28" t="str">
        <f>IF(ISBLANK(N216), "", VLOOKUP(N216, '09-10'!_xlnm.Print_Area, 2, FALSE))</f>
        <v/>
      </c>
      <c r="P216" s="78"/>
      <c r="Q216" s="28" t="str">
        <f>IF(ISBLANK(P216), "", VLOOKUP(P216, '09-10'!_xlnm.Print_Area, 2, FALSE))</f>
        <v/>
      </c>
      <c r="R216" s="78"/>
      <c r="S216" s="60" t="str">
        <f>IF(ISBLANK(R216), "", VLOOKUP(R216, '09-10'!_xlnm.Print_Area, 2, FALSE))</f>
        <v/>
      </c>
      <c r="T216" s="78"/>
      <c r="U216" s="28" t="str">
        <f>IF(ISBLANK(T216), "", VLOOKUP(T216, '09-10'!_xlnm.Print_Area, 2, FALSE))</f>
        <v/>
      </c>
      <c r="V216" s="78"/>
      <c r="W216" s="28" t="str">
        <f>IF(ISBLANK(V216), "", VLOOKUP(V216, '09-10'!_xlnm.Print_Area, 2, FALSE))</f>
        <v/>
      </c>
      <c r="X216" s="78"/>
      <c r="Y216" s="60" t="str">
        <f>IF(ISBLANK(X216), "", VLOOKUP(X216, '09-10'!_xlnm.Print_Area, 2, FALSE))</f>
        <v/>
      </c>
      <c r="Z216" s="78"/>
      <c r="AA216" s="60" t="str">
        <f>IF(ISBLANK(Z216), "", VLOOKUP(Z216, '09-10'!_xlnm.Print_Area, 2, FALSE))</f>
        <v/>
      </c>
      <c r="AC216" s="64"/>
      <c r="AD216" s="64"/>
      <c r="AG216" s="10"/>
      <c r="AH216" s="10"/>
      <c r="AI216"/>
      <c r="AJ216"/>
      <c r="AK216"/>
      <c r="AL216"/>
    </row>
    <row r="217" spans="1:38" s="63" customFormat="1" ht="19.95" customHeight="1" x14ac:dyDescent="0.3">
      <c r="A217" s="24"/>
      <c r="B217" s="72" t="str">
        <f t="shared" si="8"/>
        <v/>
      </c>
      <c r="C217" s="56"/>
      <c r="D217" s="54"/>
      <c r="E217" s="54"/>
      <c r="F217" s="67" t="str">
        <f t="shared" si="9"/>
        <v/>
      </c>
      <c r="G217" s="58"/>
      <c r="H217" s="78"/>
      <c r="I217" s="28" t="str">
        <f>IF(ISBLANK(H217), "", VLOOKUP(H217, '09-10'!_xlnm.Print_Area, 2, FALSE))</f>
        <v/>
      </c>
      <c r="J217" s="78"/>
      <c r="K217" s="28" t="str">
        <f>IF(ISBLANK(J217), "", VLOOKUP(J217, '09-10'!_xlnm.Print_Area, 2, FALSE))</f>
        <v/>
      </c>
      <c r="L217" s="78"/>
      <c r="M217" s="60" t="str">
        <f>IF(ISBLANK(L217), "", VLOOKUP(L217, '09-10'!_xlnm.Print_Area, 2, FALSE))</f>
        <v/>
      </c>
      <c r="N217" s="78"/>
      <c r="O217" s="28" t="str">
        <f>IF(ISBLANK(N217), "", VLOOKUP(N217, '09-10'!_xlnm.Print_Area, 2, FALSE))</f>
        <v/>
      </c>
      <c r="P217" s="78"/>
      <c r="Q217" s="28" t="str">
        <f>IF(ISBLANK(P217), "", VLOOKUP(P217, '09-10'!_xlnm.Print_Area, 2, FALSE))</f>
        <v/>
      </c>
      <c r="R217" s="78"/>
      <c r="S217" s="60" t="str">
        <f>IF(ISBLANK(R217), "", VLOOKUP(R217, '09-10'!_xlnm.Print_Area, 2, FALSE))</f>
        <v/>
      </c>
      <c r="T217" s="78"/>
      <c r="U217" s="28" t="str">
        <f>IF(ISBLANK(T217), "", VLOOKUP(T217, '09-10'!_xlnm.Print_Area, 2, FALSE))</f>
        <v/>
      </c>
      <c r="V217" s="78"/>
      <c r="W217" s="28" t="str">
        <f>IF(ISBLANK(V217), "", VLOOKUP(V217, '09-10'!_xlnm.Print_Area, 2, FALSE))</f>
        <v/>
      </c>
      <c r="X217" s="78"/>
      <c r="Y217" s="60" t="str">
        <f>IF(ISBLANK(X217), "", VLOOKUP(X217, '09-10'!_xlnm.Print_Area, 2, FALSE))</f>
        <v/>
      </c>
      <c r="Z217" s="78"/>
      <c r="AA217" s="60" t="str">
        <f>IF(ISBLANK(Z217), "", VLOOKUP(Z217, '09-10'!_xlnm.Print_Area, 2, FALSE))</f>
        <v/>
      </c>
      <c r="AC217" s="64"/>
      <c r="AD217" s="64"/>
      <c r="AG217" s="10"/>
      <c r="AH217" s="10"/>
      <c r="AI217"/>
      <c r="AJ217"/>
      <c r="AK217"/>
      <c r="AL217"/>
    </row>
    <row r="218" spans="1:38" s="63" customFormat="1" ht="19.95" customHeight="1" x14ac:dyDescent="0.3">
      <c r="A218" s="24"/>
      <c r="B218" s="72" t="str">
        <f t="shared" si="8"/>
        <v/>
      </c>
      <c r="C218" s="56"/>
      <c r="D218" s="54"/>
      <c r="E218" s="54"/>
      <c r="F218" s="67" t="str">
        <f t="shared" si="9"/>
        <v/>
      </c>
      <c r="G218" s="58"/>
      <c r="H218" s="78"/>
      <c r="I218" s="28" t="str">
        <f>IF(ISBLANK(H218), "", VLOOKUP(H218, '09-10'!_xlnm.Print_Area, 2, FALSE))</f>
        <v/>
      </c>
      <c r="J218" s="78"/>
      <c r="K218" s="28" t="str">
        <f>IF(ISBLANK(J218), "", VLOOKUP(J218, '09-10'!_xlnm.Print_Area, 2, FALSE))</f>
        <v/>
      </c>
      <c r="L218" s="78"/>
      <c r="M218" s="60" t="str">
        <f>IF(ISBLANK(L218), "", VLOOKUP(L218, '09-10'!_xlnm.Print_Area, 2, FALSE))</f>
        <v/>
      </c>
      <c r="N218" s="78"/>
      <c r="O218" s="28" t="str">
        <f>IF(ISBLANK(N218), "", VLOOKUP(N218, '09-10'!_xlnm.Print_Area, 2, FALSE))</f>
        <v/>
      </c>
      <c r="P218" s="78"/>
      <c r="Q218" s="28" t="str">
        <f>IF(ISBLANK(P218), "", VLOOKUP(P218, '09-10'!_xlnm.Print_Area, 2, FALSE))</f>
        <v/>
      </c>
      <c r="R218" s="78"/>
      <c r="S218" s="60" t="str">
        <f>IF(ISBLANK(R218), "", VLOOKUP(R218, '09-10'!_xlnm.Print_Area, 2, FALSE))</f>
        <v/>
      </c>
      <c r="T218" s="78"/>
      <c r="U218" s="28" t="str">
        <f>IF(ISBLANK(T218), "", VLOOKUP(T218, '09-10'!_xlnm.Print_Area, 2, FALSE))</f>
        <v/>
      </c>
      <c r="V218" s="78"/>
      <c r="W218" s="28" t="str">
        <f>IF(ISBLANK(V218), "", VLOOKUP(V218, '09-10'!_xlnm.Print_Area, 2, FALSE))</f>
        <v/>
      </c>
      <c r="X218" s="78"/>
      <c r="Y218" s="60" t="str">
        <f>IF(ISBLANK(X218), "", VLOOKUP(X218, '09-10'!_xlnm.Print_Area, 2, FALSE))</f>
        <v/>
      </c>
      <c r="Z218" s="78"/>
      <c r="AA218" s="60" t="str">
        <f>IF(ISBLANK(Z218), "", VLOOKUP(Z218, '09-10'!_xlnm.Print_Area, 2, FALSE))</f>
        <v/>
      </c>
      <c r="AC218" s="64"/>
      <c r="AD218" s="64"/>
      <c r="AG218" s="10"/>
      <c r="AH218" s="10"/>
      <c r="AI218"/>
      <c r="AJ218"/>
      <c r="AK218"/>
      <c r="AL218"/>
    </row>
    <row r="219" spans="1:38" s="63" customFormat="1" ht="19.95" customHeight="1" x14ac:dyDescent="0.3">
      <c r="A219" s="24"/>
      <c r="B219" s="72" t="str">
        <f t="shared" si="8"/>
        <v/>
      </c>
      <c r="C219" s="56"/>
      <c r="D219" s="54"/>
      <c r="E219" s="54"/>
      <c r="F219" s="67" t="str">
        <f t="shared" si="9"/>
        <v/>
      </c>
      <c r="G219" s="58"/>
      <c r="H219" s="78"/>
      <c r="I219" s="28" t="str">
        <f>IF(ISBLANK(H219), "", VLOOKUP(H219, '09-10'!_xlnm.Print_Area, 2, FALSE))</f>
        <v/>
      </c>
      <c r="J219" s="78"/>
      <c r="K219" s="28" t="str">
        <f>IF(ISBLANK(J219), "", VLOOKUP(J219, '09-10'!_xlnm.Print_Area, 2, FALSE))</f>
        <v/>
      </c>
      <c r="L219" s="78"/>
      <c r="M219" s="60" t="str">
        <f>IF(ISBLANK(L219), "", VLOOKUP(L219, '09-10'!_xlnm.Print_Area, 2, FALSE))</f>
        <v/>
      </c>
      <c r="N219" s="78"/>
      <c r="O219" s="28" t="str">
        <f>IF(ISBLANK(N219), "", VLOOKUP(N219, '09-10'!_xlnm.Print_Area, 2, FALSE))</f>
        <v/>
      </c>
      <c r="P219" s="78"/>
      <c r="Q219" s="28" t="str">
        <f>IF(ISBLANK(P219), "", VLOOKUP(P219, '09-10'!_xlnm.Print_Area, 2, FALSE))</f>
        <v/>
      </c>
      <c r="R219" s="78"/>
      <c r="S219" s="60" t="str">
        <f>IF(ISBLANK(R219), "", VLOOKUP(R219, '09-10'!_xlnm.Print_Area, 2, FALSE))</f>
        <v/>
      </c>
      <c r="T219" s="78"/>
      <c r="U219" s="28" t="str">
        <f>IF(ISBLANK(T219), "", VLOOKUP(T219, '09-10'!_xlnm.Print_Area, 2, FALSE))</f>
        <v/>
      </c>
      <c r="V219" s="78"/>
      <c r="W219" s="28" t="str">
        <f>IF(ISBLANK(V219), "", VLOOKUP(V219, '09-10'!_xlnm.Print_Area, 2, FALSE))</f>
        <v/>
      </c>
      <c r="X219" s="78"/>
      <c r="Y219" s="60" t="str">
        <f>IF(ISBLANK(X219), "", VLOOKUP(X219, '09-10'!_xlnm.Print_Area, 2, FALSE))</f>
        <v/>
      </c>
      <c r="Z219" s="78"/>
      <c r="AA219" s="60" t="str">
        <f>IF(ISBLANK(Z219), "", VLOOKUP(Z219, '09-10'!_xlnm.Print_Area, 2, FALSE))</f>
        <v/>
      </c>
      <c r="AC219" s="64"/>
      <c r="AD219" s="64"/>
      <c r="AG219" s="10"/>
      <c r="AH219" s="10"/>
      <c r="AI219"/>
      <c r="AJ219"/>
      <c r="AK219"/>
      <c r="AL219"/>
    </row>
    <row r="220" spans="1:38" s="63" customFormat="1" ht="19.95" customHeight="1" x14ac:dyDescent="0.3">
      <c r="A220" s="24"/>
      <c r="B220" s="72" t="str">
        <f t="shared" si="8"/>
        <v/>
      </c>
      <c r="C220" s="56"/>
      <c r="D220" s="54"/>
      <c r="E220" s="54"/>
      <c r="F220" s="67" t="str">
        <f t="shared" si="9"/>
        <v/>
      </c>
      <c r="G220" s="58"/>
      <c r="H220" s="78"/>
      <c r="I220" s="28" t="str">
        <f>IF(ISBLANK(H220), "", VLOOKUP(H220, '09-10'!_xlnm.Print_Area, 2, FALSE))</f>
        <v/>
      </c>
      <c r="J220" s="78"/>
      <c r="K220" s="28" t="str">
        <f>IF(ISBLANK(J220), "", VLOOKUP(J220, '09-10'!_xlnm.Print_Area, 2, FALSE))</f>
        <v/>
      </c>
      <c r="L220" s="78"/>
      <c r="M220" s="60" t="str">
        <f>IF(ISBLANK(L220), "", VLOOKUP(L220, '09-10'!_xlnm.Print_Area, 2, FALSE))</f>
        <v/>
      </c>
      <c r="N220" s="78"/>
      <c r="O220" s="28" t="str">
        <f>IF(ISBLANK(N220), "", VLOOKUP(N220, '09-10'!_xlnm.Print_Area, 2, FALSE))</f>
        <v/>
      </c>
      <c r="P220" s="78"/>
      <c r="Q220" s="28" t="str">
        <f>IF(ISBLANK(P220), "", VLOOKUP(P220, '09-10'!_xlnm.Print_Area, 2, FALSE))</f>
        <v/>
      </c>
      <c r="R220" s="78"/>
      <c r="S220" s="60" t="str">
        <f>IF(ISBLANK(R220), "", VLOOKUP(R220, '09-10'!_xlnm.Print_Area, 2, FALSE))</f>
        <v/>
      </c>
      <c r="T220" s="78"/>
      <c r="U220" s="28" t="str">
        <f>IF(ISBLANK(T220), "", VLOOKUP(T220, '09-10'!_xlnm.Print_Area, 2, FALSE))</f>
        <v/>
      </c>
      <c r="V220" s="78"/>
      <c r="W220" s="28" t="str">
        <f>IF(ISBLANK(V220), "", VLOOKUP(V220, '09-10'!_xlnm.Print_Area, 2, FALSE))</f>
        <v/>
      </c>
      <c r="X220" s="78"/>
      <c r="Y220" s="60" t="str">
        <f>IF(ISBLANK(X220), "", VLOOKUP(X220, '09-10'!_xlnm.Print_Area, 2, FALSE))</f>
        <v/>
      </c>
      <c r="Z220" s="78"/>
      <c r="AA220" s="60" t="str">
        <f>IF(ISBLANK(Z220), "", VLOOKUP(Z220, '09-10'!_xlnm.Print_Area, 2, FALSE))</f>
        <v/>
      </c>
      <c r="AC220" s="64"/>
      <c r="AD220" s="64"/>
      <c r="AG220" s="10"/>
      <c r="AH220" s="10"/>
      <c r="AI220"/>
      <c r="AJ220"/>
      <c r="AK220"/>
      <c r="AL220"/>
    </row>
    <row r="221" spans="1:38" s="63" customFormat="1" ht="19.95" customHeight="1" x14ac:dyDescent="0.3">
      <c r="A221" s="24"/>
      <c r="B221" s="72" t="str">
        <f t="shared" si="8"/>
        <v/>
      </c>
      <c r="C221" s="56"/>
      <c r="D221" s="54"/>
      <c r="E221" s="54"/>
      <c r="F221" s="67" t="str">
        <f t="shared" si="9"/>
        <v/>
      </c>
      <c r="G221" s="58"/>
      <c r="H221" s="78"/>
      <c r="I221" s="28" t="str">
        <f>IF(ISBLANK(H221), "", VLOOKUP(H221, '09-10'!_xlnm.Print_Area, 2, FALSE))</f>
        <v/>
      </c>
      <c r="J221" s="78"/>
      <c r="K221" s="28" t="str">
        <f>IF(ISBLANK(J221), "", VLOOKUP(J221, '09-10'!_xlnm.Print_Area, 2, FALSE))</f>
        <v/>
      </c>
      <c r="L221" s="78"/>
      <c r="M221" s="60" t="str">
        <f>IF(ISBLANK(L221), "", VLOOKUP(L221, '09-10'!_xlnm.Print_Area, 2, FALSE))</f>
        <v/>
      </c>
      <c r="N221" s="78"/>
      <c r="O221" s="28" t="str">
        <f>IF(ISBLANK(N221), "", VLOOKUP(N221, '09-10'!_xlnm.Print_Area, 2, FALSE))</f>
        <v/>
      </c>
      <c r="P221" s="78"/>
      <c r="Q221" s="28" t="str">
        <f>IF(ISBLANK(P221), "", VLOOKUP(P221, '09-10'!_xlnm.Print_Area, 2, FALSE))</f>
        <v/>
      </c>
      <c r="R221" s="78"/>
      <c r="S221" s="60" t="str">
        <f>IF(ISBLANK(R221), "", VLOOKUP(R221, '09-10'!_xlnm.Print_Area, 2, FALSE))</f>
        <v/>
      </c>
      <c r="T221" s="78"/>
      <c r="U221" s="28" t="str">
        <f>IF(ISBLANK(T221), "", VLOOKUP(T221, '09-10'!_xlnm.Print_Area, 2, FALSE))</f>
        <v/>
      </c>
      <c r="V221" s="78"/>
      <c r="W221" s="28" t="str">
        <f>IF(ISBLANK(V221), "", VLOOKUP(V221, '09-10'!_xlnm.Print_Area, 2, FALSE))</f>
        <v/>
      </c>
      <c r="X221" s="78"/>
      <c r="Y221" s="60" t="str">
        <f>IF(ISBLANK(X221), "", VLOOKUP(X221, '09-10'!_xlnm.Print_Area, 2, FALSE))</f>
        <v/>
      </c>
      <c r="Z221" s="78"/>
      <c r="AA221" s="60" t="str">
        <f>IF(ISBLANK(Z221), "", VLOOKUP(Z221, '09-10'!_xlnm.Print_Area, 2, FALSE))</f>
        <v/>
      </c>
      <c r="AC221" s="64"/>
      <c r="AD221" s="64"/>
      <c r="AG221" s="10"/>
      <c r="AH221" s="10"/>
      <c r="AI221"/>
      <c r="AJ221"/>
      <c r="AK221"/>
      <c r="AL221"/>
    </row>
    <row r="222" spans="1:38" s="63" customFormat="1" ht="19.95" customHeight="1" x14ac:dyDescent="0.3">
      <c r="A222" s="24"/>
      <c r="B222" s="72" t="str">
        <f t="shared" si="8"/>
        <v/>
      </c>
      <c r="C222" s="56"/>
      <c r="D222" s="54"/>
      <c r="E222" s="54"/>
      <c r="F222" s="67" t="str">
        <f t="shared" si="9"/>
        <v/>
      </c>
      <c r="G222" s="58"/>
      <c r="H222" s="78"/>
      <c r="I222" s="28" t="str">
        <f>IF(ISBLANK(H222), "", VLOOKUP(H222, '09-10'!_xlnm.Print_Area, 2, FALSE))</f>
        <v/>
      </c>
      <c r="J222" s="78"/>
      <c r="K222" s="28" t="str">
        <f>IF(ISBLANK(J222), "", VLOOKUP(J222, '09-10'!_xlnm.Print_Area, 2, FALSE))</f>
        <v/>
      </c>
      <c r="L222" s="78"/>
      <c r="M222" s="60" t="str">
        <f>IF(ISBLANK(L222), "", VLOOKUP(L222, '09-10'!_xlnm.Print_Area, 2, FALSE))</f>
        <v/>
      </c>
      <c r="N222" s="78"/>
      <c r="O222" s="28" t="str">
        <f>IF(ISBLANK(N222), "", VLOOKUP(N222, '09-10'!_xlnm.Print_Area, 2, FALSE))</f>
        <v/>
      </c>
      <c r="P222" s="78"/>
      <c r="Q222" s="28" t="str">
        <f>IF(ISBLANK(P222), "", VLOOKUP(P222, '09-10'!_xlnm.Print_Area, 2, FALSE))</f>
        <v/>
      </c>
      <c r="R222" s="78"/>
      <c r="S222" s="60" t="str">
        <f>IF(ISBLANK(R222), "", VLOOKUP(R222, '09-10'!_xlnm.Print_Area, 2, FALSE))</f>
        <v/>
      </c>
      <c r="T222" s="78"/>
      <c r="U222" s="28" t="str">
        <f>IF(ISBLANK(T222), "", VLOOKUP(T222, '09-10'!_xlnm.Print_Area, 2, FALSE))</f>
        <v/>
      </c>
      <c r="V222" s="78"/>
      <c r="W222" s="28" t="str">
        <f>IF(ISBLANK(V222), "", VLOOKUP(V222, '09-10'!_xlnm.Print_Area, 2, FALSE))</f>
        <v/>
      </c>
      <c r="X222" s="78"/>
      <c r="Y222" s="60" t="str">
        <f>IF(ISBLANK(X222), "", VLOOKUP(X222, '09-10'!_xlnm.Print_Area, 2, FALSE))</f>
        <v/>
      </c>
      <c r="Z222" s="78"/>
      <c r="AA222" s="60" t="str">
        <f>IF(ISBLANK(Z222), "", VLOOKUP(Z222, '09-10'!_xlnm.Print_Area, 2, FALSE))</f>
        <v/>
      </c>
      <c r="AC222" s="64"/>
      <c r="AD222" s="64"/>
      <c r="AG222" s="10"/>
      <c r="AH222" s="10"/>
      <c r="AI222"/>
      <c r="AJ222"/>
      <c r="AK222"/>
      <c r="AL222"/>
    </row>
    <row r="223" spans="1:38" s="63" customFormat="1" ht="19.95" customHeight="1" x14ac:dyDescent="0.3">
      <c r="A223" s="24"/>
      <c r="B223" s="72" t="str">
        <f t="shared" si="8"/>
        <v/>
      </c>
      <c r="C223" s="56"/>
      <c r="D223" s="54"/>
      <c r="E223" s="54"/>
      <c r="F223" s="67" t="str">
        <f t="shared" si="9"/>
        <v/>
      </c>
      <c r="G223" s="58"/>
      <c r="H223" s="78"/>
      <c r="I223" s="28" t="str">
        <f>IF(ISBLANK(H223), "", VLOOKUP(H223, '09-10'!_xlnm.Print_Area, 2, FALSE))</f>
        <v/>
      </c>
      <c r="J223" s="78"/>
      <c r="K223" s="28" t="str">
        <f>IF(ISBLANK(J223), "", VLOOKUP(J223, '09-10'!_xlnm.Print_Area, 2, FALSE))</f>
        <v/>
      </c>
      <c r="L223" s="78"/>
      <c r="M223" s="60" t="str">
        <f>IF(ISBLANK(L223), "", VLOOKUP(L223, '09-10'!_xlnm.Print_Area, 2, FALSE))</f>
        <v/>
      </c>
      <c r="N223" s="78"/>
      <c r="O223" s="28" t="str">
        <f>IF(ISBLANK(N223), "", VLOOKUP(N223, '09-10'!_xlnm.Print_Area, 2, FALSE))</f>
        <v/>
      </c>
      <c r="P223" s="78"/>
      <c r="Q223" s="28" t="str">
        <f>IF(ISBLANK(P223), "", VLOOKUP(P223, '09-10'!_xlnm.Print_Area, 2, FALSE))</f>
        <v/>
      </c>
      <c r="R223" s="78"/>
      <c r="S223" s="60" t="str">
        <f>IF(ISBLANK(R223), "", VLOOKUP(R223, '09-10'!_xlnm.Print_Area, 2, FALSE))</f>
        <v/>
      </c>
      <c r="T223" s="78"/>
      <c r="U223" s="28" t="str">
        <f>IF(ISBLANK(T223), "", VLOOKUP(T223, '09-10'!_xlnm.Print_Area, 2, FALSE))</f>
        <v/>
      </c>
      <c r="V223" s="78"/>
      <c r="W223" s="28" t="str">
        <f>IF(ISBLANK(V223), "", VLOOKUP(V223, '09-10'!_xlnm.Print_Area, 2, FALSE))</f>
        <v/>
      </c>
      <c r="X223" s="78"/>
      <c r="Y223" s="60" t="str">
        <f>IF(ISBLANK(X223), "", VLOOKUP(X223, '09-10'!_xlnm.Print_Area, 2, FALSE))</f>
        <v/>
      </c>
      <c r="Z223" s="78"/>
      <c r="AA223" s="60" t="str">
        <f>IF(ISBLANK(Z223), "", VLOOKUP(Z223, '09-10'!_xlnm.Print_Area, 2, FALSE))</f>
        <v/>
      </c>
      <c r="AC223" s="64"/>
      <c r="AD223" s="64"/>
      <c r="AG223" s="10"/>
      <c r="AH223" s="10"/>
      <c r="AI223"/>
      <c r="AJ223"/>
      <c r="AK223"/>
      <c r="AL223"/>
    </row>
    <row r="224" spans="1:38" s="63" customFormat="1" ht="19.95" customHeight="1" x14ac:dyDescent="0.3">
      <c r="A224" s="24"/>
      <c r="B224" s="72" t="str">
        <f t="shared" si="8"/>
        <v/>
      </c>
      <c r="C224" s="56"/>
      <c r="D224" s="54"/>
      <c r="E224" s="54"/>
      <c r="F224" s="67" t="str">
        <f t="shared" si="9"/>
        <v/>
      </c>
      <c r="G224" s="58"/>
      <c r="H224" s="78"/>
      <c r="I224" s="28" t="str">
        <f>IF(ISBLANK(H224), "", VLOOKUP(H224, '09-10'!_xlnm.Print_Area, 2, FALSE))</f>
        <v/>
      </c>
      <c r="J224" s="78"/>
      <c r="K224" s="28" t="str">
        <f>IF(ISBLANK(J224), "", VLOOKUP(J224, '09-10'!_xlnm.Print_Area, 2, FALSE))</f>
        <v/>
      </c>
      <c r="L224" s="78"/>
      <c r="M224" s="60" t="str">
        <f>IF(ISBLANK(L224), "", VLOOKUP(L224, '09-10'!_xlnm.Print_Area, 2, FALSE))</f>
        <v/>
      </c>
      <c r="N224" s="78"/>
      <c r="O224" s="28" t="str">
        <f>IF(ISBLANK(N224), "", VLOOKUP(N224, '09-10'!_xlnm.Print_Area, 2, FALSE))</f>
        <v/>
      </c>
      <c r="P224" s="78"/>
      <c r="Q224" s="28" t="str">
        <f>IF(ISBLANK(P224), "", VLOOKUP(P224, '09-10'!_xlnm.Print_Area, 2, FALSE))</f>
        <v/>
      </c>
      <c r="R224" s="78"/>
      <c r="S224" s="60" t="str">
        <f>IF(ISBLANK(R224), "", VLOOKUP(R224, '09-10'!_xlnm.Print_Area, 2, FALSE))</f>
        <v/>
      </c>
      <c r="T224" s="78"/>
      <c r="U224" s="28" t="str">
        <f>IF(ISBLANK(T224), "", VLOOKUP(T224, '09-10'!_xlnm.Print_Area, 2, FALSE))</f>
        <v/>
      </c>
      <c r="V224" s="78"/>
      <c r="W224" s="28" t="str">
        <f>IF(ISBLANK(V224), "", VLOOKUP(V224, '09-10'!_xlnm.Print_Area, 2, FALSE))</f>
        <v/>
      </c>
      <c r="X224" s="78"/>
      <c r="Y224" s="60" t="str">
        <f>IF(ISBLANK(X224), "", VLOOKUP(X224, '09-10'!_xlnm.Print_Area, 2, FALSE))</f>
        <v/>
      </c>
      <c r="Z224" s="78"/>
      <c r="AA224" s="60" t="str">
        <f>IF(ISBLANK(Z224), "", VLOOKUP(Z224, '09-10'!_xlnm.Print_Area, 2, FALSE))</f>
        <v/>
      </c>
      <c r="AC224" s="64"/>
      <c r="AD224" s="64"/>
      <c r="AG224" s="10"/>
      <c r="AH224" s="10"/>
      <c r="AI224"/>
      <c r="AJ224"/>
      <c r="AK224"/>
      <c r="AL224"/>
    </row>
    <row r="225" spans="1:38" s="63" customFormat="1" ht="19.95" customHeight="1" x14ac:dyDescent="0.3">
      <c r="A225" s="24"/>
      <c r="B225" s="72" t="str">
        <f t="shared" si="8"/>
        <v/>
      </c>
      <c r="C225" s="56"/>
      <c r="D225" s="54"/>
      <c r="E225" s="54"/>
      <c r="F225" s="67" t="str">
        <f t="shared" si="9"/>
        <v/>
      </c>
      <c r="G225" s="58"/>
      <c r="H225" s="78"/>
      <c r="I225" s="28" t="str">
        <f>IF(ISBLANK(H225), "", VLOOKUP(H225, '09-10'!_xlnm.Print_Area, 2, FALSE))</f>
        <v/>
      </c>
      <c r="J225" s="78"/>
      <c r="K225" s="28" t="str">
        <f>IF(ISBLANK(J225), "", VLOOKUP(J225, '09-10'!_xlnm.Print_Area, 2, FALSE))</f>
        <v/>
      </c>
      <c r="L225" s="78"/>
      <c r="M225" s="60" t="str">
        <f>IF(ISBLANK(L225), "", VLOOKUP(L225, '09-10'!_xlnm.Print_Area, 2, FALSE))</f>
        <v/>
      </c>
      <c r="N225" s="78"/>
      <c r="O225" s="28" t="str">
        <f>IF(ISBLANK(N225), "", VLOOKUP(N225, '09-10'!_xlnm.Print_Area, 2, FALSE))</f>
        <v/>
      </c>
      <c r="P225" s="78"/>
      <c r="Q225" s="28" t="str">
        <f>IF(ISBLANK(P225), "", VLOOKUP(P225, '09-10'!_xlnm.Print_Area, 2, FALSE))</f>
        <v/>
      </c>
      <c r="R225" s="78"/>
      <c r="S225" s="60" t="str">
        <f>IF(ISBLANK(R225), "", VLOOKUP(R225, '09-10'!_xlnm.Print_Area, 2, FALSE))</f>
        <v/>
      </c>
      <c r="T225" s="78"/>
      <c r="U225" s="28" t="str">
        <f>IF(ISBLANK(T225), "", VLOOKUP(T225, '09-10'!_xlnm.Print_Area, 2, FALSE))</f>
        <v/>
      </c>
      <c r="V225" s="78"/>
      <c r="W225" s="28" t="str">
        <f>IF(ISBLANK(V225), "", VLOOKUP(V225, '09-10'!_xlnm.Print_Area, 2, FALSE))</f>
        <v/>
      </c>
      <c r="X225" s="78"/>
      <c r="Y225" s="60" t="str">
        <f>IF(ISBLANK(X225), "", VLOOKUP(X225, '09-10'!_xlnm.Print_Area, 2, FALSE))</f>
        <v/>
      </c>
      <c r="Z225" s="78"/>
      <c r="AA225" s="60" t="str">
        <f>IF(ISBLANK(Z225), "", VLOOKUP(Z225, '09-10'!_xlnm.Print_Area, 2, FALSE))</f>
        <v/>
      </c>
      <c r="AC225" s="64"/>
      <c r="AD225" s="64"/>
      <c r="AG225" s="10"/>
      <c r="AH225" s="10"/>
      <c r="AI225"/>
      <c r="AJ225"/>
      <c r="AK225"/>
      <c r="AL225"/>
    </row>
    <row r="226" spans="1:38" s="63" customFormat="1" ht="19.95" customHeight="1" x14ac:dyDescent="0.3">
      <c r="A226" s="24"/>
      <c r="B226" s="72" t="str">
        <f t="shared" si="8"/>
        <v/>
      </c>
      <c r="C226" s="56"/>
      <c r="D226" s="54"/>
      <c r="E226" s="54"/>
      <c r="F226" s="67" t="str">
        <f t="shared" si="9"/>
        <v/>
      </c>
      <c r="G226" s="58"/>
      <c r="H226" s="78"/>
      <c r="I226" s="28" t="str">
        <f>IF(ISBLANK(H226), "", VLOOKUP(H226, '09-10'!_xlnm.Print_Area, 2, FALSE))</f>
        <v/>
      </c>
      <c r="J226" s="78"/>
      <c r="K226" s="28" t="str">
        <f>IF(ISBLANK(J226), "", VLOOKUP(J226, '09-10'!_xlnm.Print_Area, 2, FALSE))</f>
        <v/>
      </c>
      <c r="L226" s="78"/>
      <c r="M226" s="60" t="str">
        <f>IF(ISBLANK(L226), "", VLOOKUP(L226, '09-10'!_xlnm.Print_Area, 2, FALSE))</f>
        <v/>
      </c>
      <c r="N226" s="78"/>
      <c r="O226" s="28" t="str">
        <f>IF(ISBLANK(N226), "", VLOOKUP(N226, '09-10'!_xlnm.Print_Area, 2, FALSE))</f>
        <v/>
      </c>
      <c r="P226" s="78"/>
      <c r="Q226" s="28" t="str">
        <f>IF(ISBLANK(P226), "", VLOOKUP(P226, '09-10'!_xlnm.Print_Area, 2, FALSE))</f>
        <v/>
      </c>
      <c r="R226" s="78"/>
      <c r="S226" s="60" t="str">
        <f>IF(ISBLANK(R226), "", VLOOKUP(R226, '09-10'!_xlnm.Print_Area, 2, FALSE))</f>
        <v/>
      </c>
      <c r="T226" s="78"/>
      <c r="U226" s="28" t="str">
        <f>IF(ISBLANK(T226), "", VLOOKUP(T226, '09-10'!_xlnm.Print_Area, 2, FALSE))</f>
        <v/>
      </c>
      <c r="V226" s="78"/>
      <c r="W226" s="28" t="str">
        <f>IF(ISBLANK(V226), "", VLOOKUP(V226, '09-10'!_xlnm.Print_Area, 2, FALSE))</f>
        <v/>
      </c>
      <c r="X226" s="78"/>
      <c r="Y226" s="60" t="str">
        <f>IF(ISBLANK(X226), "", VLOOKUP(X226, '09-10'!_xlnm.Print_Area, 2, FALSE))</f>
        <v/>
      </c>
      <c r="Z226" s="78"/>
      <c r="AA226" s="60" t="str">
        <f>IF(ISBLANK(Z226), "", VLOOKUP(Z226, '09-10'!_xlnm.Print_Area, 2, FALSE))</f>
        <v/>
      </c>
      <c r="AC226" s="64"/>
      <c r="AD226" s="64"/>
      <c r="AG226" s="10"/>
      <c r="AH226" s="10"/>
      <c r="AI226"/>
      <c r="AJ226"/>
      <c r="AK226"/>
      <c r="AL226"/>
    </row>
    <row r="227" spans="1:38" s="63" customFormat="1" ht="19.95" customHeight="1" x14ac:dyDescent="0.3">
      <c r="A227" s="24"/>
      <c r="B227" s="72" t="str">
        <f t="shared" si="8"/>
        <v/>
      </c>
      <c r="C227" s="56"/>
      <c r="D227" s="54"/>
      <c r="E227" s="54"/>
      <c r="F227" s="67" t="str">
        <f t="shared" si="9"/>
        <v/>
      </c>
      <c r="G227" s="58"/>
      <c r="H227" s="78"/>
      <c r="I227" s="28" t="str">
        <f>IF(ISBLANK(H227), "", VLOOKUP(H227, '09-10'!_xlnm.Print_Area, 2, FALSE))</f>
        <v/>
      </c>
      <c r="J227" s="78"/>
      <c r="K227" s="28" t="str">
        <f>IF(ISBLANK(J227), "", VLOOKUP(J227, '09-10'!_xlnm.Print_Area, 2, FALSE))</f>
        <v/>
      </c>
      <c r="L227" s="78"/>
      <c r="M227" s="60" t="str">
        <f>IF(ISBLANK(L227), "", VLOOKUP(L227, '09-10'!_xlnm.Print_Area, 2, FALSE))</f>
        <v/>
      </c>
      <c r="N227" s="78"/>
      <c r="O227" s="28" t="str">
        <f>IF(ISBLANK(N227), "", VLOOKUP(N227, '09-10'!_xlnm.Print_Area, 2, FALSE))</f>
        <v/>
      </c>
      <c r="P227" s="78"/>
      <c r="Q227" s="28" t="str">
        <f>IF(ISBLANK(P227), "", VLOOKUP(P227, '09-10'!_xlnm.Print_Area, 2, FALSE))</f>
        <v/>
      </c>
      <c r="R227" s="78"/>
      <c r="S227" s="60" t="str">
        <f>IF(ISBLANK(R227), "", VLOOKUP(R227, '09-10'!_xlnm.Print_Area, 2, FALSE))</f>
        <v/>
      </c>
      <c r="T227" s="78"/>
      <c r="U227" s="28" t="str">
        <f>IF(ISBLANK(T227), "", VLOOKUP(T227, '09-10'!_xlnm.Print_Area, 2, FALSE))</f>
        <v/>
      </c>
      <c r="V227" s="78"/>
      <c r="W227" s="28" t="str">
        <f>IF(ISBLANK(V227), "", VLOOKUP(V227, '09-10'!_xlnm.Print_Area, 2, FALSE))</f>
        <v/>
      </c>
      <c r="X227" s="78"/>
      <c r="Y227" s="60" t="str">
        <f>IF(ISBLANK(X227), "", VLOOKUP(X227, '09-10'!_xlnm.Print_Area, 2, FALSE))</f>
        <v/>
      </c>
      <c r="Z227" s="78"/>
      <c r="AA227" s="60" t="str">
        <f>IF(ISBLANK(Z227), "", VLOOKUP(Z227, '09-10'!_xlnm.Print_Area, 2, FALSE))</f>
        <v/>
      </c>
      <c r="AC227" s="64"/>
      <c r="AD227" s="64"/>
      <c r="AG227" s="10"/>
      <c r="AH227" s="10"/>
      <c r="AI227"/>
      <c r="AJ227"/>
      <c r="AK227"/>
      <c r="AL227"/>
    </row>
    <row r="228" spans="1:38" s="63" customFormat="1" ht="19.95" customHeight="1" x14ac:dyDescent="0.3">
      <c r="A228" s="24"/>
      <c r="B228" s="72" t="str">
        <f t="shared" si="8"/>
        <v/>
      </c>
      <c r="C228" s="56"/>
      <c r="D228" s="54"/>
      <c r="E228" s="54"/>
      <c r="F228" s="67" t="str">
        <f t="shared" si="9"/>
        <v/>
      </c>
      <c r="G228" s="58"/>
      <c r="H228" s="78"/>
      <c r="I228" s="28" t="str">
        <f>IF(ISBLANK(H228), "", VLOOKUP(H228, '09-10'!_xlnm.Print_Area, 2, FALSE))</f>
        <v/>
      </c>
      <c r="J228" s="78"/>
      <c r="K228" s="28" t="str">
        <f>IF(ISBLANK(J228), "", VLOOKUP(J228, '09-10'!_xlnm.Print_Area, 2, FALSE))</f>
        <v/>
      </c>
      <c r="L228" s="78"/>
      <c r="M228" s="60" t="str">
        <f>IF(ISBLANK(L228), "", VLOOKUP(L228, '09-10'!_xlnm.Print_Area, 2, FALSE))</f>
        <v/>
      </c>
      <c r="N228" s="78"/>
      <c r="O228" s="28" t="str">
        <f>IF(ISBLANK(N228), "", VLOOKUP(N228, '09-10'!_xlnm.Print_Area, 2, FALSE))</f>
        <v/>
      </c>
      <c r="P228" s="78"/>
      <c r="Q228" s="28" t="str">
        <f>IF(ISBLANK(P228), "", VLOOKUP(P228, '09-10'!_xlnm.Print_Area, 2, FALSE))</f>
        <v/>
      </c>
      <c r="R228" s="78"/>
      <c r="S228" s="60" t="str">
        <f>IF(ISBLANK(R228), "", VLOOKUP(R228, '09-10'!_xlnm.Print_Area, 2, FALSE))</f>
        <v/>
      </c>
      <c r="T228" s="78"/>
      <c r="U228" s="28" t="str">
        <f>IF(ISBLANK(T228), "", VLOOKUP(T228, '09-10'!_xlnm.Print_Area, 2, FALSE))</f>
        <v/>
      </c>
      <c r="V228" s="78"/>
      <c r="W228" s="28" t="str">
        <f>IF(ISBLANK(V228), "", VLOOKUP(V228, '09-10'!_xlnm.Print_Area, 2, FALSE))</f>
        <v/>
      </c>
      <c r="X228" s="78"/>
      <c r="Y228" s="60" t="str">
        <f>IF(ISBLANK(X228), "", VLOOKUP(X228, '09-10'!_xlnm.Print_Area, 2, FALSE))</f>
        <v/>
      </c>
      <c r="Z228" s="78"/>
      <c r="AA228" s="60" t="str">
        <f>IF(ISBLANK(Z228), "", VLOOKUP(Z228, '09-10'!_xlnm.Print_Area, 2, FALSE))</f>
        <v/>
      </c>
      <c r="AC228" s="64"/>
      <c r="AD228" s="64"/>
      <c r="AG228" s="10"/>
      <c r="AH228" s="10"/>
      <c r="AI228"/>
      <c r="AJ228"/>
      <c r="AK228"/>
      <c r="AL228"/>
    </row>
    <row r="229" spans="1:38" s="63" customFormat="1" ht="19.95" customHeight="1" x14ac:dyDescent="0.3">
      <c r="A229" s="24"/>
      <c r="B229" s="72" t="str">
        <f t="shared" si="8"/>
        <v/>
      </c>
      <c r="C229" s="56"/>
      <c r="D229" s="54"/>
      <c r="E229" s="54"/>
      <c r="F229" s="67" t="str">
        <f t="shared" si="9"/>
        <v/>
      </c>
      <c r="G229" s="58"/>
      <c r="H229" s="78"/>
      <c r="I229" s="28" t="str">
        <f>IF(ISBLANK(H229), "", VLOOKUP(H229, '09-10'!_xlnm.Print_Area, 2, FALSE))</f>
        <v/>
      </c>
      <c r="J229" s="78"/>
      <c r="K229" s="28" t="str">
        <f>IF(ISBLANK(J229), "", VLOOKUP(J229, '09-10'!_xlnm.Print_Area, 2, FALSE))</f>
        <v/>
      </c>
      <c r="L229" s="78"/>
      <c r="M229" s="60" t="str">
        <f>IF(ISBLANK(L229), "", VLOOKUP(L229, '09-10'!_xlnm.Print_Area, 2, FALSE))</f>
        <v/>
      </c>
      <c r="N229" s="78"/>
      <c r="O229" s="28" t="str">
        <f>IF(ISBLANK(N229), "", VLOOKUP(N229, '09-10'!_xlnm.Print_Area, 2, FALSE))</f>
        <v/>
      </c>
      <c r="P229" s="78"/>
      <c r="Q229" s="28" t="str">
        <f>IF(ISBLANK(P229), "", VLOOKUP(P229, '09-10'!_xlnm.Print_Area, 2, FALSE))</f>
        <v/>
      </c>
      <c r="R229" s="78"/>
      <c r="S229" s="60" t="str">
        <f>IF(ISBLANK(R229), "", VLOOKUP(R229, '09-10'!_xlnm.Print_Area, 2, FALSE))</f>
        <v/>
      </c>
      <c r="T229" s="78"/>
      <c r="U229" s="28" t="str">
        <f>IF(ISBLANK(T229), "", VLOOKUP(T229, '09-10'!_xlnm.Print_Area, 2, FALSE))</f>
        <v/>
      </c>
      <c r="V229" s="78"/>
      <c r="W229" s="28" t="str">
        <f>IF(ISBLANK(V229), "", VLOOKUP(V229, '09-10'!_xlnm.Print_Area, 2, FALSE))</f>
        <v/>
      </c>
      <c r="X229" s="78"/>
      <c r="Y229" s="60" t="str">
        <f>IF(ISBLANK(X229), "", VLOOKUP(X229, '09-10'!_xlnm.Print_Area, 2, FALSE))</f>
        <v/>
      </c>
      <c r="Z229" s="78"/>
      <c r="AA229" s="60" t="str">
        <f>IF(ISBLANK(Z229), "", VLOOKUP(Z229, '09-10'!_xlnm.Print_Area, 2, FALSE))</f>
        <v/>
      </c>
      <c r="AC229" s="64"/>
      <c r="AD229" s="64"/>
      <c r="AG229" s="10"/>
      <c r="AH229" s="10"/>
      <c r="AI229"/>
      <c r="AJ229"/>
      <c r="AK229"/>
      <c r="AL229"/>
    </row>
    <row r="230" spans="1:38" s="63" customFormat="1" ht="19.95" customHeight="1" x14ac:dyDescent="0.3">
      <c r="A230" s="24"/>
      <c r="B230" s="72" t="str">
        <f t="shared" si="8"/>
        <v/>
      </c>
      <c r="C230" s="56"/>
      <c r="D230" s="54"/>
      <c r="E230" s="54"/>
      <c r="F230" s="67" t="str">
        <f t="shared" si="9"/>
        <v/>
      </c>
      <c r="G230" s="58"/>
      <c r="H230" s="78"/>
      <c r="I230" s="28" t="str">
        <f>IF(ISBLANK(H230), "", VLOOKUP(H230, '09-10'!_xlnm.Print_Area, 2, FALSE))</f>
        <v/>
      </c>
      <c r="J230" s="78"/>
      <c r="K230" s="28" t="str">
        <f>IF(ISBLANK(J230), "", VLOOKUP(J230, '09-10'!_xlnm.Print_Area, 2, FALSE))</f>
        <v/>
      </c>
      <c r="L230" s="78"/>
      <c r="M230" s="60" t="str">
        <f>IF(ISBLANK(L230), "", VLOOKUP(L230, '09-10'!_xlnm.Print_Area, 2, FALSE))</f>
        <v/>
      </c>
      <c r="N230" s="78"/>
      <c r="O230" s="28" t="str">
        <f>IF(ISBLANK(N230), "", VLOOKUP(N230, '09-10'!_xlnm.Print_Area, 2, FALSE))</f>
        <v/>
      </c>
      <c r="P230" s="78"/>
      <c r="Q230" s="28" t="str">
        <f>IF(ISBLANK(P230), "", VLOOKUP(P230, '09-10'!_xlnm.Print_Area, 2, FALSE))</f>
        <v/>
      </c>
      <c r="R230" s="78"/>
      <c r="S230" s="60" t="str">
        <f>IF(ISBLANK(R230), "", VLOOKUP(R230, '09-10'!_xlnm.Print_Area, 2, FALSE))</f>
        <v/>
      </c>
      <c r="T230" s="78"/>
      <c r="U230" s="28" t="str">
        <f>IF(ISBLANK(T230), "", VLOOKUP(T230, '09-10'!_xlnm.Print_Area, 2, FALSE))</f>
        <v/>
      </c>
      <c r="V230" s="78"/>
      <c r="W230" s="28" t="str">
        <f>IF(ISBLANK(V230), "", VLOOKUP(V230, '09-10'!_xlnm.Print_Area, 2, FALSE))</f>
        <v/>
      </c>
      <c r="X230" s="78"/>
      <c r="Y230" s="60" t="str">
        <f>IF(ISBLANK(X230), "", VLOOKUP(X230, '09-10'!_xlnm.Print_Area, 2, FALSE))</f>
        <v/>
      </c>
      <c r="Z230" s="78"/>
      <c r="AA230" s="60" t="str">
        <f>IF(ISBLANK(Z230), "", VLOOKUP(Z230, '09-10'!_xlnm.Print_Area, 2, FALSE))</f>
        <v/>
      </c>
      <c r="AC230" s="64"/>
      <c r="AD230" s="64"/>
      <c r="AG230" s="10"/>
      <c r="AH230" s="10"/>
      <c r="AI230"/>
      <c r="AJ230"/>
      <c r="AK230"/>
      <c r="AL230"/>
    </row>
    <row r="231" spans="1:38" s="63" customFormat="1" ht="19.95" customHeight="1" x14ac:dyDescent="0.3">
      <c r="A231" s="24"/>
      <c r="B231" s="72" t="str">
        <f t="shared" si="8"/>
        <v/>
      </c>
      <c r="C231" s="56"/>
      <c r="D231" s="54"/>
      <c r="E231" s="54"/>
      <c r="F231" s="67" t="str">
        <f t="shared" si="9"/>
        <v/>
      </c>
      <c r="G231" s="58"/>
      <c r="H231" s="78"/>
      <c r="I231" s="28" t="str">
        <f>IF(ISBLANK(H231), "", VLOOKUP(H231, '09-10'!_xlnm.Print_Area, 2, FALSE))</f>
        <v/>
      </c>
      <c r="J231" s="78"/>
      <c r="K231" s="28" t="str">
        <f>IF(ISBLANK(J231), "", VLOOKUP(J231, '09-10'!_xlnm.Print_Area, 2, FALSE))</f>
        <v/>
      </c>
      <c r="L231" s="78"/>
      <c r="M231" s="60" t="str">
        <f>IF(ISBLANK(L231), "", VLOOKUP(L231, '09-10'!_xlnm.Print_Area, 2, FALSE))</f>
        <v/>
      </c>
      <c r="N231" s="78"/>
      <c r="O231" s="28" t="str">
        <f>IF(ISBLANK(N231), "", VLOOKUP(N231, '09-10'!_xlnm.Print_Area, 2, FALSE))</f>
        <v/>
      </c>
      <c r="P231" s="78"/>
      <c r="Q231" s="28" t="str">
        <f>IF(ISBLANK(P231), "", VLOOKUP(P231, '09-10'!_xlnm.Print_Area, 2, FALSE))</f>
        <v/>
      </c>
      <c r="R231" s="78"/>
      <c r="S231" s="60" t="str">
        <f>IF(ISBLANK(R231), "", VLOOKUP(R231, '09-10'!_xlnm.Print_Area, 2, FALSE))</f>
        <v/>
      </c>
      <c r="T231" s="78"/>
      <c r="U231" s="28" t="str">
        <f>IF(ISBLANK(T231), "", VLOOKUP(T231, '09-10'!_xlnm.Print_Area, 2, FALSE))</f>
        <v/>
      </c>
      <c r="V231" s="78"/>
      <c r="W231" s="28" t="str">
        <f>IF(ISBLANK(V231), "", VLOOKUP(V231, '09-10'!_xlnm.Print_Area, 2, FALSE))</f>
        <v/>
      </c>
      <c r="X231" s="78"/>
      <c r="Y231" s="60" t="str">
        <f>IF(ISBLANK(X231), "", VLOOKUP(X231, '09-10'!_xlnm.Print_Area, 2, FALSE))</f>
        <v/>
      </c>
      <c r="Z231" s="78"/>
      <c r="AA231" s="60" t="str">
        <f>IF(ISBLANK(Z231), "", VLOOKUP(Z231, '09-10'!_xlnm.Print_Area, 2, FALSE))</f>
        <v/>
      </c>
      <c r="AC231" s="64"/>
      <c r="AD231" s="64"/>
      <c r="AG231" s="10"/>
      <c r="AH231" s="10"/>
      <c r="AI231"/>
      <c r="AJ231"/>
      <c r="AK231"/>
      <c r="AL231"/>
    </row>
    <row r="232" spans="1:38" s="63" customFormat="1" ht="19.95" customHeight="1" x14ac:dyDescent="0.3">
      <c r="A232" s="24"/>
      <c r="B232" s="72" t="str">
        <f t="shared" si="8"/>
        <v/>
      </c>
      <c r="C232" s="56"/>
      <c r="D232" s="54"/>
      <c r="E232" s="54"/>
      <c r="F232" s="67" t="str">
        <f t="shared" si="9"/>
        <v/>
      </c>
      <c r="G232" s="58"/>
      <c r="H232" s="78"/>
      <c r="I232" s="28" t="str">
        <f>IF(ISBLANK(H232), "", VLOOKUP(H232, '09-10'!_xlnm.Print_Area, 2, FALSE))</f>
        <v/>
      </c>
      <c r="J232" s="78"/>
      <c r="K232" s="28" t="str">
        <f>IF(ISBLANK(J232), "", VLOOKUP(J232, '09-10'!_xlnm.Print_Area, 2, FALSE))</f>
        <v/>
      </c>
      <c r="L232" s="78"/>
      <c r="M232" s="60" t="str">
        <f>IF(ISBLANK(L232), "", VLOOKUP(L232, '09-10'!_xlnm.Print_Area, 2, FALSE))</f>
        <v/>
      </c>
      <c r="N232" s="78"/>
      <c r="O232" s="28" t="str">
        <f>IF(ISBLANK(N232), "", VLOOKUP(N232, '09-10'!_xlnm.Print_Area, 2, FALSE))</f>
        <v/>
      </c>
      <c r="P232" s="78"/>
      <c r="Q232" s="28" t="str">
        <f>IF(ISBLANK(P232), "", VLOOKUP(P232, '09-10'!_xlnm.Print_Area, 2, FALSE))</f>
        <v/>
      </c>
      <c r="R232" s="78"/>
      <c r="S232" s="60" t="str">
        <f>IF(ISBLANK(R232), "", VLOOKUP(R232, '09-10'!_xlnm.Print_Area, 2, FALSE))</f>
        <v/>
      </c>
      <c r="T232" s="78"/>
      <c r="U232" s="28" t="str">
        <f>IF(ISBLANK(T232), "", VLOOKUP(T232, '09-10'!_xlnm.Print_Area, 2, FALSE))</f>
        <v/>
      </c>
      <c r="V232" s="78"/>
      <c r="W232" s="28" t="str">
        <f>IF(ISBLANK(V232), "", VLOOKUP(V232, '09-10'!_xlnm.Print_Area, 2, FALSE))</f>
        <v/>
      </c>
      <c r="X232" s="78"/>
      <c r="Y232" s="60" t="str">
        <f>IF(ISBLANK(X232), "", VLOOKUP(X232, '09-10'!_xlnm.Print_Area, 2, FALSE))</f>
        <v/>
      </c>
      <c r="Z232" s="78"/>
      <c r="AA232" s="60" t="str">
        <f>IF(ISBLANK(Z232), "", VLOOKUP(Z232, '09-10'!_xlnm.Print_Area, 2, FALSE))</f>
        <v/>
      </c>
      <c r="AC232" s="64"/>
      <c r="AD232" s="64"/>
      <c r="AG232" s="10"/>
      <c r="AH232" s="10"/>
      <c r="AI232"/>
      <c r="AJ232"/>
      <c r="AK232"/>
      <c r="AL232"/>
    </row>
    <row r="233" spans="1:38" s="63" customFormat="1" ht="19.95" customHeight="1" x14ac:dyDescent="0.3">
      <c r="A233" s="24"/>
      <c r="B233" s="72" t="str">
        <f t="shared" si="8"/>
        <v/>
      </c>
      <c r="C233" s="56"/>
      <c r="D233" s="54"/>
      <c r="E233" s="54"/>
      <c r="F233" s="67" t="str">
        <f t="shared" si="9"/>
        <v/>
      </c>
      <c r="G233" s="58"/>
      <c r="H233" s="78"/>
      <c r="I233" s="28" t="str">
        <f>IF(ISBLANK(H233), "", VLOOKUP(H233, '09-10'!_xlnm.Print_Area, 2, FALSE))</f>
        <v/>
      </c>
      <c r="J233" s="78"/>
      <c r="K233" s="28" t="str">
        <f>IF(ISBLANK(J233), "", VLOOKUP(J233, '09-10'!_xlnm.Print_Area, 2, FALSE))</f>
        <v/>
      </c>
      <c r="L233" s="78"/>
      <c r="M233" s="60" t="str">
        <f>IF(ISBLANK(L233), "", VLOOKUP(L233, '09-10'!_xlnm.Print_Area, 2, FALSE))</f>
        <v/>
      </c>
      <c r="N233" s="78"/>
      <c r="O233" s="28" t="str">
        <f>IF(ISBLANK(N233), "", VLOOKUP(N233, '09-10'!_xlnm.Print_Area, 2, FALSE))</f>
        <v/>
      </c>
      <c r="P233" s="78"/>
      <c r="Q233" s="28" t="str">
        <f>IF(ISBLANK(P233), "", VLOOKUP(P233, '09-10'!_xlnm.Print_Area, 2, FALSE))</f>
        <v/>
      </c>
      <c r="R233" s="78"/>
      <c r="S233" s="60" t="str">
        <f>IF(ISBLANK(R233), "", VLOOKUP(R233, '09-10'!_xlnm.Print_Area, 2, FALSE))</f>
        <v/>
      </c>
      <c r="T233" s="78"/>
      <c r="U233" s="28" t="str">
        <f>IF(ISBLANK(T233), "", VLOOKUP(T233, '09-10'!_xlnm.Print_Area, 2, FALSE))</f>
        <v/>
      </c>
      <c r="V233" s="78"/>
      <c r="W233" s="28" t="str">
        <f>IF(ISBLANK(V233), "", VLOOKUP(V233, '09-10'!_xlnm.Print_Area, 2, FALSE))</f>
        <v/>
      </c>
      <c r="X233" s="78"/>
      <c r="Y233" s="60" t="str">
        <f>IF(ISBLANK(X233), "", VLOOKUP(X233, '09-10'!_xlnm.Print_Area, 2, FALSE))</f>
        <v/>
      </c>
      <c r="Z233" s="78"/>
      <c r="AA233" s="60" t="str">
        <f>IF(ISBLANK(Z233), "", VLOOKUP(Z233, '09-10'!_xlnm.Print_Area, 2, FALSE))</f>
        <v/>
      </c>
      <c r="AC233" s="64"/>
      <c r="AD233" s="64"/>
      <c r="AG233" s="10"/>
      <c r="AH233" s="10"/>
      <c r="AI233"/>
      <c r="AJ233"/>
      <c r="AK233"/>
      <c r="AL233"/>
    </row>
    <row r="234" spans="1:38" s="63" customFormat="1" ht="19.95" customHeight="1" x14ac:dyDescent="0.3">
      <c r="A234" s="24"/>
      <c r="B234" s="72" t="str">
        <f t="shared" si="8"/>
        <v/>
      </c>
      <c r="C234" s="56"/>
      <c r="D234" s="54"/>
      <c r="E234" s="54"/>
      <c r="F234" s="67" t="str">
        <f t="shared" si="9"/>
        <v/>
      </c>
      <c r="G234" s="58"/>
      <c r="H234" s="78"/>
      <c r="I234" s="28" t="str">
        <f>IF(ISBLANK(H234), "", VLOOKUP(H234, '09-10'!_xlnm.Print_Area, 2, FALSE))</f>
        <v/>
      </c>
      <c r="J234" s="78"/>
      <c r="K234" s="28" t="str">
        <f>IF(ISBLANK(J234), "", VLOOKUP(J234, '09-10'!_xlnm.Print_Area, 2, FALSE))</f>
        <v/>
      </c>
      <c r="L234" s="78"/>
      <c r="M234" s="60" t="str">
        <f>IF(ISBLANK(L234), "", VLOOKUP(L234, '09-10'!_xlnm.Print_Area, 2, FALSE))</f>
        <v/>
      </c>
      <c r="N234" s="78"/>
      <c r="O234" s="28" t="str">
        <f>IF(ISBLANK(N234), "", VLOOKUP(N234, '09-10'!_xlnm.Print_Area, 2, FALSE))</f>
        <v/>
      </c>
      <c r="P234" s="78"/>
      <c r="Q234" s="28" t="str">
        <f>IF(ISBLANK(P234), "", VLOOKUP(P234, '09-10'!_xlnm.Print_Area, 2, FALSE))</f>
        <v/>
      </c>
      <c r="R234" s="78"/>
      <c r="S234" s="60" t="str">
        <f>IF(ISBLANK(R234), "", VLOOKUP(R234, '09-10'!_xlnm.Print_Area, 2, FALSE))</f>
        <v/>
      </c>
      <c r="T234" s="78"/>
      <c r="U234" s="28" t="str">
        <f>IF(ISBLANK(T234), "", VLOOKUP(T234, '09-10'!_xlnm.Print_Area, 2, FALSE))</f>
        <v/>
      </c>
      <c r="V234" s="78"/>
      <c r="W234" s="28" t="str">
        <f>IF(ISBLANK(V234), "", VLOOKUP(V234, '09-10'!_xlnm.Print_Area, 2, FALSE))</f>
        <v/>
      </c>
      <c r="X234" s="78"/>
      <c r="Y234" s="60" t="str">
        <f>IF(ISBLANK(X234), "", VLOOKUP(X234, '09-10'!_xlnm.Print_Area, 2, FALSE))</f>
        <v/>
      </c>
      <c r="Z234" s="78"/>
      <c r="AA234" s="60" t="str">
        <f>IF(ISBLANK(Z234), "", VLOOKUP(Z234, '09-10'!_xlnm.Print_Area, 2, FALSE))</f>
        <v/>
      </c>
      <c r="AC234" s="64"/>
      <c r="AD234" s="64"/>
      <c r="AG234" s="10"/>
      <c r="AH234" s="10"/>
      <c r="AI234"/>
      <c r="AJ234"/>
      <c r="AK234"/>
      <c r="AL234"/>
    </row>
    <row r="235" spans="1:38" s="63" customFormat="1" ht="19.95" customHeight="1" x14ac:dyDescent="0.3">
      <c r="A235" s="24"/>
      <c r="B235" s="72" t="str">
        <f t="shared" si="8"/>
        <v/>
      </c>
      <c r="C235" s="56"/>
      <c r="D235" s="54"/>
      <c r="E235" s="54"/>
      <c r="F235" s="67" t="str">
        <f t="shared" si="9"/>
        <v/>
      </c>
      <c r="G235" s="58"/>
      <c r="H235" s="78"/>
      <c r="I235" s="28" t="str">
        <f>IF(ISBLANK(H235), "", VLOOKUP(H235, '09-10'!_xlnm.Print_Area, 2, FALSE))</f>
        <v/>
      </c>
      <c r="J235" s="78"/>
      <c r="K235" s="28" t="str">
        <f>IF(ISBLANK(J235), "", VLOOKUP(J235, '09-10'!_xlnm.Print_Area, 2, FALSE))</f>
        <v/>
      </c>
      <c r="L235" s="78"/>
      <c r="M235" s="60" t="str">
        <f>IF(ISBLANK(L235), "", VLOOKUP(L235, '09-10'!_xlnm.Print_Area, 2, FALSE))</f>
        <v/>
      </c>
      <c r="N235" s="78"/>
      <c r="O235" s="28" t="str">
        <f>IF(ISBLANK(N235), "", VLOOKUP(N235, '09-10'!_xlnm.Print_Area, 2, FALSE))</f>
        <v/>
      </c>
      <c r="P235" s="78"/>
      <c r="Q235" s="28" t="str">
        <f>IF(ISBLANK(P235), "", VLOOKUP(P235, '09-10'!_xlnm.Print_Area, 2, FALSE))</f>
        <v/>
      </c>
      <c r="R235" s="78"/>
      <c r="S235" s="60" t="str">
        <f>IF(ISBLANK(R235), "", VLOOKUP(R235, '09-10'!_xlnm.Print_Area, 2, FALSE))</f>
        <v/>
      </c>
      <c r="T235" s="78"/>
      <c r="U235" s="28" t="str">
        <f>IF(ISBLANK(T235), "", VLOOKUP(T235, '09-10'!_xlnm.Print_Area, 2, FALSE))</f>
        <v/>
      </c>
      <c r="V235" s="78"/>
      <c r="W235" s="28" t="str">
        <f>IF(ISBLANK(V235), "", VLOOKUP(V235, '09-10'!_xlnm.Print_Area, 2, FALSE))</f>
        <v/>
      </c>
      <c r="X235" s="78"/>
      <c r="Y235" s="60" t="str">
        <f>IF(ISBLANK(X235), "", VLOOKUP(X235, '09-10'!_xlnm.Print_Area, 2, FALSE))</f>
        <v/>
      </c>
      <c r="Z235" s="78"/>
      <c r="AA235" s="60" t="str">
        <f>IF(ISBLANK(Z235), "", VLOOKUP(Z235, '09-10'!_xlnm.Print_Area, 2, FALSE))</f>
        <v/>
      </c>
      <c r="AC235" s="64"/>
      <c r="AD235" s="64"/>
      <c r="AG235" s="10"/>
      <c r="AH235" s="10"/>
      <c r="AI235"/>
      <c r="AJ235"/>
      <c r="AK235"/>
      <c r="AL235"/>
    </row>
    <row r="236" spans="1:38" s="63" customFormat="1" ht="19.95" customHeight="1" x14ac:dyDescent="0.3">
      <c r="A236" s="24"/>
      <c r="B236" s="72" t="str">
        <f t="shared" si="8"/>
        <v/>
      </c>
      <c r="C236" s="56"/>
      <c r="D236" s="54"/>
      <c r="E236" s="54"/>
      <c r="F236" s="67" t="str">
        <f t="shared" si="9"/>
        <v/>
      </c>
      <c r="G236" s="58"/>
      <c r="H236" s="78"/>
      <c r="I236" s="28" t="str">
        <f>IF(ISBLANK(H236), "", VLOOKUP(H236, '09-10'!_xlnm.Print_Area, 2, FALSE))</f>
        <v/>
      </c>
      <c r="J236" s="78"/>
      <c r="K236" s="28" t="str">
        <f>IF(ISBLANK(J236), "", VLOOKUP(J236, '09-10'!_xlnm.Print_Area, 2, FALSE))</f>
        <v/>
      </c>
      <c r="L236" s="78"/>
      <c r="M236" s="60" t="str">
        <f>IF(ISBLANK(L236), "", VLOOKUP(L236, '09-10'!_xlnm.Print_Area, 2, FALSE))</f>
        <v/>
      </c>
      <c r="N236" s="78"/>
      <c r="O236" s="28" t="str">
        <f>IF(ISBLANK(N236), "", VLOOKUP(N236, '09-10'!_xlnm.Print_Area, 2, FALSE))</f>
        <v/>
      </c>
      <c r="P236" s="78"/>
      <c r="Q236" s="28" t="str">
        <f>IF(ISBLANK(P236), "", VLOOKUP(P236, '09-10'!_xlnm.Print_Area, 2, FALSE))</f>
        <v/>
      </c>
      <c r="R236" s="78"/>
      <c r="S236" s="60" t="str">
        <f>IF(ISBLANK(R236), "", VLOOKUP(R236, '09-10'!_xlnm.Print_Area, 2, FALSE))</f>
        <v/>
      </c>
      <c r="T236" s="78"/>
      <c r="U236" s="28" t="str">
        <f>IF(ISBLANK(T236), "", VLOOKUP(T236, '09-10'!_xlnm.Print_Area, 2, FALSE))</f>
        <v/>
      </c>
      <c r="V236" s="78"/>
      <c r="W236" s="28" t="str">
        <f>IF(ISBLANK(V236), "", VLOOKUP(V236, '09-10'!_xlnm.Print_Area, 2, FALSE))</f>
        <v/>
      </c>
      <c r="X236" s="78"/>
      <c r="Y236" s="60" t="str">
        <f>IF(ISBLANK(X236), "", VLOOKUP(X236, '09-10'!_xlnm.Print_Area, 2, FALSE))</f>
        <v/>
      </c>
      <c r="Z236" s="78"/>
      <c r="AA236" s="60" t="str">
        <f>IF(ISBLANK(Z236), "", VLOOKUP(Z236, '09-10'!_xlnm.Print_Area, 2, FALSE))</f>
        <v/>
      </c>
      <c r="AC236" s="64"/>
      <c r="AD236" s="64"/>
      <c r="AG236" s="10"/>
      <c r="AH236" s="10"/>
      <c r="AI236"/>
      <c r="AJ236"/>
      <c r="AK236"/>
      <c r="AL236"/>
    </row>
    <row r="237" spans="1:38" s="63" customFormat="1" ht="19.95" customHeight="1" x14ac:dyDescent="0.3">
      <c r="A237" s="24"/>
      <c r="B237" s="72" t="str">
        <f t="shared" si="8"/>
        <v/>
      </c>
      <c r="C237" s="56"/>
      <c r="D237" s="54"/>
      <c r="E237" s="54"/>
      <c r="F237" s="67" t="str">
        <f t="shared" si="9"/>
        <v/>
      </c>
      <c r="G237" s="58"/>
      <c r="H237" s="78"/>
      <c r="I237" s="28" t="str">
        <f>IF(ISBLANK(H237), "", VLOOKUP(H237, '09-10'!_xlnm.Print_Area, 2, FALSE))</f>
        <v/>
      </c>
      <c r="J237" s="78"/>
      <c r="K237" s="28" t="str">
        <f>IF(ISBLANK(J237), "", VLOOKUP(J237, '09-10'!_xlnm.Print_Area, 2, FALSE))</f>
        <v/>
      </c>
      <c r="L237" s="78"/>
      <c r="M237" s="60" t="str">
        <f>IF(ISBLANK(L237), "", VLOOKUP(L237, '09-10'!_xlnm.Print_Area, 2, FALSE))</f>
        <v/>
      </c>
      <c r="N237" s="78"/>
      <c r="O237" s="28" t="str">
        <f>IF(ISBLANK(N237), "", VLOOKUP(N237, '09-10'!_xlnm.Print_Area, 2, FALSE))</f>
        <v/>
      </c>
      <c r="P237" s="78"/>
      <c r="Q237" s="28" t="str">
        <f>IF(ISBLANK(P237), "", VLOOKUP(P237, '09-10'!_xlnm.Print_Area, 2, FALSE))</f>
        <v/>
      </c>
      <c r="R237" s="78"/>
      <c r="S237" s="60" t="str">
        <f>IF(ISBLANK(R237), "", VLOOKUP(R237, '09-10'!_xlnm.Print_Area, 2, FALSE))</f>
        <v/>
      </c>
      <c r="T237" s="78"/>
      <c r="U237" s="28" t="str">
        <f>IF(ISBLANK(T237), "", VLOOKUP(T237, '09-10'!_xlnm.Print_Area, 2, FALSE))</f>
        <v/>
      </c>
      <c r="V237" s="78"/>
      <c r="W237" s="28" t="str">
        <f>IF(ISBLANK(V237), "", VLOOKUP(V237, '09-10'!_xlnm.Print_Area, 2, FALSE))</f>
        <v/>
      </c>
      <c r="X237" s="78"/>
      <c r="Y237" s="60" t="str">
        <f>IF(ISBLANK(X237), "", VLOOKUP(X237, '09-10'!_xlnm.Print_Area, 2, FALSE))</f>
        <v/>
      </c>
      <c r="Z237" s="78"/>
      <c r="AA237" s="60" t="str">
        <f>IF(ISBLANK(Z237), "", VLOOKUP(Z237, '09-10'!_xlnm.Print_Area, 2, FALSE))</f>
        <v/>
      </c>
      <c r="AC237" s="64"/>
      <c r="AD237" s="64"/>
      <c r="AG237" s="10"/>
      <c r="AH237" s="10"/>
      <c r="AI237"/>
      <c r="AJ237"/>
      <c r="AK237"/>
      <c r="AL237"/>
    </row>
    <row r="238" spans="1:38" s="63" customFormat="1" ht="19.95" customHeight="1" x14ac:dyDescent="0.3">
      <c r="A238" s="24"/>
      <c r="B238" s="72" t="str">
        <f t="shared" si="8"/>
        <v/>
      </c>
      <c r="C238" s="56"/>
      <c r="D238" s="54"/>
      <c r="E238" s="54"/>
      <c r="F238" s="67" t="str">
        <f t="shared" si="9"/>
        <v/>
      </c>
      <c r="G238" s="58"/>
      <c r="H238" s="78"/>
      <c r="I238" s="28" t="str">
        <f>IF(ISBLANK(H238), "", VLOOKUP(H238, '09-10'!_xlnm.Print_Area, 2, FALSE))</f>
        <v/>
      </c>
      <c r="J238" s="78"/>
      <c r="K238" s="28" t="str">
        <f>IF(ISBLANK(J238), "", VLOOKUP(J238, '09-10'!_xlnm.Print_Area, 2, FALSE))</f>
        <v/>
      </c>
      <c r="L238" s="78"/>
      <c r="M238" s="60" t="str">
        <f>IF(ISBLANK(L238), "", VLOOKUP(L238, '09-10'!_xlnm.Print_Area, 2, FALSE))</f>
        <v/>
      </c>
      <c r="N238" s="78"/>
      <c r="O238" s="28" t="str">
        <f>IF(ISBLANK(N238), "", VLOOKUP(N238, '09-10'!_xlnm.Print_Area, 2, FALSE))</f>
        <v/>
      </c>
      <c r="P238" s="78"/>
      <c r="Q238" s="28" t="str">
        <f>IF(ISBLANK(P238), "", VLOOKUP(P238, '09-10'!_xlnm.Print_Area, 2, FALSE))</f>
        <v/>
      </c>
      <c r="R238" s="78"/>
      <c r="S238" s="60" t="str">
        <f>IF(ISBLANK(R238), "", VLOOKUP(R238, '09-10'!_xlnm.Print_Area, 2, FALSE))</f>
        <v/>
      </c>
      <c r="T238" s="78"/>
      <c r="U238" s="28" t="str">
        <f>IF(ISBLANK(T238), "", VLOOKUP(T238, '09-10'!_xlnm.Print_Area, 2, FALSE))</f>
        <v/>
      </c>
      <c r="V238" s="78"/>
      <c r="W238" s="28" t="str">
        <f>IF(ISBLANK(V238), "", VLOOKUP(V238, '09-10'!_xlnm.Print_Area, 2, FALSE))</f>
        <v/>
      </c>
      <c r="X238" s="78"/>
      <c r="Y238" s="60" t="str">
        <f>IF(ISBLANK(X238), "", VLOOKUP(X238, '09-10'!_xlnm.Print_Area, 2, FALSE))</f>
        <v/>
      </c>
      <c r="Z238" s="78"/>
      <c r="AA238" s="60" t="str">
        <f>IF(ISBLANK(Z238), "", VLOOKUP(Z238, '09-10'!_xlnm.Print_Area, 2, FALSE))</f>
        <v/>
      </c>
      <c r="AC238" s="64"/>
      <c r="AD238" s="64"/>
      <c r="AG238" s="10"/>
      <c r="AH238" s="10"/>
      <c r="AI238"/>
      <c r="AJ238"/>
      <c r="AK238"/>
      <c r="AL238"/>
    </row>
    <row r="239" spans="1:38" s="63" customFormat="1" ht="19.95" customHeight="1" x14ac:dyDescent="0.3">
      <c r="A239" s="24"/>
      <c r="B239" s="72" t="str">
        <f t="shared" si="8"/>
        <v/>
      </c>
      <c r="C239" s="56"/>
      <c r="D239" s="54"/>
      <c r="E239" s="54"/>
      <c r="F239" s="67" t="str">
        <f t="shared" si="9"/>
        <v/>
      </c>
      <c r="G239" s="58"/>
      <c r="H239" s="78"/>
      <c r="I239" s="28" t="str">
        <f>IF(ISBLANK(H239), "", VLOOKUP(H239, '09-10'!_xlnm.Print_Area, 2, FALSE))</f>
        <v/>
      </c>
      <c r="J239" s="78"/>
      <c r="K239" s="28" t="str">
        <f>IF(ISBLANK(J239), "", VLOOKUP(J239, '09-10'!_xlnm.Print_Area, 2, FALSE))</f>
        <v/>
      </c>
      <c r="L239" s="78"/>
      <c r="M239" s="60" t="str">
        <f>IF(ISBLANK(L239), "", VLOOKUP(L239, '09-10'!_xlnm.Print_Area, 2, FALSE))</f>
        <v/>
      </c>
      <c r="N239" s="78"/>
      <c r="O239" s="28" t="str">
        <f>IF(ISBLANK(N239), "", VLOOKUP(N239, '09-10'!_xlnm.Print_Area, 2, FALSE))</f>
        <v/>
      </c>
      <c r="P239" s="78"/>
      <c r="Q239" s="28" t="str">
        <f>IF(ISBLANK(P239), "", VLOOKUP(P239, '09-10'!_xlnm.Print_Area, 2, FALSE))</f>
        <v/>
      </c>
      <c r="R239" s="78"/>
      <c r="S239" s="60" t="str">
        <f>IF(ISBLANK(R239), "", VLOOKUP(R239, '09-10'!_xlnm.Print_Area, 2, FALSE))</f>
        <v/>
      </c>
      <c r="T239" s="78"/>
      <c r="U239" s="28" t="str">
        <f>IF(ISBLANK(T239), "", VLOOKUP(T239, '09-10'!_xlnm.Print_Area, 2, FALSE))</f>
        <v/>
      </c>
      <c r="V239" s="78"/>
      <c r="W239" s="28" t="str">
        <f>IF(ISBLANK(V239), "", VLOOKUP(V239, '09-10'!_xlnm.Print_Area, 2, FALSE))</f>
        <v/>
      </c>
      <c r="X239" s="78"/>
      <c r="Y239" s="60" t="str">
        <f>IF(ISBLANK(X239), "", VLOOKUP(X239, '09-10'!_xlnm.Print_Area, 2, FALSE))</f>
        <v/>
      </c>
      <c r="Z239" s="78"/>
      <c r="AA239" s="60" t="str">
        <f>IF(ISBLANK(Z239), "", VLOOKUP(Z239, '09-10'!_xlnm.Print_Area, 2, FALSE))</f>
        <v/>
      </c>
      <c r="AC239" s="64"/>
      <c r="AD239" s="64"/>
      <c r="AG239" s="10"/>
      <c r="AH239" s="10"/>
      <c r="AI239"/>
      <c r="AJ239"/>
      <c r="AK239"/>
      <c r="AL239"/>
    </row>
    <row r="240" spans="1:38" s="63" customFormat="1" ht="19.95" customHeight="1" x14ac:dyDescent="0.3">
      <c r="A240" s="24"/>
      <c r="B240" s="72" t="str">
        <f t="shared" si="8"/>
        <v/>
      </c>
      <c r="C240" s="56"/>
      <c r="D240" s="54"/>
      <c r="E240" s="54"/>
      <c r="F240" s="67" t="str">
        <f t="shared" si="9"/>
        <v/>
      </c>
      <c r="G240" s="58"/>
      <c r="H240" s="78"/>
      <c r="I240" s="28" t="str">
        <f>IF(ISBLANK(H240), "", VLOOKUP(H240, '09-10'!_xlnm.Print_Area, 2, FALSE))</f>
        <v/>
      </c>
      <c r="J240" s="78"/>
      <c r="K240" s="28" t="str">
        <f>IF(ISBLANK(J240), "", VLOOKUP(J240, '09-10'!_xlnm.Print_Area, 2, FALSE))</f>
        <v/>
      </c>
      <c r="L240" s="78"/>
      <c r="M240" s="60" t="str">
        <f>IF(ISBLANK(L240), "", VLOOKUP(L240, '09-10'!_xlnm.Print_Area, 2, FALSE))</f>
        <v/>
      </c>
      <c r="N240" s="78"/>
      <c r="O240" s="28" t="str">
        <f>IF(ISBLANK(N240), "", VLOOKUP(N240, '09-10'!_xlnm.Print_Area, 2, FALSE))</f>
        <v/>
      </c>
      <c r="P240" s="78"/>
      <c r="Q240" s="28" t="str">
        <f>IF(ISBLANK(P240), "", VLOOKUP(P240, '09-10'!_xlnm.Print_Area, 2, FALSE))</f>
        <v/>
      </c>
      <c r="R240" s="78"/>
      <c r="S240" s="60" t="str">
        <f>IF(ISBLANK(R240), "", VLOOKUP(R240, '09-10'!_xlnm.Print_Area, 2, FALSE))</f>
        <v/>
      </c>
      <c r="T240" s="78"/>
      <c r="U240" s="28" t="str">
        <f>IF(ISBLANK(T240), "", VLOOKUP(T240, '09-10'!_xlnm.Print_Area, 2, FALSE))</f>
        <v/>
      </c>
      <c r="V240" s="78"/>
      <c r="W240" s="28" t="str">
        <f>IF(ISBLANK(V240), "", VLOOKUP(V240, '09-10'!_xlnm.Print_Area, 2, FALSE))</f>
        <v/>
      </c>
      <c r="X240" s="78"/>
      <c r="Y240" s="60" t="str">
        <f>IF(ISBLANK(X240), "", VLOOKUP(X240, '09-10'!_xlnm.Print_Area, 2, FALSE))</f>
        <v/>
      </c>
      <c r="Z240" s="78"/>
      <c r="AA240" s="60" t="str">
        <f>IF(ISBLANK(Z240), "", VLOOKUP(Z240, '09-10'!_xlnm.Print_Area, 2, FALSE))</f>
        <v/>
      </c>
      <c r="AC240" s="64"/>
      <c r="AD240" s="64"/>
      <c r="AG240" s="10"/>
      <c r="AH240" s="10"/>
      <c r="AI240"/>
      <c r="AJ240"/>
      <c r="AK240"/>
      <c r="AL240"/>
    </row>
    <row r="241" spans="1:38" s="63" customFormat="1" ht="19.95" customHeight="1" x14ac:dyDescent="0.3">
      <c r="A241" s="24"/>
      <c r="B241" s="72" t="str">
        <f t="shared" si="8"/>
        <v/>
      </c>
      <c r="C241" s="56"/>
      <c r="D241" s="54"/>
      <c r="E241" s="54"/>
      <c r="F241" s="67" t="str">
        <f t="shared" si="9"/>
        <v/>
      </c>
      <c r="G241" s="58"/>
      <c r="H241" s="78"/>
      <c r="I241" s="28" t="str">
        <f>IF(ISBLANK(H241), "", VLOOKUP(H241, '09-10'!_xlnm.Print_Area, 2, FALSE))</f>
        <v/>
      </c>
      <c r="J241" s="78"/>
      <c r="K241" s="28" t="str">
        <f>IF(ISBLANK(J241), "", VLOOKUP(J241, '09-10'!_xlnm.Print_Area, 2, FALSE))</f>
        <v/>
      </c>
      <c r="L241" s="78"/>
      <c r="M241" s="60" t="str">
        <f>IF(ISBLANK(L241), "", VLOOKUP(L241, '09-10'!_xlnm.Print_Area, 2, FALSE))</f>
        <v/>
      </c>
      <c r="N241" s="78"/>
      <c r="O241" s="28" t="str">
        <f>IF(ISBLANK(N241), "", VLOOKUP(N241, '09-10'!_xlnm.Print_Area, 2, FALSE))</f>
        <v/>
      </c>
      <c r="P241" s="78"/>
      <c r="Q241" s="28" t="str">
        <f>IF(ISBLANK(P241), "", VLOOKUP(P241, '09-10'!_xlnm.Print_Area, 2, FALSE))</f>
        <v/>
      </c>
      <c r="R241" s="78"/>
      <c r="S241" s="60" t="str">
        <f>IF(ISBLANK(R241), "", VLOOKUP(R241, '09-10'!_xlnm.Print_Area, 2, FALSE))</f>
        <v/>
      </c>
      <c r="T241" s="78"/>
      <c r="U241" s="28" t="str">
        <f>IF(ISBLANK(T241), "", VLOOKUP(T241, '09-10'!_xlnm.Print_Area, 2, FALSE))</f>
        <v/>
      </c>
      <c r="V241" s="78"/>
      <c r="W241" s="28" t="str">
        <f>IF(ISBLANK(V241), "", VLOOKUP(V241, '09-10'!_xlnm.Print_Area, 2, FALSE))</f>
        <v/>
      </c>
      <c r="X241" s="78"/>
      <c r="Y241" s="60" t="str">
        <f>IF(ISBLANK(X241), "", VLOOKUP(X241, '09-10'!_xlnm.Print_Area, 2, FALSE))</f>
        <v/>
      </c>
      <c r="Z241" s="78"/>
      <c r="AA241" s="60" t="str">
        <f>IF(ISBLANK(Z241), "", VLOOKUP(Z241, '09-10'!_xlnm.Print_Area, 2, FALSE))</f>
        <v/>
      </c>
      <c r="AC241" s="64"/>
      <c r="AD241" s="64"/>
      <c r="AG241" s="10"/>
      <c r="AH241" s="10"/>
      <c r="AI241"/>
      <c r="AJ241"/>
      <c r="AK241"/>
      <c r="AL241"/>
    </row>
    <row r="242" spans="1:38" s="63" customFormat="1" ht="19.95" customHeight="1" x14ac:dyDescent="0.3">
      <c r="A242" s="24"/>
      <c r="B242" s="72" t="str">
        <f t="shared" si="8"/>
        <v/>
      </c>
      <c r="C242" s="56"/>
      <c r="D242" s="54"/>
      <c r="E242" s="54"/>
      <c r="F242" s="67" t="str">
        <f t="shared" si="9"/>
        <v/>
      </c>
      <c r="G242" s="58"/>
      <c r="H242" s="78"/>
      <c r="I242" s="28" t="str">
        <f>IF(ISBLANK(H242), "", VLOOKUP(H242, '09-10'!_xlnm.Print_Area, 2, FALSE))</f>
        <v/>
      </c>
      <c r="J242" s="78"/>
      <c r="K242" s="28" t="str">
        <f>IF(ISBLANK(J242), "", VLOOKUP(J242, '09-10'!_xlnm.Print_Area, 2, FALSE))</f>
        <v/>
      </c>
      <c r="L242" s="78"/>
      <c r="M242" s="60" t="str">
        <f>IF(ISBLANK(L242), "", VLOOKUP(L242, '09-10'!_xlnm.Print_Area, 2, FALSE))</f>
        <v/>
      </c>
      <c r="N242" s="78"/>
      <c r="O242" s="28" t="str">
        <f>IF(ISBLANK(N242), "", VLOOKUP(N242, '09-10'!_xlnm.Print_Area, 2, FALSE))</f>
        <v/>
      </c>
      <c r="P242" s="78"/>
      <c r="Q242" s="28" t="str">
        <f>IF(ISBLANK(P242), "", VLOOKUP(P242, '09-10'!_xlnm.Print_Area, 2, FALSE))</f>
        <v/>
      </c>
      <c r="R242" s="78"/>
      <c r="S242" s="60" t="str">
        <f>IF(ISBLANK(R242), "", VLOOKUP(R242, '09-10'!_xlnm.Print_Area, 2, FALSE))</f>
        <v/>
      </c>
      <c r="T242" s="78"/>
      <c r="U242" s="28" t="str">
        <f>IF(ISBLANK(T242), "", VLOOKUP(T242, '09-10'!_xlnm.Print_Area, 2, FALSE))</f>
        <v/>
      </c>
      <c r="V242" s="78"/>
      <c r="W242" s="28" t="str">
        <f>IF(ISBLANK(V242), "", VLOOKUP(V242, '09-10'!_xlnm.Print_Area, 2, FALSE))</f>
        <v/>
      </c>
      <c r="X242" s="78"/>
      <c r="Y242" s="60" t="str">
        <f>IF(ISBLANK(X242), "", VLOOKUP(X242, '09-10'!_xlnm.Print_Area, 2, FALSE))</f>
        <v/>
      </c>
      <c r="Z242" s="78"/>
      <c r="AA242" s="60" t="str">
        <f>IF(ISBLANK(Z242), "", VLOOKUP(Z242, '09-10'!_xlnm.Print_Area, 2, FALSE))</f>
        <v/>
      </c>
      <c r="AC242" s="64"/>
      <c r="AD242" s="64"/>
      <c r="AG242" s="10"/>
      <c r="AH242" s="10"/>
      <c r="AI242"/>
      <c r="AJ242"/>
      <c r="AK242"/>
      <c r="AL242"/>
    </row>
    <row r="243" spans="1:38" s="63" customFormat="1" ht="19.95" customHeight="1" x14ac:dyDescent="0.3">
      <c r="A243" s="24"/>
      <c r="B243" s="72" t="str">
        <f t="shared" si="8"/>
        <v/>
      </c>
      <c r="C243" s="56"/>
      <c r="D243" s="54"/>
      <c r="E243" s="54"/>
      <c r="F243" s="67" t="str">
        <f t="shared" si="9"/>
        <v/>
      </c>
      <c r="G243" s="58"/>
      <c r="H243" s="78"/>
      <c r="I243" s="28" t="str">
        <f>IF(ISBLANK(H243), "", VLOOKUP(H243, '09-10'!_xlnm.Print_Area, 2, FALSE))</f>
        <v/>
      </c>
      <c r="J243" s="78"/>
      <c r="K243" s="28" t="str">
        <f>IF(ISBLANK(J243), "", VLOOKUP(J243, '09-10'!_xlnm.Print_Area, 2, FALSE))</f>
        <v/>
      </c>
      <c r="L243" s="78"/>
      <c r="M243" s="60" t="str">
        <f>IF(ISBLANK(L243), "", VLOOKUP(L243, '09-10'!_xlnm.Print_Area, 2, FALSE))</f>
        <v/>
      </c>
      <c r="N243" s="78"/>
      <c r="O243" s="28" t="str">
        <f>IF(ISBLANK(N243), "", VLOOKUP(N243, '09-10'!_xlnm.Print_Area, 2, FALSE))</f>
        <v/>
      </c>
      <c r="P243" s="78"/>
      <c r="Q243" s="28" t="str">
        <f>IF(ISBLANK(P243), "", VLOOKUP(P243, '09-10'!_xlnm.Print_Area, 2, FALSE))</f>
        <v/>
      </c>
      <c r="R243" s="78"/>
      <c r="S243" s="60" t="str">
        <f>IF(ISBLANK(R243), "", VLOOKUP(R243, '09-10'!_xlnm.Print_Area, 2, FALSE))</f>
        <v/>
      </c>
      <c r="T243" s="78"/>
      <c r="U243" s="28" t="str">
        <f>IF(ISBLANK(T243), "", VLOOKUP(T243, '09-10'!_xlnm.Print_Area, 2, FALSE))</f>
        <v/>
      </c>
      <c r="V243" s="78"/>
      <c r="W243" s="28" t="str">
        <f>IF(ISBLANK(V243), "", VLOOKUP(V243, '09-10'!_xlnm.Print_Area, 2, FALSE))</f>
        <v/>
      </c>
      <c r="X243" s="78"/>
      <c r="Y243" s="60" t="str">
        <f>IF(ISBLANK(X243), "", VLOOKUP(X243, '09-10'!_xlnm.Print_Area, 2, FALSE))</f>
        <v/>
      </c>
      <c r="Z243" s="78"/>
      <c r="AA243" s="60" t="str">
        <f>IF(ISBLANK(Z243), "", VLOOKUP(Z243, '09-10'!_xlnm.Print_Area, 2, FALSE))</f>
        <v/>
      </c>
      <c r="AC243" s="64"/>
      <c r="AD243" s="64"/>
      <c r="AG243" s="10"/>
      <c r="AH243" s="10"/>
      <c r="AI243"/>
      <c r="AJ243"/>
      <c r="AK243"/>
      <c r="AL243"/>
    </row>
    <row r="244" spans="1:38" s="63" customFormat="1" ht="19.95" customHeight="1" x14ac:dyDescent="0.3">
      <c r="A244" s="24"/>
      <c r="B244" s="72" t="str">
        <f t="shared" si="8"/>
        <v/>
      </c>
      <c r="C244" s="56"/>
      <c r="D244" s="54"/>
      <c r="E244" s="54"/>
      <c r="F244" s="67" t="str">
        <f t="shared" si="9"/>
        <v/>
      </c>
      <c r="G244" s="58"/>
      <c r="H244" s="78"/>
      <c r="I244" s="28" t="str">
        <f>IF(ISBLANK(H244), "", VLOOKUP(H244, '09-10'!_xlnm.Print_Area, 2, FALSE))</f>
        <v/>
      </c>
      <c r="J244" s="78"/>
      <c r="K244" s="28" t="str">
        <f>IF(ISBLANK(J244), "", VLOOKUP(J244, '09-10'!_xlnm.Print_Area, 2, FALSE))</f>
        <v/>
      </c>
      <c r="L244" s="78"/>
      <c r="M244" s="60" t="str">
        <f>IF(ISBLANK(L244), "", VLOOKUP(L244, '09-10'!_xlnm.Print_Area, 2, FALSE))</f>
        <v/>
      </c>
      <c r="N244" s="78"/>
      <c r="O244" s="28" t="str">
        <f>IF(ISBLANK(N244), "", VLOOKUP(N244, '09-10'!_xlnm.Print_Area, 2, FALSE))</f>
        <v/>
      </c>
      <c r="P244" s="78"/>
      <c r="Q244" s="28" t="str">
        <f>IF(ISBLANK(P244), "", VLOOKUP(P244, '09-10'!_xlnm.Print_Area, 2, FALSE))</f>
        <v/>
      </c>
      <c r="R244" s="78"/>
      <c r="S244" s="60" t="str">
        <f>IF(ISBLANK(R244), "", VLOOKUP(R244, '09-10'!_xlnm.Print_Area, 2, FALSE))</f>
        <v/>
      </c>
      <c r="T244" s="78"/>
      <c r="U244" s="28" t="str">
        <f>IF(ISBLANK(T244), "", VLOOKUP(T244, '09-10'!_xlnm.Print_Area, 2, FALSE))</f>
        <v/>
      </c>
      <c r="V244" s="78"/>
      <c r="W244" s="28" t="str">
        <f>IF(ISBLANK(V244), "", VLOOKUP(V244, '09-10'!_xlnm.Print_Area, 2, FALSE))</f>
        <v/>
      </c>
      <c r="X244" s="78"/>
      <c r="Y244" s="60" t="str">
        <f>IF(ISBLANK(X244), "", VLOOKUP(X244, '09-10'!_xlnm.Print_Area, 2, FALSE))</f>
        <v/>
      </c>
      <c r="Z244" s="78"/>
      <c r="AA244" s="60" t="str">
        <f>IF(ISBLANK(Z244), "", VLOOKUP(Z244, '09-10'!_xlnm.Print_Area, 2, FALSE))</f>
        <v/>
      </c>
      <c r="AC244" s="64"/>
      <c r="AD244" s="64"/>
      <c r="AG244" s="10"/>
      <c r="AH244" s="10"/>
      <c r="AI244"/>
      <c r="AJ244"/>
      <c r="AK244"/>
      <c r="AL244"/>
    </row>
    <row r="245" spans="1:38" s="63" customFormat="1" ht="19.95" customHeight="1" x14ac:dyDescent="0.3">
      <c r="A245" s="24"/>
      <c r="B245" s="72" t="str">
        <f t="shared" si="8"/>
        <v/>
      </c>
      <c r="C245" s="56"/>
      <c r="D245" s="54"/>
      <c r="E245" s="54"/>
      <c r="F245" s="67" t="str">
        <f t="shared" si="9"/>
        <v/>
      </c>
      <c r="G245" s="58"/>
      <c r="H245" s="78"/>
      <c r="I245" s="28" t="str">
        <f>IF(ISBLANK(H245), "", VLOOKUP(H245, '09-10'!_xlnm.Print_Area, 2, FALSE))</f>
        <v/>
      </c>
      <c r="J245" s="78"/>
      <c r="K245" s="28" t="str">
        <f>IF(ISBLANK(J245), "", VLOOKUP(J245, '09-10'!_xlnm.Print_Area, 2, FALSE))</f>
        <v/>
      </c>
      <c r="L245" s="78"/>
      <c r="M245" s="60" t="str">
        <f>IF(ISBLANK(L245), "", VLOOKUP(L245, '09-10'!_xlnm.Print_Area, 2, FALSE))</f>
        <v/>
      </c>
      <c r="N245" s="78"/>
      <c r="O245" s="28" t="str">
        <f>IF(ISBLANK(N245), "", VLOOKUP(N245, '09-10'!_xlnm.Print_Area, 2, FALSE))</f>
        <v/>
      </c>
      <c r="P245" s="78"/>
      <c r="Q245" s="28" t="str">
        <f>IF(ISBLANK(P245), "", VLOOKUP(P245, '09-10'!_xlnm.Print_Area, 2, FALSE))</f>
        <v/>
      </c>
      <c r="R245" s="78"/>
      <c r="S245" s="60" t="str">
        <f>IF(ISBLANK(R245), "", VLOOKUP(R245, '09-10'!_xlnm.Print_Area, 2, FALSE))</f>
        <v/>
      </c>
      <c r="T245" s="78"/>
      <c r="U245" s="28" t="str">
        <f>IF(ISBLANK(T245), "", VLOOKUP(T245, '09-10'!_xlnm.Print_Area, 2, FALSE))</f>
        <v/>
      </c>
      <c r="V245" s="78"/>
      <c r="W245" s="28" t="str">
        <f>IF(ISBLANK(V245), "", VLOOKUP(V245, '09-10'!_xlnm.Print_Area, 2, FALSE))</f>
        <v/>
      </c>
      <c r="X245" s="78"/>
      <c r="Y245" s="60" t="str">
        <f>IF(ISBLANK(X245), "", VLOOKUP(X245, '09-10'!_xlnm.Print_Area, 2, FALSE))</f>
        <v/>
      </c>
      <c r="Z245" s="78"/>
      <c r="AA245" s="60" t="str">
        <f>IF(ISBLANK(Z245), "", VLOOKUP(Z245, '09-10'!_xlnm.Print_Area, 2, FALSE))</f>
        <v/>
      </c>
      <c r="AC245" s="64"/>
      <c r="AD245" s="64"/>
      <c r="AG245" s="10"/>
      <c r="AH245" s="10"/>
      <c r="AI245"/>
      <c r="AJ245"/>
      <c r="AK245"/>
      <c r="AL245"/>
    </row>
    <row r="246" spans="1:38" s="63" customFormat="1" ht="19.95" customHeight="1" x14ac:dyDescent="0.3">
      <c r="A246" s="24"/>
      <c r="B246" s="72" t="str">
        <f t="shared" si="8"/>
        <v/>
      </c>
      <c r="C246" s="56"/>
      <c r="D246" s="54"/>
      <c r="E246" s="54"/>
      <c r="F246" s="67" t="str">
        <f t="shared" si="9"/>
        <v/>
      </c>
      <c r="G246" s="58"/>
      <c r="H246" s="78"/>
      <c r="I246" s="28" t="str">
        <f>IF(ISBLANK(H246), "", VLOOKUP(H246, '09-10'!_xlnm.Print_Area, 2, FALSE))</f>
        <v/>
      </c>
      <c r="J246" s="78"/>
      <c r="K246" s="28" t="str">
        <f>IF(ISBLANK(J246), "", VLOOKUP(J246, '09-10'!_xlnm.Print_Area, 2, FALSE))</f>
        <v/>
      </c>
      <c r="L246" s="78"/>
      <c r="M246" s="60" t="str">
        <f>IF(ISBLANK(L246), "", VLOOKUP(L246, '09-10'!_xlnm.Print_Area, 2, FALSE))</f>
        <v/>
      </c>
      <c r="N246" s="78"/>
      <c r="O246" s="28" t="str">
        <f>IF(ISBLANK(N246), "", VLOOKUP(N246, '09-10'!_xlnm.Print_Area, 2, FALSE))</f>
        <v/>
      </c>
      <c r="P246" s="78"/>
      <c r="Q246" s="28" t="str">
        <f>IF(ISBLANK(P246), "", VLOOKUP(P246, '09-10'!_xlnm.Print_Area, 2, FALSE))</f>
        <v/>
      </c>
      <c r="R246" s="78"/>
      <c r="S246" s="60" t="str">
        <f>IF(ISBLANK(R246), "", VLOOKUP(R246, '09-10'!_xlnm.Print_Area, 2, FALSE))</f>
        <v/>
      </c>
      <c r="T246" s="78"/>
      <c r="U246" s="28" t="str">
        <f>IF(ISBLANK(T246), "", VLOOKUP(T246, '09-10'!_xlnm.Print_Area, 2, FALSE))</f>
        <v/>
      </c>
      <c r="V246" s="78"/>
      <c r="W246" s="28" t="str">
        <f>IF(ISBLANK(V246), "", VLOOKUP(V246, '09-10'!_xlnm.Print_Area, 2, FALSE))</f>
        <v/>
      </c>
      <c r="X246" s="78"/>
      <c r="Y246" s="60" t="str">
        <f>IF(ISBLANK(X246), "", VLOOKUP(X246, '09-10'!_xlnm.Print_Area, 2, FALSE))</f>
        <v/>
      </c>
      <c r="Z246" s="78"/>
      <c r="AA246" s="60" t="str">
        <f>IF(ISBLANK(Z246), "", VLOOKUP(Z246, '09-10'!_xlnm.Print_Area, 2, FALSE))</f>
        <v/>
      </c>
      <c r="AC246" s="64"/>
      <c r="AD246" s="64"/>
      <c r="AG246" s="10"/>
      <c r="AH246" s="10"/>
      <c r="AI246"/>
      <c r="AJ246"/>
      <c r="AK246"/>
      <c r="AL246"/>
    </row>
    <row r="247" spans="1:38" s="63" customFormat="1" ht="19.95" customHeight="1" x14ac:dyDescent="0.3">
      <c r="A247" s="24"/>
      <c r="B247" s="72" t="str">
        <f t="shared" si="8"/>
        <v/>
      </c>
      <c r="C247" s="56"/>
      <c r="D247" s="54"/>
      <c r="E247" s="54"/>
      <c r="F247" s="67" t="str">
        <f t="shared" si="9"/>
        <v/>
      </c>
      <c r="G247" s="58"/>
      <c r="H247" s="78"/>
      <c r="I247" s="28" t="str">
        <f>IF(ISBLANK(H247), "", VLOOKUP(H247, '09-10'!_xlnm.Print_Area, 2, FALSE))</f>
        <v/>
      </c>
      <c r="J247" s="78"/>
      <c r="K247" s="28" t="str">
        <f>IF(ISBLANK(J247), "", VLOOKUP(J247, '09-10'!_xlnm.Print_Area, 2, FALSE))</f>
        <v/>
      </c>
      <c r="L247" s="78"/>
      <c r="M247" s="60" t="str">
        <f>IF(ISBLANK(L247), "", VLOOKUP(L247, '09-10'!_xlnm.Print_Area, 2, FALSE))</f>
        <v/>
      </c>
      <c r="N247" s="78"/>
      <c r="O247" s="28" t="str">
        <f>IF(ISBLANK(N247), "", VLOOKUP(N247, '09-10'!_xlnm.Print_Area, 2, FALSE))</f>
        <v/>
      </c>
      <c r="P247" s="78"/>
      <c r="Q247" s="28" t="str">
        <f>IF(ISBLANK(P247), "", VLOOKUP(P247, '09-10'!_xlnm.Print_Area, 2, FALSE))</f>
        <v/>
      </c>
      <c r="R247" s="78"/>
      <c r="S247" s="60" t="str">
        <f>IF(ISBLANK(R247), "", VLOOKUP(R247, '09-10'!_xlnm.Print_Area, 2, FALSE))</f>
        <v/>
      </c>
      <c r="T247" s="78"/>
      <c r="U247" s="28" t="str">
        <f>IF(ISBLANK(T247), "", VLOOKUP(T247, '09-10'!_xlnm.Print_Area, 2, FALSE))</f>
        <v/>
      </c>
      <c r="V247" s="78"/>
      <c r="W247" s="28" t="str">
        <f>IF(ISBLANK(V247), "", VLOOKUP(V247, '09-10'!_xlnm.Print_Area, 2, FALSE))</f>
        <v/>
      </c>
      <c r="X247" s="78"/>
      <c r="Y247" s="60" t="str">
        <f>IF(ISBLANK(X247), "", VLOOKUP(X247, '09-10'!_xlnm.Print_Area, 2, FALSE))</f>
        <v/>
      </c>
      <c r="Z247" s="78"/>
      <c r="AA247" s="60" t="str">
        <f>IF(ISBLANK(Z247), "", VLOOKUP(Z247, '09-10'!_xlnm.Print_Area, 2, FALSE))</f>
        <v/>
      </c>
      <c r="AC247" s="64"/>
      <c r="AD247" s="64"/>
      <c r="AG247" s="10"/>
      <c r="AH247" s="10"/>
      <c r="AI247"/>
      <c r="AJ247"/>
      <c r="AK247"/>
      <c r="AL247"/>
    </row>
    <row r="248" spans="1:38" s="63" customFormat="1" ht="19.95" customHeight="1" x14ac:dyDescent="0.3">
      <c r="A248" s="24"/>
      <c r="B248" s="72" t="str">
        <f t="shared" si="8"/>
        <v/>
      </c>
      <c r="C248" s="56"/>
      <c r="D248" s="54"/>
      <c r="E248" s="54"/>
      <c r="F248" s="67" t="str">
        <f t="shared" si="9"/>
        <v/>
      </c>
      <c r="G248" s="58"/>
      <c r="H248" s="78"/>
      <c r="I248" s="28" t="str">
        <f>IF(ISBLANK(H248), "", VLOOKUP(H248, '09-10'!_xlnm.Print_Area, 2, FALSE))</f>
        <v/>
      </c>
      <c r="J248" s="78"/>
      <c r="K248" s="28" t="str">
        <f>IF(ISBLANK(J248), "", VLOOKUP(J248, '09-10'!_xlnm.Print_Area, 2, FALSE))</f>
        <v/>
      </c>
      <c r="L248" s="78"/>
      <c r="M248" s="60" t="str">
        <f>IF(ISBLANK(L248), "", VLOOKUP(L248, '09-10'!_xlnm.Print_Area, 2, FALSE))</f>
        <v/>
      </c>
      <c r="N248" s="78"/>
      <c r="O248" s="28" t="str">
        <f>IF(ISBLANK(N248), "", VLOOKUP(N248, '09-10'!_xlnm.Print_Area, 2, FALSE))</f>
        <v/>
      </c>
      <c r="P248" s="78"/>
      <c r="Q248" s="28" t="str">
        <f>IF(ISBLANK(P248), "", VLOOKUP(P248, '09-10'!_xlnm.Print_Area, 2, FALSE))</f>
        <v/>
      </c>
      <c r="R248" s="78"/>
      <c r="S248" s="60" t="str">
        <f>IF(ISBLANK(R248), "", VLOOKUP(R248, '09-10'!_xlnm.Print_Area, 2, FALSE))</f>
        <v/>
      </c>
      <c r="T248" s="78"/>
      <c r="U248" s="28" t="str">
        <f>IF(ISBLANK(T248), "", VLOOKUP(T248, '09-10'!_xlnm.Print_Area, 2, FALSE))</f>
        <v/>
      </c>
      <c r="V248" s="78"/>
      <c r="W248" s="28" t="str">
        <f>IF(ISBLANK(V248), "", VLOOKUP(V248, '09-10'!_xlnm.Print_Area, 2, FALSE))</f>
        <v/>
      </c>
      <c r="X248" s="78"/>
      <c r="Y248" s="60" t="str">
        <f>IF(ISBLANK(X248), "", VLOOKUP(X248, '09-10'!_xlnm.Print_Area, 2, FALSE))</f>
        <v/>
      </c>
      <c r="Z248" s="78"/>
      <c r="AA248" s="60" t="str">
        <f>IF(ISBLANK(Z248), "", VLOOKUP(Z248, '09-10'!_xlnm.Print_Area, 2, FALSE))</f>
        <v/>
      </c>
      <c r="AC248" s="64"/>
      <c r="AD248" s="64"/>
      <c r="AG248" s="10"/>
      <c r="AH248" s="10"/>
      <c r="AI248"/>
      <c r="AJ248"/>
      <c r="AK248"/>
      <c r="AL248"/>
    </row>
    <row r="249" spans="1:38" s="63" customFormat="1" ht="19.95" customHeight="1" x14ac:dyDescent="0.3">
      <c r="A249" s="24"/>
      <c r="B249" s="72" t="str">
        <f t="shared" si="8"/>
        <v/>
      </c>
      <c r="C249" s="56"/>
      <c r="D249" s="54"/>
      <c r="E249" s="54"/>
      <c r="F249" s="67" t="str">
        <f t="shared" si="9"/>
        <v/>
      </c>
      <c r="G249" s="58"/>
      <c r="H249" s="78"/>
      <c r="I249" s="28" t="str">
        <f>IF(ISBLANK(H249), "", VLOOKUP(H249, '09-10'!_xlnm.Print_Area, 2, FALSE))</f>
        <v/>
      </c>
      <c r="J249" s="78"/>
      <c r="K249" s="28" t="str">
        <f>IF(ISBLANK(J249), "", VLOOKUP(J249, '09-10'!_xlnm.Print_Area, 2, FALSE))</f>
        <v/>
      </c>
      <c r="L249" s="78"/>
      <c r="M249" s="60" t="str">
        <f>IF(ISBLANK(L249), "", VLOOKUP(L249, '09-10'!_xlnm.Print_Area, 2, FALSE))</f>
        <v/>
      </c>
      <c r="N249" s="78"/>
      <c r="O249" s="28" t="str">
        <f>IF(ISBLANK(N249), "", VLOOKUP(N249, '09-10'!_xlnm.Print_Area, 2, FALSE))</f>
        <v/>
      </c>
      <c r="P249" s="78"/>
      <c r="Q249" s="28" t="str">
        <f>IF(ISBLANK(P249), "", VLOOKUP(P249, '09-10'!_xlnm.Print_Area, 2, FALSE))</f>
        <v/>
      </c>
      <c r="R249" s="78"/>
      <c r="S249" s="60" t="str">
        <f>IF(ISBLANK(R249), "", VLOOKUP(R249, '09-10'!_xlnm.Print_Area, 2, FALSE))</f>
        <v/>
      </c>
      <c r="T249" s="78"/>
      <c r="U249" s="28" t="str">
        <f>IF(ISBLANK(T249), "", VLOOKUP(T249, '09-10'!_xlnm.Print_Area, 2, FALSE))</f>
        <v/>
      </c>
      <c r="V249" s="78"/>
      <c r="W249" s="28" t="str">
        <f>IF(ISBLANK(V249), "", VLOOKUP(V249, '09-10'!_xlnm.Print_Area, 2, FALSE))</f>
        <v/>
      </c>
      <c r="X249" s="78"/>
      <c r="Y249" s="60" t="str">
        <f>IF(ISBLANK(X249), "", VLOOKUP(X249, '09-10'!_xlnm.Print_Area, 2, FALSE))</f>
        <v/>
      </c>
      <c r="Z249" s="78"/>
      <c r="AA249" s="60" t="str">
        <f>IF(ISBLANK(Z249), "", VLOOKUP(Z249, '09-10'!_xlnm.Print_Area, 2, FALSE))</f>
        <v/>
      </c>
      <c r="AC249" s="64"/>
      <c r="AD249" s="64"/>
      <c r="AG249" s="10"/>
      <c r="AH249" s="10"/>
      <c r="AI249"/>
      <c r="AJ249"/>
      <c r="AK249"/>
      <c r="AL249"/>
    </row>
    <row r="250" spans="1:38" s="63" customFormat="1" ht="19.95" customHeight="1" x14ac:dyDescent="0.3">
      <c r="A250" s="24"/>
      <c r="B250" s="72" t="str">
        <f t="shared" si="8"/>
        <v/>
      </c>
      <c r="C250" s="56"/>
      <c r="D250" s="54"/>
      <c r="E250" s="54"/>
      <c r="F250" s="67" t="str">
        <f t="shared" si="9"/>
        <v/>
      </c>
      <c r="G250" s="58"/>
      <c r="H250" s="78"/>
      <c r="I250" s="28" t="str">
        <f>IF(ISBLANK(H250), "", VLOOKUP(H250, '09-10'!_xlnm.Print_Area, 2, FALSE))</f>
        <v/>
      </c>
      <c r="J250" s="78"/>
      <c r="K250" s="28" t="str">
        <f>IF(ISBLANK(J250), "", VLOOKUP(J250, '09-10'!_xlnm.Print_Area, 2, FALSE))</f>
        <v/>
      </c>
      <c r="L250" s="78"/>
      <c r="M250" s="60" t="str">
        <f>IF(ISBLANK(L250), "", VLOOKUP(L250, '09-10'!_xlnm.Print_Area, 2, FALSE))</f>
        <v/>
      </c>
      <c r="N250" s="78"/>
      <c r="O250" s="28" t="str">
        <f>IF(ISBLANK(N250), "", VLOOKUP(N250, '09-10'!_xlnm.Print_Area, 2, FALSE))</f>
        <v/>
      </c>
      <c r="P250" s="78"/>
      <c r="Q250" s="28" t="str">
        <f>IF(ISBLANK(P250), "", VLOOKUP(P250, '09-10'!_xlnm.Print_Area, 2, FALSE))</f>
        <v/>
      </c>
      <c r="R250" s="78"/>
      <c r="S250" s="60" t="str">
        <f>IF(ISBLANK(R250), "", VLOOKUP(R250, '09-10'!_xlnm.Print_Area, 2, FALSE))</f>
        <v/>
      </c>
      <c r="T250" s="78"/>
      <c r="U250" s="28" t="str">
        <f>IF(ISBLANK(T250), "", VLOOKUP(T250, '09-10'!_xlnm.Print_Area, 2, FALSE))</f>
        <v/>
      </c>
      <c r="V250" s="78"/>
      <c r="W250" s="28" t="str">
        <f>IF(ISBLANK(V250), "", VLOOKUP(V250, '09-10'!_xlnm.Print_Area, 2, FALSE))</f>
        <v/>
      </c>
      <c r="X250" s="78"/>
      <c r="Y250" s="60" t="str">
        <f>IF(ISBLANK(X250), "", VLOOKUP(X250, '09-10'!_xlnm.Print_Area, 2, FALSE))</f>
        <v/>
      </c>
      <c r="Z250" s="78"/>
      <c r="AA250" s="60" t="str">
        <f>IF(ISBLANK(Z250), "", VLOOKUP(Z250, '09-10'!_xlnm.Print_Area, 2, FALSE))</f>
        <v/>
      </c>
      <c r="AC250" s="64"/>
      <c r="AD250" s="64"/>
      <c r="AG250" s="10"/>
      <c r="AH250" s="10"/>
      <c r="AI250"/>
      <c r="AJ250"/>
      <c r="AK250"/>
      <c r="AL250"/>
    </row>
    <row r="251" spans="1:38" s="63" customFormat="1" ht="19.95" customHeight="1" x14ac:dyDescent="0.3">
      <c r="A251" s="24"/>
      <c r="B251" s="72" t="str">
        <f t="shared" si="8"/>
        <v/>
      </c>
      <c r="C251" s="56"/>
      <c r="D251" s="54"/>
      <c r="E251" s="54"/>
      <c r="F251" s="67" t="str">
        <f t="shared" si="9"/>
        <v/>
      </c>
      <c r="G251" s="58"/>
      <c r="H251" s="78"/>
      <c r="I251" s="28" t="str">
        <f>IF(ISBLANK(H251), "", VLOOKUP(H251, '09-10'!_xlnm.Print_Area, 2, FALSE))</f>
        <v/>
      </c>
      <c r="J251" s="78"/>
      <c r="K251" s="28" t="str">
        <f>IF(ISBLANK(J251), "", VLOOKUP(J251, '09-10'!_xlnm.Print_Area, 2, FALSE))</f>
        <v/>
      </c>
      <c r="L251" s="78"/>
      <c r="M251" s="60" t="str">
        <f>IF(ISBLANK(L251), "", VLOOKUP(L251, '09-10'!_xlnm.Print_Area, 2, FALSE))</f>
        <v/>
      </c>
      <c r="N251" s="78"/>
      <c r="O251" s="28" t="str">
        <f>IF(ISBLANK(N251), "", VLOOKUP(N251, '09-10'!_xlnm.Print_Area, 2, FALSE))</f>
        <v/>
      </c>
      <c r="P251" s="78"/>
      <c r="Q251" s="28" t="str">
        <f>IF(ISBLANK(P251), "", VLOOKUP(P251, '09-10'!_xlnm.Print_Area, 2, FALSE))</f>
        <v/>
      </c>
      <c r="R251" s="78"/>
      <c r="S251" s="60" t="str">
        <f>IF(ISBLANK(R251), "", VLOOKUP(R251, '09-10'!_xlnm.Print_Area, 2, FALSE))</f>
        <v/>
      </c>
      <c r="T251" s="78"/>
      <c r="U251" s="28" t="str">
        <f>IF(ISBLANK(T251), "", VLOOKUP(T251, '09-10'!_xlnm.Print_Area, 2, FALSE))</f>
        <v/>
      </c>
      <c r="V251" s="78"/>
      <c r="W251" s="28" t="str">
        <f>IF(ISBLANK(V251), "", VLOOKUP(V251, '09-10'!_xlnm.Print_Area, 2, FALSE))</f>
        <v/>
      </c>
      <c r="X251" s="78"/>
      <c r="Y251" s="60" t="str">
        <f>IF(ISBLANK(X251), "", VLOOKUP(X251, '09-10'!_xlnm.Print_Area, 2, FALSE))</f>
        <v/>
      </c>
      <c r="Z251" s="78"/>
      <c r="AA251" s="60" t="str">
        <f>IF(ISBLANK(Z251), "", VLOOKUP(Z251, '09-10'!_xlnm.Print_Area, 2, FALSE))</f>
        <v/>
      </c>
      <c r="AC251" s="64"/>
      <c r="AD251" s="64"/>
      <c r="AG251" s="10"/>
      <c r="AH251" s="10"/>
      <c r="AI251"/>
      <c r="AJ251"/>
      <c r="AK251"/>
      <c r="AL251"/>
    </row>
    <row r="252" spans="1:38" s="63" customFormat="1" ht="19.95" customHeight="1" x14ac:dyDescent="0.3">
      <c r="A252" s="24"/>
      <c r="B252" s="72" t="str">
        <f t="shared" si="8"/>
        <v/>
      </c>
      <c r="C252" s="56"/>
      <c r="D252" s="54"/>
      <c r="E252" s="54"/>
      <c r="F252" s="67" t="str">
        <f t="shared" si="9"/>
        <v/>
      </c>
      <c r="G252" s="58"/>
      <c r="H252" s="78"/>
      <c r="I252" s="28" t="str">
        <f>IF(ISBLANK(H252), "", VLOOKUP(H252, '09-10'!_xlnm.Print_Area, 2, FALSE))</f>
        <v/>
      </c>
      <c r="J252" s="78"/>
      <c r="K252" s="28" t="str">
        <f>IF(ISBLANK(J252), "", VLOOKUP(J252, '09-10'!_xlnm.Print_Area, 2, FALSE))</f>
        <v/>
      </c>
      <c r="L252" s="78"/>
      <c r="M252" s="60" t="str">
        <f>IF(ISBLANK(L252), "", VLOOKUP(L252, '09-10'!_xlnm.Print_Area, 2, FALSE))</f>
        <v/>
      </c>
      <c r="N252" s="78"/>
      <c r="O252" s="28" t="str">
        <f>IF(ISBLANK(N252), "", VLOOKUP(N252, '09-10'!_xlnm.Print_Area, 2, FALSE))</f>
        <v/>
      </c>
      <c r="P252" s="78"/>
      <c r="Q252" s="28" t="str">
        <f>IF(ISBLANK(P252), "", VLOOKUP(P252, '09-10'!_xlnm.Print_Area, 2, FALSE))</f>
        <v/>
      </c>
      <c r="R252" s="78"/>
      <c r="S252" s="60" t="str">
        <f>IF(ISBLANK(R252), "", VLOOKUP(R252, '09-10'!_xlnm.Print_Area, 2, FALSE))</f>
        <v/>
      </c>
      <c r="T252" s="78"/>
      <c r="U252" s="28" t="str">
        <f>IF(ISBLANK(T252), "", VLOOKUP(T252, '09-10'!_xlnm.Print_Area, 2, FALSE))</f>
        <v/>
      </c>
      <c r="V252" s="78"/>
      <c r="W252" s="28" t="str">
        <f>IF(ISBLANK(V252), "", VLOOKUP(V252, '09-10'!_xlnm.Print_Area, 2, FALSE))</f>
        <v/>
      </c>
      <c r="X252" s="78"/>
      <c r="Y252" s="60" t="str">
        <f>IF(ISBLANK(X252), "", VLOOKUP(X252, '09-10'!_xlnm.Print_Area, 2, FALSE))</f>
        <v/>
      </c>
      <c r="Z252" s="78"/>
      <c r="AA252" s="60" t="str">
        <f>IF(ISBLANK(Z252), "", VLOOKUP(Z252, '09-10'!_xlnm.Print_Area, 2, FALSE))</f>
        <v/>
      </c>
      <c r="AC252" s="64"/>
      <c r="AD252" s="64"/>
      <c r="AG252" s="10"/>
      <c r="AH252" s="10"/>
      <c r="AI252"/>
      <c r="AJ252"/>
      <c r="AK252"/>
      <c r="AL252"/>
    </row>
    <row r="253" spans="1:38" s="63" customFormat="1" ht="19.95" customHeight="1" x14ac:dyDescent="0.3">
      <c r="A253" s="24"/>
      <c r="B253" s="72" t="str">
        <f t="shared" si="8"/>
        <v/>
      </c>
      <c r="C253" s="56"/>
      <c r="D253" s="54"/>
      <c r="E253" s="54"/>
      <c r="F253" s="67" t="str">
        <f t="shared" si="9"/>
        <v/>
      </c>
      <c r="G253" s="58"/>
      <c r="H253" s="78"/>
      <c r="I253" s="28" t="str">
        <f>IF(ISBLANK(H253), "", VLOOKUP(H253, '09-10'!_xlnm.Print_Area, 2, FALSE))</f>
        <v/>
      </c>
      <c r="J253" s="78"/>
      <c r="K253" s="28" t="str">
        <f>IF(ISBLANK(J253), "", VLOOKUP(J253, '09-10'!_xlnm.Print_Area, 2, FALSE))</f>
        <v/>
      </c>
      <c r="L253" s="78"/>
      <c r="M253" s="60" t="str">
        <f>IF(ISBLANK(L253), "", VLOOKUP(L253, '09-10'!_xlnm.Print_Area, 2, FALSE))</f>
        <v/>
      </c>
      <c r="N253" s="78"/>
      <c r="O253" s="28" t="str">
        <f>IF(ISBLANK(N253), "", VLOOKUP(N253, '09-10'!_xlnm.Print_Area, 2, FALSE))</f>
        <v/>
      </c>
      <c r="P253" s="78"/>
      <c r="Q253" s="28" t="str">
        <f>IF(ISBLANK(P253), "", VLOOKUP(P253, '09-10'!_xlnm.Print_Area, 2, FALSE))</f>
        <v/>
      </c>
      <c r="R253" s="78"/>
      <c r="S253" s="60" t="str">
        <f>IF(ISBLANK(R253), "", VLOOKUP(R253, '09-10'!_xlnm.Print_Area, 2, FALSE))</f>
        <v/>
      </c>
      <c r="T253" s="78"/>
      <c r="U253" s="28" t="str">
        <f>IF(ISBLANK(T253), "", VLOOKUP(T253, '09-10'!_xlnm.Print_Area, 2, FALSE))</f>
        <v/>
      </c>
      <c r="V253" s="78"/>
      <c r="W253" s="28" t="str">
        <f>IF(ISBLANK(V253), "", VLOOKUP(V253, '09-10'!_xlnm.Print_Area, 2, FALSE))</f>
        <v/>
      </c>
      <c r="X253" s="78"/>
      <c r="Y253" s="60" t="str">
        <f>IF(ISBLANK(X253), "", VLOOKUP(X253, '09-10'!_xlnm.Print_Area, 2, FALSE))</f>
        <v/>
      </c>
      <c r="Z253" s="78"/>
      <c r="AA253" s="60" t="str">
        <f>IF(ISBLANK(Z253), "", VLOOKUP(Z253, '09-10'!_xlnm.Print_Area, 2, FALSE))</f>
        <v/>
      </c>
      <c r="AC253" s="64"/>
      <c r="AD253" s="64"/>
      <c r="AG253" s="10"/>
      <c r="AH253" s="10"/>
      <c r="AI253"/>
      <c r="AJ253"/>
      <c r="AK253"/>
      <c r="AL253"/>
    </row>
    <row r="254" spans="1:38" s="63" customFormat="1" ht="19.95" customHeight="1" x14ac:dyDescent="0.3">
      <c r="A254" s="24"/>
      <c r="B254" s="72" t="str">
        <f t="shared" si="8"/>
        <v/>
      </c>
      <c r="C254" s="56"/>
      <c r="D254" s="54"/>
      <c r="E254" s="54"/>
      <c r="F254" s="67" t="str">
        <f t="shared" si="9"/>
        <v/>
      </c>
      <c r="G254" s="58"/>
      <c r="H254" s="78"/>
      <c r="I254" s="28" t="str">
        <f>IF(ISBLANK(H254), "", VLOOKUP(H254, '09-10'!_xlnm.Print_Area, 2, FALSE))</f>
        <v/>
      </c>
      <c r="J254" s="78"/>
      <c r="K254" s="28" t="str">
        <f>IF(ISBLANK(J254), "", VLOOKUP(J254, '09-10'!_xlnm.Print_Area, 2, FALSE))</f>
        <v/>
      </c>
      <c r="L254" s="78"/>
      <c r="M254" s="60" t="str">
        <f>IF(ISBLANK(L254), "", VLOOKUP(L254, '09-10'!_xlnm.Print_Area, 2, FALSE))</f>
        <v/>
      </c>
      <c r="N254" s="78"/>
      <c r="O254" s="28" t="str">
        <f>IF(ISBLANK(N254), "", VLOOKUP(N254, '09-10'!_xlnm.Print_Area, 2, FALSE))</f>
        <v/>
      </c>
      <c r="P254" s="78"/>
      <c r="Q254" s="28" t="str">
        <f>IF(ISBLANK(P254), "", VLOOKUP(P254, '09-10'!_xlnm.Print_Area, 2, FALSE))</f>
        <v/>
      </c>
      <c r="R254" s="78"/>
      <c r="S254" s="60" t="str">
        <f>IF(ISBLANK(R254), "", VLOOKUP(R254, '09-10'!_xlnm.Print_Area, 2, FALSE))</f>
        <v/>
      </c>
      <c r="T254" s="78"/>
      <c r="U254" s="28" t="str">
        <f>IF(ISBLANK(T254), "", VLOOKUP(T254, '09-10'!_xlnm.Print_Area, 2, FALSE))</f>
        <v/>
      </c>
      <c r="V254" s="78"/>
      <c r="W254" s="28" t="str">
        <f>IF(ISBLANK(V254), "", VLOOKUP(V254, '09-10'!_xlnm.Print_Area, 2, FALSE))</f>
        <v/>
      </c>
      <c r="X254" s="78"/>
      <c r="Y254" s="60" t="str">
        <f>IF(ISBLANK(X254), "", VLOOKUP(X254, '09-10'!_xlnm.Print_Area, 2, FALSE))</f>
        <v/>
      </c>
      <c r="Z254" s="78"/>
      <c r="AA254" s="60" t="str">
        <f>IF(ISBLANK(Z254), "", VLOOKUP(Z254, '09-10'!_xlnm.Print_Area, 2, FALSE))</f>
        <v/>
      </c>
      <c r="AC254" s="64"/>
      <c r="AD254" s="64"/>
      <c r="AG254" s="10"/>
      <c r="AH254" s="10"/>
      <c r="AI254"/>
      <c r="AJ254"/>
      <c r="AK254"/>
      <c r="AL254"/>
    </row>
    <row r="255" spans="1:38" s="63" customFormat="1" ht="19.95" customHeight="1" x14ac:dyDescent="0.3">
      <c r="A255" s="24"/>
      <c r="B255" s="72" t="str">
        <f t="shared" si="8"/>
        <v/>
      </c>
      <c r="C255" s="56"/>
      <c r="D255" s="54"/>
      <c r="E255" s="54"/>
      <c r="F255" s="67" t="str">
        <f t="shared" si="9"/>
        <v/>
      </c>
      <c r="G255" s="58"/>
      <c r="H255" s="78"/>
      <c r="I255" s="28" t="str">
        <f>IF(ISBLANK(H255), "", VLOOKUP(H255, '09-10'!_xlnm.Print_Area, 2, FALSE))</f>
        <v/>
      </c>
      <c r="J255" s="78"/>
      <c r="K255" s="28" t="str">
        <f>IF(ISBLANK(J255), "", VLOOKUP(J255, '09-10'!_xlnm.Print_Area, 2, FALSE))</f>
        <v/>
      </c>
      <c r="L255" s="78"/>
      <c r="M255" s="60" t="str">
        <f>IF(ISBLANK(L255), "", VLOOKUP(L255, '09-10'!_xlnm.Print_Area, 2, FALSE))</f>
        <v/>
      </c>
      <c r="N255" s="78"/>
      <c r="O255" s="28" t="str">
        <f>IF(ISBLANK(N255), "", VLOOKUP(N255, '09-10'!_xlnm.Print_Area, 2, FALSE))</f>
        <v/>
      </c>
      <c r="P255" s="78"/>
      <c r="Q255" s="28" t="str">
        <f>IF(ISBLANK(P255), "", VLOOKUP(P255, '09-10'!_xlnm.Print_Area, 2, FALSE))</f>
        <v/>
      </c>
      <c r="R255" s="78"/>
      <c r="S255" s="60" t="str">
        <f>IF(ISBLANK(R255), "", VLOOKUP(R255, '09-10'!_xlnm.Print_Area, 2, FALSE))</f>
        <v/>
      </c>
      <c r="T255" s="78"/>
      <c r="U255" s="28" t="str">
        <f>IF(ISBLANK(T255), "", VLOOKUP(T255, '09-10'!_xlnm.Print_Area, 2, FALSE))</f>
        <v/>
      </c>
      <c r="V255" s="78"/>
      <c r="W255" s="28" t="str">
        <f>IF(ISBLANK(V255), "", VLOOKUP(V255, '09-10'!_xlnm.Print_Area, 2, FALSE))</f>
        <v/>
      </c>
      <c r="X255" s="78"/>
      <c r="Y255" s="60" t="str">
        <f>IF(ISBLANK(X255), "", VLOOKUP(X255, '09-10'!_xlnm.Print_Area, 2, FALSE))</f>
        <v/>
      </c>
      <c r="Z255" s="78"/>
      <c r="AA255" s="60" t="str">
        <f>IF(ISBLANK(Z255), "", VLOOKUP(Z255, '09-10'!_xlnm.Print_Area, 2, FALSE))</f>
        <v/>
      </c>
      <c r="AC255" s="64"/>
      <c r="AD255" s="64"/>
      <c r="AG255" s="10"/>
      <c r="AH255" s="10"/>
      <c r="AI255"/>
      <c r="AJ255"/>
      <c r="AK255"/>
      <c r="AL255"/>
    </row>
    <row r="256" spans="1:38" s="63" customFormat="1" ht="19.95" customHeight="1" x14ac:dyDescent="0.3">
      <c r="A256" s="24"/>
      <c r="B256" s="72" t="str">
        <f t="shared" ref="B256:B319" si="10">IF(ISBLANK(AC256), "", TEXT(AC256, "ДД.ММ.ГГГГ"))</f>
        <v/>
      </c>
      <c r="C256" s="56"/>
      <c r="D256" s="54"/>
      <c r="E256" s="54"/>
      <c r="F256" s="67" t="str">
        <f t="shared" ref="F256:F319" si="11">IF(ISBLANK(AD256), "", TEXT(AD256, "ДД.ММ.ГГГГ"))</f>
        <v/>
      </c>
      <c r="G256" s="58"/>
      <c r="H256" s="78"/>
      <c r="I256" s="28" t="str">
        <f>IF(ISBLANK(H256), "", VLOOKUP(H256, '09-10'!_xlnm.Print_Area, 2, FALSE))</f>
        <v/>
      </c>
      <c r="J256" s="78"/>
      <c r="K256" s="28" t="str">
        <f>IF(ISBLANK(J256), "", VLOOKUP(J256, '09-10'!_xlnm.Print_Area, 2, FALSE))</f>
        <v/>
      </c>
      <c r="L256" s="78"/>
      <c r="M256" s="60" t="str">
        <f>IF(ISBLANK(L256), "", VLOOKUP(L256, '09-10'!_xlnm.Print_Area, 2, FALSE))</f>
        <v/>
      </c>
      <c r="N256" s="78"/>
      <c r="O256" s="28" t="str">
        <f>IF(ISBLANK(N256), "", VLOOKUP(N256, '09-10'!_xlnm.Print_Area, 2, FALSE))</f>
        <v/>
      </c>
      <c r="P256" s="78"/>
      <c r="Q256" s="28" t="str">
        <f>IF(ISBLANK(P256), "", VLOOKUP(P256, '09-10'!_xlnm.Print_Area, 2, FALSE))</f>
        <v/>
      </c>
      <c r="R256" s="78"/>
      <c r="S256" s="60" t="str">
        <f>IF(ISBLANK(R256), "", VLOOKUP(R256, '09-10'!_xlnm.Print_Area, 2, FALSE))</f>
        <v/>
      </c>
      <c r="T256" s="78"/>
      <c r="U256" s="28" t="str">
        <f>IF(ISBLANK(T256), "", VLOOKUP(T256, '09-10'!_xlnm.Print_Area, 2, FALSE))</f>
        <v/>
      </c>
      <c r="V256" s="78"/>
      <c r="W256" s="28" t="str">
        <f>IF(ISBLANK(V256), "", VLOOKUP(V256, '09-10'!_xlnm.Print_Area, 2, FALSE))</f>
        <v/>
      </c>
      <c r="X256" s="78"/>
      <c r="Y256" s="60" t="str">
        <f>IF(ISBLANK(X256), "", VLOOKUP(X256, '09-10'!_xlnm.Print_Area, 2, FALSE))</f>
        <v/>
      </c>
      <c r="Z256" s="78"/>
      <c r="AA256" s="60" t="str">
        <f>IF(ISBLANK(Z256), "", VLOOKUP(Z256, '09-10'!_xlnm.Print_Area, 2, FALSE))</f>
        <v/>
      </c>
      <c r="AC256" s="64"/>
      <c r="AD256" s="64"/>
      <c r="AG256" s="10"/>
      <c r="AH256" s="10"/>
      <c r="AI256"/>
      <c r="AJ256"/>
      <c r="AK256"/>
      <c r="AL256"/>
    </row>
    <row r="257" spans="1:38" s="63" customFormat="1" ht="19.95" customHeight="1" x14ac:dyDescent="0.3">
      <c r="A257" s="24"/>
      <c r="B257" s="72" t="str">
        <f t="shared" si="10"/>
        <v/>
      </c>
      <c r="C257" s="56"/>
      <c r="D257" s="54"/>
      <c r="E257" s="54"/>
      <c r="F257" s="67" t="str">
        <f t="shared" si="11"/>
        <v/>
      </c>
      <c r="G257" s="58"/>
      <c r="H257" s="78"/>
      <c r="I257" s="28" t="str">
        <f>IF(ISBLANK(H257), "", VLOOKUP(H257, '09-10'!_xlnm.Print_Area, 2, FALSE))</f>
        <v/>
      </c>
      <c r="J257" s="78"/>
      <c r="K257" s="28" t="str">
        <f>IF(ISBLANK(J257), "", VLOOKUP(J257, '09-10'!_xlnm.Print_Area, 2, FALSE))</f>
        <v/>
      </c>
      <c r="L257" s="78"/>
      <c r="M257" s="60" t="str">
        <f>IF(ISBLANK(L257), "", VLOOKUP(L257, '09-10'!_xlnm.Print_Area, 2, FALSE))</f>
        <v/>
      </c>
      <c r="N257" s="78"/>
      <c r="O257" s="28" t="str">
        <f>IF(ISBLANK(N257), "", VLOOKUP(N257, '09-10'!_xlnm.Print_Area, 2, FALSE))</f>
        <v/>
      </c>
      <c r="P257" s="78"/>
      <c r="Q257" s="28" t="str">
        <f>IF(ISBLANK(P257), "", VLOOKUP(P257, '09-10'!_xlnm.Print_Area, 2, FALSE))</f>
        <v/>
      </c>
      <c r="R257" s="78"/>
      <c r="S257" s="60" t="str">
        <f>IF(ISBLANK(R257), "", VLOOKUP(R257, '09-10'!_xlnm.Print_Area, 2, FALSE))</f>
        <v/>
      </c>
      <c r="T257" s="78"/>
      <c r="U257" s="28" t="str">
        <f>IF(ISBLANK(T257), "", VLOOKUP(T257, '09-10'!_xlnm.Print_Area, 2, FALSE))</f>
        <v/>
      </c>
      <c r="V257" s="78"/>
      <c r="W257" s="28" t="str">
        <f>IF(ISBLANK(V257), "", VLOOKUP(V257, '09-10'!_xlnm.Print_Area, 2, FALSE))</f>
        <v/>
      </c>
      <c r="X257" s="78"/>
      <c r="Y257" s="60" t="str">
        <f>IF(ISBLANK(X257), "", VLOOKUP(X257, '09-10'!_xlnm.Print_Area, 2, FALSE))</f>
        <v/>
      </c>
      <c r="Z257" s="78"/>
      <c r="AA257" s="60" t="str">
        <f>IF(ISBLANK(Z257), "", VLOOKUP(Z257, '09-10'!_xlnm.Print_Area, 2, FALSE))</f>
        <v/>
      </c>
      <c r="AC257" s="64"/>
      <c r="AD257" s="64"/>
      <c r="AG257" s="10"/>
      <c r="AH257" s="10"/>
      <c r="AI257"/>
      <c r="AJ257"/>
      <c r="AK257"/>
      <c r="AL257"/>
    </row>
    <row r="258" spans="1:38" s="63" customFormat="1" ht="19.95" customHeight="1" x14ac:dyDescent="0.3">
      <c r="A258" s="24"/>
      <c r="B258" s="72" t="str">
        <f t="shared" si="10"/>
        <v/>
      </c>
      <c r="C258" s="56"/>
      <c r="D258" s="54"/>
      <c r="E258" s="54"/>
      <c r="F258" s="67" t="str">
        <f t="shared" si="11"/>
        <v/>
      </c>
      <c r="G258" s="58"/>
      <c r="H258" s="78"/>
      <c r="I258" s="28" t="str">
        <f>IF(ISBLANK(H258), "", VLOOKUP(H258, '09-10'!_xlnm.Print_Area, 2, FALSE))</f>
        <v/>
      </c>
      <c r="J258" s="78"/>
      <c r="K258" s="28" t="str">
        <f>IF(ISBLANK(J258), "", VLOOKUP(J258, '09-10'!_xlnm.Print_Area, 2, FALSE))</f>
        <v/>
      </c>
      <c r="L258" s="78"/>
      <c r="M258" s="60" t="str">
        <f>IF(ISBLANK(L258), "", VLOOKUP(L258, '09-10'!_xlnm.Print_Area, 2, FALSE))</f>
        <v/>
      </c>
      <c r="N258" s="78"/>
      <c r="O258" s="28" t="str">
        <f>IF(ISBLANK(N258), "", VLOOKUP(N258, '09-10'!_xlnm.Print_Area, 2, FALSE))</f>
        <v/>
      </c>
      <c r="P258" s="78"/>
      <c r="Q258" s="28" t="str">
        <f>IF(ISBLANK(P258), "", VLOOKUP(P258, '09-10'!_xlnm.Print_Area, 2, FALSE))</f>
        <v/>
      </c>
      <c r="R258" s="78"/>
      <c r="S258" s="60" t="str">
        <f>IF(ISBLANK(R258), "", VLOOKUP(R258, '09-10'!_xlnm.Print_Area, 2, FALSE))</f>
        <v/>
      </c>
      <c r="T258" s="78"/>
      <c r="U258" s="28" t="str">
        <f>IF(ISBLANK(T258), "", VLOOKUP(T258, '09-10'!_xlnm.Print_Area, 2, FALSE))</f>
        <v/>
      </c>
      <c r="V258" s="78"/>
      <c r="W258" s="28" t="str">
        <f>IF(ISBLANK(V258), "", VLOOKUP(V258, '09-10'!_xlnm.Print_Area, 2, FALSE))</f>
        <v/>
      </c>
      <c r="X258" s="78"/>
      <c r="Y258" s="60" t="str">
        <f>IF(ISBLANK(X258), "", VLOOKUP(X258, '09-10'!_xlnm.Print_Area, 2, FALSE))</f>
        <v/>
      </c>
      <c r="Z258" s="78"/>
      <c r="AA258" s="60" t="str">
        <f>IF(ISBLANK(Z258), "", VLOOKUP(Z258, '09-10'!_xlnm.Print_Area, 2, FALSE))</f>
        <v/>
      </c>
      <c r="AC258" s="64"/>
      <c r="AD258" s="64"/>
      <c r="AG258" s="10"/>
      <c r="AH258" s="10"/>
      <c r="AI258"/>
      <c r="AJ258"/>
      <c r="AK258"/>
      <c r="AL258"/>
    </row>
    <row r="259" spans="1:38" s="63" customFormat="1" ht="19.95" customHeight="1" x14ac:dyDescent="0.3">
      <c r="A259" s="24"/>
      <c r="B259" s="72" t="str">
        <f t="shared" si="10"/>
        <v/>
      </c>
      <c r="C259" s="56"/>
      <c r="D259" s="54"/>
      <c r="E259" s="54"/>
      <c r="F259" s="67" t="str">
        <f t="shared" si="11"/>
        <v/>
      </c>
      <c r="G259" s="58"/>
      <c r="H259" s="78"/>
      <c r="I259" s="28" t="str">
        <f>IF(ISBLANK(H259), "", VLOOKUP(H259, '09-10'!_xlnm.Print_Area, 2, FALSE))</f>
        <v/>
      </c>
      <c r="J259" s="78"/>
      <c r="K259" s="28" t="str">
        <f>IF(ISBLANK(J259), "", VLOOKUP(J259, '09-10'!_xlnm.Print_Area, 2, FALSE))</f>
        <v/>
      </c>
      <c r="L259" s="78"/>
      <c r="M259" s="60" t="str">
        <f>IF(ISBLANK(L259), "", VLOOKUP(L259, '09-10'!_xlnm.Print_Area, 2, FALSE))</f>
        <v/>
      </c>
      <c r="N259" s="78"/>
      <c r="O259" s="28" t="str">
        <f>IF(ISBLANK(N259), "", VLOOKUP(N259, '09-10'!_xlnm.Print_Area, 2, FALSE))</f>
        <v/>
      </c>
      <c r="P259" s="78"/>
      <c r="Q259" s="28" t="str">
        <f>IF(ISBLANK(P259), "", VLOOKUP(P259, '09-10'!_xlnm.Print_Area, 2, FALSE))</f>
        <v/>
      </c>
      <c r="R259" s="78"/>
      <c r="S259" s="60" t="str">
        <f>IF(ISBLANK(R259), "", VLOOKUP(R259, '09-10'!_xlnm.Print_Area, 2, FALSE))</f>
        <v/>
      </c>
      <c r="T259" s="78"/>
      <c r="U259" s="28" t="str">
        <f>IF(ISBLANK(T259), "", VLOOKUP(T259, '09-10'!_xlnm.Print_Area, 2, FALSE))</f>
        <v/>
      </c>
      <c r="V259" s="78"/>
      <c r="W259" s="28" t="str">
        <f>IF(ISBLANK(V259), "", VLOOKUP(V259, '09-10'!_xlnm.Print_Area, 2, FALSE))</f>
        <v/>
      </c>
      <c r="X259" s="78"/>
      <c r="Y259" s="60" t="str">
        <f>IF(ISBLANK(X259), "", VLOOKUP(X259, '09-10'!_xlnm.Print_Area, 2, FALSE))</f>
        <v/>
      </c>
      <c r="Z259" s="78"/>
      <c r="AA259" s="60" t="str">
        <f>IF(ISBLANK(Z259), "", VLOOKUP(Z259, '09-10'!_xlnm.Print_Area, 2, FALSE))</f>
        <v/>
      </c>
      <c r="AC259" s="64"/>
      <c r="AD259" s="64"/>
      <c r="AG259" s="10"/>
      <c r="AH259" s="10"/>
      <c r="AI259"/>
      <c r="AJ259"/>
      <c r="AK259"/>
      <c r="AL259"/>
    </row>
    <row r="260" spans="1:38" s="63" customFormat="1" ht="19.95" customHeight="1" x14ac:dyDescent="0.3">
      <c r="A260" s="24"/>
      <c r="B260" s="72" t="str">
        <f t="shared" si="10"/>
        <v/>
      </c>
      <c r="C260" s="56"/>
      <c r="D260" s="54"/>
      <c r="E260" s="54"/>
      <c r="F260" s="67" t="str">
        <f t="shared" si="11"/>
        <v/>
      </c>
      <c r="G260" s="58"/>
      <c r="H260" s="78"/>
      <c r="I260" s="28" t="str">
        <f>IF(ISBLANK(H260), "", VLOOKUP(H260, '09-10'!_xlnm.Print_Area, 2, FALSE))</f>
        <v/>
      </c>
      <c r="J260" s="78"/>
      <c r="K260" s="28" t="str">
        <f>IF(ISBLANK(J260), "", VLOOKUP(J260, '09-10'!_xlnm.Print_Area, 2, FALSE))</f>
        <v/>
      </c>
      <c r="L260" s="78"/>
      <c r="M260" s="60" t="str">
        <f>IF(ISBLANK(L260), "", VLOOKUP(L260, '09-10'!_xlnm.Print_Area, 2, FALSE))</f>
        <v/>
      </c>
      <c r="N260" s="78"/>
      <c r="O260" s="28" t="str">
        <f>IF(ISBLANK(N260), "", VLOOKUP(N260, '09-10'!_xlnm.Print_Area, 2, FALSE))</f>
        <v/>
      </c>
      <c r="P260" s="78"/>
      <c r="Q260" s="28" t="str">
        <f>IF(ISBLANK(P260), "", VLOOKUP(P260, '09-10'!_xlnm.Print_Area, 2, FALSE))</f>
        <v/>
      </c>
      <c r="R260" s="78"/>
      <c r="S260" s="60" t="str">
        <f>IF(ISBLANK(R260), "", VLOOKUP(R260, '09-10'!_xlnm.Print_Area, 2, FALSE))</f>
        <v/>
      </c>
      <c r="T260" s="78"/>
      <c r="U260" s="28" t="str">
        <f>IF(ISBLANK(T260), "", VLOOKUP(T260, '09-10'!_xlnm.Print_Area, 2, FALSE))</f>
        <v/>
      </c>
      <c r="V260" s="78"/>
      <c r="W260" s="28" t="str">
        <f>IF(ISBLANK(V260), "", VLOOKUP(V260, '09-10'!_xlnm.Print_Area, 2, FALSE))</f>
        <v/>
      </c>
      <c r="X260" s="78"/>
      <c r="Y260" s="60" t="str">
        <f>IF(ISBLANK(X260), "", VLOOKUP(X260, '09-10'!_xlnm.Print_Area, 2, FALSE))</f>
        <v/>
      </c>
      <c r="Z260" s="78"/>
      <c r="AA260" s="60" t="str">
        <f>IF(ISBLANK(Z260), "", VLOOKUP(Z260, '09-10'!_xlnm.Print_Area, 2, FALSE))</f>
        <v/>
      </c>
      <c r="AC260" s="64"/>
      <c r="AD260" s="64"/>
      <c r="AG260" s="10"/>
      <c r="AH260" s="10"/>
      <c r="AI260"/>
      <c r="AJ260"/>
      <c r="AK260"/>
      <c r="AL260"/>
    </row>
    <row r="261" spans="1:38" s="63" customFormat="1" ht="19.95" customHeight="1" x14ac:dyDescent="0.3">
      <c r="A261" s="24"/>
      <c r="B261" s="72" t="str">
        <f t="shared" si="10"/>
        <v/>
      </c>
      <c r="C261" s="56"/>
      <c r="D261" s="54"/>
      <c r="E261" s="54"/>
      <c r="F261" s="67" t="str">
        <f t="shared" si="11"/>
        <v/>
      </c>
      <c r="G261" s="58"/>
      <c r="H261" s="78"/>
      <c r="I261" s="28" t="str">
        <f>IF(ISBLANK(H261), "", VLOOKUP(H261, '09-10'!_xlnm.Print_Area, 2, FALSE))</f>
        <v/>
      </c>
      <c r="J261" s="78"/>
      <c r="K261" s="28" t="str">
        <f>IF(ISBLANK(J261), "", VLOOKUP(J261, '09-10'!_xlnm.Print_Area, 2, FALSE))</f>
        <v/>
      </c>
      <c r="L261" s="78"/>
      <c r="M261" s="60" t="str">
        <f>IF(ISBLANK(L261), "", VLOOKUP(L261, '09-10'!_xlnm.Print_Area, 2, FALSE))</f>
        <v/>
      </c>
      <c r="N261" s="78"/>
      <c r="O261" s="28" t="str">
        <f>IF(ISBLANK(N261), "", VLOOKUP(N261, '09-10'!_xlnm.Print_Area, 2, FALSE))</f>
        <v/>
      </c>
      <c r="P261" s="78"/>
      <c r="Q261" s="28" t="str">
        <f>IF(ISBLANK(P261), "", VLOOKUP(P261, '09-10'!_xlnm.Print_Area, 2, FALSE))</f>
        <v/>
      </c>
      <c r="R261" s="78"/>
      <c r="S261" s="60" t="str">
        <f>IF(ISBLANK(R261), "", VLOOKUP(R261, '09-10'!_xlnm.Print_Area, 2, FALSE))</f>
        <v/>
      </c>
      <c r="T261" s="78"/>
      <c r="U261" s="28" t="str">
        <f>IF(ISBLANK(T261), "", VLOOKUP(T261, '09-10'!_xlnm.Print_Area, 2, FALSE))</f>
        <v/>
      </c>
      <c r="V261" s="78"/>
      <c r="W261" s="28" t="str">
        <f>IF(ISBLANK(V261), "", VLOOKUP(V261, '09-10'!_xlnm.Print_Area, 2, FALSE))</f>
        <v/>
      </c>
      <c r="X261" s="78"/>
      <c r="Y261" s="60" t="str">
        <f>IF(ISBLANK(X261), "", VLOOKUP(X261, '09-10'!_xlnm.Print_Area, 2, FALSE))</f>
        <v/>
      </c>
      <c r="Z261" s="78"/>
      <c r="AA261" s="60" t="str">
        <f>IF(ISBLANK(Z261), "", VLOOKUP(Z261, '09-10'!_xlnm.Print_Area, 2, FALSE))</f>
        <v/>
      </c>
      <c r="AC261" s="64"/>
      <c r="AD261" s="64"/>
      <c r="AG261" s="10"/>
      <c r="AH261" s="10"/>
      <c r="AI261"/>
      <c r="AJ261"/>
      <c r="AK261"/>
      <c r="AL261"/>
    </row>
    <row r="262" spans="1:38" s="63" customFormat="1" ht="19.95" customHeight="1" x14ac:dyDescent="0.3">
      <c r="A262" s="24"/>
      <c r="B262" s="72" t="str">
        <f t="shared" si="10"/>
        <v/>
      </c>
      <c r="C262" s="56"/>
      <c r="D262" s="54"/>
      <c r="E262" s="54"/>
      <c r="F262" s="67" t="str">
        <f t="shared" si="11"/>
        <v/>
      </c>
      <c r="G262" s="58"/>
      <c r="H262" s="78"/>
      <c r="I262" s="28" t="str">
        <f>IF(ISBLANK(H262), "", VLOOKUP(H262, '09-10'!_xlnm.Print_Area, 2, FALSE))</f>
        <v/>
      </c>
      <c r="J262" s="78"/>
      <c r="K262" s="28" t="str">
        <f>IF(ISBLANK(J262), "", VLOOKUP(J262, '09-10'!_xlnm.Print_Area, 2, FALSE))</f>
        <v/>
      </c>
      <c r="L262" s="78"/>
      <c r="M262" s="60" t="str">
        <f>IF(ISBLANK(L262), "", VLOOKUP(L262, '09-10'!_xlnm.Print_Area, 2, FALSE))</f>
        <v/>
      </c>
      <c r="N262" s="78"/>
      <c r="O262" s="28" t="str">
        <f>IF(ISBLANK(N262), "", VLOOKUP(N262, '09-10'!_xlnm.Print_Area, 2, FALSE))</f>
        <v/>
      </c>
      <c r="P262" s="78"/>
      <c r="Q262" s="28" t="str">
        <f>IF(ISBLANK(P262), "", VLOOKUP(P262, '09-10'!_xlnm.Print_Area, 2, FALSE))</f>
        <v/>
      </c>
      <c r="R262" s="78"/>
      <c r="S262" s="60" t="str">
        <f>IF(ISBLANK(R262), "", VLOOKUP(R262, '09-10'!_xlnm.Print_Area, 2, FALSE))</f>
        <v/>
      </c>
      <c r="T262" s="78"/>
      <c r="U262" s="28" t="str">
        <f>IF(ISBLANK(T262), "", VLOOKUP(T262, '09-10'!_xlnm.Print_Area, 2, FALSE))</f>
        <v/>
      </c>
      <c r="V262" s="78"/>
      <c r="W262" s="28" t="str">
        <f>IF(ISBLANK(V262), "", VLOOKUP(V262, '09-10'!_xlnm.Print_Area, 2, FALSE))</f>
        <v/>
      </c>
      <c r="X262" s="78"/>
      <c r="Y262" s="60" t="str">
        <f>IF(ISBLANK(X262), "", VLOOKUP(X262, '09-10'!_xlnm.Print_Area, 2, FALSE))</f>
        <v/>
      </c>
      <c r="Z262" s="78"/>
      <c r="AA262" s="60" t="str">
        <f>IF(ISBLANK(Z262), "", VLOOKUP(Z262, '09-10'!_xlnm.Print_Area, 2, FALSE))</f>
        <v/>
      </c>
      <c r="AC262" s="64"/>
      <c r="AD262" s="64"/>
      <c r="AG262" s="10"/>
      <c r="AH262" s="10"/>
      <c r="AI262"/>
      <c r="AJ262"/>
      <c r="AK262"/>
      <c r="AL262"/>
    </row>
    <row r="263" spans="1:38" s="63" customFormat="1" ht="19.95" customHeight="1" x14ac:dyDescent="0.3">
      <c r="A263" s="24"/>
      <c r="B263" s="72" t="str">
        <f t="shared" si="10"/>
        <v/>
      </c>
      <c r="C263" s="56"/>
      <c r="D263" s="54"/>
      <c r="E263" s="54"/>
      <c r="F263" s="67" t="str">
        <f t="shared" si="11"/>
        <v/>
      </c>
      <c r="G263" s="58"/>
      <c r="H263" s="78"/>
      <c r="I263" s="28" t="str">
        <f>IF(ISBLANK(H263), "", VLOOKUP(H263, '09-10'!_xlnm.Print_Area, 2, FALSE))</f>
        <v/>
      </c>
      <c r="J263" s="78"/>
      <c r="K263" s="28" t="str">
        <f>IF(ISBLANK(J263), "", VLOOKUP(J263, '09-10'!_xlnm.Print_Area, 2, FALSE))</f>
        <v/>
      </c>
      <c r="L263" s="78"/>
      <c r="M263" s="60" t="str">
        <f>IF(ISBLANK(L263), "", VLOOKUP(L263, '09-10'!_xlnm.Print_Area, 2, FALSE))</f>
        <v/>
      </c>
      <c r="N263" s="78"/>
      <c r="O263" s="28" t="str">
        <f>IF(ISBLANK(N263), "", VLOOKUP(N263, '09-10'!_xlnm.Print_Area, 2, FALSE))</f>
        <v/>
      </c>
      <c r="P263" s="78"/>
      <c r="Q263" s="28" t="str">
        <f>IF(ISBLANK(P263), "", VLOOKUP(P263, '09-10'!_xlnm.Print_Area, 2, FALSE))</f>
        <v/>
      </c>
      <c r="R263" s="78"/>
      <c r="S263" s="60" t="str">
        <f>IF(ISBLANK(R263), "", VLOOKUP(R263, '09-10'!_xlnm.Print_Area, 2, FALSE))</f>
        <v/>
      </c>
      <c r="T263" s="78"/>
      <c r="U263" s="28" t="str">
        <f>IF(ISBLANK(T263), "", VLOOKUP(T263, '09-10'!_xlnm.Print_Area, 2, FALSE))</f>
        <v/>
      </c>
      <c r="V263" s="78"/>
      <c r="W263" s="28" t="str">
        <f>IF(ISBLANK(V263), "", VLOOKUP(V263, '09-10'!_xlnm.Print_Area, 2, FALSE))</f>
        <v/>
      </c>
      <c r="X263" s="78"/>
      <c r="Y263" s="60" t="str">
        <f>IF(ISBLANK(X263), "", VLOOKUP(X263, '09-10'!_xlnm.Print_Area, 2, FALSE))</f>
        <v/>
      </c>
      <c r="Z263" s="78"/>
      <c r="AA263" s="60" t="str">
        <f>IF(ISBLANK(Z263), "", VLOOKUP(Z263, '09-10'!_xlnm.Print_Area, 2, FALSE))</f>
        <v/>
      </c>
      <c r="AC263" s="64"/>
      <c r="AD263" s="64"/>
      <c r="AG263" s="10"/>
      <c r="AH263" s="10"/>
      <c r="AI263"/>
      <c r="AJ263"/>
      <c r="AK263"/>
      <c r="AL263"/>
    </row>
    <row r="264" spans="1:38" s="63" customFormat="1" ht="19.95" customHeight="1" x14ac:dyDescent="0.3">
      <c r="A264" s="24"/>
      <c r="B264" s="72" t="str">
        <f t="shared" si="10"/>
        <v/>
      </c>
      <c r="C264" s="56"/>
      <c r="D264" s="54"/>
      <c r="E264" s="54"/>
      <c r="F264" s="67" t="str">
        <f t="shared" si="11"/>
        <v/>
      </c>
      <c r="G264" s="58"/>
      <c r="H264" s="78"/>
      <c r="I264" s="28" t="str">
        <f>IF(ISBLANK(H264), "", VLOOKUP(H264, '09-10'!_xlnm.Print_Area, 2, FALSE))</f>
        <v/>
      </c>
      <c r="J264" s="78"/>
      <c r="K264" s="28" t="str">
        <f>IF(ISBLANK(J264), "", VLOOKUP(J264, '09-10'!_xlnm.Print_Area, 2, FALSE))</f>
        <v/>
      </c>
      <c r="L264" s="78"/>
      <c r="M264" s="60" t="str">
        <f>IF(ISBLANK(L264), "", VLOOKUP(L264, '09-10'!_xlnm.Print_Area, 2, FALSE))</f>
        <v/>
      </c>
      <c r="N264" s="78"/>
      <c r="O264" s="28" t="str">
        <f>IF(ISBLANK(N264), "", VLOOKUP(N264, '09-10'!_xlnm.Print_Area, 2, FALSE))</f>
        <v/>
      </c>
      <c r="P264" s="78"/>
      <c r="Q264" s="28" t="str">
        <f>IF(ISBLANK(P264), "", VLOOKUP(P264, '09-10'!_xlnm.Print_Area, 2, FALSE))</f>
        <v/>
      </c>
      <c r="R264" s="78"/>
      <c r="S264" s="60" t="str">
        <f>IF(ISBLANK(R264), "", VLOOKUP(R264, '09-10'!_xlnm.Print_Area, 2, FALSE))</f>
        <v/>
      </c>
      <c r="T264" s="78"/>
      <c r="U264" s="28" t="str">
        <f>IF(ISBLANK(T264), "", VLOOKUP(T264, '09-10'!_xlnm.Print_Area, 2, FALSE))</f>
        <v/>
      </c>
      <c r="V264" s="78"/>
      <c r="W264" s="28" t="str">
        <f>IF(ISBLANK(V264), "", VLOOKUP(V264, '09-10'!_xlnm.Print_Area, 2, FALSE))</f>
        <v/>
      </c>
      <c r="X264" s="78"/>
      <c r="Y264" s="60" t="str">
        <f>IF(ISBLANK(X264), "", VLOOKUP(X264, '09-10'!_xlnm.Print_Area, 2, FALSE))</f>
        <v/>
      </c>
      <c r="Z264" s="78"/>
      <c r="AA264" s="60" t="str">
        <f>IF(ISBLANK(Z264), "", VLOOKUP(Z264, '09-10'!_xlnm.Print_Area, 2, FALSE))</f>
        <v/>
      </c>
      <c r="AC264" s="64"/>
      <c r="AD264" s="64"/>
      <c r="AG264" s="10"/>
      <c r="AH264" s="10"/>
      <c r="AI264"/>
      <c r="AJ264"/>
      <c r="AK264"/>
      <c r="AL264"/>
    </row>
    <row r="265" spans="1:38" s="63" customFormat="1" ht="19.95" customHeight="1" x14ac:dyDescent="0.3">
      <c r="A265" s="24"/>
      <c r="B265" s="72" t="str">
        <f t="shared" si="10"/>
        <v/>
      </c>
      <c r="C265" s="56"/>
      <c r="D265" s="54"/>
      <c r="E265" s="54"/>
      <c r="F265" s="67" t="str">
        <f t="shared" si="11"/>
        <v/>
      </c>
      <c r="G265" s="58"/>
      <c r="H265" s="78"/>
      <c r="I265" s="28" t="str">
        <f>IF(ISBLANK(H265), "", VLOOKUP(H265, '09-10'!_xlnm.Print_Area, 2, FALSE))</f>
        <v/>
      </c>
      <c r="J265" s="78"/>
      <c r="K265" s="28" t="str">
        <f>IF(ISBLANK(J265), "", VLOOKUP(J265, '09-10'!_xlnm.Print_Area, 2, FALSE))</f>
        <v/>
      </c>
      <c r="L265" s="78"/>
      <c r="M265" s="60" t="str">
        <f>IF(ISBLANK(L265), "", VLOOKUP(L265, '09-10'!_xlnm.Print_Area, 2, FALSE))</f>
        <v/>
      </c>
      <c r="N265" s="78"/>
      <c r="O265" s="28" t="str">
        <f>IF(ISBLANK(N265), "", VLOOKUP(N265, '09-10'!_xlnm.Print_Area, 2, FALSE))</f>
        <v/>
      </c>
      <c r="P265" s="78"/>
      <c r="Q265" s="28" t="str">
        <f>IF(ISBLANK(P265), "", VLOOKUP(P265, '09-10'!_xlnm.Print_Area, 2, FALSE))</f>
        <v/>
      </c>
      <c r="R265" s="78"/>
      <c r="S265" s="60" t="str">
        <f>IF(ISBLANK(R265), "", VLOOKUP(R265, '09-10'!_xlnm.Print_Area, 2, FALSE))</f>
        <v/>
      </c>
      <c r="T265" s="78"/>
      <c r="U265" s="28" t="str">
        <f>IF(ISBLANK(T265), "", VLOOKUP(T265, '09-10'!_xlnm.Print_Area, 2, FALSE))</f>
        <v/>
      </c>
      <c r="V265" s="78"/>
      <c r="W265" s="28" t="str">
        <f>IF(ISBLANK(V265), "", VLOOKUP(V265, '09-10'!_xlnm.Print_Area, 2, FALSE))</f>
        <v/>
      </c>
      <c r="X265" s="78"/>
      <c r="Y265" s="60" t="str">
        <f>IF(ISBLANK(X265), "", VLOOKUP(X265, '09-10'!_xlnm.Print_Area, 2, FALSE))</f>
        <v/>
      </c>
      <c r="Z265" s="78"/>
      <c r="AA265" s="60" t="str">
        <f>IF(ISBLANK(Z265), "", VLOOKUP(Z265, '09-10'!_xlnm.Print_Area, 2, FALSE))</f>
        <v/>
      </c>
      <c r="AC265" s="64"/>
      <c r="AD265" s="64"/>
      <c r="AG265" s="10"/>
      <c r="AH265" s="10"/>
      <c r="AI265"/>
      <c r="AJ265"/>
      <c r="AK265"/>
      <c r="AL265"/>
    </row>
    <row r="266" spans="1:38" s="63" customFormat="1" ht="19.95" customHeight="1" x14ac:dyDescent="0.3">
      <c r="A266" s="24"/>
      <c r="B266" s="72" t="str">
        <f t="shared" si="10"/>
        <v/>
      </c>
      <c r="C266" s="56"/>
      <c r="D266" s="54"/>
      <c r="E266" s="54"/>
      <c r="F266" s="67" t="str">
        <f t="shared" si="11"/>
        <v/>
      </c>
      <c r="G266" s="58"/>
      <c r="H266" s="78"/>
      <c r="I266" s="28" t="str">
        <f>IF(ISBLANK(H266), "", VLOOKUP(H266, '09-10'!_xlnm.Print_Area, 2, FALSE))</f>
        <v/>
      </c>
      <c r="J266" s="78"/>
      <c r="K266" s="28" t="str">
        <f>IF(ISBLANK(J266), "", VLOOKUP(J266, '09-10'!_xlnm.Print_Area, 2, FALSE))</f>
        <v/>
      </c>
      <c r="L266" s="78"/>
      <c r="M266" s="60" t="str">
        <f>IF(ISBLANK(L266), "", VLOOKUP(L266, '09-10'!_xlnm.Print_Area, 2, FALSE))</f>
        <v/>
      </c>
      <c r="N266" s="78"/>
      <c r="O266" s="28" t="str">
        <f>IF(ISBLANK(N266), "", VLOOKUP(N266, '09-10'!_xlnm.Print_Area, 2, FALSE))</f>
        <v/>
      </c>
      <c r="P266" s="78"/>
      <c r="Q266" s="28" t="str">
        <f>IF(ISBLANK(P266), "", VLOOKUP(P266, '09-10'!_xlnm.Print_Area, 2, FALSE))</f>
        <v/>
      </c>
      <c r="R266" s="78"/>
      <c r="S266" s="60" t="str">
        <f>IF(ISBLANK(R266), "", VLOOKUP(R266, '09-10'!_xlnm.Print_Area, 2, FALSE))</f>
        <v/>
      </c>
      <c r="T266" s="78"/>
      <c r="U266" s="28" t="str">
        <f>IF(ISBLANK(T266), "", VLOOKUP(T266, '09-10'!_xlnm.Print_Area, 2, FALSE))</f>
        <v/>
      </c>
      <c r="V266" s="78"/>
      <c r="W266" s="28" t="str">
        <f>IF(ISBLANK(V266), "", VLOOKUP(V266, '09-10'!_xlnm.Print_Area, 2, FALSE))</f>
        <v/>
      </c>
      <c r="X266" s="78"/>
      <c r="Y266" s="60" t="str">
        <f>IF(ISBLANK(X266), "", VLOOKUP(X266, '09-10'!_xlnm.Print_Area, 2, FALSE))</f>
        <v/>
      </c>
      <c r="Z266" s="78"/>
      <c r="AA266" s="60" t="str">
        <f>IF(ISBLANK(Z266), "", VLOOKUP(Z266, '09-10'!_xlnm.Print_Area, 2, FALSE))</f>
        <v/>
      </c>
      <c r="AC266" s="64"/>
      <c r="AD266" s="64"/>
      <c r="AG266" s="10"/>
      <c r="AH266" s="10"/>
      <c r="AI266"/>
      <c r="AJ266"/>
      <c r="AK266"/>
      <c r="AL266"/>
    </row>
    <row r="267" spans="1:38" s="63" customFormat="1" ht="19.95" customHeight="1" x14ac:dyDescent="0.3">
      <c r="A267" s="24"/>
      <c r="B267" s="72" t="str">
        <f t="shared" si="10"/>
        <v/>
      </c>
      <c r="C267" s="56"/>
      <c r="D267" s="54"/>
      <c r="E267" s="54"/>
      <c r="F267" s="67" t="str">
        <f t="shared" si="11"/>
        <v/>
      </c>
      <c r="G267" s="58"/>
      <c r="H267" s="78"/>
      <c r="I267" s="28" t="str">
        <f>IF(ISBLANK(H267), "", VLOOKUP(H267, '09-10'!_xlnm.Print_Area, 2, FALSE))</f>
        <v/>
      </c>
      <c r="J267" s="78"/>
      <c r="K267" s="28" t="str">
        <f>IF(ISBLANK(J267), "", VLOOKUP(J267, '09-10'!_xlnm.Print_Area, 2, FALSE))</f>
        <v/>
      </c>
      <c r="L267" s="78"/>
      <c r="M267" s="60" t="str">
        <f>IF(ISBLANK(L267), "", VLOOKUP(L267, '09-10'!_xlnm.Print_Area, 2, FALSE))</f>
        <v/>
      </c>
      <c r="N267" s="78"/>
      <c r="O267" s="28" t="str">
        <f>IF(ISBLANK(N267), "", VLOOKUP(N267, '09-10'!_xlnm.Print_Area, 2, FALSE))</f>
        <v/>
      </c>
      <c r="P267" s="78"/>
      <c r="Q267" s="28" t="str">
        <f>IF(ISBLANK(P267), "", VLOOKUP(P267, '09-10'!_xlnm.Print_Area, 2, FALSE))</f>
        <v/>
      </c>
      <c r="R267" s="78"/>
      <c r="S267" s="60" t="str">
        <f>IF(ISBLANK(R267), "", VLOOKUP(R267, '09-10'!_xlnm.Print_Area, 2, FALSE))</f>
        <v/>
      </c>
      <c r="T267" s="78"/>
      <c r="U267" s="28" t="str">
        <f>IF(ISBLANK(T267), "", VLOOKUP(T267, '09-10'!_xlnm.Print_Area, 2, FALSE))</f>
        <v/>
      </c>
      <c r="V267" s="78"/>
      <c r="W267" s="28" t="str">
        <f>IF(ISBLANK(V267), "", VLOOKUP(V267, '09-10'!_xlnm.Print_Area, 2, FALSE))</f>
        <v/>
      </c>
      <c r="X267" s="78"/>
      <c r="Y267" s="60" t="str">
        <f>IF(ISBLANK(X267), "", VLOOKUP(X267, '09-10'!_xlnm.Print_Area, 2, FALSE))</f>
        <v/>
      </c>
      <c r="Z267" s="78"/>
      <c r="AA267" s="60" t="str">
        <f>IF(ISBLANK(Z267), "", VLOOKUP(Z267, '09-10'!_xlnm.Print_Area, 2, FALSE))</f>
        <v/>
      </c>
      <c r="AC267" s="64"/>
      <c r="AD267" s="64"/>
      <c r="AG267" s="10"/>
      <c r="AH267" s="10"/>
      <c r="AI267"/>
      <c r="AJ267"/>
      <c r="AK267"/>
      <c r="AL267"/>
    </row>
    <row r="268" spans="1:38" s="63" customFormat="1" ht="19.95" customHeight="1" x14ac:dyDescent="0.3">
      <c r="A268" s="24"/>
      <c r="B268" s="72" t="str">
        <f t="shared" si="10"/>
        <v/>
      </c>
      <c r="C268" s="56"/>
      <c r="D268" s="54"/>
      <c r="E268" s="54"/>
      <c r="F268" s="67" t="str">
        <f t="shared" si="11"/>
        <v/>
      </c>
      <c r="G268" s="58"/>
      <c r="H268" s="78"/>
      <c r="I268" s="28" t="str">
        <f>IF(ISBLANK(H268), "", VLOOKUP(H268, '09-10'!_xlnm.Print_Area, 2, FALSE))</f>
        <v/>
      </c>
      <c r="J268" s="78"/>
      <c r="K268" s="28" t="str">
        <f>IF(ISBLANK(J268), "", VLOOKUP(J268, '09-10'!_xlnm.Print_Area, 2, FALSE))</f>
        <v/>
      </c>
      <c r="L268" s="78"/>
      <c r="M268" s="60" t="str">
        <f>IF(ISBLANK(L268), "", VLOOKUP(L268, '09-10'!_xlnm.Print_Area, 2, FALSE))</f>
        <v/>
      </c>
      <c r="N268" s="78"/>
      <c r="O268" s="28" t="str">
        <f>IF(ISBLANK(N268), "", VLOOKUP(N268, '09-10'!_xlnm.Print_Area, 2, FALSE))</f>
        <v/>
      </c>
      <c r="P268" s="78"/>
      <c r="Q268" s="28" t="str">
        <f>IF(ISBLANK(P268), "", VLOOKUP(P268, '09-10'!_xlnm.Print_Area, 2, FALSE))</f>
        <v/>
      </c>
      <c r="R268" s="78"/>
      <c r="S268" s="60" t="str">
        <f>IF(ISBLANK(R268), "", VLOOKUP(R268, '09-10'!_xlnm.Print_Area, 2, FALSE))</f>
        <v/>
      </c>
      <c r="T268" s="78"/>
      <c r="U268" s="28" t="str">
        <f>IF(ISBLANK(T268), "", VLOOKUP(T268, '09-10'!_xlnm.Print_Area, 2, FALSE))</f>
        <v/>
      </c>
      <c r="V268" s="78"/>
      <c r="W268" s="28" t="str">
        <f>IF(ISBLANK(V268), "", VLOOKUP(V268, '09-10'!_xlnm.Print_Area, 2, FALSE))</f>
        <v/>
      </c>
      <c r="X268" s="78"/>
      <c r="Y268" s="60" t="str">
        <f>IF(ISBLANK(X268), "", VLOOKUP(X268, '09-10'!_xlnm.Print_Area, 2, FALSE))</f>
        <v/>
      </c>
      <c r="Z268" s="78"/>
      <c r="AA268" s="60" t="str">
        <f>IF(ISBLANK(Z268), "", VLOOKUP(Z268, '09-10'!_xlnm.Print_Area, 2, FALSE))</f>
        <v/>
      </c>
      <c r="AC268" s="64"/>
      <c r="AD268" s="64"/>
      <c r="AG268" s="10"/>
      <c r="AH268" s="10"/>
      <c r="AI268"/>
      <c r="AJ268"/>
      <c r="AK268"/>
      <c r="AL268"/>
    </row>
    <row r="269" spans="1:38" s="63" customFormat="1" ht="19.95" customHeight="1" x14ac:dyDescent="0.3">
      <c r="A269" s="24"/>
      <c r="B269" s="72" t="str">
        <f t="shared" si="10"/>
        <v/>
      </c>
      <c r="C269" s="56"/>
      <c r="D269" s="54"/>
      <c r="E269" s="54"/>
      <c r="F269" s="67" t="str">
        <f t="shared" si="11"/>
        <v/>
      </c>
      <c r="G269" s="58"/>
      <c r="H269" s="78"/>
      <c r="I269" s="28" t="str">
        <f>IF(ISBLANK(H269), "", VLOOKUP(H269, '09-10'!_xlnm.Print_Area, 2, FALSE))</f>
        <v/>
      </c>
      <c r="J269" s="78"/>
      <c r="K269" s="28" t="str">
        <f>IF(ISBLANK(J269), "", VLOOKUP(J269, '09-10'!_xlnm.Print_Area, 2, FALSE))</f>
        <v/>
      </c>
      <c r="L269" s="78"/>
      <c r="M269" s="60" t="str">
        <f>IF(ISBLANK(L269), "", VLOOKUP(L269, '09-10'!_xlnm.Print_Area, 2, FALSE))</f>
        <v/>
      </c>
      <c r="N269" s="78"/>
      <c r="O269" s="28" t="str">
        <f>IF(ISBLANK(N269), "", VLOOKUP(N269, '09-10'!_xlnm.Print_Area, 2, FALSE))</f>
        <v/>
      </c>
      <c r="P269" s="78"/>
      <c r="Q269" s="28" t="str">
        <f>IF(ISBLANK(P269), "", VLOOKUP(P269, '09-10'!_xlnm.Print_Area, 2, FALSE))</f>
        <v/>
      </c>
      <c r="R269" s="78"/>
      <c r="S269" s="60" t="str">
        <f>IF(ISBLANK(R269), "", VLOOKUP(R269, '09-10'!_xlnm.Print_Area, 2, FALSE))</f>
        <v/>
      </c>
      <c r="T269" s="78"/>
      <c r="U269" s="28" t="str">
        <f>IF(ISBLANK(T269), "", VLOOKUP(T269, '09-10'!_xlnm.Print_Area, 2, FALSE))</f>
        <v/>
      </c>
      <c r="V269" s="78"/>
      <c r="W269" s="28" t="str">
        <f>IF(ISBLANK(V269), "", VLOOKUP(V269, '09-10'!_xlnm.Print_Area, 2, FALSE))</f>
        <v/>
      </c>
      <c r="X269" s="78"/>
      <c r="Y269" s="60" t="str">
        <f>IF(ISBLANK(X269), "", VLOOKUP(X269, '09-10'!_xlnm.Print_Area, 2, FALSE))</f>
        <v/>
      </c>
      <c r="Z269" s="78"/>
      <c r="AA269" s="60" t="str">
        <f>IF(ISBLANK(Z269), "", VLOOKUP(Z269, '09-10'!_xlnm.Print_Area, 2, FALSE))</f>
        <v/>
      </c>
      <c r="AC269" s="64"/>
      <c r="AD269" s="64"/>
      <c r="AG269" s="10"/>
      <c r="AH269" s="10"/>
      <c r="AI269"/>
      <c r="AJ269"/>
      <c r="AK269"/>
      <c r="AL269"/>
    </row>
    <row r="270" spans="1:38" s="63" customFormat="1" ht="19.95" customHeight="1" x14ac:dyDescent="0.3">
      <c r="A270" s="24"/>
      <c r="B270" s="72" t="str">
        <f t="shared" si="10"/>
        <v/>
      </c>
      <c r="C270" s="56"/>
      <c r="D270" s="54"/>
      <c r="E270" s="54"/>
      <c r="F270" s="67" t="str">
        <f t="shared" si="11"/>
        <v/>
      </c>
      <c r="G270" s="58"/>
      <c r="H270" s="78"/>
      <c r="I270" s="28" t="str">
        <f>IF(ISBLANK(H270), "", VLOOKUP(H270, '09-10'!_xlnm.Print_Area, 2, FALSE))</f>
        <v/>
      </c>
      <c r="J270" s="78"/>
      <c r="K270" s="28" t="str">
        <f>IF(ISBLANK(J270), "", VLOOKUP(J270, '09-10'!_xlnm.Print_Area, 2, FALSE))</f>
        <v/>
      </c>
      <c r="L270" s="78"/>
      <c r="M270" s="60" t="str">
        <f>IF(ISBLANK(L270), "", VLOOKUP(L270, '09-10'!_xlnm.Print_Area, 2, FALSE))</f>
        <v/>
      </c>
      <c r="N270" s="78"/>
      <c r="O270" s="28" t="str">
        <f>IF(ISBLANK(N270), "", VLOOKUP(N270, '09-10'!_xlnm.Print_Area, 2, FALSE))</f>
        <v/>
      </c>
      <c r="P270" s="78"/>
      <c r="Q270" s="28" t="str">
        <f>IF(ISBLANK(P270), "", VLOOKUP(P270, '09-10'!_xlnm.Print_Area, 2, FALSE))</f>
        <v/>
      </c>
      <c r="R270" s="78"/>
      <c r="S270" s="60" t="str">
        <f>IF(ISBLANK(R270), "", VLOOKUP(R270, '09-10'!_xlnm.Print_Area, 2, FALSE))</f>
        <v/>
      </c>
      <c r="T270" s="78"/>
      <c r="U270" s="28" t="str">
        <f>IF(ISBLANK(T270), "", VLOOKUP(T270, '09-10'!_xlnm.Print_Area, 2, FALSE))</f>
        <v/>
      </c>
      <c r="V270" s="78"/>
      <c r="W270" s="28" t="str">
        <f>IF(ISBLANK(V270), "", VLOOKUP(V270, '09-10'!_xlnm.Print_Area, 2, FALSE))</f>
        <v/>
      </c>
      <c r="X270" s="78"/>
      <c r="Y270" s="60" t="str">
        <f>IF(ISBLANK(X270), "", VLOOKUP(X270, '09-10'!_xlnm.Print_Area, 2, FALSE))</f>
        <v/>
      </c>
      <c r="Z270" s="78"/>
      <c r="AA270" s="60" t="str">
        <f>IF(ISBLANK(Z270), "", VLOOKUP(Z270, '09-10'!_xlnm.Print_Area, 2, FALSE))</f>
        <v/>
      </c>
      <c r="AC270" s="64"/>
      <c r="AD270" s="64"/>
      <c r="AG270" s="10"/>
      <c r="AH270" s="10"/>
      <c r="AI270"/>
      <c r="AJ270"/>
      <c r="AK270"/>
      <c r="AL270"/>
    </row>
    <row r="271" spans="1:38" s="63" customFormat="1" ht="19.95" customHeight="1" x14ac:dyDescent="0.3">
      <c r="A271" s="24"/>
      <c r="B271" s="72" t="str">
        <f t="shared" si="10"/>
        <v/>
      </c>
      <c r="C271" s="56"/>
      <c r="D271" s="54"/>
      <c r="E271" s="54"/>
      <c r="F271" s="67" t="str">
        <f t="shared" si="11"/>
        <v/>
      </c>
      <c r="G271" s="58"/>
      <c r="H271" s="78"/>
      <c r="I271" s="28" t="str">
        <f>IF(ISBLANK(H271), "", VLOOKUP(H271, '09-10'!_xlnm.Print_Area, 2, FALSE))</f>
        <v/>
      </c>
      <c r="J271" s="78"/>
      <c r="K271" s="28" t="str">
        <f>IF(ISBLANK(J271), "", VLOOKUP(J271, '09-10'!_xlnm.Print_Area, 2, FALSE))</f>
        <v/>
      </c>
      <c r="L271" s="78"/>
      <c r="M271" s="60" t="str">
        <f>IF(ISBLANK(L271), "", VLOOKUP(L271, '09-10'!_xlnm.Print_Area, 2, FALSE))</f>
        <v/>
      </c>
      <c r="N271" s="78"/>
      <c r="O271" s="28" t="str">
        <f>IF(ISBLANK(N271), "", VLOOKUP(N271, '09-10'!_xlnm.Print_Area, 2, FALSE))</f>
        <v/>
      </c>
      <c r="P271" s="78"/>
      <c r="Q271" s="28" t="str">
        <f>IF(ISBLANK(P271), "", VLOOKUP(P271, '09-10'!_xlnm.Print_Area, 2, FALSE))</f>
        <v/>
      </c>
      <c r="R271" s="78"/>
      <c r="S271" s="60" t="str">
        <f>IF(ISBLANK(R271), "", VLOOKUP(R271, '09-10'!_xlnm.Print_Area, 2, FALSE))</f>
        <v/>
      </c>
      <c r="T271" s="78"/>
      <c r="U271" s="28" t="str">
        <f>IF(ISBLANK(T271), "", VLOOKUP(T271, '09-10'!_xlnm.Print_Area, 2, FALSE))</f>
        <v/>
      </c>
      <c r="V271" s="78"/>
      <c r="W271" s="28" t="str">
        <f>IF(ISBLANK(V271), "", VLOOKUP(V271, '09-10'!_xlnm.Print_Area, 2, FALSE))</f>
        <v/>
      </c>
      <c r="X271" s="78"/>
      <c r="Y271" s="60" t="str">
        <f>IF(ISBLANK(X271), "", VLOOKUP(X271, '09-10'!_xlnm.Print_Area, 2, FALSE))</f>
        <v/>
      </c>
      <c r="Z271" s="78"/>
      <c r="AA271" s="60" t="str">
        <f>IF(ISBLANK(Z271), "", VLOOKUP(Z271, '09-10'!_xlnm.Print_Area, 2, FALSE))</f>
        <v/>
      </c>
      <c r="AC271" s="64"/>
      <c r="AD271" s="64"/>
      <c r="AG271" s="10"/>
      <c r="AH271" s="10"/>
      <c r="AI271"/>
      <c r="AJ271"/>
      <c r="AK271"/>
      <c r="AL271"/>
    </row>
    <row r="272" spans="1:38" s="63" customFormat="1" ht="19.95" customHeight="1" x14ac:dyDescent="0.3">
      <c r="A272" s="24"/>
      <c r="B272" s="72" t="str">
        <f t="shared" si="10"/>
        <v/>
      </c>
      <c r="C272" s="56"/>
      <c r="D272" s="54"/>
      <c r="E272" s="54"/>
      <c r="F272" s="67" t="str">
        <f t="shared" si="11"/>
        <v/>
      </c>
      <c r="G272" s="58"/>
      <c r="H272" s="78"/>
      <c r="I272" s="28" t="str">
        <f>IF(ISBLANK(H272), "", VLOOKUP(H272, '09-10'!_xlnm.Print_Area, 2, FALSE))</f>
        <v/>
      </c>
      <c r="J272" s="78"/>
      <c r="K272" s="28" t="str">
        <f>IF(ISBLANK(J272), "", VLOOKUP(J272, '09-10'!_xlnm.Print_Area, 2, FALSE))</f>
        <v/>
      </c>
      <c r="L272" s="78"/>
      <c r="M272" s="60" t="str">
        <f>IF(ISBLANK(L272), "", VLOOKUP(L272, '09-10'!_xlnm.Print_Area, 2, FALSE))</f>
        <v/>
      </c>
      <c r="N272" s="78"/>
      <c r="O272" s="28" t="str">
        <f>IF(ISBLANK(N272), "", VLOOKUP(N272, '09-10'!_xlnm.Print_Area, 2, FALSE))</f>
        <v/>
      </c>
      <c r="P272" s="78"/>
      <c r="Q272" s="28" t="str">
        <f>IF(ISBLANK(P272), "", VLOOKUP(P272, '09-10'!_xlnm.Print_Area, 2, FALSE))</f>
        <v/>
      </c>
      <c r="R272" s="78"/>
      <c r="S272" s="60" t="str">
        <f>IF(ISBLANK(R272), "", VLOOKUP(R272, '09-10'!_xlnm.Print_Area, 2, FALSE))</f>
        <v/>
      </c>
      <c r="T272" s="78"/>
      <c r="U272" s="28" t="str">
        <f>IF(ISBLANK(T272), "", VLOOKUP(T272, '09-10'!_xlnm.Print_Area, 2, FALSE))</f>
        <v/>
      </c>
      <c r="V272" s="78"/>
      <c r="W272" s="28" t="str">
        <f>IF(ISBLANK(V272), "", VLOOKUP(V272, '09-10'!_xlnm.Print_Area, 2, FALSE))</f>
        <v/>
      </c>
      <c r="X272" s="78"/>
      <c r="Y272" s="60" t="str">
        <f>IF(ISBLANK(X272), "", VLOOKUP(X272, '09-10'!_xlnm.Print_Area, 2, FALSE))</f>
        <v/>
      </c>
      <c r="Z272" s="78"/>
      <c r="AA272" s="60" t="str">
        <f>IF(ISBLANK(Z272), "", VLOOKUP(Z272, '09-10'!_xlnm.Print_Area, 2, FALSE))</f>
        <v/>
      </c>
      <c r="AC272" s="64"/>
      <c r="AD272" s="64"/>
      <c r="AG272" s="10"/>
      <c r="AH272" s="10"/>
      <c r="AI272"/>
      <c r="AJ272"/>
      <c r="AK272"/>
      <c r="AL272"/>
    </row>
    <row r="273" spans="1:38" s="63" customFormat="1" ht="19.95" customHeight="1" x14ac:dyDescent="0.3">
      <c r="A273" s="24"/>
      <c r="B273" s="72" t="str">
        <f t="shared" si="10"/>
        <v/>
      </c>
      <c r="C273" s="56"/>
      <c r="D273" s="54"/>
      <c r="E273" s="54"/>
      <c r="F273" s="67" t="str">
        <f t="shared" si="11"/>
        <v/>
      </c>
      <c r="G273" s="58"/>
      <c r="H273" s="78"/>
      <c r="I273" s="28" t="str">
        <f>IF(ISBLANK(H273), "", VLOOKUP(H273, '09-10'!_xlnm.Print_Area, 2, FALSE))</f>
        <v/>
      </c>
      <c r="J273" s="78"/>
      <c r="K273" s="28" t="str">
        <f>IF(ISBLANK(J273), "", VLOOKUP(J273, '09-10'!_xlnm.Print_Area, 2, FALSE))</f>
        <v/>
      </c>
      <c r="L273" s="78"/>
      <c r="M273" s="60" t="str">
        <f>IF(ISBLANK(L273), "", VLOOKUP(L273, '09-10'!_xlnm.Print_Area, 2, FALSE))</f>
        <v/>
      </c>
      <c r="N273" s="78"/>
      <c r="O273" s="28" t="str">
        <f>IF(ISBLANK(N273), "", VLOOKUP(N273, '09-10'!_xlnm.Print_Area, 2, FALSE))</f>
        <v/>
      </c>
      <c r="P273" s="78"/>
      <c r="Q273" s="28" t="str">
        <f>IF(ISBLANK(P273), "", VLOOKUP(P273, '09-10'!_xlnm.Print_Area, 2, FALSE))</f>
        <v/>
      </c>
      <c r="R273" s="78"/>
      <c r="S273" s="60" t="str">
        <f>IF(ISBLANK(R273), "", VLOOKUP(R273, '09-10'!_xlnm.Print_Area, 2, FALSE))</f>
        <v/>
      </c>
      <c r="T273" s="78"/>
      <c r="U273" s="28" t="str">
        <f>IF(ISBLANK(T273), "", VLOOKUP(T273, '09-10'!_xlnm.Print_Area, 2, FALSE))</f>
        <v/>
      </c>
      <c r="V273" s="78"/>
      <c r="W273" s="28" t="str">
        <f>IF(ISBLANK(V273), "", VLOOKUP(V273, '09-10'!_xlnm.Print_Area, 2, FALSE))</f>
        <v/>
      </c>
      <c r="X273" s="78"/>
      <c r="Y273" s="60" t="str">
        <f>IF(ISBLANK(X273), "", VLOOKUP(X273, '09-10'!_xlnm.Print_Area, 2, FALSE))</f>
        <v/>
      </c>
      <c r="Z273" s="78"/>
      <c r="AA273" s="60" t="str">
        <f>IF(ISBLANK(Z273), "", VLOOKUP(Z273, '09-10'!_xlnm.Print_Area, 2, FALSE))</f>
        <v/>
      </c>
      <c r="AC273" s="64"/>
      <c r="AD273" s="64"/>
      <c r="AG273" s="10"/>
      <c r="AH273" s="10"/>
      <c r="AI273"/>
      <c r="AJ273"/>
      <c r="AK273"/>
      <c r="AL273"/>
    </row>
    <row r="274" spans="1:38" s="63" customFormat="1" ht="19.95" customHeight="1" x14ac:dyDescent="0.3">
      <c r="A274" s="24"/>
      <c r="B274" s="72" t="str">
        <f t="shared" si="10"/>
        <v/>
      </c>
      <c r="C274" s="56"/>
      <c r="D274" s="54"/>
      <c r="E274" s="54"/>
      <c r="F274" s="67" t="str">
        <f t="shared" si="11"/>
        <v/>
      </c>
      <c r="G274" s="58"/>
      <c r="H274" s="78"/>
      <c r="I274" s="28" t="str">
        <f>IF(ISBLANK(H274), "", VLOOKUP(H274, '09-10'!_xlnm.Print_Area, 2, FALSE))</f>
        <v/>
      </c>
      <c r="J274" s="78"/>
      <c r="K274" s="28" t="str">
        <f>IF(ISBLANK(J274), "", VLOOKUP(J274, '09-10'!_xlnm.Print_Area, 2, FALSE))</f>
        <v/>
      </c>
      <c r="L274" s="78"/>
      <c r="M274" s="60" t="str">
        <f>IF(ISBLANK(L274), "", VLOOKUP(L274, '09-10'!_xlnm.Print_Area, 2, FALSE))</f>
        <v/>
      </c>
      <c r="N274" s="78"/>
      <c r="O274" s="28" t="str">
        <f>IF(ISBLANK(N274), "", VLOOKUP(N274, '09-10'!_xlnm.Print_Area, 2, FALSE))</f>
        <v/>
      </c>
      <c r="P274" s="78"/>
      <c r="Q274" s="28" t="str">
        <f>IF(ISBLANK(P274), "", VLOOKUP(P274, '09-10'!_xlnm.Print_Area, 2, FALSE))</f>
        <v/>
      </c>
      <c r="R274" s="78"/>
      <c r="S274" s="60" t="str">
        <f>IF(ISBLANK(R274), "", VLOOKUP(R274, '09-10'!_xlnm.Print_Area, 2, FALSE))</f>
        <v/>
      </c>
      <c r="T274" s="78"/>
      <c r="U274" s="28" t="str">
        <f>IF(ISBLANK(T274), "", VLOOKUP(T274, '09-10'!_xlnm.Print_Area, 2, FALSE))</f>
        <v/>
      </c>
      <c r="V274" s="78"/>
      <c r="W274" s="28" t="str">
        <f>IF(ISBLANK(V274), "", VLOOKUP(V274, '09-10'!_xlnm.Print_Area, 2, FALSE))</f>
        <v/>
      </c>
      <c r="X274" s="78"/>
      <c r="Y274" s="60" t="str">
        <f>IF(ISBLANK(X274), "", VLOOKUP(X274, '09-10'!_xlnm.Print_Area, 2, FALSE))</f>
        <v/>
      </c>
      <c r="Z274" s="78"/>
      <c r="AA274" s="60" t="str">
        <f>IF(ISBLANK(Z274), "", VLOOKUP(Z274, '09-10'!_xlnm.Print_Area, 2, FALSE))</f>
        <v/>
      </c>
      <c r="AC274" s="64"/>
      <c r="AD274" s="64"/>
      <c r="AG274" s="10"/>
      <c r="AH274" s="10"/>
      <c r="AI274"/>
      <c r="AJ274"/>
      <c r="AK274"/>
      <c r="AL274"/>
    </row>
    <row r="275" spans="1:38" s="63" customFormat="1" ht="19.95" customHeight="1" x14ac:dyDescent="0.3">
      <c r="A275" s="24"/>
      <c r="B275" s="72" t="str">
        <f t="shared" si="10"/>
        <v/>
      </c>
      <c r="C275" s="56"/>
      <c r="D275" s="54"/>
      <c r="E275" s="54"/>
      <c r="F275" s="67" t="str">
        <f t="shared" si="11"/>
        <v/>
      </c>
      <c r="G275" s="58"/>
      <c r="H275" s="78"/>
      <c r="I275" s="28" t="str">
        <f>IF(ISBLANK(H275), "", VLOOKUP(H275, '09-10'!_xlnm.Print_Area, 2, FALSE))</f>
        <v/>
      </c>
      <c r="J275" s="78"/>
      <c r="K275" s="28" t="str">
        <f>IF(ISBLANK(J275), "", VLOOKUP(J275, '09-10'!_xlnm.Print_Area, 2, FALSE))</f>
        <v/>
      </c>
      <c r="L275" s="78"/>
      <c r="M275" s="60" t="str">
        <f>IF(ISBLANK(L275), "", VLOOKUP(L275, '09-10'!_xlnm.Print_Area, 2, FALSE))</f>
        <v/>
      </c>
      <c r="N275" s="78"/>
      <c r="O275" s="28" t="str">
        <f>IF(ISBLANK(N275), "", VLOOKUP(N275, '09-10'!_xlnm.Print_Area, 2, FALSE))</f>
        <v/>
      </c>
      <c r="P275" s="78"/>
      <c r="Q275" s="28" t="str">
        <f>IF(ISBLANK(P275), "", VLOOKUP(P275, '09-10'!_xlnm.Print_Area, 2, FALSE))</f>
        <v/>
      </c>
      <c r="R275" s="78"/>
      <c r="S275" s="60" t="str">
        <f>IF(ISBLANK(R275), "", VLOOKUP(R275, '09-10'!_xlnm.Print_Area, 2, FALSE))</f>
        <v/>
      </c>
      <c r="T275" s="78"/>
      <c r="U275" s="28" t="str">
        <f>IF(ISBLANK(T275), "", VLOOKUP(T275, '09-10'!_xlnm.Print_Area, 2, FALSE))</f>
        <v/>
      </c>
      <c r="V275" s="78"/>
      <c r="W275" s="28" t="str">
        <f>IF(ISBLANK(V275), "", VLOOKUP(V275, '09-10'!_xlnm.Print_Area, 2, FALSE))</f>
        <v/>
      </c>
      <c r="X275" s="78"/>
      <c r="Y275" s="60" t="str">
        <f>IF(ISBLANK(X275), "", VLOOKUP(X275, '09-10'!_xlnm.Print_Area, 2, FALSE))</f>
        <v/>
      </c>
      <c r="Z275" s="78"/>
      <c r="AA275" s="60" t="str">
        <f>IF(ISBLANK(Z275), "", VLOOKUP(Z275, '09-10'!_xlnm.Print_Area, 2, FALSE))</f>
        <v/>
      </c>
      <c r="AC275" s="64"/>
      <c r="AD275" s="64"/>
      <c r="AG275" s="10"/>
      <c r="AH275" s="10"/>
      <c r="AI275"/>
      <c r="AJ275"/>
      <c r="AK275"/>
      <c r="AL275"/>
    </row>
    <row r="276" spans="1:38" s="63" customFormat="1" ht="19.95" customHeight="1" x14ac:dyDescent="0.3">
      <c r="A276" s="24"/>
      <c r="B276" s="72" t="str">
        <f t="shared" si="10"/>
        <v/>
      </c>
      <c r="C276" s="56"/>
      <c r="D276" s="54"/>
      <c r="E276" s="54"/>
      <c r="F276" s="67" t="str">
        <f t="shared" si="11"/>
        <v/>
      </c>
      <c r="G276" s="58"/>
      <c r="H276" s="78"/>
      <c r="I276" s="28" t="str">
        <f>IF(ISBLANK(H276), "", VLOOKUP(H276, '09-10'!_xlnm.Print_Area, 2, FALSE))</f>
        <v/>
      </c>
      <c r="J276" s="78"/>
      <c r="K276" s="28" t="str">
        <f>IF(ISBLANK(J276), "", VLOOKUP(J276, '09-10'!_xlnm.Print_Area, 2, FALSE))</f>
        <v/>
      </c>
      <c r="L276" s="78"/>
      <c r="M276" s="60" t="str">
        <f>IF(ISBLANK(L276), "", VLOOKUP(L276, '09-10'!_xlnm.Print_Area, 2, FALSE))</f>
        <v/>
      </c>
      <c r="N276" s="78"/>
      <c r="O276" s="28" t="str">
        <f>IF(ISBLANK(N276), "", VLOOKUP(N276, '09-10'!_xlnm.Print_Area, 2, FALSE))</f>
        <v/>
      </c>
      <c r="P276" s="78"/>
      <c r="Q276" s="28" t="str">
        <f>IF(ISBLANK(P276), "", VLOOKUP(P276, '09-10'!_xlnm.Print_Area, 2, FALSE))</f>
        <v/>
      </c>
      <c r="R276" s="78"/>
      <c r="S276" s="60" t="str">
        <f>IF(ISBLANK(R276), "", VLOOKUP(R276, '09-10'!_xlnm.Print_Area, 2, FALSE))</f>
        <v/>
      </c>
      <c r="T276" s="78"/>
      <c r="U276" s="28" t="str">
        <f>IF(ISBLANK(T276), "", VLOOKUP(T276, '09-10'!_xlnm.Print_Area, 2, FALSE))</f>
        <v/>
      </c>
      <c r="V276" s="78"/>
      <c r="W276" s="28" t="str">
        <f>IF(ISBLANK(V276), "", VLOOKUP(V276, '09-10'!_xlnm.Print_Area, 2, FALSE))</f>
        <v/>
      </c>
      <c r="X276" s="78"/>
      <c r="Y276" s="60" t="str">
        <f>IF(ISBLANK(X276), "", VLOOKUP(X276, '09-10'!_xlnm.Print_Area, 2, FALSE))</f>
        <v/>
      </c>
      <c r="Z276" s="78"/>
      <c r="AA276" s="60" t="str">
        <f>IF(ISBLANK(Z276), "", VLOOKUP(Z276, '09-10'!_xlnm.Print_Area, 2, FALSE))</f>
        <v/>
      </c>
      <c r="AC276" s="64"/>
      <c r="AD276" s="64"/>
      <c r="AG276" s="10"/>
      <c r="AH276" s="10"/>
      <c r="AI276"/>
      <c r="AJ276"/>
      <c r="AK276"/>
      <c r="AL276"/>
    </row>
    <row r="277" spans="1:38" s="63" customFormat="1" ht="19.95" customHeight="1" x14ac:dyDescent="0.3">
      <c r="A277" s="24"/>
      <c r="B277" s="72" t="str">
        <f t="shared" si="10"/>
        <v/>
      </c>
      <c r="C277" s="56"/>
      <c r="D277" s="54"/>
      <c r="E277" s="54"/>
      <c r="F277" s="67" t="str">
        <f t="shared" si="11"/>
        <v/>
      </c>
      <c r="G277" s="58"/>
      <c r="H277" s="78"/>
      <c r="I277" s="28" t="str">
        <f>IF(ISBLANK(H277), "", VLOOKUP(H277, '09-10'!_xlnm.Print_Area, 2, FALSE))</f>
        <v/>
      </c>
      <c r="J277" s="78"/>
      <c r="K277" s="28" t="str">
        <f>IF(ISBLANK(J277), "", VLOOKUP(J277, '09-10'!_xlnm.Print_Area, 2, FALSE))</f>
        <v/>
      </c>
      <c r="L277" s="78"/>
      <c r="M277" s="60" t="str">
        <f>IF(ISBLANK(L277), "", VLOOKUP(L277, '09-10'!_xlnm.Print_Area, 2, FALSE))</f>
        <v/>
      </c>
      <c r="N277" s="78"/>
      <c r="O277" s="28" t="str">
        <f>IF(ISBLANK(N277), "", VLOOKUP(N277, '09-10'!_xlnm.Print_Area, 2, FALSE))</f>
        <v/>
      </c>
      <c r="P277" s="78"/>
      <c r="Q277" s="28" t="str">
        <f>IF(ISBLANK(P277), "", VLOOKUP(P277, '09-10'!_xlnm.Print_Area, 2, FALSE))</f>
        <v/>
      </c>
      <c r="R277" s="78"/>
      <c r="S277" s="60" t="str">
        <f>IF(ISBLANK(R277), "", VLOOKUP(R277, '09-10'!_xlnm.Print_Area, 2, FALSE))</f>
        <v/>
      </c>
      <c r="T277" s="78"/>
      <c r="U277" s="28" t="str">
        <f>IF(ISBLANK(T277), "", VLOOKUP(T277, '09-10'!_xlnm.Print_Area, 2, FALSE))</f>
        <v/>
      </c>
      <c r="V277" s="78"/>
      <c r="W277" s="28" t="str">
        <f>IF(ISBLANK(V277), "", VLOOKUP(V277, '09-10'!_xlnm.Print_Area, 2, FALSE))</f>
        <v/>
      </c>
      <c r="X277" s="78"/>
      <c r="Y277" s="60" t="str">
        <f>IF(ISBLANK(X277), "", VLOOKUP(X277, '09-10'!_xlnm.Print_Area, 2, FALSE))</f>
        <v/>
      </c>
      <c r="Z277" s="78"/>
      <c r="AA277" s="60" t="str">
        <f>IF(ISBLANK(Z277), "", VLOOKUP(Z277, '09-10'!_xlnm.Print_Area, 2, FALSE))</f>
        <v/>
      </c>
      <c r="AC277" s="64"/>
      <c r="AD277" s="64"/>
      <c r="AG277" s="10"/>
      <c r="AH277" s="10"/>
      <c r="AI277"/>
      <c r="AJ277"/>
      <c r="AK277"/>
      <c r="AL277"/>
    </row>
    <row r="278" spans="1:38" s="63" customFormat="1" ht="19.95" customHeight="1" x14ac:dyDescent="0.3">
      <c r="A278" s="24"/>
      <c r="B278" s="72" t="str">
        <f t="shared" si="10"/>
        <v/>
      </c>
      <c r="C278" s="56"/>
      <c r="D278" s="54"/>
      <c r="E278" s="54"/>
      <c r="F278" s="67" t="str">
        <f t="shared" si="11"/>
        <v/>
      </c>
      <c r="G278" s="58"/>
      <c r="H278" s="78"/>
      <c r="I278" s="28" t="str">
        <f>IF(ISBLANK(H278), "", VLOOKUP(H278, '09-10'!_xlnm.Print_Area, 2, FALSE))</f>
        <v/>
      </c>
      <c r="J278" s="78"/>
      <c r="K278" s="28" t="str">
        <f>IF(ISBLANK(J278), "", VLOOKUP(J278, '09-10'!_xlnm.Print_Area, 2, FALSE))</f>
        <v/>
      </c>
      <c r="L278" s="78"/>
      <c r="M278" s="60" t="str">
        <f>IF(ISBLANK(L278), "", VLOOKUP(L278, '09-10'!_xlnm.Print_Area, 2, FALSE))</f>
        <v/>
      </c>
      <c r="N278" s="78"/>
      <c r="O278" s="28" t="str">
        <f>IF(ISBLANK(N278), "", VLOOKUP(N278, '09-10'!_xlnm.Print_Area, 2, FALSE))</f>
        <v/>
      </c>
      <c r="P278" s="78"/>
      <c r="Q278" s="28" t="str">
        <f>IF(ISBLANK(P278), "", VLOOKUP(P278, '09-10'!_xlnm.Print_Area, 2, FALSE))</f>
        <v/>
      </c>
      <c r="R278" s="78"/>
      <c r="S278" s="60" t="str">
        <f>IF(ISBLANK(R278), "", VLOOKUP(R278, '09-10'!_xlnm.Print_Area, 2, FALSE))</f>
        <v/>
      </c>
      <c r="T278" s="78"/>
      <c r="U278" s="28" t="str">
        <f>IF(ISBLANK(T278), "", VLOOKUP(T278, '09-10'!_xlnm.Print_Area, 2, FALSE))</f>
        <v/>
      </c>
      <c r="V278" s="78"/>
      <c r="W278" s="28" t="str">
        <f>IF(ISBLANK(V278), "", VLOOKUP(V278, '09-10'!_xlnm.Print_Area, 2, FALSE))</f>
        <v/>
      </c>
      <c r="X278" s="78"/>
      <c r="Y278" s="60" t="str">
        <f>IF(ISBLANK(X278), "", VLOOKUP(X278, '09-10'!_xlnm.Print_Area, 2, FALSE))</f>
        <v/>
      </c>
      <c r="Z278" s="78"/>
      <c r="AA278" s="60" t="str">
        <f>IF(ISBLANK(Z278), "", VLOOKUP(Z278, '09-10'!_xlnm.Print_Area, 2, FALSE))</f>
        <v/>
      </c>
      <c r="AC278" s="64"/>
      <c r="AD278" s="64"/>
      <c r="AG278" s="10"/>
      <c r="AH278" s="10"/>
      <c r="AI278"/>
      <c r="AJ278"/>
      <c r="AK278"/>
      <c r="AL278"/>
    </row>
    <row r="279" spans="1:38" s="63" customFormat="1" ht="19.95" customHeight="1" x14ac:dyDescent="0.3">
      <c r="A279" s="24"/>
      <c r="B279" s="72" t="str">
        <f t="shared" si="10"/>
        <v/>
      </c>
      <c r="C279" s="56"/>
      <c r="D279" s="54"/>
      <c r="E279" s="54"/>
      <c r="F279" s="67" t="str">
        <f t="shared" si="11"/>
        <v/>
      </c>
      <c r="G279" s="58"/>
      <c r="H279" s="78"/>
      <c r="I279" s="28" t="str">
        <f>IF(ISBLANK(H279), "", VLOOKUP(H279, '09-10'!_xlnm.Print_Area, 2, FALSE))</f>
        <v/>
      </c>
      <c r="J279" s="78"/>
      <c r="K279" s="28" t="str">
        <f>IF(ISBLANK(J279), "", VLOOKUP(J279, '09-10'!_xlnm.Print_Area, 2, FALSE))</f>
        <v/>
      </c>
      <c r="L279" s="78"/>
      <c r="M279" s="60" t="str">
        <f>IF(ISBLANK(L279), "", VLOOKUP(L279, '09-10'!_xlnm.Print_Area, 2, FALSE))</f>
        <v/>
      </c>
      <c r="N279" s="78"/>
      <c r="O279" s="28" t="str">
        <f>IF(ISBLANK(N279), "", VLOOKUP(N279, '09-10'!_xlnm.Print_Area, 2, FALSE))</f>
        <v/>
      </c>
      <c r="P279" s="78"/>
      <c r="Q279" s="28" t="str">
        <f>IF(ISBLANK(P279), "", VLOOKUP(P279, '09-10'!_xlnm.Print_Area, 2, FALSE))</f>
        <v/>
      </c>
      <c r="R279" s="78"/>
      <c r="S279" s="60" t="str">
        <f>IF(ISBLANK(R279), "", VLOOKUP(R279, '09-10'!_xlnm.Print_Area, 2, FALSE))</f>
        <v/>
      </c>
      <c r="T279" s="78"/>
      <c r="U279" s="28" t="str">
        <f>IF(ISBLANK(T279), "", VLOOKUP(T279, '09-10'!_xlnm.Print_Area, 2, FALSE))</f>
        <v/>
      </c>
      <c r="V279" s="78"/>
      <c r="W279" s="28" t="str">
        <f>IF(ISBLANK(V279), "", VLOOKUP(V279, '09-10'!_xlnm.Print_Area, 2, FALSE))</f>
        <v/>
      </c>
      <c r="X279" s="78"/>
      <c r="Y279" s="60" t="str">
        <f>IF(ISBLANK(X279), "", VLOOKUP(X279, '09-10'!_xlnm.Print_Area, 2, FALSE))</f>
        <v/>
      </c>
      <c r="Z279" s="78"/>
      <c r="AA279" s="60" t="str">
        <f>IF(ISBLANK(Z279), "", VLOOKUP(Z279, '09-10'!_xlnm.Print_Area, 2, FALSE))</f>
        <v/>
      </c>
      <c r="AC279" s="64"/>
      <c r="AD279" s="64"/>
      <c r="AG279" s="10"/>
      <c r="AH279" s="10"/>
      <c r="AI279"/>
      <c r="AJ279"/>
      <c r="AK279"/>
      <c r="AL279"/>
    </row>
    <row r="280" spans="1:38" s="63" customFormat="1" ht="19.95" customHeight="1" x14ac:dyDescent="0.3">
      <c r="A280" s="24"/>
      <c r="B280" s="72" t="str">
        <f t="shared" si="10"/>
        <v/>
      </c>
      <c r="C280" s="56"/>
      <c r="D280" s="54"/>
      <c r="E280" s="54"/>
      <c r="F280" s="67" t="str">
        <f t="shared" si="11"/>
        <v/>
      </c>
      <c r="G280" s="58"/>
      <c r="H280" s="78"/>
      <c r="I280" s="28" t="str">
        <f>IF(ISBLANK(H280), "", VLOOKUP(H280, '09-10'!_xlnm.Print_Area, 2, FALSE))</f>
        <v/>
      </c>
      <c r="J280" s="78"/>
      <c r="K280" s="28" t="str">
        <f>IF(ISBLANK(J280), "", VLOOKUP(J280, '09-10'!_xlnm.Print_Area, 2, FALSE))</f>
        <v/>
      </c>
      <c r="L280" s="78"/>
      <c r="M280" s="60" t="str">
        <f>IF(ISBLANK(L280), "", VLOOKUP(L280, '09-10'!_xlnm.Print_Area, 2, FALSE))</f>
        <v/>
      </c>
      <c r="N280" s="78"/>
      <c r="O280" s="28" t="str">
        <f>IF(ISBLANK(N280), "", VLOOKUP(N280, '09-10'!_xlnm.Print_Area, 2, FALSE))</f>
        <v/>
      </c>
      <c r="P280" s="78"/>
      <c r="Q280" s="28" t="str">
        <f>IF(ISBLANK(P280), "", VLOOKUP(P280, '09-10'!_xlnm.Print_Area, 2, FALSE))</f>
        <v/>
      </c>
      <c r="R280" s="78"/>
      <c r="S280" s="60" t="str">
        <f>IF(ISBLANK(R280), "", VLOOKUP(R280, '09-10'!_xlnm.Print_Area, 2, FALSE))</f>
        <v/>
      </c>
      <c r="T280" s="78"/>
      <c r="U280" s="28" t="str">
        <f>IF(ISBLANK(T280), "", VLOOKUP(T280, '09-10'!_xlnm.Print_Area, 2, FALSE))</f>
        <v/>
      </c>
      <c r="V280" s="78"/>
      <c r="W280" s="28" t="str">
        <f>IF(ISBLANK(V280), "", VLOOKUP(V280, '09-10'!_xlnm.Print_Area, 2, FALSE))</f>
        <v/>
      </c>
      <c r="X280" s="78"/>
      <c r="Y280" s="60" t="str">
        <f>IF(ISBLANK(X280), "", VLOOKUP(X280, '09-10'!_xlnm.Print_Area, 2, FALSE))</f>
        <v/>
      </c>
      <c r="Z280" s="78"/>
      <c r="AA280" s="60" t="str">
        <f>IF(ISBLANK(Z280), "", VLOOKUP(Z280, '09-10'!_xlnm.Print_Area, 2, FALSE))</f>
        <v/>
      </c>
      <c r="AC280" s="64"/>
      <c r="AD280" s="64"/>
      <c r="AG280" s="10"/>
      <c r="AH280" s="10"/>
      <c r="AI280"/>
      <c r="AJ280"/>
      <c r="AK280"/>
      <c r="AL280"/>
    </row>
    <row r="281" spans="1:38" s="63" customFormat="1" ht="19.95" customHeight="1" x14ac:dyDescent="0.3">
      <c r="A281" s="24"/>
      <c r="B281" s="72" t="str">
        <f t="shared" si="10"/>
        <v/>
      </c>
      <c r="C281" s="56"/>
      <c r="D281" s="54"/>
      <c r="E281" s="54"/>
      <c r="F281" s="67" t="str">
        <f t="shared" si="11"/>
        <v/>
      </c>
      <c r="G281" s="58"/>
      <c r="H281" s="78"/>
      <c r="I281" s="28" t="str">
        <f>IF(ISBLANK(H281), "", VLOOKUP(H281, '09-10'!_xlnm.Print_Area, 2, FALSE))</f>
        <v/>
      </c>
      <c r="J281" s="78"/>
      <c r="K281" s="28" t="str">
        <f>IF(ISBLANK(J281), "", VLOOKUP(J281, '09-10'!_xlnm.Print_Area, 2, FALSE))</f>
        <v/>
      </c>
      <c r="L281" s="78"/>
      <c r="M281" s="60" t="str">
        <f>IF(ISBLANK(L281), "", VLOOKUP(L281, '09-10'!_xlnm.Print_Area, 2, FALSE))</f>
        <v/>
      </c>
      <c r="N281" s="78"/>
      <c r="O281" s="28" t="str">
        <f>IF(ISBLANK(N281), "", VLOOKUP(N281, '09-10'!_xlnm.Print_Area, 2, FALSE))</f>
        <v/>
      </c>
      <c r="P281" s="78"/>
      <c r="Q281" s="28" t="str">
        <f>IF(ISBLANK(P281), "", VLOOKUP(P281, '09-10'!_xlnm.Print_Area, 2, FALSE))</f>
        <v/>
      </c>
      <c r="R281" s="78"/>
      <c r="S281" s="60" t="str">
        <f>IF(ISBLANK(R281), "", VLOOKUP(R281, '09-10'!_xlnm.Print_Area, 2, FALSE))</f>
        <v/>
      </c>
      <c r="T281" s="78"/>
      <c r="U281" s="28" t="str">
        <f>IF(ISBLANK(T281), "", VLOOKUP(T281, '09-10'!_xlnm.Print_Area, 2, FALSE))</f>
        <v/>
      </c>
      <c r="V281" s="78"/>
      <c r="W281" s="28" t="str">
        <f>IF(ISBLANK(V281), "", VLOOKUP(V281, '09-10'!_xlnm.Print_Area, 2, FALSE))</f>
        <v/>
      </c>
      <c r="X281" s="78"/>
      <c r="Y281" s="60" t="str">
        <f>IF(ISBLANK(X281), "", VLOOKUP(X281, '09-10'!_xlnm.Print_Area, 2, FALSE))</f>
        <v/>
      </c>
      <c r="Z281" s="78"/>
      <c r="AA281" s="60" t="str">
        <f>IF(ISBLANK(Z281), "", VLOOKUP(Z281, '09-10'!_xlnm.Print_Area, 2, FALSE))</f>
        <v/>
      </c>
      <c r="AC281" s="64"/>
      <c r="AD281" s="64"/>
      <c r="AG281" s="10"/>
      <c r="AH281" s="10"/>
      <c r="AI281"/>
      <c r="AJ281"/>
      <c r="AK281"/>
      <c r="AL281"/>
    </row>
    <row r="282" spans="1:38" s="63" customFormat="1" ht="19.95" customHeight="1" x14ac:dyDescent="0.3">
      <c r="A282" s="24"/>
      <c r="B282" s="72" t="str">
        <f t="shared" si="10"/>
        <v/>
      </c>
      <c r="C282" s="56"/>
      <c r="D282" s="54"/>
      <c r="E282" s="54"/>
      <c r="F282" s="67" t="str">
        <f t="shared" si="11"/>
        <v/>
      </c>
      <c r="G282" s="58"/>
      <c r="H282" s="78"/>
      <c r="I282" s="28" t="str">
        <f>IF(ISBLANK(H282), "", VLOOKUP(H282, '09-10'!_xlnm.Print_Area, 2, FALSE))</f>
        <v/>
      </c>
      <c r="J282" s="78"/>
      <c r="K282" s="28" t="str">
        <f>IF(ISBLANK(J282), "", VLOOKUP(J282, '09-10'!_xlnm.Print_Area, 2, FALSE))</f>
        <v/>
      </c>
      <c r="L282" s="78"/>
      <c r="M282" s="60" t="str">
        <f>IF(ISBLANK(L282), "", VLOOKUP(L282, '09-10'!_xlnm.Print_Area, 2, FALSE))</f>
        <v/>
      </c>
      <c r="N282" s="78"/>
      <c r="O282" s="28" t="str">
        <f>IF(ISBLANK(N282), "", VLOOKUP(N282, '09-10'!_xlnm.Print_Area, 2, FALSE))</f>
        <v/>
      </c>
      <c r="P282" s="78"/>
      <c r="Q282" s="28" t="str">
        <f>IF(ISBLANK(P282), "", VLOOKUP(P282, '09-10'!_xlnm.Print_Area, 2, FALSE))</f>
        <v/>
      </c>
      <c r="R282" s="78"/>
      <c r="S282" s="60" t="str">
        <f>IF(ISBLANK(R282), "", VLOOKUP(R282, '09-10'!_xlnm.Print_Area, 2, FALSE))</f>
        <v/>
      </c>
      <c r="T282" s="78"/>
      <c r="U282" s="28" t="str">
        <f>IF(ISBLANK(T282), "", VLOOKUP(T282, '09-10'!_xlnm.Print_Area, 2, FALSE))</f>
        <v/>
      </c>
      <c r="V282" s="78"/>
      <c r="W282" s="28" t="str">
        <f>IF(ISBLANK(V282), "", VLOOKUP(V282, '09-10'!_xlnm.Print_Area, 2, FALSE))</f>
        <v/>
      </c>
      <c r="X282" s="78"/>
      <c r="Y282" s="60" t="str">
        <f>IF(ISBLANK(X282), "", VLOOKUP(X282, '09-10'!_xlnm.Print_Area, 2, FALSE))</f>
        <v/>
      </c>
      <c r="Z282" s="78"/>
      <c r="AA282" s="60" t="str">
        <f>IF(ISBLANK(Z282), "", VLOOKUP(Z282, '09-10'!_xlnm.Print_Area, 2, FALSE))</f>
        <v/>
      </c>
      <c r="AC282" s="64"/>
      <c r="AD282" s="64"/>
      <c r="AG282" s="10"/>
      <c r="AH282" s="10"/>
      <c r="AI282"/>
      <c r="AJ282"/>
      <c r="AK282"/>
      <c r="AL282"/>
    </row>
    <row r="283" spans="1:38" s="63" customFormat="1" ht="19.95" customHeight="1" x14ac:dyDescent="0.3">
      <c r="A283" s="24"/>
      <c r="B283" s="72" t="str">
        <f t="shared" si="10"/>
        <v/>
      </c>
      <c r="C283" s="56"/>
      <c r="D283" s="54"/>
      <c r="E283" s="54"/>
      <c r="F283" s="67" t="str">
        <f t="shared" si="11"/>
        <v/>
      </c>
      <c r="G283" s="58"/>
      <c r="H283" s="78"/>
      <c r="I283" s="28" t="str">
        <f>IF(ISBLANK(H283), "", VLOOKUP(H283, '09-10'!_xlnm.Print_Area, 2, FALSE))</f>
        <v/>
      </c>
      <c r="J283" s="78"/>
      <c r="K283" s="28" t="str">
        <f>IF(ISBLANK(J283), "", VLOOKUP(J283, '09-10'!_xlnm.Print_Area, 2, FALSE))</f>
        <v/>
      </c>
      <c r="L283" s="78"/>
      <c r="M283" s="60" t="str">
        <f>IF(ISBLANK(L283), "", VLOOKUP(L283, '09-10'!_xlnm.Print_Area, 2, FALSE))</f>
        <v/>
      </c>
      <c r="N283" s="78"/>
      <c r="O283" s="28" t="str">
        <f>IF(ISBLANK(N283), "", VLOOKUP(N283, '09-10'!_xlnm.Print_Area, 2, FALSE))</f>
        <v/>
      </c>
      <c r="P283" s="78"/>
      <c r="Q283" s="28" t="str">
        <f>IF(ISBLANK(P283), "", VLOOKUP(P283, '09-10'!_xlnm.Print_Area, 2, FALSE))</f>
        <v/>
      </c>
      <c r="R283" s="78"/>
      <c r="S283" s="60" t="str">
        <f>IF(ISBLANK(R283), "", VLOOKUP(R283, '09-10'!_xlnm.Print_Area, 2, FALSE))</f>
        <v/>
      </c>
      <c r="T283" s="78"/>
      <c r="U283" s="28" t="str">
        <f>IF(ISBLANK(T283), "", VLOOKUP(T283, '09-10'!_xlnm.Print_Area, 2, FALSE))</f>
        <v/>
      </c>
      <c r="V283" s="78"/>
      <c r="W283" s="28" t="str">
        <f>IF(ISBLANK(V283), "", VLOOKUP(V283, '09-10'!_xlnm.Print_Area, 2, FALSE))</f>
        <v/>
      </c>
      <c r="X283" s="78"/>
      <c r="Y283" s="60" t="str">
        <f>IF(ISBLANK(X283), "", VLOOKUP(X283, '09-10'!_xlnm.Print_Area, 2, FALSE))</f>
        <v/>
      </c>
      <c r="Z283" s="78"/>
      <c r="AA283" s="60" t="str">
        <f>IF(ISBLANK(Z283), "", VLOOKUP(Z283, '09-10'!_xlnm.Print_Area, 2, FALSE))</f>
        <v/>
      </c>
      <c r="AC283" s="64"/>
      <c r="AD283" s="64"/>
      <c r="AG283" s="10"/>
      <c r="AH283" s="10"/>
      <c r="AI283"/>
      <c r="AJ283"/>
      <c r="AK283"/>
      <c r="AL283"/>
    </row>
    <row r="284" spans="1:38" s="63" customFormat="1" ht="19.95" customHeight="1" x14ac:dyDescent="0.3">
      <c r="A284" s="24"/>
      <c r="B284" s="72" t="str">
        <f t="shared" si="10"/>
        <v/>
      </c>
      <c r="C284" s="56"/>
      <c r="D284" s="54"/>
      <c r="E284" s="54"/>
      <c r="F284" s="67" t="str">
        <f t="shared" si="11"/>
        <v/>
      </c>
      <c r="G284" s="58"/>
      <c r="H284" s="78"/>
      <c r="I284" s="28" t="str">
        <f>IF(ISBLANK(H284), "", VLOOKUP(H284, '09-10'!_xlnm.Print_Area, 2, FALSE))</f>
        <v/>
      </c>
      <c r="J284" s="78"/>
      <c r="K284" s="28" t="str">
        <f>IF(ISBLANK(J284), "", VLOOKUP(J284, '09-10'!_xlnm.Print_Area, 2, FALSE))</f>
        <v/>
      </c>
      <c r="L284" s="78"/>
      <c r="M284" s="60" t="str">
        <f>IF(ISBLANK(L284), "", VLOOKUP(L284, '09-10'!_xlnm.Print_Area, 2, FALSE))</f>
        <v/>
      </c>
      <c r="N284" s="78"/>
      <c r="O284" s="28" t="str">
        <f>IF(ISBLANK(N284), "", VLOOKUP(N284, '09-10'!_xlnm.Print_Area, 2, FALSE))</f>
        <v/>
      </c>
      <c r="P284" s="78"/>
      <c r="Q284" s="28" t="str">
        <f>IF(ISBLANK(P284), "", VLOOKUP(P284, '09-10'!_xlnm.Print_Area, 2, FALSE))</f>
        <v/>
      </c>
      <c r="R284" s="78"/>
      <c r="S284" s="60" t="str">
        <f>IF(ISBLANK(R284), "", VLOOKUP(R284, '09-10'!_xlnm.Print_Area, 2, FALSE))</f>
        <v/>
      </c>
      <c r="T284" s="78"/>
      <c r="U284" s="28" t="str">
        <f>IF(ISBLANK(T284), "", VLOOKUP(T284, '09-10'!_xlnm.Print_Area, 2, FALSE))</f>
        <v/>
      </c>
      <c r="V284" s="78"/>
      <c r="W284" s="28" t="str">
        <f>IF(ISBLANK(V284), "", VLOOKUP(V284, '09-10'!_xlnm.Print_Area, 2, FALSE))</f>
        <v/>
      </c>
      <c r="X284" s="78"/>
      <c r="Y284" s="60" t="str">
        <f>IF(ISBLANK(X284), "", VLOOKUP(X284, '09-10'!_xlnm.Print_Area, 2, FALSE))</f>
        <v/>
      </c>
      <c r="Z284" s="78"/>
      <c r="AA284" s="60" t="str">
        <f>IF(ISBLANK(Z284), "", VLOOKUP(Z284, '09-10'!_xlnm.Print_Area, 2, FALSE))</f>
        <v/>
      </c>
      <c r="AC284" s="64"/>
      <c r="AD284" s="64"/>
      <c r="AG284" s="10"/>
      <c r="AH284" s="10"/>
      <c r="AI284"/>
      <c r="AJ284"/>
      <c r="AK284"/>
      <c r="AL284"/>
    </row>
    <row r="285" spans="1:38" s="63" customFormat="1" ht="19.95" customHeight="1" x14ac:dyDescent="0.3">
      <c r="A285" s="24"/>
      <c r="B285" s="72" t="str">
        <f t="shared" si="10"/>
        <v/>
      </c>
      <c r="C285" s="56"/>
      <c r="D285" s="54"/>
      <c r="E285" s="54"/>
      <c r="F285" s="67" t="str">
        <f t="shared" si="11"/>
        <v/>
      </c>
      <c r="G285" s="58"/>
      <c r="H285" s="78"/>
      <c r="I285" s="28" t="str">
        <f>IF(ISBLANK(H285), "", VLOOKUP(H285, '09-10'!_xlnm.Print_Area, 2, FALSE))</f>
        <v/>
      </c>
      <c r="J285" s="78"/>
      <c r="K285" s="28" t="str">
        <f>IF(ISBLANK(J285), "", VLOOKUP(J285, '09-10'!_xlnm.Print_Area, 2, FALSE))</f>
        <v/>
      </c>
      <c r="L285" s="78"/>
      <c r="M285" s="60" t="str">
        <f>IF(ISBLANK(L285), "", VLOOKUP(L285, '09-10'!_xlnm.Print_Area, 2, FALSE))</f>
        <v/>
      </c>
      <c r="N285" s="78"/>
      <c r="O285" s="28" t="str">
        <f>IF(ISBLANK(N285), "", VLOOKUP(N285, '09-10'!_xlnm.Print_Area, 2, FALSE))</f>
        <v/>
      </c>
      <c r="P285" s="78"/>
      <c r="Q285" s="28" t="str">
        <f>IF(ISBLANK(P285), "", VLOOKUP(P285, '09-10'!_xlnm.Print_Area, 2, FALSE))</f>
        <v/>
      </c>
      <c r="R285" s="78"/>
      <c r="S285" s="60" t="str">
        <f>IF(ISBLANK(R285), "", VLOOKUP(R285, '09-10'!_xlnm.Print_Area, 2, FALSE))</f>
        <v/>
      </c>
      <c r="T285" s="78"/>
      <c r="U285" s="28" t="str">
        <f>IF(ISBLANK(T285), "", VLOOKUP(T285, '09-10'!_xlnm.Print_Area, 2, FALSE))</f>
        <v/>
      </c>
      <c r="V285" s="78"/>
      <c r="W285" s="28" t="str">
        <f>IF(ISBLANK(V285), "", VLOOKUP(V285, '09-10'!_xlnm.Print_Area, 2, FALSE))</f>
        <v/>
      </c>
      <c r="X285" s="78"/>
      <c r="Y285" s="60" t="str">
        <f>IF(ISBLANK(X285), "", VLOOKUP(X285, '09-10'!_xlnm.Print_Area, 2, FALSE))</f>
        <v/>
      </c>
      <c r="Z285" s="78"/>
      <c r="AA285" s="60" t="str">
        <f>IF(ISBLANK(Z285), "", VLOOKUP(Z285, '09-10'!_xlnm.Print_Area, 2, FALSE))</f>
        <v/>
      </c>
      <c r="AC285" s="64"/>
      <c r="AD285" s="64"/>
      <c r="AG285" s="10"/>
      <c r="AH285" s="10"/>
      <c r="AI285"/>
      <c r="AJ285"/>
      <c r="AK285"/>
      <c r="AL285"/>
    </row>
    <row r="286" spans="1:38" s="63" customFormat="1" ht="19.95" customHeight="1" x14ac:dyDescent="0.3">
      <c r="A286" s="24"/>
      <c r="B286" s="72" t="str">
        <f t="shared" si="10"/>
        <v/>
      </c>
      <c r="C286" s="56"/>
      <c r="D286" s="54"/>
      <c r="E286" s="54"/>
      <c r="F286" s="67" t="str">
        <f t="shared" si="11"/>
        <v/>
      </c>
      <c r="G286" s="58"/>
      <c r="H286" s="78"/>
      <c r="I286" s="28" t="str">
        <f>IF(ISBLANK(H286), "", VLOOKUP(H286, '09-10'!_xlnm.Print_Area, 2, FALSE))</f>
        <v/>
      </c>
      <c r="J286" s="78"/>
      <c r="K286" s="28" t="str">
        <f>IF(ISBLANK(J286), "", VLOOKUP(J286, '09-10'!_xlnm.Print_Area, 2, FALSE))</f>
        <v/>
      </c>
      <c r="L286" s="78"/>
      <c r="M286" s="60" t="str">
        <f>IF(ISBLANK(L286), "", VLOOKUP(L286, '09-10'!_xlnm.Print_Area, 2, FALSE))</f>
        <v/>
      </c>
      <c r="N286" s="78"/>
      <c r="O286" s="28" t="str">
        <f>IF(ISBLANK(N286), "", VLOOKUP(N286, '09-10'!_xlnm.Print_Area, 2, FALSE))</f>
        <v/>
      </c>
      <c r="P286" s="78"/>
      <c r="Q286" s="28" t="str">
        <f>IF(ISBLANK(P286), "", VLOOKUP(P286, '09-10'!_xlnm.Print_Area, 2, FALSE))</f>
        <v/>
      </c>
      <c r="R286" s="78"/>
      <c r="S286" s="60" t="str">
        <f>IF(ISBLANK(R286), "", VLOOKUP(R286, '09-10'!_xlnm.Print_Area, 2, FALSE))</f>
        <v/>
      </c>
      <c r="T286" s="78"/>
      <c r="U286" s="28" t="str">
        <f>IF(ISBLANK(T286), "", VLOOKUP(T286, '09-10'!_xlnm.Print_Area, 2, FALSE))</f>
        <v/>
      </c>
      <c r="V286" s="78"/>
      <c r="W286" s="28" t="str">
        <f>IF(ISBLANK(V286), "", VLOOKUP(V286, '09-10'!_xlnm.Print_Area, 2, FALSE))</f>
        <v/>
      </c>
      <c r="X286" s="78"/>
      <c r="Y286" s="60" t="str">
        <f>IF(ISBLANK(X286), "", VLOOKUP(X286, '09-10'!_xlnm.Print_Area, 2, FALSE))</f>
        <v/>
      </c>
      <c r="Z286" s="78"/>
      <c r="AA286" s="60" t="str">
        <f>IF(ISBLANK(Z286), "", VLOOKUP(Z286, '09-10'!_xlnm.Print_Area, 2, FALSE))</f>
        <v/>
      </c>
      <c r="AC286" s="64"/>
      <c r="AD286" s="64"/>
      <c r="AG286" s="10"/>
      <c r="AH286" s="10"/>
      <c r="AI286"/>
      <c r="AJ286"/>
      <c r="AK286"/>
      <c r="AL286"/>
    </row>
    <row r="287" spans="1:38" s="63" customFormat="1" ht="19.95" customHeight="1" x14ac:dyDescent="0.3">
      <c r="A287" s="24"/>
      <c r="B287" s="72" t="str">
        <f t="shared" si="10"/>
        <v/>
      </c>
      <c r="C287" s="56"/>
      <c r="D287" s="54"/>
      <c r="E287" s="54"/>
      <c r="F287" s="67" t="str">
        <f t="shared" si="11"/>
        <v/>
      </c>
      <c r="G287" s="58"/>
      <c r="H287" s="78"/>
      <c r="I287" s="28" t="str">
        <f>IF(ISBLANK(H287), "", VLOOKUP(H287, '09-10'!_xlnm.Print_Area, 2, FALSE))</f>
        <v/>
      </c>
      <c r="J287" s="78"/>
      <c r="K287" s="28" t="str">
        <f>IF(ISBLANK(J287), "", VLOOKUP(J287, '09-10'!_xlnm.Print_Area, 2, FALSE))</f>
        <v/>
      </c>
      <c r="L287" s="78"/>
      <c r="M287" s="60" t="str">
        <f>IF(ISBLANK(L287), "", VLOOKUP(L287, '09-10'!_xlnm.Print_Area, 2, FALSE))</f>
        <v/>
      </c>
      <c r="N287" s="78"/>
      <c r="O287" s="28" t="str">
        <f>IF(ISBLANK(N287), "", VLOOKUP(N287, '09-10'!_xlnm.Print_Area, 2, FALSE))</f>
        <v/>
      </c>
      <c r="P287" s="78"/>
      <c r="Q287" s="28" t="str">
        <f>IF(ISBLANK(P287), "", VLOOKUP(P287, '09-10'!_xlnm.Print_Area, 2, FALSE))</f>
        <v/>
      </c>
      <c r="R287" s="78"/>
      <c r="S287" s="60" t="str">
        <f>IF(ISBLANK(R287), "", VLOOKUP(R287, '09-10'!_xlnm.Print_Area, 2, FALSE))</f>
        <v/>
      </c>
      <c r="T287" s="78"/>
      <c r="U287" s="28" t="str">
        <f>IF(ISBLANK(T287), "", VLOOKUP(T287, '09-10'!_xlnm.Print_Area, 2, FALSE))</f>
        <v/>
      </c>
      <c r="V287" s="78"/>
      <c r="W287" s="28" t="str">
        <f>IF(ISBLANK(V287), "", VLOOKUP(V287, '09-10'!_xlnm.Print_Area, 2, FALSE))</f>
        <v/>
      </c>
      <c r="X287" s="78"/>
      <c r="Y287" s="60" t="str">
        <f>IF(ISBLANK(X287), "", VLOOKUP(X287, '09-10'!_xlnm.Print_Area, 2, FALSE))</f>
        <v/>
      </c>
      <c r="Z287" s="78"/>
      <c r="AA287" s="60" t="str">
        <f>IF(ISBLANK(Z287), "", VLOOKUP(Z287, '09-10'!_xlnm.Print_Area, 2, FALSE))</f>
        <v/>
      </c>
      <c r="AC287" s="64"/>
      <c r="AD287" s="64"/>
      <c r="AG287" s="10"/>
      <c r="AH287" s="10"/>
      <c r="AI287"/>
      <c r="AJ287"/>
      <c r="AK287"/>
      <c r="AL287"/>
    </row>
    <row r="288" spans="1:38" s="63" customFormat="1" ht="19.95" customHeight="1" x14ac:dyDescent="0.3">
      <c r="A288" s="24"/>
      <c r="B288" s="72" t="str">
        <f t="shared" si="10"/>
        <v/>
      </c>
      <c r="C288" s="56"/>
      <c r="D288" s="54"/>
      <c r="E288" s="54"/>
      <c r="F288" s="67" t="str">
        <f t="shared" si="11"/>
        <v/>
      </c>
      <c r="G288" s="58"/>
      <c r="H288" s="78"/>
      <c r="I288" s="28" t="str">
        <f>IF(ISBLANK(H288), "", VLOOKUP(H288, '09-10'!_xlnm.Print_Area, 2, FALSE))</f>
        <v/>
      </c>
      <c r="J288" s="78"/>
      <c r="K288" s="28" t="str">
        <f>IF(ISBLANK(J288), "", VLOOKUP(J288, '09-10'!_xlnm.Print_Area, 2, FALSE))</f>
        <v/>
      </c>
      <c r="L288" s="78"/>
      <c r="M288" s="60" t="str">
        <f>IF(ISBLANK(L288), "", VLOOKUP(L288, '09-10'!_xlnm.Print_Area, 2, FALSE))</f>
        <v/>
      </c>
      <c r="N288" s="78"/>
      <c r="O288" s="28" t="str">
        <f>IF(ISBLANK(N288), "", VLOOKUP(N288, '09-10'!_xlnm.Print_Area, 2, FALSE))</f>
        <v/>
      </c>
      <c r="P288" s="78"/>
      <c r="Q288" s="28" t="str">
        <f>IF(ISBLANK(P288), "", VLOOKUP(P288, '09-10'!_xlnm.Print_Area, 2, FALSE))</f>
        <v/>
      </c>
      <c r="R288" s="78"/>
      <c r="S288" s="60" t="str">
        <f>IF(ISBLANK(R288), "", VLOOKUP(R288, '09-10'!_xlnm.Print_Area, 2, FALSE))</f>
        <v/>
      </c>
      <c r="T288" s="78"/>
      <c r="U288" s="28" t="str">
        <f>IF(ISBLANK(T288), "", VLOOKUP(T288, '09-10'!_xlnm.Print_Area, 2, FALSE))</f>
        <v/>
      </c>
      <c r="V288" s="78"/>
      <c r="W288" s="28" t="str">
        <f>IF(ISBLANK(V288), "", VLOOKUP(V288, '09-10'!_xlnm.Print_Area, 2, FALSE))</f>
        <v/>
      </c>
      <c r="X288" s="78"/>
      <c r="Y288" s="60" t="str">
        <f>IF(ISBLANK(X288), "", VLOOKUP(X288, '09-10'!_xlnm.Print_Area, 2, FALSE))</f>
        <v/>
      </c>
      <c r="Z288" s="78"/>
      <c r="AA288" s="60" t="str">
        <f>IF(ISBLANK(Z288), "", VLOOKUP(Z288, '09-10'!_xlnm.Print_Area, 2, FALSE))</f>
        <v/>
      </c>
      <c r="AC288" s="64"/>
      <c r="AD288" s="64"/>
      <c r="AG288" s="10"/>
      <c r="AH288" s="10"/>
      <c r="AI288"/>
      <c r="AJ288"/>
      <c r="AK288"/>
      <c r="AL288"/>
    </row>
    <row r="289" spans="1:38" s="63" customFormat="1" ht="19.95" customHeight="1" x14ac:dyDescent="0.3">
      <c r="A289" s="24"/>
      <c r="B289" s="72" t="str">
        <f t="shared" si="10"/>
        <v/>
      </c>
      <c r="C289" s="56"/>
      <c r="D289" s="54"/>
      <c r="E289" s="54"/>
      <c r="F289" s="67" t="str">
        <f t="shared" si="11"/>
        <v/>
      </c>
      <c r="G289" s="58"/>
      <c r="H289" s="78"/>
      <c r="I289" s="28" t="str">
        <f>IF(ISBLANK(H289), "", VLOOKUP(H289, '09-10'!_xlnm.Print_Area, 2, FALSE))</f>
        <v/>
      </c>
      <c r="J289" s="78"/>
      <c r="K289" s="28" t="str">
        <f>IF(ISBLANK(J289), "", VLOOKUP(J289, '09-10'!_xlnm.Print_Area, 2, FALSE))</f>
        <v/>
      </c>
      <c r="L289" s="78"/>
      <c r="M289" s="60" t="str">
        <f>IF(ISBLANK(L289), "", VLOOKUP(L289, '09-10'!_xlnm.Print_Area, 2, FALSE))</f>
        <v/>
      </c>
      <c r="N289" s="78"/>
      <c r="O289" s="28" t="str">
        <f>IF(ISBLANK(N289), "", VLOOKUP(N289, '09-10'!_xlnm.Print_Area, 2, FALSE))</f>
        <v/>
      </c>
      <c r="P289" s="78"/>
      <c r="Q289" s="28" t="str">
        <f>IF(ISBLANK(P289), "", VLOOKUP(P289, '09-10'!_xlnm.Print_Area, 2, FALSE))</f>
        <v/>
      </c>
      <c r="R289" s="78"/>
      <c r="S289" s="60" t="str">
        <f>IF(ISBLANK(R289), "", VLOOKUP(R289, '09-10'!_xlnm.Print_Area, 2, FALSE))</f>
        <v/>
      </c>
      <c r="T289" s="78"/>
      <c r="U289" s="28" t="str">
        <f>IF(ISBLANK(T289), "", VLOOKUP(T289, '09-10'!_xlnm.Print_Area, 2, FALSE))</f>
        <v/>
      </c>
      <c r="V289" s="78"/>
      <c r="W289" s="28" t="str">
        <f>IF(ISBLANK(V289), "", VLOOKUP(V289, '09-10'!_xlnm.Print_Area, 2, FALSE))</f>
        <v/>
      </c>
      <c r="X289" s="78"/>
      <c r="Y289" s="60" t="str">
        <f>IF(ISBLANK(X289), "", VLOOKUP(X289, '09-10'!_xlnm.Print_Area, 2, FALSE))</f>
        <v/>
      </c>
      <c r="Z289" s="78"/>
      <c r="AA289" s="60" t="str">
        <f>IF(ISBLANK(Z289), "", VLOOKUP(Z289, '09-10'!_xlnm.Print_Area, 2, FALSE))</f>
        <v/>
      </c>
      <c r="AC289" s="64"/>
      <c r="AD289" s="64"/>
      <c r="AG289" s="10"/>
      <c r="AH289" s="10"/>
      <c r="AI289"/>
      <c r="AJ289"/>
      <c r="AK289"/>
      <c r="AL289"/>
    </row>
    <row r="290" spans="1:38" s="63" customFormat="1" ht="19.95" customHeight="1" x14ac:dyDescent="0.3">
      <c r="A290" s="24"/>
      <c r="B290" s="72" t="str">
        <f t="shared" si="10"/>
        <v/>
      </c>
      <c r="C290" s="56"/>
      <c r="D290" s="54"/>
      <c r="E290" s="54"/>
      <c r="F290" s="67" t="str">
        <f t="shared" si="11"/>
        <v/>
      </c>
      <c r="G290" s="58"/>
      <c r="H290" s="78"/>
      <c r="I290" s="28" t="str">
        <f>IF(ISBLANK(H290), "", VLOOKUP(H290, '09-10'!_xlnm.Print_Area, 2, FALSE))</f>
        <v/>
      </c>
      <c r="J290" s="78"/>
      <c r="K290" s="28" t="str">
        <f>IF(ISBLANK(J290), "", VLOOKUP(J290, '09-10'!_xlnm.Print_Area, 2, FALSE))</f>
        <v/>
      </c>
      <c r="L290" s="78"/>
      <c r="M290" s="60" t="str">
        <f>IF(ISBLANK(L290), "", VLOOKUP(L290, '09-10'!_xlnm.Print_Area, 2, FALSE))</f>
        <v/>
      </c>
      <c r="N290" s="78"/>
      <c r="O290" s="28" t="str">
        <f>IF(ISBLANK(N290), "", VLOOKUP(N290, '09-10'!_xlnm.Print_Area, 2, FALSE))</f>
        <v/>
      </c>
      <c r="P290" s="78"/>
      <c r="Q290" s="28" t="str">
        <f>IF(ISBLANK(P290), "", VLOOKUP(P290, '09-10'!_xlnm.Print_Area, 2, FALSE))</f>
        <v/>
      </c>
      <c r="R290" s="78"/>
      <c r="S290" s="60" t="str">
        <f>IF(ISBLANK(R290), "", VLOOKUP(R290, '09-10'!_xlnm.Print_Area, 2, FALSE))</f>
        <v/>
      </c>
      <c r="T290" s="78"/>
      <c r="U290" s="28" t="str">
        <f>IF(ISBLANK(T290), "", VLOOKUP(T290, '09-10'!_xlnm.Print_Area, 2, FALSE))</f>
        <v/>
      </c>
      <c r="V290" s="78"/>
      <c r="W290" s="28" t="str">
        <f>IF(ISBLANK(V290), "", VLOOKUP(V290, '09-10'!_xlnm.Print_Area, 2, FALSE))</f>
        <v/>
      </c>
      <c r="X290" s="78"/>
      <c r="Y290" s="60" t="str">
        <f>IF(ISBLANK(X290), "", VLOOKUP(X290, '09-10'!_xlnm.Print_Area, 2, FALSE))</f>
        <v/>
      </c>
      <c r="Z290" s="78"/>
      <c r="AA290" s="60" t="str">
        <f>IF(ISBLANK(Z290), "", VLOOKUP(Z290, '09-10'!_xlnm.Print_Area, 2, FALSE))</f>
        <v/>
      </c>
      <c r="AC290" s="64"/>
      <c r="AD290" s="64"/>
      <c r="AG290" s="10"/>
      <c r="AH290" s="10"/>
      <c r="AI290"/>
      <c r="AJ290"/>
      <c r="AK290"/>
      <c r="AL290"/>
    </row>
    <row r="291" spans="1:38" s="63" customFormat="1" ht="19.95" customHeight="1" x14ac:dyDescent="0.3">
      <c r="A291" s="24"/>
      <c r="B291" s="72" t="str">
        <f t="shared" si="10"/>
        <v/>
      </c>
      <c r="C291" s="56"/>
      <c r="D291" s="54"/>
      <c r="E291" s="54"/>
      <c r="F291" s="67" t="str">
        <f t="shared" si="11"/>
        <v/>
      </c>
      <c r="G291" s="58"/>
      <c r="H291" s="78"/>
      <c r="I291" s="28" t="str">
        <f>IF(ISBLANK(H291), "", VLOOKUP(H291, '09-10'!_xlnm.Print_Area, 2, FALSE))</f>
        <v/>
      </c>
      <c r="J291" s="78"/>
      <c r="K291" s="28" t="str">
        <f>IF(ISBLANK(J291), "", VLOOKUP(J291, '09-10'!_xlnm.Print_Area, 2, FALSE))</f>
        <v/>
      </c>
      <c r="L291" s="78"/>
      <c r="M291" s="60" t="str">
        <f>IF(ISBLANK(L291), "", VLOOKUP(L291, '09-10'!_xlnm.Print_Area, 2, FALSE))</f>
        <v/>
      </c>
      <c r="N291" s="78"/>
      <c r="O291" s="28" t="str">
        <f>IF(ISBLANK(N291), "", VLOOKUP(N291, '09-10'!_xlnm.Print_Area, 2, FALSE))</f>
        <v/>
      </c>
      <c r="P291" s="78"/>
      <c r="Q291" s="28" t="str">
        <f>IF(ISBLANK(P291), "", VLOOKUP(P291, '09-10'!_xlnm.Print_Area, 2, FALSE))</f>
        <v/>
      </c>
      <c r="R291" s="78"/>
      <c r="S291" s="60" t="str">
        <f>IF(ISBLANK(R291), "", VLOOKUP(R291, '09-10'!_xlnm.Print_Area, 2, FALSE))</f>
        <v/>
      </c>
      <c r="T291" s="78"/>
      <c r="U291" s="28" t="str">
        <f>IF(ISBLANK(T291), "", VLOOKUP(T291, '09-10'!_xlnm.Print_Area, 2, FALSE))</f>
        <v/>
      </c>
      <c r="V291" s="78"/>
      <c r="W291" s="28" t="str">
        <f>IF(ISBLANK(V291), "", VLOOKUP(V291, '09-10'!_xlnm.Print_Area, 2, FALSE))</f>
        <v/>
      </c>
      <c r="X291" s="78"/>
      <c r="Y291" s="60" t="str">
        <f>IF(ISBLANK(X291), "", VLOOKUP(X291, '09-10'!_xlnm.Print_Area, 2, FALSE))</f>
        <v/>
      </c>
      <c r="Z291" s="78"/>
      <c r="AA291" s="60" t="str">
        <f>IF(ISBLANK(Z291), "", VLOOKUP(Z291, '09-10'!_xlnm.Print_Area, 2, FALSE))</f>
        <v/>
      </c>
      <c r="AC291" s="64"/>
      <c r="AD291" s="64"/>
      <c r="AG291" s="10"/>
      <c r="AH291" s="10"/>
      <c r="AI291"/>
      <c r="AJ291"/>
      <c r="AK291"/>
      <c r="AL291"/>
    </row>
    <row r="292" spans="1:38" s="63" customFormat="1" ht="19.95" customHeight="1" x14ac:dyDescent="0.3">
      <c r="A292" s="24"/>
      <c r="B292" s="72" t="str">
        <f t="shared" si="10"/>
        <v/>
      </c>
      <c r="C292" s="56"/>
      <c r="D292" s="54"/>
      <c r="E292" s="54"/>
      <c r="F292" s="67" t="str">
        <f t="shared" si="11"/>
        <v/>
      </c>
      <c r="G292" s="58"/>
      <c r="H292" s="78"/>
      <c r="I292" s="28" t="str">
        <f>IF(ISBLANK(H292), "", VLOOKUP(H292, '09-10'!_xlnm.Print_Area, 2, FALSE))</f>
        <v/>
      </c>
      <c r="J292" s="78"/>
      <c r="K292" s="28" t="str">
        <f>IF(ISBLANK(J292), "", VLOOKUP(J292, '09-10'!_xlnm.Print_Area, 2, FALSE))</f>
        <v/>
      </c>
      <c r="L292" s="78"/>
      <c r="M292" s="60" t="str">
        <f>IF(ISBLANK(L292), "", VLOOKUP(L292, '09-10'!_xlnm.Print_Area, 2, FALSE))</f>
        <v/>
      </c>
      <c r="N292" s="78"/>
      <c r="O292" s="28" t="str">
        <f>IF(ISBLANK(N292), "", VLOOKUP(N292, '09-10'!_xlnm.Print_Area, 2, FALSE))</f>
        <v/>
      </c>
      <c r="P292" s="78"/>
      <c r="Q292" s="28" t="str">
        <f>IF(ISBLANK(P292), "", VLOOKUP(P292, '09-10'!_xlnm.Print_Area, 2, FALSE))</f>
        <v/>
      </c>
      <c r="R292" s="78"/>
      <c r="S292" s="60" t="str">
        <f>IF(ISBLANK(R292), "", VLOOKUP(R292, '09-10'!_xlnm.Print_Area, 2, FALSE))</f>
        <v/>
      </c>
      <c r="T292" s="78"/>
      <c r="U292" s="28" t="str">
        <f>IF(ISBLANK(T292), "", VLOOKUP(T292, '09-10'!_xlnm.Print_Area, 2, FALSE))</f>
        <v/>
      </c>
      <c r="V292" s="78"/>
      <c r="W292" s="28" t="str">
        <f>IF(ISBLANK(V292), "", VLOOKUP(V292, '09-10'!_xlnm.Print_Area, 2, FALSE))</f>
        <v/>
      </c>
      <c r="X292" s="78"/>
      <c r="Y292" s="60" t="str">
        <f>IF(ISBLANK(X292), "", VLOOKUP(X292, '09-10'!_xlnm.Print_Area, 2, FALSE))</f>
        <v/>
      </c>
      <c r="Z292" s="78"/>
      <c r="AA292" s="60" t="str">
        <f>IF(ISBLANK(Z292), "", VLOOKUP(Z292, '09-10'!_xlnm.Print_Area, 2, FALSE))</f>
        <v/>
      </c>
      <c r="AC292" s="64"/>
      <c r="AD292" s="64"/>
      <c r="AG292" s="10"/>
      <c r="AH292" s="10"/>
      <c r="AI292"/>
      <c r="AJ292"/>
      <c r="AK292"/>
      <c r="AL292"/>
    </row>
    <row r="293" spans="1:38" s="63" customFormat="1" ht="19.95" customHeight="1" x14ac:dyDescent="0.3">
      <c r="A293" s="24"/>
      <c r="B293" s="72" t="str">
        <f t="shared" si="10"/>
        <v/>
      </c>
      <c r="C293" s="56"/>
      <c r="D293" s="54"/>
      <c r="E293" s="54"/>
      <c r="F293" s="67" t="str">
        <f t="shared" si="11"/>
        <v/>
      </c>
      <c r="G293" s="58"/>
      <c r="H293" s="78"/>
      <c r="I293" s="28" t="str">
        <f>IF(ISBLANK(H293), "", VLOOKUP(H293, '09-10'!_xlnm.Print_Area, 2, FALSE))</f>
        <v/>
      </c>
      <c r="J293" s="78"/>
      <c r="K293" s="28" t="str">
        <f>IF(ISBLANK(J293), "", VLOOKUP(J293, '09-10'!_xlnm.Print_Area, 2, FALSE))</f>
        <v/>
      </c>
      <c r="L293" s="78"/>
      <c r="M293" s="60" t="str">
        <f>IF(ISBLANK(L293), "", VLOOKUP(L293, '09-10'!_xlnm.Print_Area, 2, FALSE))</f>
        <v/>
      </c>
      <c r="N293" s="78"/>
      <c r="O293" s="28" t="str">
        <f>IF(ISBLANK(N293), "", VLOOKUP(N293, '09-10'!_xlnm.Print_Area, 2, FALSE))</f>
        <v/>
      </c>
      <c r="P293" s="78"/>
      <c r="Q293" s="28" t="str">
        <f>IF(ISBLANK(P293), "", VLOOKUP(P293, '09-10'!_xlnm.Print_Area, 2, FALSE))</f>
        <v/>
      </c>
      <c r="R293" s="78"/>
      <c r="S293" s="60" t="str">
        <f>IF(ISBLANK(R293), "", VLOOKUP(R293, '09-10'!_xlnm.Print_Area, 2, FALSE))</f>
        <v/>
      </c>
      <c r="T293" s="78"/>
      <c r="U293" s="28" t="str">
        <f>IF(ISBLANK(T293), "", VLOOKUP(T293, '09-10'!_xlnm.Print_Area, 2, FALSE))</f>
        <v/>
      </c>
      <c r="V293" s="78"/>
      <c r="W293" s="28" t="str">
        <f>IF(ISBLANK(V293), "", VLOOKUP(V293, '09-10'!_xlnm.Print_Area, 2, FALSE))</f>
        <v/>
      </c>
      <c r="X293" s="78"/>
      <c r="Y293" s="60" t="str">
        <f>IF(ISBLANK(X293), "", VLOOKUP(X293, '09-10'!_xlnm.Print_Area, 2, FALSE))</f>
        <v/>
      </c>
      <c r="Z293" s="78"/>
      <c r="AA293" s="60" t="str">
        <f>IF(ISBLANK(Z293), "", VLOOKUP(Z293, '09-10'!_xlnm.Print_Area, 2, FALSE))</f>
        <v/>
      </c>
      <c r="AC293" s="64"/>
      <c r="AD293" s="64"/>
      <c r="AG293" s="10"/>
      <c r="AH293" s="10"/>
      <c r="AI293"/>
      <c r="AJ293"/>
      <c r="AK293"/>
      <c r="AL293"/>
    </row>
    <row r="294" spans="1:38" s="63" customFormat="1" ht="19.95" customHeight="1" x14ac:dyDescent="0.3">
      <c r="A294" s="24"/>
      <c r="B294" s="72" t="str">
        <f t="shared" si="10"/>
        <v/>
      </c>
      <c r="C294" s="56"/>
      <c r="D294" s="54"/>
      <c r="E294" s="54"/>
      <c r="F294" s="67" t="str">
        <f t="shared" si="11"/>
        <v/>
      </c>
      <c r="G294" s="58"/>
      <c r="H294" s="78"/>
      <c r="I294" s="28" t="str">
        <f>IF(ISBLANK(H294), "", VLOOKUP(H294, '09-10'!_xlnm.Print_Area, 2, FALSE))</f>
        <v/>
      </c>
      <c r="J294" s="78"/>
      <c r="K294" s="28" t="str">
        <f>IF(ISBLANK(J294), "", VLOOKUP(J294, '09-10'!_xlnm.Print_Area, 2, FALSE))</f>
        <v/>
      </c>
      <c r="L294" s="78"/>
      <c r="M294" s="60" t="str">
        <f>IF(ISBLANK(L294), "", VLOOKUP(L294, '09-10'!_xlnm.Print_Area, 2, FALSE))</f>
        <v/>
      </c>
      <c r="N294" s="78"/>
      <c r="O294" s="28" t="str">
        <f>IF(ISBLANK(N294), "", VLOOKUP(N294, '09-10'!_xlnm.Print_Area, 2, FALSE))</f>
        <v/>
      </c>
      <c r="P294" s="78"/>
      <c r="Q294" s="28" t="str">
        <f>IF(ISBLANK(P294), "", VLOOKUP(P294, '09-10'!_xlnm.Print_Area, 2, FALSE))</f>
        <v/>
      </c>
      <c r="R294" s="78"/>
      <c r="S294" s="60" t="str">
        <f>IF(ISBLANK(R294), "", VLOOKUP(R294, '09-10'!_xlnm.Print_Area, 2, FALSE))</f>
        <v/>
      </c>
      <c r="T294" s="78"/>
      <c r="U294" s="28" t="str">
        <f>IF(ISBLANK(T294), "", VLOOKUP(T294, '09-10'!_xlnm.Print_Area, 2, FALSE))</f>
        <v/>
      </c>
      <c r="V294" s="78"/>
      <c r="W294" s="28" t="str">
        <f>IF(ISBLANK(V294), "", VLOOKUP(V294, '09-10'!_xlnm.Print_Area, 2, FALSE))</f>
        <v/>
      </c>
      <c r="X294" s="78"/>
      <c r="Y294" s="60" t="str">
        <f>IF(ISBLANK(X294), "", VLOOKUP(X294, '09-10'!_xlnm.Print_Area, 2, FALSE))</f>
        <v/>
      </c>
      <c r="Z294" s="78"/>
      <c r="AA294" s="60" t="str">
        <f>IF(ISBLANK(Z294), "", VLOOKUP(Z294, '09-10'!_xlnm.Print_Area, 2, FALSE))</f>
        <v/>
      </c>
      <c r="AC294" s="64"/>
      <c r="AD294" s="64"/>
      <c r="AG294" s="10"/>
      <c r="AH294" s="10"/>
      <c r="AI294"/>
      <c r="AJ294"/>
      <c r="AK294"/>
      <c r="AL294"/>
    </row>
    <row r="295" spans="1:38" s="63" customFormat="1" ht="19.95" customHeight="1" x14ac:dyDescent="0.3">
      <c r="A295" s="24"/>
      <c r="B295" s="72" t="str">
        <f t="shared" si="10"/>
        <v/>
      </c>
      <c r="C295" s="56"/>
      <c r="D295" s="54"/>
      <c r="E295" s="54"/>
      <c r="F295" s="67" t="str">
        <f t="shared" si="11"/>
        <v/>
      </c>
      <c r="G295" s="58"/>
      <c r="H295" s="78"/>
      <c r="I295" s="28" t="str">
        <f>IF(ISBLANK(H295), "", VLOOKUP(H295, '09-10'!_xlnm.Print_Area, 2, FALSE))</f>
        <v/>
      </c>
      <c r="J295" s="78"/>
      <c r="K295" s="28" t="str">
        <f>IF(ISBLANK(J295), "", VLOOKUP(J295, '09-10'!_xlnm.Print_Area, 2, FALSE))</f>
        <v/>
      </c>
      <c r="L295" s="78"/>
      <c r="M295" s="60" t="str">
        <f>IF(ISBLANK(L295), "", VLOOKUP(L295, '09-10'!_xlnm.Print_Area, 2, FALSE))</f>
        <v/>
      </c>
      <c r="N295" s="78"/>
      <c r="O295" s="28" t="str">
        <f>IF(ISBLANK(N295), "", VLOOKUP(N295, '09-10'!_xlnm.Print_Area, 2, FALSE))</f>
        <v/>
      </c>
      <c r="P295" s="78"/>
      <c r="Q295" s="28" t="str">
        <f>IF(ISBLANK(P295), "", VLOOKUP(P295, '09-10'!_xlnm.Print_Area, 2, FALSE))</f>
        <v/>
      </c>
      <c r="R295" s="78"/>
      <c r="S295" s="60" t="str">
        <f>IF(ISBLANK(R295), "", VLOOKUP(R295, '09-10'!_xlnm.Print_Area, 2, FALSE))</f>
        <v/>
      </c>
      <c r="T295" s="78"/>
      <c r="U295" s="28" t="str">
        <f>IF(ISBLANK(T295), "", VLOOKUP(T295, '09-10'!_xlnm.Print_Area, 2, FALSE))</f>
        <v/>
      </c>
      <c r="V295" s="78"/>
      <c r="W295" s="28" t="str">
        <f>IF(ISBLANK(V295), "", VLOOKUP(V295, '09-10'!_xlnm.Print_Area, 2, FALSE))</f>
        <v/>
      </c>
      <c r="X295" s="78"/>
      <c r="Y295" s="60" t="str">
        <f>IF(ISBLANK(X295), "", VLOOKUP(X295, '09-10'!_xlnm.Print_Area, 2, FALSE))</f>
        <v/>
      </c>
      <c r="Z295" s="78"/>
      <c r="AA295" s="60" t="str">
        <f>IF(ISBLANK(Z295), "", VLOOKUP(Z295, '09-10'!_xlnm.Print_Area, 2, FALSE))</f>
        <v/>
      </c>
      <c r="AC295" s="64"/>
      <c r="AD295" s="64"/>
      <c r="AG295" s="10"/>
      <c r="AH295" s="10"/>
      <c r="AI295"/>
      <c r="AJ295"/>
      <c r="AK295"/>
      <c r="AL295"/>
    </row>
    <row r="296" spans="1:38" s="63" customFormat="1" ht="19.95" customHeight="1" x14ac:dyDescent="0.3">
      <c r="A296" s="24"/>
      <c r="B296" s="72" t="str">
        <f t="shared" si="10"/>
        <v/>
      </c>
      <c r="C296" s="56"/>
      <c r="D296" s="54"/>
      <c r="E296" s="54"/>
      <c r="F296" s="67" t="str">
        <f t="shared" si="11"/>
        <v/>
      </c>
      <c r="G296" s="58"/>
      <c r="H296" s="78"/>
      <c r="I296" s="28" t="str">
        <f>IF(ISBLANK(H296), "", VLOOKUP(H296, '09-10'!_xlnm.Print_Area, 2, FALSE))</f>
        <v/>
      </c>
      <c r="J296" s="78"/>
      <c r="K296" s="28" t="str">
        <f>IF(ISBLANK(J296), "", VLOOKUP(J296, '09-10'!_xlnm.Print_Area, 2, FALSE))</f>
        <v/>
      </c>
      <c r="L296" s="78"/>
      <c r="M296" s="60" t="str">
        <f>IF(ISBLANK(L296), "", VLOOKUP(L296, '09-10'!_xlnm.Print_Area, 2, FALSE))</f>
        <v/>
      </c>
      <c r="N296" s="78"/>
      <c r="O296" s="28" t="str">
        <f>IF(ISBLANK(N296), "", VLOOKUP(N296, '09-10'!_xlnm.Print_Area, 2, FALSE))</f>
        <v/>
      </c>
      <c r="P296" s="78"/>
      <c r="Q296" s="28" t="str">
        <f>IF(ISBLANK(P296), "", VLOOKUP(P296, '09-10'!_xlnm.Print_Area, 2, FALSE))</f>
        <v/>
      </c>
      <c r="R296" s="78"/>
      <c r="S296" s="60" t="str">
        <f>IF(ISBLANK(R296), "", VLOOKUP(R296, '09-10'!_xlnm.Print_Area, 2, FALSE))</f>
        <v/>
      </c>
      <c r="T296" s="78"/>
      <c r="U296" s="28" t="str">
        <f>IF(ISBLANK(T296), "", VLOOKUP(T296, '09-10'!_xlnm.Print_Area, 2, FALSE))</f>
        <v/>
      </c>
      <c r="V296" s="78"/>
      <c r="W296" s="28" t="str">
        <f>IF(ISBLANK(V296), "", VLOOKUP(V296, '09-10'!_xlnm.Print_Area, 2, FALSE))</f>
        <v/>
      </c>
      <c r="X296" s="78"/>
      <c r="Y296" s="60" t="str">
        <f>IF(ISBLANK(X296), "", VLOOKUP(X296, '09-10'!_xlnm.Print_Area, 2, FALSE))</f>
        <v/>
      </c>
      <c r="Z296" s="78"/>
      <c r="AA296" s="60" t="str">
        <f>IF(ISBLANK(Z296), "", VLOOKUP(Z296, '09-10'!_xlnm.Print_Area, 2, FALSE))</f>
        <v/>
      </c>
      <c r="AC296" s="64"/>
      <c r="AD296" s="64"/>
      <c r="AG296" s="10"/>
      <c r="AH296" s="10"/>
      <c r="AI296"/>
      <c r="AJ296"/>
      <c r="AK296"/>
      <c r="AL296"/>
    </row>
    <row r="297" spans="1:38" s="63" customFormat="1" ht="19.95" customHeight="1" x14ac:dyDescent="0.3">
      <c r="A297" s="24"/>
      <c r="B297" s="72" t="str">
        <f t="shared" si="10"/>
        <v/>
      </c>
      <c r="C297" s="56"/>
      <c r="D297" s="54"/>
      <c r="E297" s="54"/>
      <c r="F297" s="67" t="str">
        <f t="shared" si="11"/>
        <v/>
      </c>
      <c r="G297" s="58"/>
      <c r="H297" s="78"/>
      <c r="I297" s="28" t="str">
        <f>IF(ISBLANK(H297), "", VLOOKUP(H297, '09-10'!_xlnm.Print_Area, 2, FALSE))</f>
        <v/>
      </c>
      <c r="J297" s="78"/>
      <c r="K297" s="28" t="str">
        <f>IF(ISBLANK(J297), "", VLOOKUP(J297, '09-10'!_xlnm.Print_Area, 2, FALSE))</f>
        <v/>
      </c>
      <c r="L297" s="78"/>
      <c r="M297" s="60" t="str">
        <f>IF(ISBLANK(L297), "", VLOOKUP(L297, '09-10'!_xlnm.Print_Area, 2, FALSE))</f>
        <v/>
      </c>
      <c r="N297" s="78"/>
      <c r="O297" s="28" t="str">
        <f>IF(ISBLANK(N297), "", VLOOKUP(N297, '09-10'!_xlnm.Print_Area, 2, FALSE))</f>
        <v/>
      </c>
      <c r="P297" s="78"/>
      <c r="Q297" s="28" t="str">
        <f>IF(ISBLANK(P297), "", VLOOKUP(P297, '09-10'!_xlnm.Print_Area, 2, FALSE))</f>
        <v/>
      </c>
      <c r="R297" s="78"/>
      <c r="S297" s="60" t="str">
        <f>IF(ISBLANK(R297), "", VLOOKUP(R297, '09-10'!_xlnm.Print_Area, 2, FALSE))</f>
        <v/>
      </c>
      <c r="T297" s="78"/>
      <c r="U297" s="28" t="str">
        <f>IF(ISBLANK(T297), "", VLOOKUP(T297, '09-10'!_xlnm.Print_Area, 2, FALSE))</f>
        <v/>
      </c>
      <c r="V297" s="78"/>
      <c r="W297" s="28" t="str">
        <f>IF(ISBLANK(V297), "", VLOOKUP(V297, '09-10'!_xlnm.Print_Area, 2, FALSE))</f>
        <v/>
      </c>
      <c r="X297" s="78"/>
      <c r="Y297" s="60" t="str">
        <f>IF(ISBLANK(X297), "", VLOOKUP(X297, '09-10'!_xlnm.Print_Area, 2, FALSE))</f>
        <v/>
      </c>
      <c r="Z297" s="78"/>
      <c r="AA297" s="60" t="str">
        <f>IF(ISBLANK(Z297), "", VLOOKUP(Z297, '09-10'!_xlnm.Print_Area, 2, FALSE))</f>
        <v/>
      </c>
      <c r="AC297" s="64"/>
      <c r="AD297" s="64"/>
      <c r="AG297" s="10"/>
      <c r="AH297" s="10"/>
      <c r="AI297"/>
      <c r="AJ297"/>
      <c r="AK297"/>
      <c r="AL297"/>
    </row>
    <row r="298" spans="1:38" s="63" customFormat="1" ht="19.95" customHeight="1" x14ac:dyDescent="0.3">
      <c r="A298" s="24"/>
      <c r="B298" s="72" t="str">
        <f t="shared" si="10"/>
        <v/>
      </c>
      <c r="C298" s="56"/>
      <c r="D298" s="54"/>
      <c r="E298" s="54"/>
      <c r="F298" s="67" t="str">
        <f t="shared" si="11"/>
        <v/>
      </c>
      <c r="G298" s="58"/>
      <c r="H298" s="78"/>
      <c r="I298" s="28" t="str">
        <f>IF(ISBLANK(H298), "", VLOOKUP(H298, '09-10'!_xlnm.Print_Area, 2, FALSE))</f>
        <v/>
      </c>
      <c r="J298" s="78"/>
      <c r="K298" s="28" t="str">
        <f>IF(ISBLANK(J298), "", VLOOKUP(J298, '09-10'!_xlnm.Print_Area, 2, FALSE))</f>
        <v/>
      </c>
      <c r="L298" s="78"/>
      <c r="M298" s="60" t="str">
        <f>IF(ISBLANK(L298), "", VLOOKUP(L298, '09-10'!_xlnm.Print_Area, 2, FALSE))</f>
        <v/>
      </c>
      <c r="N298" s="78"/>
      <c r="O298" s="28" t="str">
        <f>IF(ISBLANK(N298), "", VLOOKUP(N298, '09-10'!_xlnm.Print_Area, 2, FALSE))</f>
        <v/>
      </c>
      <c r="P298" s="78"/>
      <c r="Q298" s="28" t="str">
        <f>IF(ISBLANK(P298), "", VLOOKUP(P298, '09-10'!_xlnm.Print_Area, 2, FALSE))</f>
        <v/>
      </c>
      <c r="R298" s="78"/>
      <c r="S298" s="60" t="str">
        <f>IF(ISBLANK(R298), "", VLOOKUP(R298, '09-10'!_xlnm.Print_Area, 2, FALSE))</f>
        <v/>
      </c>
      <c r="T298" s="78"/>
      <c r="U298" s="28" t="str">
        <f>IF(ISBLANK(T298), "", VLOOKUP(T298, '09-10'!_xlnm.Print_Area, 2, FALSE))</f>
        <v/>
      </c>
      <c r="V298" s="78"/>
      <c r="W298" s="28" t="str">
        <f>IF(ISBLANK(V298), "", VLOOKUP(V298, '09-10'!_xlnm.Print_Area, 2, FALSE))</f>
        <v/>
      </c>
      <c r="X298" s="78"/>
      <c r="Y298" s="60" t="str">
        <f>IF(ISBLANK(X298), "", VLOOKUP(X298, '09-10'!_xlnm.Print_Area, 2, FALSE))</f>
        <v/>
      </c>
      <c r="Z298" s="78"/>
      <c r="AA298" s="60" t="str">
        <f>IF(ISBLANK(Z298), "", VLOOKUP(Z298, '09-10'!_xlnm.Print_Area, 2, FALSE))</f>
        <v/>
      </c>
      <c r="AC298" s="64"/>
      <c r="AD298" s="64"/>
      <c r="AG298" s="10"/>
      <c r="AH298" s="10"/>
      <c r="AI298"/>
      <c r="AJ298"/>
      <c r="AK298"/>
      <c r="AL298"/>
    </row>
    <row r="299" spans="1:38" s="63" customFormat="1" ht="19.95" customHeight="1" x14ac:dyDescent="0.3">
      <c r="A299" s="24"/>
      <c r="B299" s="72" t="str">
        <f t="shared" si="10"/>
        <v/>
      </c>
      <c r="C299" s="56"/>
      <c r="D299" s="54"/>
      <c r="E299" s="54"/>
      <c r="F299" s="67" t="str">
        <f t="shared" si="11"/>
        <v/>
      </c>
      <c r="G299" s="58"/>
      <c r="H299" s="78"/>
      <c r="I299" s="28" t="str">
        <f>IF(ISBLANK(H299), "", VLOOKUP(H299, '09-10'!_xlnm.Print_Area, 2, FALSE))</f>
        <v/>
      </c>
      <c r="J299" s="78"/>
      <c r="K299" s="28" t="str">
        <f>IF(ISBLANK(J299), "", VLOOKUP(J299, '09-10'!_xlnm.Print_Area, 2, FALSE))</f>
        <v/>
      </c>
      <c r="L299" s="78"/>
      <c r="M299" s="60" t="str">
        <f>IF(ISBLANK(L299), "", VLOOKUP(L299, '09-10'!_xlnm.Print_Area, 2, FALSE))</f>
        <v/>
      </c>
      <c r="N299" s="78"/>
      <c r="O299" s="28" t="str">
        <f>IF(ISBLANK(N299), "", VLOOKUP(N299, '09-10'!_xlnm.Print_Area, 2, FALSE))</f>
        <v/>
      </c>
      <c r="P299" s="78"/>
      <c r="Q299" s="28" t="str">
        <f>IF(ISBLANK(P299), "", VLOOKUP(P299, '09-10'!_xlnm.Print_Area, 2, FALSE))</f>
        <v/>
      </c>
      <c r="R299" s="78"/>
      <c r="S299" s="60" t="str">
        <f>IF(ISBLANK(R299), "", VLOOKUP(R299, '09-10'!_xlnm.Print_Area, 2, FALSE))</f>
        <v/>
      </c>
      <c r="T299" s="78"/>
      <c r="U299" s="28" t="str">
        <f>IF(ISBLANK(T299), "", VLOOKUP(T299, '09-10'!_xlnm.Print_Area, 2, FALSE))</f>
        <v/>
      </c>
      <c r="V299" s="78"/>
      <c r="W299" s="28" t="str">
        <f>IF(ISBLANK(V299), "", VLOOKUP(V299, '09-10'!_xlnm.Print_Area, 2, FALSE))</f>
        <v/>
      </c>
      <c r="X299" s="78"/>
      <c r="Y299" s="60" t="str">
        <f>IF(ISBLANK(X299), "", VLOOKUP(X299, '09-10'!_xlnm.Print_Area, 2, FALSE))</f>
        <v/>
      </c>
      <c r="Z299" s="78"/>
      <c r="AA299" s="60" t="str">
        <f>IF(ISBLANK(Z299), "", VLOOKUP(Z299, '09-10'!_xlnm.Print_Area, 2, FALSE))</f>
        <v/>
      </c>
      <c r="AC299" s="64"/>
      <c r="AD299" s="64"/>
      <c r="AG299" s="10"/>
      <c r="AH299" s="10"/>
      <c r="AI299"/>
      <c r="AJ299"/>
      <c r="AK299"/>
      <c r="AL299"/>
    </row>
    <row r="300" spans="1:38" s="63" customFormat="1" ht="19.95" customHeight="1" x14ac:dyDescent="0.3">
      <c r="A300" s="24"/>
      <c r="B300" s="72" t="str">
        <f t="shared" si="10"/>
        <v/>
      </c>
      <c r="C300" s="56"/>
      <c r="D300" s="54"/>
      <c r="E300" s="54"/>
      <c r="F300" s="67" t="str">
        <f t="shared" si="11"/>
        <v/>
      </c>
      <c r="G300" s="58"/>
      <c r="H300" s="78"/>
      <c r="I300" s="28" t="str">
        <f>IF(ISBLANK(H300), "", VLOOKUP(H300, '09-10'!_xlnm.Print_Area, 2, FALSE))</f>
        <v/>
      </c>
      <c r="J300" s="78"/>
      <c r="K300" s="28" t="str">
        <f>IF(ISBLANK(J300), "", VLOOKUP(J300, '09-10'!_xlnm.Print_Area, 2, FALSE))</f>
        <v/>
      </c>
      <c r="L300" s="78"/>
      <c r="M300" s="60" t="str">
        <f>IF(ISBLANK(L300), "", VLOOKUP(L300, '09-10'!_xlnm.Print_Area, 2, FALSE))</f>
        <v/>
      </c>
      <c r="N300" s="78"/>
      <c r="O300" s="28" t="str">
        <f>IF(ISBLANK(N300), "", VLOOKUP(N300, '09-10'!_xlnm.Print_Area, 2, FALSE))</f>
        <v/>
      </c>
      <c r="P300" s="78"/>
      <c r="Q300" s="28" t="str">
        <f>IF(ISBLANK(P300), "", VLOOKUP(P300, '09-10'!_xlnm.Print_Area, 2, FALSE))</f>
        <v/>
      </c>
      <c r="R300" s="78"/>
      <c r="S300" s="60" t="str">
        <f>IF(ISBLANK(R300), "", VLOOKUP(R300, '09-10'!_xlnm.Print_Area, 2, FALSE))</f>
        <v/>
      </c>
      <c r="T300" s="78"/>
      <c r="U300" s="28" t="str">
        <f>IF(ISBLANK(T300), "", VLOOKUP(T300, '09-10'!_xlnm.Print_Area, 2, FALSE))</f>
        <v/>
      </c>
      <c r="V300" s="78"/>
      <c r="W300" s="28" t="str">
        <f>IF(ISBLANK(V300), "", VLOOKUP(V300, '09-10'!_xlnm.Print_Area, 2, FALSE))</f>
        <v/>
      </c>
      <c r="X300" s="78"/>
      <c r="Y300" s="60" t="str">
        <f>IF(ISBLANK(X300), "", VLOOKUP(X300, '09-10'!_xlnm.Print_Area, 2, FALSE))</f>
        <v/>
      </c>
      <c r="Z300" s="78"/>
      <c r="AA300" s="60" t="str">
        <f>IF(ISBLANK(Z300), "", VLOOKUP(Z300, '09-10'!_xlnm.Print_Area, 2, FALSE))</f>
        <v/>
      </c>
      <c r="AC300" s="64"/>
      <c r="AD300" s="64"/>
      <c r="AG300" s="10"/>
      <c r="AH300" s="10"/>
      <c r="AI300"/>
      <c r="AJ300"/>
      <c r="AK300"/>
      <c r="AL300"/>
    </row>
    <row r="301" spans="1:38" s="63" customFormat="1" ht="19.95" customHeight="1" x14ac:dyDescent="0.3">
      <c r="A301" s="24"/>
      <c r="B301" s="72" t="str">
        <f t="shared" si="10"/>
        <v/>
      </c>
      <c r="C301" s="56"/>
      <c r="D301" s="54"/>
      <c r="E301" s="54"/>
      <c r="F301" s="67" t="str">
        <f t="shared" si="11"/>
        <v/>
      </c>
      <c r="G301" s="58"/>
      <c r="H301" s="78"/>
      <c r="I301" s="28" t="str">
        <f>IF(ISBLANK(H301), "", VLOOKUP(H301, '09-10'!_xlnm.Print_Area, 2, FALSE))</f>
        <v/>
      </c>
      <c r="J301" s="78"/>
      <c r="K301" s="28" t="str">
        <f>IF(ISBLANK(J301), "", VLOOKUP(J301, '09-10'!_xlnm.Print_Area, 2, FALSE))</f>
        <v/>
      </c>
      <c r="L301" s="78"/>
      <c r="M301" s="60" t="str">
        <f>IF(ISBLANK(L301), "", VLOOKUP(L301, '09-10'!_xlnm.Print_Area, 2, FALSE))</f>
        <v/>
      </c>
      <c r="N301" s="78"/>
      <c r="O301" s="28" t="str">
        <f>IF(ISBLANK(N301), "", VLOOKUP(N301, '09-10'!_xlnm.Print_Area, 2, FALSE))</f>
        <v/>
      </c>
      <c r="P301" s="78"/>
      <c r="Q301" s="28" t="str">
        <f>IF(ISBLANK(P301), "", VLOOKUP(P301, '09-10'!_xlnm.Print_Area, 2, FALSE))</f>
        <v/>
      </c>
      <c r="R301" s="78"/>
      <c r="S301" s="60" t="str">
        <f>IF(ISBLANK(R301), "", VLOOKUP(R301, '09-10'!_xlnm.Print_Area, 2, FALSE))</f>
        <v/>
      </c>
      <c r="T301" s="78"/>
      <c r="U301" s="28" t="str">
        <f>IF(ISBLANK(T301), "", VLOOKUP(T301, '09-10'!_xlnm.Print_Area, 2, FALSE))</f>
        <v/>
      </c>
      <c r="V301" s="78"/>
      <c r="W301" s="28" t="str">
        <f>IF(ISBLANK(V301), "", VLOOKUP(V301, '09-10'!_xlnm.Print_Area, 2, FALSE))</f>
        <v/>
      </c>
      <c r="X301" s="78"/>
      <c r="Y301" s="60" t="str">
        <f>IF(ISBLANK(X301), "", VLOOKUP(X301, '09-10'!_xlnm.Print_Area, 2, FALSE))</f>
        <v/>
      </c>
      <c r="Z301" s="78"/>
      <c r="AA301" s="60" t="str">
        <f>IF(ISBLANK(Z301), "", VLOOKUP(Z301, '09-10'!_xlnm.Print_Area, 2, FALSE))</f>
        <v/>
      </c>
      <c r="AC301" s="64"/>
      <c r="AD301" s="64"/>
      <c r="AG301" s="10"/>
      <c r="AH301" s="10"/>
      <c r="AI301"/>
      <c r="AJ301"/>
      <c r="AK301"/>
      <c r="AL301"/>
    </row>
    <row r="302" spans="1:38" s="63" customFormat="1" ht="19.95" customHeight="1" x14ac:dyDescent="0.3">
      <c r="A302" s="24"/>
      <c r="B302" s="72" t="str">
        <f t="shared" si="10"/>
        <v/>
      </c>
      <c r="C302" s="56"/>
      <c r="D302" s="54"/>
      <c r="E302" s="54"/>
      <c r="F302" s="67" t="str">
        <f t="shared" si="11"/>
        <v/>
      </c>
      <c r="G302" s="58"/>
      <c r="H302" s="78"/>
      <c r="I302" s="28" t="str">
        <f>IF(ISBLANK(H302), "", VLOOKUP(H302, '09-10'!_xlnm.Print_Area, 2, FALSE))</f>
        <v/>
      </c>
      <c r="J302" s="78"/>
      <c r="K302" s="28" t="str">
        <f>IF(ISBLANK(J302), "", VLOOKUP(J302, '09-10'!_xlnm.Print_Area, 2, FALSE))</f>
        <v/>
      </c>
      <c r="L302" s="78"/>
      <c r="M302" s="60" t="str">
        <f>IF(ISBLANK(L302), "", VLOOKUP(L302, '09-10'!_xlnm.Print_Area, 2, FALSE))</f>
        <v/>
      </c>
      <c r="N302" s="78"/>
      <c r="O302" s="28" t="str">
        <f>IF(ISBLANK(N302), "", VLOOKUP(N302, '09-10'!_xlnm.Print_Area, 2, FALSE))</f>
        <v/>
      </c>
      <c r="P302" s="78"/>
      <c r="Q302" s="28" t="str">
        <f>IF(ISBLANK(P302), "", VLOOKUP(P302, '09-10'!_xlnm.Print_Area, 2, FALSE))</f>
        <v/>
      </c>
      <c r="R302" s="78"/>
      <c r="S302" s="60" t="str">
        <f>IF(ISBLANK(R302), "", VLOOKUP(R302, '09-10'!_xlnm.Print_Area, 2, FALSE))</f>
        <v/>
      </c>
      <c r="T302" s="78"/>
      <c r="U302" s="28" t="str">
        <f>IF(ISBLANK(T302), "", VLOOKUP(T302, '09-10'!_xlnm.Print_Area, 2, FALSE))</f>
        <v/>
      </c>
      <c r="V302" s="78"/>
      <c r="W302" s="28" t="str">
        <f>IF(ISBLANK(V302), "", VLOOKUP(V302, '09-10'!_xlnm.Print_Area, 2, FALSE))</f>
        <v/>
      </c>
      <c r="X302" s="78"/>
      <c r="Y302" s="60" t="str">
        <f>IF(ISBLANK(X302), "", VLOOKUP(X302, '09-10'!_xlnm.Print_Area, 2, FALSE))</f>
        <v/>
      </c>
      <c r="Z302" s="78"/>
      <c r="AA302" s="60" t="str">
        <f>IF(ISBLANK(Z302), "", VLOOKUP(Z302, '09-10'!_xlnm.Print_Area, 2, FALSE))</f>
        <v/>
      </c>
      <c r="AC302" s="64"/>
      <c r="AD302" s="64"/>
      <c r="AG302" s="10"/>
      <c r="AH302" s="10"/>
      <c r="AI302"/>
      <c r="AJ302"/>
      <c r="AK302"/>
      <c r="AL302"/>
    </row>
    <row r="303" spans="1:38" s="63" customFormat="1" ht="19.95" customHeight="1" x14ac:dyDescent="0.3">
      <c r="A303" s="24"/>
      <c r="B303" s="72" t="str">
        <f t="shared" si="10"/>
        <v/>
      </c>
      <c r="C303" s="56"/>
      <c r="D303" s="54"/>
      <c r="E303" s="54"/>
      <c r="F303" s="67" t="str">
        <f t="shared" si="11"/>
        <v/>
      </c>
      <c r="G303" s="58"/>
      <c r="H303" s="78"/>
      <c r="I303" s="28" t="str">
        <f>IF(ISBLANK(H303), "", VLOOKUP(H303, '09-10'!_xlnm.Print_Area, 2, FALSE))</f>
        <v/>
      </c>
      <c r="J303" s="78"/>
      <c r="K303" s="28" t="str">
        <f>IF(ISBLANK(J303), "", VLOOKUP(J303, '09-10'!_xlnm.Print_Area, 2, FALSE))</f>
        <v/>
      </c>
      <c r="L303" s="78"/>
      <c r="M303" s="60" t="str">
        <f>IF(ISBLANK(L303), "", VLOOKUP(L303, '09-10'!_xlnm.Print_Area, 2, FALSE))</f>
        <v/>
      </c>
      <c r="N303" s="78"/>
      <c r="O303" s="28" t="str">
        <f>IF(ISBLANK(N303), "", VLOOKUP(N303, '09-10'!_xlnm.Print_Area, 2, FALSE))</f>
        <v/>
      </c>
      <c r="P303" s="78"/>
      <c r="Q303" s="28" t="str">
        <f>IF(ISBLANK(P303), "", VLOOKUP(P303, '09-10'!_xlnm.Print_Area, 2, FALSE))</f>
        <v/>
      </c>
      <c r="R303" s="78"/>
      <c r="S303" s="60" t="str">
        <f>IF(ISBLANK(R303), "", VLOOKUP(R303, '09-10'!_xlnm.Print_Area, 2, FALSE))</f>
        <v/>
      </c>
      <c r="T303" s="78"/>
      <c r="U303" s="28" t="str">
        <f>IF(ISBLANK(T303), "", VLOOKUP(T303, '09-10'!_xlnm.Print_Area, 2, FALSE))</f>
        <v/>
      </c>
      <c r="V303" s="78"/>
      <c r="W303" s="28" t="str">
        <f>IF(ISBLANK(V303), "", VLOOKUP(V303, '09-10'!_xlnm.Print_Area, 2, FALSE))</f>
        <v/>
      </c>
      <c r="X303" s="78"/>
      <c r="Y303" s="60" t="str">
        <f>IF(ISBLANK(X303), "", VLOOKUP(X303, '09-10'!_xlnm.Print_Area, 2, FALSE))</f>
        <v/>
      </c>
      <c r="Z303" s="78"/>
      <c r="AA303" s="60" t="str">
        <f>IF(ISBLANK(Z303), "", VLOOKUP(Z303, '09-10'!_xlnm.Print_Area, 2, FALSE))</f>
        <v/>
      </c>
      <c r="AC303" s="64"/>
      <c r="AD303" s="64"/>
      <c r="AG303" s="10"/>
      <c r="AH303" s="10"/>
      <c r="AI303"/>
      <c r="AJ303"/>
      <c r="AK303"/>
      <c r="AL303"/>
    </row>
    <row r="304" spans="1:38" s="63" customFormat="1" ht="19.95" customHeight="1" x14ac:dyDescent="0.3">
      <c r="A304" s="24"/>
      <c r="B304" s="72" t="str">
        <f t="shared" si="10"/>
        <v/>
      </c>
      <c r="C304" s="56"/>
      <c r="D304" s="54"/>
      <c r="E304" s="54"/>
      <c r="F304" s="67" t="str">
        <f t="shared" si="11"/>
        <v/>
      </c>
      <c r="G304" s="58"/>
      <c r="H304" s="78"/>
      <c r="I304" s="28" t="str">
        <f>IF(ISBLANK(H304), "", VLOOKUP(H304, '09-10'!_xlnm.Print_Area, 2, FALSE))</f>
        <v/>
      </c>
      <c r="J304" s="78"/>
      <c r="K304" s="28" t="str">
        <f>IF(ISBLANK(J304), "", VLOOKUP(J304, '09-10'!_xlnm.Print_Area, 2, FALSE))</f>
        <v/>
      </c>
      <c r="L304" s="78"/>
      <c r="M304" s="60" t="str">
        <f>IF(ISBLANK(L304), "", VLOOKUP(L304, '09-10'!_xlnm.Print_Area, 2, FALSE))</f>
        <v/>
      </c>
      <c r="N304" s="78"/>
      <c r="O304" s="28" t="str">
        <f>IF(ISBLANK(N304), "", VLOOKUP(N304, '09-10'!_xlnm.Print_Area, 2, FALSE))</f>
        <v/>
      </c>
      <c r="P304" s="78"/>
      <c r="Q304" s="28" t="str">
        <f>IF(ISBLANK(P304), "", VLOOKUP(P304, '09-10'!_xlnm.Print_Area, 2, FALSE))</f>
        <v/>
      </c>
      <c r="R304" s="78"/>
      <c r="S304" s="60" t="str">
        <f>IF(ISBLANK(R304), "", VLOOKUP(R304, '09-10'!_xlnm.Print_Area, 2, FALSE))</f>
        <v/>
      </c>
      <c r="T304" s="78"/>
      <c r="U304" s="28" t="str">
        <f>IF(ISBLANK(T304), "", VLOOKUP(T304, '09-10'!_xlnm.Print_Area, 2, FALSE))</f>
        <v/>
      </c>
      <c r="V304" s="78"/>
      <c r="W304" s="28" t="str">
        <f>IF(ISBLANK(V304), "", VLOOKUP(V304, '09-10'!_xlnm.Print_Area, 2, FALSE))</f>
        <v/>
      </c>
      <c r="X304" s="78"/>
      <c r="Y304" s="60" t="str">
        <f>IF(ISBLANK(X304), "", VLOOKUP(X304, '09-10'!_xlnm.Print_Area, 2, FALSE))</f>
        <v/>
      </c>
      <c r="Z304" s="78"/>
      <c r="AA304" s="60" t="str">
        <f>IF(ISBLANK(Z304), "", VLOOKUP(Z304, '09-10'!_xlnm.Print_Area, 2, FALSE))</f>
        <v/>
      </c>
      <c r="AC304" s="64"/>
      <c r="AD304" s="64"/>
      <c r="AG304" s="10"/>
      <c r="AH304" s="10"/>
      <c r="AI304"/>
      <c r="AJ304"/>
      <c r="AK304"/>
      <c r="AL304"/>
    </row>
    <row r="305" spans="1:38" s="63" customFormat="1" ht="19.95" customHeight="1" x14ac:dyDescent="0.3">
      <c r="A305" s="24"/>
      <c r="B305" s="72" t="str">
        <f t="shared" si="10"/>
        <v/>
      </c>
      <c r="C305" s="56"/>
      <c r="D305" s="54"/>
      <c r="E305" s="54"/>
      <c r="F305" s="67" t="str">
        <f t="shared" si="11"/>
        <v/>
      </c>
      <c r="G305" s="58"/>
      <c r="H305" s="78"/>
      <c r="I305" s="28" t="str">
        <f>IF(ISBLANK(H305), "", VLOOKUP(H305, '09-10'!_xlnm.Print_Area, 2, FALSE))</f>
        <v/>
      </c>
      <c r="J305" s="78"/>
      <c r="K305" s="28" t="str">
        <f>IF(ISBLANK(J305), "", VLOOKUP(J305, '09-10'!_xlnm.Print_Area, 2, FALSE))</f>
        <v/>
      </c>
      <c r="L305" s="78"/>
      <c r="M305" s="60" t="str">
        <f>IF(ISBLANK(L305), "", VLOOKUP(L305, '09-10'!_xlnm.Print_Area, 2, FALSE))</f>
        <v/>
      </c>
      <c r="N305" s="78"/>
      <c r="O305" s="28" t="str">
        <f>IF(ISBLANK(N305), "", VLOOKUP(N305, '09-10'!_xlnm.Print_Area, 2, FALSE))</f>
        <v/>
      </c>
      <c r="P305" s="78"/>
      <c r="Q305" s="28" t="str">
        <f>IF(ISBLANK(P305), "", VLOOKUP(P305, '09-10'!_xlnm.Print_Area, 2, FALSE))</f>
        <v/>
      </c>
      <c r="R305" s="78"/>
      <c r="S305" s="60" t="str">
        <f>IF(ISBLANK(R305), "", VLOOKUP(R305, '09-10'!_xlnm.Print_Area, 2, FALSE))</f>
        <v/>
      </c>
      <c r="T305" s="78"/>
      <c r="U305" s="28" t="str">
        <f>IF(ISBLANK(T305), "", VLOOKUP(T305, '09-10'!_xlnm.Print_Area, 2, FALSE))</f>
        <v/>
      </c>
      <c r="V305" s="78"/>
      <c r="W305" s="28" t="str">
        <f>IF(ISBLANK(V305), "", VLOOKUP(V305, '09-10'!_xlnm.Print_Area, 2, FALSE))</f>
        <v/>
      </c>
      <c r="X305" s="78"/>
      <c r="Y305" s="60" t="str">
        <f>IF(ISBLANK(X305), "", VLOOKUP(X305, '09-10'!_xlnm.Print_Area, 2, FALSE))</f>
        <v/>
      </c>
      <c r="Z305" s="78"/>
      <c r="AA305" s="60" t="str">
        <f>IF(ISBLANK(Z305), "", VLOOKUP(Z305, '09-10'!_xlnm.Print_Area, 2, FALSE))</f>
        <v/>
      </c>
      <c r="AC305" s="64"/>
      <c r="AD305" s="64"/>
      <c r="AG305" s="10"/>
      <c r="AH305" s="10"/>
      <c r="AI305"/>
      <c r="AJ305"/>
      <c r="AK305"/>
      <c r="AL305"/>
    </row>
    <row r="306" spans="1:38" s="63" customFormat="1" ht="19.95" customHeight="1" x14ac:dyDescent="0.3">
      <c r="A306" s="24"/>
      <c r="B306" s="72" t="str">
        <f t="shared" si="10"/>
        <v/>
      </c>
      <c r="C306" s="56"/>
      <c r="D306" s="54"/>
      <c r="E306" s="54"/>
      <c r="F306" s="67" t="str">
        <f t="shared" si="11"/>
        <v/>
      </c>
      <c r="G306" s="58"/>
      <c r="H306" s="78"/>
      <c r="I306" s="28" t="str">
        <f>IF(ISBLANK(H306), "", VLOOKUP(H306, '09-10'!_xlnm.Print_Area, 2, FALSE))</f>
        <v/>
      </c>
      <c r="J306" s="78"/>
      <c r="K306" s="28" t="str">
        <f>IF(ISBLANK(J306), "", VLOOKUP(J306, '09-10'!_xlnm.Print_Area, 2, FALSE))</f>
        <v/>
      </c>
      <c r="L306" s="78"/>
      <c r="M306" s="60" t="str">
        <f>IF(ISBLANK(L306), "", VLOOKUP(L306, '09-10'!_xlnm.Print_Area, 2, FALSE))</f>
        <v/>
      </c>
      <c r="N306" s="78"/>
      <c r="O306" s="28" t="str">
        <f>IF(ISBLANK(N306), "", VLOOKUP(N306, '09-10'!_xlnm.Print_Area, 2, FALSE))</f>
        <v/>
      </c>
      <c r="P306" s="78"/>
      <c r="Q306" s="28" t="str">
        <f>IF(ISBLANK(P306), "", VLOOKUP(P306, '09-10'!_xlnm.Print_Area, 2, FALSE))</f>
        <v/>
      </c>
      <c r="R306" s="78"/>
      <c r="S306" s="60" t="str">
        <f>IF(ISBLANK(R306), "", VLOOKUP(R306, '09-10'!_xlnm.Print_Area, 2, FALSE))</f>
        <v/>
      </c>
      <c r="T306" s="78"/>
      <c r="U306" s="28" t="str">
        <f>IF(ISBLANK(T306), "", VLOOKUP(T306, '09-10'!_xlnm.Print_Area, 2, FALSE))</f>
        <v/>
      </c>
      <c r="V306" s="78"/>
      <c r="W306" s="28" t="str">
        <f>IF(ISBLANK(V306), "", VLOOKUP(V306, '09-10'!_xlnm.Print_Area, 2, FALSE))</f>
        <v/>
      </c>
      <c r="X306" s="78"/>
      <c r="Y306" s="60" t="str">
        <f>IF(ISBLANK(X306), "", VLOOKUP(X306, '09-10'!_xlnm.Print_Area, 2, FALSE))</f>
        <v/>
      </c>
      <c r="Z306" s="78"/>
      <c r="AA306" s="60" t="str">
        <f>IF(ISBLANK(Z306), "", VLOOKUP(Z306, '09-10'!_xlnm.Print_Area, 2, FALSE))</f>
        <v/>
      </c>
      <c r="AC306" s="64"/>
      <c r="AD306" s="64"/>
      <c r="AG306" s="10"/>
      <c r="AH306" s="10"/>
      <c r="AI306"/>
      <c r="AJ306"/>
      <c r="AK306"/>
      <c r="AL306"/>
    </row>
    <row r="307" spans="1:38" s="63" customFormat="1" ht="19.95" customHeight="1" x14ac:dyDescent="0.3">
      <c r="A307" s="24"/>
      <c r="B307" s="72" t="str">
        <f t="shared" si="10"/>
        <v/>
      </c>
      <c r="C307" s="56"/>
      <c r="D307" s="54"/>
      <c r="E307" s="54"/>
      <c r="F307" s="67" t="str">
        <f t="shared" si="11"/>
        <v/>
      </c>
      <c r="G307" s="58"/>
      <c r="H307" s="78"/>
      <c r="I307" s="28" t="str">
        <f>IF(ISBLANK(H307), "", VLOOKUP(H307, '09-10'!_xlnm.Print_Area, 2, FALSE))</f>
        <v/>
      </c>
      <c r="J307" s="78"/>
      <c r="K307" s="28" t="str">
        <f>IF(ISBLANK(J307), "", VLOOKUP(J307, '09-10'!_xlnm.Print_Area, 2, FALSE))</f>
        <v/>
      </c>
      <c r="L307" s="78"/>
      <c r="M307" s="60" t="str">
        <f>IF(ISBLANK(L307), "", VLOOKUP(L307, '09-10'!_xlnm.Print_Area, 2, FALSE))</f>
        <v/>
      </c>
      <c r="N307" s="78"/>
      <c r="O307" s="28" t="str">
        <f>IF(ISBLANK(N307), "", VLOOKUP(N307, '09-10'!_xlnm.Print_Area, 2, FALSE))</f>
        <v/>
      </c>
      <c r="P307" s="78"/>
      <c r="Q307" s="28" t="str">
        <f>IF(ISBLANK(P307), "", VLOOKUP(P307, '09-10'!_xlnm.Print_Area, 2, FALSE))</f>
        <v/>
      </c>
      <c r="R307" s="78"/>
      <c r="S307" s="60" t="str">
        <f>IF(ISBLANK(R307), "", VLOOKUP(R307, '09-10'!_xlnm.Print_Area, 2, FALSE))</f>
        <v/>
      </c>
      <c r="T307" s="78"/>
      <c r="U307" s="28" t="str">
        <f>IF(ISBLANK(T307), "", VLOOKUP(T307, '09-10'!_xlnm.Print_Area, 2, FALSE))</f>
        <v/>
      </c>
      <c r="V307" s="78"/>
      <c r="W307" s="28" t="str">
        <f>IF(ISBLANK(V307), "", VLOOKUP(V307, '09-10'!_xlnm.Print_Area, 2, FALSE))</f>
        <v/>
      </c>
      <c r="X307" s="78"/>
      <c r="Y307" s="60" t="str">
        <f>IF(ISBLANK(X307), "", VLOOKUP(X307, '09-10'!_xlnm.Print_Area, 2, FALSE))</f>
        <v/>
      </c>
      <c r="Z307" s="78"/>
      <c r="AA307" s="60" t="str">
        <f>IF(ISBLANK(Z307), "", VLOOKUP(Z307, '09-10'!_xlnm.Print_Area, 2, FALSE))</f>
        <v/>
      </c>
      <c r="AC307" s="64"/>
      <c r="AD307" s="64"/>
      <c r="AG307" s="10"/>
      <c r="AH307" s="10"/>
      <c r="AI307"/>
      <c r="AJ307"/>
      <c r="AK307"/>
      <c r="AL307"/>
    </row>
    <row r="308" spans="1:38" s="63" customFormat="1" ht="19.95" customHeight="1" x14ac:dyDescent="0.3">
      <c r="A308" s="24"/>
      <c r="B308" s="72" t="str">
        <f t="shared" si="10"/>
        <v/>
      </c>
      <c r="C308" s="56"/>
      <c r="D308" s="54"/>
      <c r="E308" s="54"/>
      <c r="F308" s="67" t="str">
        <f t="shared" si="11"/>
        <v/>
      </c>
      <c r="G308" s="58"/>
      <c r="H308" s="78"/>
      <c r="I308" s="28" t="str">
        <f>IF(ISBLANK(H308), "", VLOOKUP(H308, '09-10'!_xlnm.Print_Area, 2, FALSE))</f>
        <v/>
      </c>
      <c r="J308" s="78"/>
      <c r="K308" s="28" t="str">
        <f>IF(ISBLANK(J308), "", VLOOKUP(J308, '09-10'!_xlnm.Print_Area, 2, FALSE))</f>
        <v/>
      </c>
      <c r="L308" s="78"/>
      <c r="M308" s="60" t="str">
        <f>IF(ISBLANK(L308), "", VLOOKUP(L308, '09-10'!_xlnm.Print_Area, 2, FALSE))</f>
        <v/>
      </c>
      <c r="N308" s="78"/>
      <c r="O308" s="28" t="str">
        <f>IF(ISBLANK(N308), "", VLOOKUP(N308, '09-10'!_xlnm.Print_Area, 2, FALSE))</f>
        <v/>
      </c>
      <c r="P308" s="78"/>
      <c r="Q308" s="28" t="str">
        <f>IF(ISBLANK(P308), "", VLOOKUP(P308, '09-10'!_xlnm.Print_Area, 2, FALSE))</f>
        <v/>
      </c>
      <c r="R308" s="78"/>
      <c r="S308" s="60" t="str">
        <f>IF(ISBLANK(R308), "", VLOOKUP(R308, '09-10'!_xlnm.Print_Area, 2, FALSE))</f>
        <v/>
      </c>
      <c r="T308" s="78"/>
      <c r="U308" s="28" t="str">
        <f>IF(ISBLANK(T308), "", VLOOKUP(T308, '09-10'!_xlnm.Print_Area, 2, FALSE))</f>
        <v/>
      </c>
      <c r="V308" s="78"/>
      <c r="W308" s="28" t="str">
        <f>IF(ISBLANK(V308), "", VLOOKUP(V308, '09-10'!_xlnm.Print_Area, 2, FALSE))</f>
        <v/>
      </c>
      <c r="X308" s="78"/>
      <c r="Y308" s="60" t="str">
        <f>IF(ISBLANK(X308), "", VLOOKUP(X308, '09-10'!_xlnm.Print_Area, 2, FALSE))</f>
        <v/>
      </c>
      <c r="Z308" s="78"/>
      <c r="AA308" s="60" t="str">
        <f>IF(ISBLANK(Z308), "", VLOOKUP(Z308, '09-10'!_xlnm.Print_Area, 2, FALSE))</f>
        <v/>
      </c>
      <c r="AC308" s="64"/>
      <c r="AD308" s="64"/>
      <c r="AG308" s="10"/>
      <c r="AH308" s="10"/>
      <c r="AI308"/>
      <c r="AJ308"/>
      <c r="AK308"/>
      <c r="AL308"/>
    </row>
    <row r="309" spans="1:38" s="63" customFormat="1" ht="19.95" customHeight="1" x14ac:dyDescent="0.3">
      <c r="A309" s="24"/>
      <c r="B309" s="72" t="str">
        <f t="shared" si="10"/>
        <v/>
      </c>
      <c r="C309" s="56"/>
      <c r="D309" s="54"/>
      <c r="E309" s="54"/>
      <c r="F309" s="67" t="str">
        <f t="shared" si="11"/>
        <v/>
      </c>
      <c r="G309" s="58"/>
      <c r="H309" s="78"/>
      <c r="I309" s="28" t="str">
        <f>IF(ISBLANK(H309), "", VLOOKUP(H309, '09-10'!_xlnm.Print_Area, 2, FALSE))</f>
        <v/>
      </c>
      <c r="J309" s="78"/>
      <c r="K309" s="28" t="str">
        <f>IF(ISBLANK(J309), "", VLOOKUP(J309, '09-10'!_xlnm.Print_Area, 2, FALSE))</f>
        <v/>
      </c>
      <c r="L309" s="78"/>
      <c r="M309" s="60" t="str">
        <f>IF(ISBLANK(L309), "", VLOOKUP(L309, '09-10'!_xlnm.Print_Area, 2, FALSE))</f>
        <v/>
      </c>
      <c r="N309" s="78"/>
      <c r="O309" s="28" t="str">
        <f>IF(ISBLANK(N309), "", VLOOKUP(N309, '09-10'!_xlnm.Print_Area, 2, FALSE))</f>
        <v/>
      </c>
      <c r="P309" s="78"/>
      <c r="Q309" s="28" t="str">
        <f>IF(ISBLANK(P309), "", VLOOKUP(P309, '09-10'!_xlnm.Print_Area, 2, FALSE))</f>
        <v/>
      </c>
      <c r="R309" s="78"/>
      <c r="S309" s="60" t="str">
        <f>IF(ISBLANK(R309), "", VLOOKUP(R309, '09-10'!_xlnm.Print_Area, 2, FALSE))</f>
        <v/>
      </c>
      <c r="T309" s="78"/>
      <c r="U309" s="28" t="str">
        <f>IF(ISBLANK(T309), "", VLOOKUP(T309, '09-10'!_xlnm.Print_Area, 2, FALSE))</f>
        <v/>
      </c>
      <c r="V309" s="78"/>
      <c r="W309" s="28" t="str">
        <f>IF(ISBLANK(V309), "", VLOOKUP(V309, '09-10'!_xlnm.Print_Area, 2, FALSE))</f>
        <v/>
      </c>
      <c r="X309" s="78"/>
      <c r="Y309" s="60" t="str">
        <f>IF(ISBLANK(X309), "", VLOOKUP(X309, '09-10'!_xlnm.Print_Area, 2, FALSE))</f>
        <v/>
      </c>
      <c r="Z309" s="78"/>
      <c r="AA309" s="60" t="str">
        <f>IF(ISBLANK(Z309), "", VLOOKUP(Z309, '09-10'!_xlnm.Print_Area, 2, FALSE))</f>
        <v/>
      </c>
      <c r="AC309" s="64"/>
      <c r="AD309" s="64"/>
      <c r="AG309" s="10"/>
      <c r="AH309" s="10"/>
      <c r="AI309"/>
      <c r="AJ309"/>
      <c r="AK309"/>
      <c r="AL309"/>
    </row>
    <row r="310" spans="1:38" s="63" customFormat="1" ht="19.95" customHeight="1" x14ac:dyDescent="0.3">
      <c r="A310" s="24"/>
      <c r="B310" s="72" t="str">
        <f t="shared" si="10"/>
        <v/>
      </c>
      <c r="C310" s="56"/>
      <c r="D310" s="54"/>
      <c r="E310" s="54"/>
      <c r="F310" s="67" t="str">
        <f t="shared" si="11"/>
        <v/>
      </c>
      <c r="G310" s="58"/>
      <c r="H310" s="78"/>
      <c r="I310" s="28" t="str">
        <f>IF(ISBLANK(H310), "", VLOOKUP(H310, '09-10'!_xlnm.Print_Area, 2, FALSE))</f>
        <v/>
      </c>
      <c r="J310" s="78"/>
      <c r="K310" s="28" t="str">
        <f>IF(ISBLANK(J310), "", VLOOKUP(J310, '09-10'!_xlnm.Print_Area, 2, FALSE))</f>
        <v/>
      </c>
      <c r="L310" s="78"/>
      <c r="M310" s="60" t="str">
        <f>IF(ISBLANK(L310), "", VLOOKUP(L310, '09-10'!_xlnm.Print_Area, 2, FALSE))</f>
        <v/>
      </c>
      <c r="N310" s="78"/>
      <c r="O310" s="28" t="str">
        <f>IF(ISBLANK(N310), "", VLOOKUP(N310, '09-10'!_xlnm.Print_Area, 2, FALSE))</f>
        <v/>
      </c>
      <c r="P310" s="78"/>
      <c r="Q310" s="28" t="str">
        <f>IF(ISBLANK(P310), "", VLOOKUP(P310, '09-10'!_xlnm.Print_Area, 2, FALSE))</f>
        <v/>
      </c>
      <c r="R310" s="78"/>
      <c r="S310" s="60" t="str">
        <f>IF(ISBLANK(R310), "", VLOOKUP(R310, '09-10'!_xlnm.Print_Area, 2, FALSE))</f>
        <v/>
      </c>
      <c r="T310" s="78"/>
      <c r="U310" s="28" t="str">
        <f>IF(ISBLANK(T310), "", VLOOKUP(T310, '09-10'!_xlnm.Print_Area, 2, FALSE))</f>
        <v/>
      </c>
      <c r="V310" s="78"/>
      <c r="W310" s="28" t="str">
        <f>IF(ISBLANK(V310), "", VLOOKUP(V310, '09-10'!_xlnm.Print_Area, 2, FALSE))</f>
        <v/>
      </c>
      <c r="X310" s="78"/>
      <c r="Y310" s="60" t="str">
        <f>IF(ISBLANK(X310), "", VLOOKUP(X310, '09-10'!_xlnm.Print_Area, 2, FALSE))</f>
        <v/>
      </c>
      <c r="Z310" s="78"/>
      <c r="AA310" s="60" t="str">
        <f>IF(ISBLANK(Z310), "", VLOOKUP(Z310, '09-10'!_xlnm.Print_Area, 2, FALSE))</f>
        <v/>
      </c>
      <c r="AC310" s="64"/>
      <c r="AD310" s="64"/>
      <c r="AG310" s="10"/>
      <c r="AH310" s="10"/>
      <c r="AI310"/>
      <c r="AJ310"/>
      <c r="AK310"/>
      <c r="AL310"/>
    </row>
    <row r="311" spans="1:38" s="63" customFormat="1" ht="19.95" customHeight="1" x14ac:dyDescent="0.3">
      <c r="A311" s="24"/>
      <c r="B311" s="72" t="str">
        <f t="shared" si="10"/>
        <v/>
      </c>
      <c r="C311" s="56"/>
      <c r="D311" s="54"/>
      <c r="E311" s="54"/>
      <c r="F311" s="67" t="str">
        <f t="shared" si="11"/>
        <v/>
      </c>
      <c r="G311" s="58"/>
      <c r="H311" s="78"/>
      <c r="I311" s="28" t="str">
        <f>IF(ISBLANK(H311), "", VLOOKUP(H311, '09-10'!_xlnm.Print_Area, 2, FALSE))</f>
        <v/>
      </c>
      <c r="J311" s="78"/>
      <c r="K311" s="28" t="str">
        <f>IF(ISBLANK(J311), "", VLOOKUP(J311, '09-10'!_xlnm.Print_Area, 2, FALSE))</f>
        <v/>
      </c>
      <c r="L311" s="78"/>
      <c r="M311" s="60" t="str">
        <f>IF(ISBLANK(L311), "", VLOOKUP(L311, '09-10'!_xlnm.Print_Area, 2, FALSE))</f>
        <v/>
      </c>
      <c r="N311" s="78"/>
      <c r="O311" s="28" t="str">
        <f>IF(ISBLANK(N311), "", VLOOKUP(N311, '09-10'!_xlnm.Print_Area, 2, FALSE))</f>
        <v/>
      </c>
      <c r="P311" s="78"/>
      <c r="Q311" s="28" t="str">
        <f>IF(ISBLANK(P311), "", VLOOKUP(P311, '09-10'!_xlnm.Print_Area, 2, FALSE))</f>
        <v/>
      </c>
      <c r="R311" s="78"/>
      <c r="S311" s="60" t="str">
        <f>IF(ISBLANK(R311), "", VLOOKUP(R311, '09-10'!_xlnm.Print_Area, 2, FALSE))</f>
        <v/>
      </c>
      <c r="T311" s="78"/>
      <c r="U311" s="28" t="str">
        <f>IF(ISBLANK(T311), "", VLOOKUP(T311, '09-10'!_xlnm.Print_Area, 2, FALSE))</f>
        <v/>
      </c>
      <c r="V311" s="78"/>
      <c r="W311" s="28" t="str">
        <f>IF(ISBLANK(V311), "", VLOOKUP(V311, '09-10'!_xlnm.Print_Area, 2, FALSE))</f>
        <v/>
      </c>
      <c r="X311" s="78"/>
      <c r="Y311" s="60" t="str">
        <f>IF(ISBLANK(X311), "", VLOOKUP(X311, '09-10'!_xlnm.Print_Area, 2, FALSE))</f>
        <v/>
      </c>
      <c r="Z311" s="78"/>
      <c r="AA311" s="60" t="str">
        <f>IF(ISBLANK(Z311), "", VLOOKUP(Z311, '09-10'!_xlnm.Print_Area, 2, FALSE))</f>
        <v/>
      </c>
      <c r="AC311" s="64"/>
      <c r="AD311" s="64"/>
      <c r="AG311" s="10"/>
      <c r="AH311" s="10"/>
      <c r="AI311"/>
      <c r="AJ311"/>
      <c r="AK311"/>
      <c r="AL311"/>
    </row>
    <row r="312" spans="1:38" s="63" customFormat="1" ht="19.95" customHeight="1" x14ac:dyDescent="0.3">
      <c r="A312" s="24"/>
      <c r="B312" s="72" t="str">
        <f t="shared" si="10"/>
        <v/>
      </c>
      <c r="C312" s="56"/>
      <c r="D312" s="54"/>
      <c r="E312" s="54"/>
      <c r="F312" s="67" t="str">
        <f t="shared" si="11"/>
        <v/>
      </c>
      <c r="G312" s="58"/>
      <c r="H312" s="78"/>
      <c r="I312" s="28" t="str">
        <f>IF(ISBLANK(H312), "", VLOOKUP(H312, '09-10'!_xlnm.Print_Area, 2, FALSE))</f>
        <v/>
      </c>
      <c r="J312" s="78"/>
      <c r="K312" s="28" t="str">
        <f>IF(ISBLANK(J312), "", VLOOKUP(J312, '09-10'!_xlnm.Print_Area, 2, FALSE))</f>
        <v/>
      </c>
      <c r="L312" s="78"/>
      <c r="M312" s="60" t="str">
        <f>IF(ISBLANK(L312), "", VLOOKUP(L312, '09-10'!_xlnm.Print_Area, 2, FALSE))</f>
        <v/>
      </c>
      <c r="N312" s="78"/>
      <c r="O312" s="28" t="str">
        <f>IF(ISBLANK(N312), "", VLOOKUP(N312, '09-10'!_xlnm.Print_Area, 2, FALSE))</f>
        <v/>
      </c>
      <c r="P312" s="78"/>
      <c r="Q312" s="28" t="str">
        <f>IF(ISBLANK(P312), "", VLOOKUP(P312, '09-10'!_xlnm.Print_Area, 2, FALSE))</f>
        <v/>
      </c>
      <c r="R312" s="78"/>
      <c r="S312" s="60" t="str">
        <f>IF(ISBLANK(R312), "", VLOOKUP(R312, '09-10'!_xlnm.Print_Area, 2, FALSE))</f>
        <v/>
      </c>
      <c r="T312" s="78"/>
      <c r="U312" s="28" t="str">
        <f>IF(ISBLANK(T312), "", VLOOKUP(T312, '09-10'!_xlnm.Print_Area, 2, FALSE))</f>
        <v/>
      </c>
      <c r="V312" s="78"/>
      <c r="W312" s="28" t="str">
        <f>IF(ISBLANK(V312), "", VLOOKUP(V312, '09-10'!_xlnm.Print_Area, 2, FALSE))</f>
        <v/>
      </c>
      <c r="X312" s="78"/>
      <c r="Y312" s="60" t="str">
        <f>IF(ISBLANK(X312), "", VLOOKUP(X312, '09-10'!_xlnm.Print_Area, 2, FALSE))</f>
        <v/>
      </c>
      <c r="Z312" s="78"/>
      <c r="AA312" s="60" t="str">
        <f>IF(ISBLANK(Z312), "", VLOOKUP(Z312, '09-10'!_xlnm.Print_Area, 2, FALSE))</f>
        <v/>
      </c>
      <c r="AC312" s="64"/>
      <c r="AD312" s="64"/>
      <c r="AG312" s="10"/>
      <c r="AH312" s="10"/>
      <c r="AI312"/>
      <c r="AJ312"/>
      <c r="AK312"/>
      <c r="AL312"/>
    </row>
    <row r="313" spans="1:38" s="63" customFormat="1" ht="19.95" customHeight="1" x14ac:dyDescent="0.3">
      <c r="A313" s="24"/>
      <c r="B313" s="72" t="str">
        <f t="shared" si="10"/>
        <v/>
      </c>
      <c r="C313" s="56"/>
      <c r="D313" s="54"/>
      <c r="E313" s="54"/>
      <c r="F313" s="67" t="str">
        <f t="shared" si="11"/>
        <v/>
      </c>
      <c r="G313" s="58"/>
      <c r="H313" s="78"/>
      <c r="I313" s="28" t="str">
        <f>IF(ISBLANK(H313), "", VLOOKUP(H313, '09-10'!_xlnm.Print_Area, 2, FALSE))</f>
        <v/>
      </c>
      <c r="J313" s="78"/>
      <c r="K313" s="28" t="str">
        <f>IF(ISBLANK(J313), "", VLOOKUP(J313, '09-10'!_xlnm.Print_Area, 2, FALSE))</f>
        <v/>
      </c>
      <c r="L313" s="78"/>
      <c r="M313" s="60" t="str">
        <f>IF(ISBLANK(L313), "", VLOOKUP(L313, '09-10'!_xlnm.Print_Area, 2, FALSE))</f>
        <v/>
      </c>
      <c r="N313" s="78"/>
      <c r="O313" s="28" t="str">
        <f>IF(ISBLANK(N313), "", VLOOKUP(N313, '09-10'!_xlnm.Print_Area, 2, FALSE))</f>
        <v/>
      </c>
      <c r="P313" s="78"/>
      <c r="Q313" s="28" t="str">
        <f>IF(ISBLANK(P313), "", VLOOKUP(P313, '09-10'!_xlnm.Print_Area, 2, FALSE))</f>
        <v/>
      </c>
      <c r="R313" s="78"/>
      <c r="S313" s="60" t="str">
        <f>IF(ISBLANK(R313), "", VLOOKUP(R313, '09-10'!_xlnm.Print_Area, 2, FALSE))</f>
        <v/>
      </c>
      <c r="T313" s="78"/>
      <c r="U313" s="28" t="str">
        <f>IF(ISBLANK(T313), "", VLOOKUP(T313, '09-10'!_xlnm.Print_Area, 2, FALSE))</f>
        <v/>
      </c>
      <c r="V313" s="78"/>
      <c r="W313" s="28" t="str">
        <f>IF(ISBLANK(V313), "", VLOOKUP(V313, '09-10'!_xlnm.Print_Area, 2, FALSE))</f>
        <v/>
      </c>
      <c r="X313" s="78"/>
      <c r="Y313" s="60" t="str">
        <f>IF(ISBLANK(X313), "", VLOOKUP(X313, '09-10'!_xlnm.Print_Area, 2, FALSE))</f>
        <v/>
      </c>
      <c r="Z313" s="78"/>
      <c r="AA313" s="60" t="str">
        <f>IF(ISBLANK(Z313), "", VLOOKUP(Z313, '09-10'!_xlnm.Print_Area, 2, FALSE))</f>
        <v/>
      </c>
      <c r="AC313" s="64"/>
      <c r="AD313" s="64"/>
      <c r="AG313" s="10"/>
      <c r="AH313" s="10"/>
      <c r="AI313"/>
      <c r="AJ313"/>
      <c r="AK313"/>
      <c r="AL313"/>
    </row>
    <row r="314" spans="1:38" s="63" customFormat="1" ht="19.95" customHeight="1" x14ac:dyDescent="0.3">
      <c r="A314" s="24"/>
      <c r="B314" s="72" t="str">
        <f t="shared" si="10"/>
        <v/>
      </c>
      <c r="C314" s="56"/>
      <c r="D314" s="54"/>
      <c r="E314" s="54"/>
      <c r="F314" s="67" t="str">
        <f t="shared" si="11"/>
        <v/>
      </c>
      <c r="G314" s="58"/>
      <c r="H314" s="78"/>
      <c r="I314" s="28" t="str">
        <f>IF(ISBLANK(H314), "", VLOOKUP(H314, '09-10'!_xlnm.Print_Area, 2, FALSE))</f>
        <v/>
      </c>
      <c r="J314" s="78"/>
      <c r="K314" s="28" t="str">
        <f>IF(ISBLANK(J314), "", VLOOKUP(J314, '09-10'!_xlnm.Print_Area, 2, FALSE))</f>
        <v/>
      </c>
      <c r="L314" s="78"/>
      <c r="M314" s="60" t="str">
        <f>IF(ISBLANK(L314), "", VLOOKUP(L314, '09-10'!_xlnm.Print_Area, 2, FALSE))</f>
        <v/>
      </c>
      <c r="N314" s="78"/>
      <c r="O314" s="28" t="str">
        <f>IF(ISBLANK(N314), "", VLOOKUP(N314, '09-10'!_xlnm.Print_Area, 2, FALSE))</f>
        <v/>
      </c>
      <c r="P314" s="78"/>
      <c r="Q314" s="28" t="str">
        <f>IF(ISBLANK(P314), "", VLOOKUP(P314, '09-10'!_xlnm.Print_Area, 2, FALSE))</f>
        <v/>
      </c>
      <c r="R314" s="78"/>
      <c r="S314" s="60" t="str">
        <f>IF(ISBLANK(R314), "", VLOOKUP(R314, '09-10'!_xlnm.Print_Area, 2, FALSE))</f>
        <v/>
      </c>
      <c r="T314" s="78"/>
      <c r="U314" s="28" t="str">
        <f>IF(ISBLANK(T314), "", VLOOKUP(T314, '09-10'!_xlnm.Print_Area, 2, FALSE))</f>
        <v/>
      </c>
      <c r="V314" s="78"/>
      <c r="W314" s="28" t="str">
        <f>IF(ISBLANK(V314), "", VLOOKUP(V314, '09-10'!_xlnm.Print_Area, 2, FALSE))</f>
        <v/>
      </c>
      <c r="X314" s="78"/>
      <c r="Y314" s="60" t="str">
        <f>IF(ISBLANK(X314), "", VLOOKUP(X314, '09-10'!_xlnm.Print_Area, 2, FALSE))</f>
        <v/>
      </c>
      <c r="Z314" s="78"/>
      <c r="AA314" s="60" t="str">
        <f>IF(ISBLANK(Z314), "", VLOOKUP(Z314, '09-10'!_xlnm.Print_Area, 2, FALSE))</f>
        <v/>
      </c>
      <c r="AC314" s="64"/>
      <c r="AD314" s="64"/>
      <c r="AG314" s="10"/>
      <c r="AH314" s="10"/>
      <c r="AI314"/>
      <c r="AJ314"/>
      <c r="AK314"/>
      <c r="AL314"/>
    </row>
    <row r="315" spans="1:38" s="63" customFormat="1" ht="19.95" customHeight="1" x14ac:dyDescent="0.3">
      <c r="A315" s="24"/>
      <c r="B315" s="72" t="str">
        <f t="shared" si="10"/>
        <v/>
      </c>
      <c r="C315" s="56"/>
      <c r="D315" s="54"/>
      <c r="E315" s="54"/>
      <c r="F315" s="67" t="str">
        <f t="shared" si="11"/>
        <v/>
      </c>
      <c r="G315" s="58"/>
      <c r="H315" s="78"/>
      <c r="I315" s="28" t="str">
        <f>IF(ISBLANK(H315), "", VLOOKUP(H315, '09-10'!_xlnm.Print_Area, 2, FALSE))</f>
        <v/>
      </c>
      <c r="J315" s="78"/>
      <c r="K315" s="28" t="str">
        <f>IF(ISBLANK(J315), "", VLOOKUP(J315, '09-10'!_xlnm.Print_Area, 2, FALSE))</f>
        <v/>
      </c>
      <c r="L315" s="78"/>
      <c r="M315" s="60" t="str">
        <f>IF(ISBLANK(L315), "", VLOOKUP(L315, '09-10'!_xlnm.Print_Area, 2, FALSE))</f>
        <v/>
      </c>
      <c r="N315" s="78"/>
      <c r="O315" s="28" t="str">
        <f>IF(ISBLANK(N315), "", VLOOKUP(N315, '09-10'!_xlnm.Print_Area, 2, FALSE))</f>
        <v/>
      </c>
      <c r="P315" s="78"/>
      <c r="Q315" s="28" t="str">
        <f>IF(ISBLANK(P315), "", VLOOKUP(P315, '09-10'!_xlnm.Print_Area, 2, FALSE))</f>
        <v/>
      </c>
      <c r="R315" s="78"/>
      <c r="S315" s="60" t="str">
        <f>IF(ISBLANK(R315), "", VLOOKUP(R315, '09-10'!_xlnm.Print_Area, 2, FALSE))</f>
        <v/>
      </c>
      <c r="T315" s="78"/>
      <c r="U315" s="28" t="str">
        <f>IF(ISBLANK(T315), "", VLOOKUP(T315, '09-10'!_xlnm.Print_Area, 2, FALSE))</f>
        <v/>
      </c>
      <c r="V315" s="78"/>
      <c r="W315" s="28" t="str">
        <f>IF(ISBLANK(V315), "", VLOOKUP(V315, '09-10'!_xlnm.Print_Area, 2, FALSE))</f>
        <v/>
      </c>
      <c r="X315" s="78"/>
      <c r="Y315" s="60" t="str">
        <f>IF(ISBLANK(X315), "", VLOOKUP(X315, '09-10'!_xlnm.Print_Area, 2, FALSE))</f>
        <v/>
      </c>
      <c r="Z315" s="78"/>
      <c r="AA315" s="60" t="str">
        <f>IF(ISBLANK(Z315), "", VLOOKUP(Z315, '09-10'!_xlnm.Print_Area, 2, FALSE))</f>
        <v/>
      </c>
      <c r="AC315" s="64"/>
      <c r="AD315" s="64"/>
      <c r="AG315" s="10"/>
      <c r="AH315" s="10"/>
      <c r="AI315"/>
      <c r="AJ315"/>
      <c r="AK315"/>
      <c r="AL315"/>
    </row>
    <row r="316" spans="1:38" s="63" customFormat="1" ht="19.95" customHeight="1" x14ac:dyDescent="0.3">
      <c r="A316" s="24"/>
      <c r="B316" s="72" t="str">
        <f t="shared" si="10"/>
        <v/>
      </c>
      <c r="C316" s="56"/>
      <c r="D316" s="54"/>
      <c r="E316" s="54"/>
      <c r="F316" s="67" t="str">
        <f t="shared" si="11"/>
        <v/>
      </c>
      <c r="G316" s="58"/>
      <c r="H316" s="78"/>
      <c r="I316" s="28" t="str">
        <f>IF(ISBLANK(H316), "", VLOOKUP(H316, '09-10'!_xlnm.Print_Area, 2, FALSE))</f>
        <v/>
      </c>
      <c r="J316" s="78"/>
      <c r="K316" s="28" t="str">
        <f>IF(ISBLANK(J316), "", VLOOKUP(J316, '09-10'!_xlnm.Print_Area, 2, FALSE))</f>
        <v/>
      </c>
      <c r="L316" s="78"/>
      <c r="M316" s="60" t="str">
        <f>IF(ISBLANK(L316), "", VLOOKUP(L316, '09-10'!_xlnm.Print_Area, 2, FALSE))</f>
        <v/>
      </c>
      <c r="N316" s="78"/>
      <c r="O316" s="28" t="str">
        <f>IF(ISBLANK(N316), "", VLOOKUP(N316, '09-10'!_xlnm.Print_Area, 2, FALSE))</f>
        <v/>
      </c>
      <c r="P316" s="78"/>
      <c r="Q316" s="28" t="str">
        <f>IF(ISBLANK(P316), "", VLOOKUP(P316, '09-10'!_xlnm.Print_Area, 2, FALSE))</f>
        <v/>
      </c>
      <c r="R316" s="78"/>
      <c r="S316" s="60" t="str">
        <f>IF(ISBLANK(R316), "", VLOOKUP(R316, '09-10'!_xlnm.Print_Area, 2, FALSE))</f>
        <v/>
      </c>
      <c r="T316" s="78"/>
      <c r="U316" s="28" t="str">
        <f>IF(ISBLANK(T316), "", VLOOKUP(T316, '09-10'!_xlnm.Print_Area, 2, FALSE))</f>
        <v/>
      </c>
      <c r="V316" s="78"/>
      <c r="W316" s="28" t="str">
        <f>IF(ISBLANK(V316), "", VLOOKUP(V316, '09-10'!_xlnm.Print_Area, 2, FALSE))</f>
        <v/>
      </c>
      <c r="X316" s="78"/>
      <c r="Y316" s="60" t="str">
        <f>IF(ISBLANK(X316), "", VLOOKUP(X316, '09-10'!_xlnm.Print_Area, 2, FALSE))</f>
        <v/>
      </c>
      <c r="Z316" s="78"/>
      <c r="AA316" s="60" t="str">
        <f>IF(ISBLANK(Z316), "", VLOOKUP(Z316, '09-10'!_xlnm.Print_Area, 2, FALSE))</f>
        <v/>
      </c>
      <c r="AC316" s="64"/>
      <c r="AD316" s="64"/>
      <c r="AG316" s="10"/>
      <c r="AH316" s="10"/>
      <c r="AI316"/>
      <c r="AJ316"/>
      <c r="AK316"/>
      <c r="AL316"/>
    </row>
    <row r="317" spans="1:38" s="63" customFormat="1" ht="19.95" customHeight="1" x14ac:dyDescent="0.3">
      <c r="A317" s="24"/>
      <c r="B317" s="72" t="str">
        <f t="shared" si="10"/>
        <v/>
      </c>
      <c r="C317" s="56"/>
      <c r="D317" s="54"/>
      <c r="E317" s="54"/>
      <c r="F317" s="67" t="str">
        <f t="shared" si="11"/>
        <v/>
      </c>
      <c r="G317" s="58"/>
      <c r="H317" s="78"/>
      <c r="I317" s="28" t="str">
        <f>IF(ISBLANK(H317), "", VLOOKUP(H317, '09-10'!_xlnm.Print_Area, 2, FALSE))</f>
        <v/>
      </c>
      <c r="J317" s="78"/>
      <c r="K317" s="28" t="str">
        <f>IF(ISBLANK(J317), "", VLOOKUP(J317, '09-10'!_xlnm.Print_Area, 2, FALSE))</f>
        <v/>
      </c>
      <c r="L317" s="78"/>
      <c r="M317" s="60" t="str">
        <f>IF(ISBLANK(L317), "", VLOOKUP(L317, '09-10'!_xlnm.Print_Area, 2, FALSE))</f>
        <v/>
      </c>
      <c r="N317" s="78"/>
      <c r="O317" s="28" t="str">
        <f>IF(ISBLANK(N317), "", VLOOKUP(N317, '09-10'!_xlnm.Print_Area, 2, FALSE))</f>
        <v/>
      </c>
      <c r="P317" s="78"/>
      <c r="Q317" s="28" t="str">
        <f>IF(ISBLANK(P317), "", VLOOKUP(P317, '09-10'!_xlnm.Print_Area, 2, FALSE))</f>
        <v/>
      </c>
      <c r="R317" s="78"/>
      <c r="S317" s="60" t="str">
        <f>IF(ISBLANK(R317), "", VLOOKUP(R317, '09-10'!_xlnm.Print_Area, 2, FALSE))</f>
        <v/>
      </c>
      <c r="T317" s="78"/>
      <c r="U317" s="28" t="str">
        <f>IF(ISBLANK(T317), "", VLOOKUP(T317, '09-10'!_xlnm.Print_Area, 2, FALSE))</f>
        <v/>
      </c>
      <c r="V317" s="78"/>
      <c r="W317" s="28" t="str">
        <f>IF(ISBLANK(V317), "", VLOOKUP(V317, '09-10'!_xlnm.Print_Area, 2, FALSE))</f>
        <v/>
      </c>
      <c r="X317" s="78"/>
      <c r="Y317" s="60" t="str">
        <f>IF(ISBLANK(X317), "", VLOOKUP(X317, '09-10'!_xlnm.Print_Area, 2, FALSE))</f>
        <v/>
      </c>
      <c r="Z317" s="78"/>
      <c r="AA317" s="60" t="str">
        <f>IF(ISBLANK(Z317), "", VLOOKUP(Z317, '09-10'!_xlnm.Print_Area, 2, FALSE))</f>
        <v/>
      </c>
      <c r="AC317" s="64"/>
      <c r="AD317" s="64"/>
      <c r="AG317" s="10"/>
      <c r="AH317" s="10"/>
      <c r="AI317"/>
      <c r="AJ317"/>
      <c r="AK317"/>
      <c r="AL317"/>
    </row>
    <row r="318" spans="1:38" s="63" customFormat="1" ht="19.95" customHeight="1" x14ac:dyDescent="0.3">
      <c r="A318" s="24"/>
      <c r="B318" s="72" t="str">
        <f t="shared" si="10"/>
        <v/>
      </c>
      <c r="C318" s="56"/>
      <c r="D318" s="54"/>
      <c r="E318" s="54"/>
      <c r="F318" s="67" t="str">
        <f t="shared" si="11"/>
        <v/>
      </c>
      <c r="G318" s="58"/>
      <c r="H318" s="78"/>
      <c r="I318" s="28" t="str">
        <f>IF(ISBLANK(H318), "", VLOOKUP(H318, '09-10'!_xlnm.Print_Area, 2, FALSE))</f>
        <v/>
      </c>
      <c r="J318" s="78"/>
      <c r="K318" s="28" t="str">
        <f>IF(ISBLANK(J318), "", VLOOKUP(J318, '09-10'!_xlnm.Print_Area, 2, FALSE))</f>
        <v/>
      </c>
      <c r="L318" s="78"/>
      <c r="M318" s="60" t="str">
        <f>IF(ISBLANK(L318), "", VLOOKUP(L318, '09-10'!_xlnm.Print_Area, 2, FALSE))</f>
        <v/>
      </c>
      <c r="N318" s="78"/>
      <c r="O318" s="28" t="str">
        <f>IF(ISBLANK(N318), "", VLOOKUP(N318, '09-10'!_xlnm.Print_Area, 2, FALSE))</f>
        <v/>
      </c>
      <c r="P318" s="78"/>
      <c r="Q318" s="28" t="str">
        <f>IF(ISBLANK(P318), "", VLOOKUP(P318, '09-10'!_xlnm.Print_Area, 2, FALSE))</f>
        <v/>
      </c>
      <c r="R318" s="78"/>
      <c r="S318" s="60" t="str">
        <f>IF(ISBLANK(R318), "", VLOOKUP(R318, '09-10'!_xlnm.Print_Area, 2, FALSE))</f>
        <v/>
      </c>
      <c r="T318" s="78"/>
      <c r="U318" s="28" t="str">
        <f>IF(ISBLANK(T318), "", VLOOKUP(T318, '09-10'!_xlnm.Print_Area, 2, FALSE))</f>
        <v/>
      </c>
      <c r="V318" s="78"/>
      <c r="W318" s="28" t="str">
        <f>IF(ISBLANK(V318), "", VLOOKUP(V318, '09-10'!_xlnm.Print_Area, 2, FALSE))</f>
        <v/>
      </c>
      <c r="X318" s="78"/>
      <c r="Y318" s="60" t="str">
        <f>IF(ISBLANK(X318), "", VLOOKUP(X318, '09-10'!_xlnm.Print_Area, 2, FALSE))</f>
        <v/>
      </c>
      <c r="Z318" s="78"/>
      <c r="AA318" s="60" t="str">
        <f>IF(ISBLANK(Z318), "", VLOOKUP(Z318, '09-10'!_xlnm.Print_Area, 2, FALSE))</f>
        <v/>
      </c>
      <c r="AC318" s="64"/>
      <c r="AD318" s="64"/>
      <c r="AG318" s="10"/>
      <c r="AH318" s="10"/>
      <c r="AI318"/>
      <c r="AJ318"/>
      <c r="AK318"/>
      <c r="AL318"/>
    </row>
    <row r="319" spans="1:38" s="63" customFormat="1" ht="19.95" customHeight="1" x14ac:dyDescent="0.3">
      <c r="A319" s="24"/>
      <c r="B319" s="72" t="str">
        <f t="shared" si="10"/>
        <v/>
      </c>
      <c r="C319" s="56"/>
      <c r="D319" s="54"/>
      <c r="E319" s="54"/>
      <c r="F319" s="67" t="str">
        <f t="shared" si="11"/>
        <v/>
      </c>
      <c r="G319" s="58"/>
      <c r="H319" s="78"/>
      <c r="I319" s="28" t="str">
        <f>IF(ISBLANK(H319), "", VLOOKUP(H319, '09-10'!_xlnm.Print_Area, 2, FALSE))</f>
        <v/>
      </c>
      <c r="J319" s="78"/>
      <c r="K319" s="28" t="str">
        <f>IF(ISBLANK(J319), "", VLOOKUP(J319, '09-10'!_xlnm.Print_Area, 2, FALSE))</f>
        <v/>
      </c>
      <c r="L319" s="78"/>
      <c r="M319" s="60" t="str">
        <f>IF(ISBLANK(L319), "", VLOOKUP(L319, '09-10'!_xlnm.Print_Area, 2, FALSE))</f>
        <v/>
      </c>
      <c r="N319" s="78"/>
      <c r="O319" s="28" t="str">
        <f>IF(ISBLANK(N319), "", VLOOKUP(N319, '09-10'!_xlnm.Print_Area, 2, FALSE))</f>
        <v/>
      </c>
      <c r="P319" s="78"/>
      <c r="Q319" s="28" t="str">
        <f>IF(ISBLANK(P319), "", VLOOKUP(P319, '09-10'!_xlnm.Print_Area, 2, FALSE))</f>
        <v/>
      </c>
      <c r="R319" s="78"/>
      <c r="S319" s="60" t="str">
        <f>IF(ISBLANK(R319), "", VLOOKUP(R319, '09-10'!_xlnm.Print_Area, 2, FALSE))</f>
        <v/>
      </c>
      <c r="T319" s="78"/>
      <c r="U319" s="28" t="str">
        <f>IF(ISBLANK(T319), "", VLOOKUP(T319, '09-10'!_xlnm.Print_Area, 2, FALSE))</f>
        <v/>
      </c>
      <c r="V319" s="78"/>
      <c r="W319" s="28" t="str">
        <f>IF(ISBLANK(V319), "", VLOOKUP(V319, '09-10'!_xlnm.Print_Area, 2, FALSE))</f>
        <v/>
      </c>
      <c r="X319" s="78"/>
      <c r="Y319" s="60" t="str">
        <f>IF(ISBLANK(X319), "", VLOOKUP(X319, '09-10'!_xlnm.Print_Area, 2, FALSE))</f>
        <v/>
      </c>
      <c r="Z319" s="78"/>
      <c r="AA319" s="60" t="str">
        <f>IF(ISBLANK(Z319), "", VLOOKUP(Z319, '09-10'!_xlnm.Print_Area, 2, FALSE))</f>
        <v/>
      </c>
      <c r="AC319" s="64"/>
      <c r="AD319" s="64"/>
      <c r="AG319" s="10"/>
      <c r="AH319" s="10"/>
      <c r="AI319"/>
      <c r="AJ319"/>
      <c r="AK319"/>
      <c r="AL319"/>
    </row>
    <row r="320" spans="1:38" s="63" customFormat="1" ht="19.95" customHeight="1" x14ac:dyDescent="0.3">
      <c r="A320" s="24"/>
      <c r="B320" s="72" t="str">
        <f t="shared" ref="B320:B383" si="12">IF(ISBLANK(AC320), "", TEXT(AC320, "ДД.ММ.ГГГГ"))</f>
        <v/>
      </c>
      <c r="C320" s="56"/>
      <c r="D320" s="54"/>
      <c r="E320" s="54"/>
      <c r="F320" s="67" t="str">
        <f t="shared" ref="F320:F383" si="13">IF(ISBLANK(AD320), "", TEXT(AD320, "ДД.ММ.ГГГГ"))</f>
        <v/>
      </c>
      <c r="G320" s="58"/>
      <c r="H320" s="78"/>
      <c r="I320" s="28" t="str">
        <f>IF(ISBLANK(H320), "", VLOOKUP(H320, '09-10'!_xlnm.Print_Area, 2, FALSE))</f>
        <v/>
      </c>
      <c r="J320" s="78"/>
      <c r="K320" s="28" t="str">
        <f>IF(ISBLANK(J320), "", VLOOKUP(J320, '09-10'!_xlnm.Print_Area, 2, FALSE))</f>
        <v/>
      </c>
      <c r="L320" s="78"/>
      <c r="M320" s="60" t="str">
        <f>IF(ISBLANK(L320), "", VLOOKUP(L320, '09-10'!_xlnm.Print_Area, 2, FALSE))</f>
        <v/>
      </c>
      <c r="N320" s="78"/>
      <c r="O320" s="28" t="str">
        <f>IF(ISBLANK(N320), "", VLOOKUP(N320, '09-10'!_xlnm.Print_Area, 2, FALSE))</f>
        <v/>
      </c>
      <c r="P320" s="78"/>
      <c r="Q320" s="28" t="str">
        <f>IF(ISBLANK(P320), "", VLOOKUP(P320, '09-10'!_xlnm.Print_Area, 2, FALSE))</f>
        <v/>
      </c>
      <c r="R320" s="78"/>
      <c r="S320" s="60" t="str">
        <f>IF(ISBLANK(R320), "", VLOOKUP(R320, '09-10'!_xlnm.Print_Area, 2, FALSE))</f>
        <v/>
      </c>
      <c r="T320" s="78"/>
      <c r="U320" s="28" t="str">
        <f>IF(ISBLANK(T320), "", VLOOKUP(T320, '09-10'!_xlnm.Print_Area, 2, FALSE))</f>
        <v/>
      </c>
      <c r="V320" s="78"/>
      <c r="W320" s="28" t="str">
        <f>IF(ISBLANK(V320), "", VLOOKUP(V320, '09-10'!_xlnm.Print_Area, 2, FALSE))</f>
        <v/>
      </c>
      <c r="X320" s="78"/>
      <c r="Y320" s="60" t="str">
        <f>IF(ISBLANK(X320), "", VLOOKUP(X320, '09-10'!_xlnm.Print_Area, 2, FALSE))</f>
        <v/>
      </c>
      <c r="Z320" s="78"/>
      <c r="AA320" s="60" t="str">
        <f>IF(ISBLANK(Z320), "", VLOOKUP(Z320, '09-10'!_xlnm.Print_Area, 2, FALSE))</f>
        <v/>
      </c>
      <c r="AC320" s="64"/>
      <c r="AD320" s="64"/>
      <c r="AG320" s="10"/>
      <c r="AH320" s="10"/>
      <c r="AI320"/>
      <c r="AJ320"/>
      <c r="AK320"/>
      <c r="AL320"/>
    </row>
    <row r="321" spans="1:38" s="63" customFormat="1" ht="19.95" customHeight="1" x14ac:dyDescent="0.3">
      <c r="A321" s="24"/>
      <c r="B321" s="72" t="str">
        <f t="shared" si="12"/>
        <v/>
      </c>
      <c r="C321" s="56"/>
      <c r="D321" s="54"/>
      <c r="E321" s="54"/>
      <c r="F321" s="67" t="str">
        <f t="shared" si="13"/>
        <v/>
      </c>
      <c r="G321" s="58"/>
      <c r="H321" s="78"/>
      <c r="I321" s="28" t="str">
        <f>IF(ISBLANK(H321), "", VLOOKUP(H321, '09-10'!_xlnm.Print_Area, 2, FALSE))</f>
        <v/>
      </c>
      <c r="J321" s="78"/>
      <c r="K321" s="28" t="str">
        <f>IF(ISBLANK(J321), "", VLOOKUP(J321, '09-10'!_xlnm.Print_Area, 2, FALSE))</f>
        <v/>
      </c>
      <c r="L321" s="78"/>
      <c r="M321" s="60" t="str">
        <f>IF(ISBLANK(L321), "", VLOOKUP(L321, '09-10'!_xlnm.Print_Area, 2, FALSE))</f>
        <v/>
      </c>
      <c r="N321" s="78"/>
      <c r="O321" s="28" t="str">
        <f>IF(ISBLANK(N321), "", VLOOKUP(N321, '09-10'!_xlnm.Print_Area, 2, FALSE))</f>
        <v/>
      </c>
      <c r="P321" s="78"/>
      <c r="Q321" s="28" t="str">
        <f>IF(ISBLANK(P321), "", VLOOKUP(P321, '09-10'!_xlnm.Print_Area, 2, FALSE))</f>
        <v/>
      </c>
      <c r="R321" s="78"/>
      <c r="S321" s="60" t="str">
        <f>IF(ISBLANK(R321), "", VLOOKUP(R321, '09-10'!_xlnm.Print_Area, 2, FALSE))</f>
        <v/>
      </c>
      <c r="T321" s="78"/>
      <c r="U321" s="28" t="str">
        <f>IF(ISBLANK(T321), "", VLOOKUP(T321, '09-10'!_xlnm.Print_Area, 2, FALSE))</f>
        <v/>
      </c>
      <c r="V321" s="78"/>
      <c r="W321" s="28" t="str">
        <f>IF(ISBLANK(V321), "", VLOOKUP(V321, '09-10'!_xlnm.Print_Area, 2, FALSE))</f>
        <v/>
      </c>
      <c r="X321" s="78"/>
      <c r="Y321" s="60" t="str">
        <f>IF(ISBLANK(X321), "", VLOOKUP(X321, '09-10'!_xlnm.Print_Area, 2, FALSE))</f>
        <v/>
      </c>
      <c r="Z321" s="78"/>
      <c r="AA321" s="60" t="str">
        <f>IF(ISBLANK(Z321), "", VLOOKUP(Z321, '09-10'!_xlnm.Print_Area, 2, FALSE))</f>
        <v/>
      </c>
      <c r="AC321" s="64"/>
      <c r="AD321" s="64"/>
      <c r="AG321" s="10"/>
      <c r="AH321" s="10"/>
      <c r="AI321"/>
      <c r="AJ321"/>
      <c r="AK321"/>
      <c r="AL321"/>
    </row>
    <row r="322" spans="1:38" s="63" customFormat="1" ht="19.95" customHeight="1" x14ac:dyDescent="0.3">
      <c r="A322" s="24"/>
      <c r="B322" s="72" t="str">
        <f t="shared" si="12"/>
        <v/>
      </c>
      <c r="C322" s="56"/>
      <c r="D322" s="54"/>
      <c r="E322" s="54"/>
      <c r="F322" s="67" t="str">
        <f t="shared" si="13"/>
        <v/>
      </c>
      <c r="G322" s="58"/>
      <c r="H322" s="78"/>
      <c r="I322" s="28" t="str">
        <f>IF(ISBLANK(H322), "", VLOOKUP(H322, '09-10'!_xlnm.Print_Area, 2, FALSE))</f>
        <v/>
      </c>
      <c r="J322" s="78"/>
      <c r="K322" s="28" t="str">
        <f>IF(ISBLANK(J322), "", VLOOKUP(J322, '09-10'!_xlnm.Print_Area, 2, FALSE))</f>
        <v/>
      </c>
      <c r="L322" s="78"/>
      <c r="M322" s="60" t="str">
        <f>IF(ISBLANK(L322), "", VLOOKUP(L322, '09-10'!_xlnm.Print_Area, 2, FALSE))</f>
        <v/>
      </c>
      <c r="N322" s="78"/>
      <c r="O322" s="28" t="str">
        <f>IF(ISBLANK(N322), "", VLOOKUP(N322, '09-10'!_xlnm.Print_Area, 2, FALSE))</f>
        <v/>
      </c>
      <c r="P322" s="78"/>
      <c r="Q322" s="28" t="str">
        <f>IF(ISBLANK(P322), "", VLOOKUP(P322, '09-10'!_xlnm.Print_Area, 2, FALSE))</f>
        <v/>
      </c>
      <c r="R322" s="78"/>
      <c r="S322" s="60" t="str">
        <f>IF(ISBLANK(R322), "", VLOOKUP(R322, '09-10'!_xlnm.Print_Area, 2, FALSE))</f>
        <v/>
      </c>
      <c r="T322" s="78"/>
      <c r="U322" s="28" t="str">
        <f>IF(ISBLANK(T322), "", VLOOKUP(T322, '09-10'!_xlnm.Print_Area, 2, FALSE))</f>
        <v/>
      </c>
      <c r="V322" s="78"/>
      <c r="W322" s="28" t="str">
        <f>IF(ISBLANK(V322), "", VLOOKUP(V322, '09-10'!_xlnm.Print_Area, 2, FALSE))</f>
        <v/>
      </c>
      <c r="X322" s="78"/>
      <c r="Y322" s="60" t="str">
        <f>IF(ISBLANK(X322), "", VLOOKUP(X322, '09-10'!_xlnm.Print_Area, 2, FALSE))</f>
        <v/>
      </c>
      <c r="Z322" s="78"/>
      <c r="AA322" s="60" t="str">
        <f>IF(ISBLANK(Z322), "", VLOOKUP(Z322, '09-10'!_xlnm.Print_Area, 2, FALSE))</f>
        <v/>
      </c>
      <c r="AC322" s="64"/>
      <c r="AD322" s="64"/>
      <c r="AG322" s="10"/>
      <c r="AH322" s="10"/>
      <c r="AI322"/>
      <c r="AJ322"/>
      <c r="AK322"/>
      <c r="AL322"/>
    </row>
    <row r="323" spans="1:38" s="63" customFormat="1" ht="19.95" customHeight="1" x14ac:dyDescent="0.3">
      <c r="A323" s="24"/>
      <c r="B323" s="72" t="str">
        <f t="shared" si="12"/>
        <v/>
      </c>
      <c r="C323" s="56"/>
      <c r="D323" s="54"/>
      <c r="E323" s="54"/>
      <c r="F323" s="67" t="str">
        <f t="shared" si="13"/>
        <v/>
      </c>
      <c r="G323" s="58"/>
      <c r="H323" s="78"/>
      <c r="I323" s="28" t="str">
        <f>IF(ISBLANK(H323), "", VLOOKUP(H323, '09-10'!_xlnm.Print_Area, 2, FALSE))</f>
        <v/>
      </c>
      <c r="J323" s="78"/>
      <c r="K323" s="28" t="str">
        <f>IF(ISBLANK(J323), "", VLOOKUP(J323, '09-10'!_xlnm.Print_Area, 2, FALSE))</f>
        <v/>
      </c>
      <c r="L323" s="78"/>
      <c r="M323" s="60" t="str">
        <f>IF(ISBLANK(L323), "", VLOOKUP(L323, '09-10'!_xlnm.Print_Area, 2, FALSE))</f>
        <v/>
      </c>
      <c r="N323" s="78"/>
      <c r="O323" s="28" t="str">
        <f>IF(ISBLANK(N323), "", VLOOKUP(N323, '09-10'!_xlnm.Print_Area, 2, FALSE))</f>
        <v/>
      </c>
      <c r="P323" s="78"/>
      <c r="Q323" s="28" t="str">
        <f>IF(ISBLANK(P323), "", VLOOKUP(P323, '09-10'!_xlnm.Print_Area, 2, FALSE))</f>
        <v/>
      </c>
      <c r="R323" s="78"/>
      <c r="S323" s="60" t="str">
        <f>IF(ISBLANK(R323), "", VLOOKUP(R323, '09-10'!_xlnm.Print_Area, 2, FALSE))</f>
        <v/>
      </c>
      <c r="T323" s="78"/>
      <c r="U323" s="28" t="str">
        <f>IF(ISBLANK(T323), "", VLOOKUP(T323, '09-10'!_xlnm.Print_Area, 2, FALSE))</f>
        <v/>
      </c>
      <c r="V323" s="78"/>
      <c r="W323" s="28" t="str">
        <f>IF(ISBLANK(V323), "", VLOOKUP(V323, '09-10'!_xlnm.Print_Area, 2, FALSE))</f>
        <v/>
      </c>
      <c r="X323" s="78"/>
      <c r="Y323" s="60" t="str">
        <f>IF(ISBLANK(X323), "", VLOOKUP(X323, '09-10'!_xlnm.Print_Area, 2, FALSE))</f>
        <v/>
      </c>
      <c r="Z323" s="78"/>
      <c r="AA323" s="60" t="str">
        <f>IF(ISBLANK(Z323), "", VLOOKUP(Z323, '09-10'!_xlnm.Print_Area, 2, FALSE))</f>
        <v/>
      </c>
      <c r="AC323" s="64"/>
      <c r="AD323" s="64"/>
      <c r="AG323" s="10"/>
      <c r="AH323" s="10"/>
      <c r="AI323"/>
      <c r="AJ323"/>
      <c r="AK323"/>
      <c r="AL323"/>
    </row>
    <row r="324" spans="1:38" s="63" customFormat="1" ht="19.95" customHeight="1" x14ac:dyDescent="0.3">
      <c r="A324" s="24"/>
      <c r="B324" s="72" t="str">
        <f t="shared" si="12"/>
        <v/>
      </c>
      <c r="C324" s="56"/>
      <c r="D324" s="54"/>
      <c r="E324" s="54"/>
      <c r="F324" s="67" t="str">
        <f t="shared" si="13"/>
        <v/>
      </c>
      <c r="G324" s="58"/>
      <c r="H324" s="78"/>
      <c r="I324" s="28" t="str">
        <f>IF(ISBLANK(H324), "", VLOOKUP(H324, '09-10'!_xlnm.Print_Area, 2, FALSE))</f>
        <v/>
      </c>
      <c r="J324" s="78"/>
      <c r="K324" s="28" t="str">
        <f>IF(ISBLANK(J324), "", VLOOKUP(J324, '09-10'!_xlnm.Print_Area, 2, FALSE))</f>
        <v/>
      </c>
      <c r="L324" s="78"/>
      <c r="M324" s="60" t="str">
        <f>IF(ISBLANK(L324), "", VLOOKUP(L324, '09-10'!_xlnm.Print_Area, 2, FALSE))</f>
        <v/>
      </c>
      <c r="N324" s="78"/>
      <c r="O324" s="28" t="str">
        <f>IF(ISBLANK(N324), "", VLOOKUP(N324, '09-10'!_xlnm.Print_Area, 2, FALSE))</f>
        <v/>
      </c>
      <c r="P324" s="78"/>
      <c r="Q324" s="28" t="str">
        <f>IF(ISBLANK(P324), "", VLOOKUP(P324, '09-10'!_xlnm.Print_Area, 2, FALSE))</f>
        <v/>
      </c>
      <c r="R324" s="78"/>
      <c r="S324" s="60" t="str">
        <f>IF(ISBLANK(R324), "", VLOOKUP(R324, '09-10'!_xlnm.Print_Area, 2, FALSE))</f>
        <v/>
      </c>
      <c r="T324" s="78"/>
      <c r="U324" s="28" t="str">
        <f>IF(ISBLANK(T324), "", VLOOKUP(T324, '09-10'!_xlnm.Print_Area, 2, FALSE))</f>
        <v/>
      </c>
      <c r="V324" s="78"/>
      <c r="W324" s="28" t="str">
        <f>IF(ISBLANK(V324), "", VLOOKUP(V324, '09-10'!_xlnm.Print_Area, 2, FALSE))</f>
        <v/>
      </c>
      <c r="X324" s="78"/>
      <c r="Y324" s="60" t="str">
        <f>IF(ISBLANK(X324), "", VLOOKUP(X324, '09-10'!_xlnm.Print_Area, 2, FALSE))</f>
        <v/>
      </c>
      <c r="Z324" s="78"/>
      <c r="AA324" s="60" t="str">
        <f>IF(ISBLANK(Z324), "", VLOOKUP(Z324, '09-10'!_xlnm.Print_Area, 2, FALSE))</f>
        <v/>
      </c>
      <c r="AC324" s="64"/>
      <c r="AD324" s="64"/>
      <c r="AG324" s="10"/>
      <c r="AH324" s="10"/>
      <c r="AI324"/>
      <c r="AJ324"/>
      <c r="AK324"/>
      <c r="AL324"/>
    </row>
    <row r="325" spans="1:38" s="63" customFormat="1" ht="19.95" customHeight="1" x14ac:dyDescent="0.3">
      <c r="A325" s="24"/>
      <c r="B325" s="72" t="str">
        <f t="shared" si="12"/>
        <v/>
      </c>
      <c r="C325" s="56"/>
      <c r="D325" s="54"/>
      <c r="E325" s="54"/>
      <c r="F325" s="67" t="str">
        <f t="shared" si="13"/>
        <v/>
      </c>
      <c r="G325" s="58"/>
      <c r="H325" s="78"/>
      <c r="I325" s="28" t="str">
        <f>IF(ISBLANK(H325), "", VLOOKUP(H325, '09-10'!_xlnm.Print_Area, 2, FALSE))</f>
        <v/>
      </c>
      <c r="J325" s="78"/>
      <c r="K325" s="28" t="str">
        <f>IF(ISBLANK(J325), "", VLOOKUP(J325, '09-10'!_xlnm.Print_Area, 2, FALSE))</f>
        <v/>
      </c>
      <c r="L325" s="78"/>
      <c r="M325" s="60" t="str">
        <f>IF(ISBLANK(L325), "", VLOOKUP(L325, '09-10'!_xlnm.Print_Area, 2, FALSE))</f>
        <v/>
      </c>
      <c r="N325" s="78"/>
      <c r="O325" s="28" t="str">
        <f>IF(ISBLANK(N325), "", VLOOKUP(N325, '09-10'!_xlnm.Print_Area, 2, FALSE))</f>
        <v/>
      </c>
      <c r="P325" s="78"/>
      <c r="Q325" s="28" t="str">
        <f>IF(ISBLANK(P325), "", VLOOKUP(P325, '09-10'!_xlnm.Print_Area, 2, FALSE))</f>
        <v/>
      </c>
      <c r="R325" s="78"/>
      <c r="S325" s="60" t="str">
        <f>IF(ISBLANK(R325), "", VLOOKUP(R325, '09-10'!_xlnm.Print_Area, 2, FALSE))</f>
        <v/>
      </c>
      <c r="T325" s="78"/>
      <c r="U325" s="28" t="str">
        <f>IF(ISBLANK(T325), "", VLOOKUP(T325, '09-10'!_xlnm.Print_Area, 2, FALSE))</f>
        <v/>
      </c>
      <c r="V325" s="78"/>
      <c r="W325" s="28" t="str">
        <f>IF(ISBLANK(V325), "", VLOOKUP(V325, '09-10'!_xlnm.Print_Area, 2, FALSE))</f>
        <v/>
      </c>
      <c r="X325" s="78"/>
      <c r="Y325" s="60" t="str">
        <f>IF(ISBLANK(X325), "", VLOOKUP(X325, '09-10'!_xlnm.Print_Area, 2, FALSE))</f>
        <v/>
      </c>
      <c r="Z325" s="78"/>
      <c r="AA325" s="60" t="str">
        <f>IF(ISBLANK(Z325), "", VLOOKUP(Z325, '09-10'!_xlnm.Print_Area, 2, FALSE))</f>
        <v/>
      </c>
      <c r="AC325" s="64"/>
      <c r="AD325" s="64"/>
      <c r="AG325" s="10"/>
      <c r="AH325" s="10"/>
      <c r="AI325"/>
      <c r="AJ325"/>
      <c r="AK325"/>
      <c r="AL325"/>
    </row>
    <row r="326" spans="1:38" s="63" customFormat="1" ht="19.95" customHeight="1" x14ac:dyDescent="0.3">
      <c r="A326" s="24"/>
      <c r="B326" s="72" t="str">
        <f t="shared" si="12"/>
        <v/>
      </c>
      <c r="C326" s="56"/>
      <c r="D326" s="54"/>
      <c r="E326" s="54"/>
      <c r="F326" s="67" t="str">
        <f t="shared" si="13"/>
        <v/>
      </c>
      <c r="G326" s="58"/>
      <c r="H326" s="78"/>
      <c r="I326" s="28" t="str">
        <f>IF(ISBLANK(H326), "", VLOOKUP(H326, '09-10'!_xlnm.Print_Area, 2, FALSE))</f>
        <v/>
      </c>
      <c r="J326" s="78"/>
      <c r="K326" s="28" t="str">
        <f>IF(ISBLANK(J326), "", VLOOKUP(J326, '09-10'!_xlnm.Print_Area, 2, FALSE))</f>
        <v/>
      </c>
      <c r="L326" s="78"/>
      <c r="M326" s="60" t="str">
        <f>IF(ISBLANK(L326), "", VLOOKUP(L326, '09-10'!_xlnm.Print_Area, 2, FALSE))</f>
        <v/>
      </c>
      <c r="N326" s="78"/>
      <c r="O326" s="28" t="str">
        <f>IF(ISBLANK(N326), "", VLOOKUP(N326, '09-10'!_xlnm.Print_Area, 2, FALSE))</f>
        <v/>
      </c>
      <c r="P326" s="78"/>
      <c r="Q326" s="28" t="str">
        <f>IF(ISBLANK(P326), "", VLOOKUP(P326, '09-10'!_xlnm.Print_Area, 2, FALSE))</f>
        <v/>
      </c>
      <c r="R326" s="78"/>
      <c r="S326" s="60" t="str">
        <f>IF(ISBLANK(R326), "", VLOOKUP(R326, '09-10'!_xlnm.Print_Area, 2, FALSE))</f>
        <v/>
      </c>
      <c r="T326" s="78"/>
      <c r="U326" s="28" t="str">
        <f>IF(ISBLANK(T326), "", VLOOKUP(T326, '09-10'!_xlnm.Print_Area, 2, FALSE))</f>
        <v/>
      </c>
      <c r="V326" s="78"/>
      <c r="W326" s="28" t="str">
        <f>IF(ISBLANK(V326), "", VLOOKUP(V326, '09-10'!_xlnm.Print_Area, 2, FALSE))</f>
        <v/>
      </c>
      <c r="X326" s="78"/>
      <c r="Y326" s="60" t="str">
        <f>IF(ISBLANK(X326), "", VLOOKUP(X326, '09-10'!_xlnm.Print_Area, 2, FALSE))</f>
        <v/>
      </c>
      <c r="Z326" s="78"/>
      <c r="AA326" s="60" t="str">
        <f>IF(ISBLANK(Z326), "", VLOOKUP(Z326, '09-10'!_xlnm.Print_Area, 2, FALSE))</f>
        <v/>
      </c>
      <c r="AC326" s="64"/>
      <c r="AD326" s="64"/>
      <c r="AG326" s="10"/>
      <c r="AH326" s="10"/>
      <c r="AI326"/>
      <c r="AJ326"/>
      <c r="AK326"/>
      <c r="AL326"/>
    </row>
    <row r="327" spans="1:38" s="63" customFormat="1" ht="19.95" customHeight="1" x14ac:dyDescent="0.3">
      <c r="A327" s="24"/>
      <c r="B327" s="72" t="str">
        <f t="shared" si="12"/>
        <v/>
      </c>
      <c r="C327" s="56"/>
      <c r="D327" s="54"/>
      <c r="E327" s="54"/>
      <c r="F327" s="67" t="str">
        <f t="shared" si="13"/>
        <v/>
      </c>
      <c r="G327" s="58"/>
      <c r="H327" s="78"/>
      <c r="I327" s="28" t="str">
        <f>IF(ISBLANK(H327), "", VLOOKUP(H327, '09-10'!_xlnm.Print_Area, 2, FALSE))</f>
        <v/>
      </c>
      <c r="J327" s="78"/>
      <c r="K327" s="28" t="str">
        <f>IF(ISBLANK(J327), "", VLOOKUP(J327, '09-10'!_xlnm.Print_Area, 2, FALSE))</f>
        <v/>
      </c>
      <c r="L327" s="78"/>
      <c r="M327" s="60" t="str">
        <f>IF(ISBLANK(L327), "", VLOOKUP(L327, '09-10'!_xlnm.Print_Area, 2, FALSE))</f>
        <v/>
      </c>
      <c r="N327" s="78"/>
      <c r="O327" s="28" t="str">
        <f>IF(ISBLANK(N327), "", VLOOKUP(N327, '09-10'!_xlnm.Print_Area, 2, FALSE))</f>
        <v/>
      </c>
      <c r="P327" s="78"/>
      <c r="Q327" s="28" t="str">
        <f>IF(ISBLANK(P327), "", VLOOKUP(P327, '09-10'!_xlnm.Print_Area, 2, FALSE))</f>
        <v/>
      </c>
      <c r="R327" s="78"/>
      <c r="S327" s="60" t="str">
        <f>IF(ISBLANK(R327), "", VLOOKUP(R327, '09-10'!_xlnm.Print_Area, 2, FALSE))</f>
        <v/>
      </c>
      <c r="T327" s="78"/>
      <c r="U327" s="28" t="str">
        <f>IF(ISBLANK(T327), "", VLOOKUP(T327, '09-10'!_xlnm.Print_Area, 2, FALSE))</f>
        <v/>
      </c>
      <c r="V327" s="78"/>
      <c r="W327" s="28" t="str">
        <f>IF(ISBLANK(V327), "", VLOOKUP(V327, '09-10'!_xlnm.Print_Area, 2, FALSE))</f>
        <v/>
      </c>
      <c r="X327" s="78"/>
      <c r="Y327" s="60" t="str">
        <f>IF(ISBLANK(X327), "", VLOOKUP(X327, '09-10'!_xlnm.Print_Area, 2, FALSE))</f>
        <v/>
      </c>
      <c r="Z327" s="78"/>
      <c r="AA327" s="60" t="str">
        <f>IF(ISBLANK(Z327), "", VLOOKUP(Z327, '09-10'!_xlnm.Print_Area, 2, FALSE))</f>
        <v/>
      </c>
      <c r="AC327" s="64"/>
      <c r="AD327" s="64"/>
      <c r="AG327" s="10"/>
      <c r="AH327" s="10"/>
      <c r="AI327"/>
      <c r="AJ327"/>
      <c r="AK327"/>
      <c r="AL327"/>
    </row>
    <row r="328" spans="1:38" s="63" customFormat="1" ht="19.95" customHeight="1" x14ac:dyDescent="0.3">
      <c r="A328" s="24"/>
      <c r="B328" s="72" t="str">
        <f t="shared" si="12"/>
        <v/>
      </c>
      <c r="C328" s="56"/>
      <c r="D328" s="54"/>
      <c r="E328" s="54"/>
      <c r="F328" s="67" t="str">
        <f t="shared" si="13"/>
        <v/>
      </c>
      <c r="G328" s="58"/>
      <c r="H328" s="78"/>
      <c r="I328" s="28" t="str">
        <f>IF(ISBLANK(H328), "", VLOOKUP(H328, '09-10'!_xlnm.Print_Area, 2, FALSE))</f>
        <v/>
      </c>
      <c r="J328" s="78"/>
      <c r="K328" s="28" t="str">
        <f>IF(ISBLANK(J328), "", VLOOKUP(J328, '09-10'!_xlnm.Print_Area, 2, FALSE))</f>
        <v/>
      </c>
      <c r="L328" s="78"/>
      <c r="M328" s="60" t="str">
        <f>IF(ISBLANK(L328), "", VLOOKUP(L328, '09-10'!_xlnm.Print_Area, 2, FALSE))</f>
        <v/>
      </c>
      <c r="N328" s="78"/>
      <c r="O328" s="28" t="str">
        <f>IF(ISBLANK(N328), "", VLOOKUP(N328, '09-10'!_xlnm.Print_Area, 2, FALSE))</f>
        <v/>
      </c>
      <c r="P328" s="78"/>
      <c r="Q328" s="28" t="str">
        <f>IF(ISBLANK(P328), "", VLOOKUP(P328, '09-10'!_xlnm.Print_Area, 2, FALSE))</f>
        <v/>
      </c>
      <c r="R328" s="78"/>
      <c r="S328" s="60" t="str">
        <f>IF(ISBLANK(R328), "", VLOOKUP(R328, '09-10'!_xlnm.Print_Area, 2, FALSE))</f>
        <v/>
      </c>
      <c r="T328" s="78"/>
      <c r="U328" s="28" t="str">
        <f>IF(ISBLANK(T328), "", VLOOKUP(T328, '09-10'!_xlnm.Print_Area, 2, FALSE))</f>
        <v/>
      </c>
      <c r="V328" s="78"/>
      <c r="W328" s="28" t="str">
        <f>IF(ISBLANK(V328), "", VLOOKUP(V328, '09-10'!_xlnm.Print_Area, 2, FALSE))</f>
        <v/>
      </c>
      <c r="X328" s="78"/>
      <c r="Y328" s="60" t="str">
        <f>IF(ISBLANK(X328), "", VLOOKUP(X328, '09-10'!_xlnm.Print_Area, 2, FALSE))</f>
        <v/>
      </c>
      <c r="Z328" s="78"/>
      <c r="AA328" s="60" t="str">
        <f>IF(ISBLANK(Z328), "", VLOOKUP(Z328, '09-10'!_xlnm.Print_Area, 2, FALSE))</f>
        <v/>
      </c>
      <c r="AC328" s="64"/>
      <c r="AD328" s="64"/>
      <c r="AG328" s="10"/>
      <c r="AH328" s="10"/>
      <c r="AI328"/>
      <c r="AJ328"/>
      <c r="AK328"/>
      <c r="AL328"/>
    </row>
    <row r="329" spans="1:38" s="63" customFormat="1" ht="19.95" customHeight="1" x14ac:dyDescent="0.3">
      <c r="A329" s="24"/>
      <c r="B329" s="72" t="str">
        <f t="shared" si="12"/>
        <v/>
      </c>
      <c r="C329" s="56"/>
      <c r="D329" s="54"/>
      <c r="E329" s="54"/>
      <c r="F329" s="67" t="str">
        <f t="shared" si="13"/>
        <v/>
      </c>
      <c r="G329" s="58"/>
      <c r="H329" s="78"/>
      <c r="I329" s="28" t="str">
        <f>IF(ISBLANK(H329), "", VLOOKUP(H329, '09-10'!_xlnm.Print_Area, 2, FALSE))</f>
        <v/>
      </c>
      <c r="J329" s="78"/>
      <c r="K329" s="28" t="str">
        <f>IF(ISBLANK(J329), "", VLOOKUP(J329, '09-10'!_xlnm.Print_Area, 2, FALSE))</f>
        <v/>
      </c>
      <c r="L329" s="78"/>
      <c r="M329" s="60" t="str">
        <f>IF(ISBLANK(L329), "", VLOOKUP(L329, '09-10'!_xlnm.Print_Area, 2, FALSE))</f>
        <v/>
      </c>
      <c r="N329" s="78"/>
      <c r="O329" s="28" t="str">
        <f>IF(ISBLANK(N329), "", VLOOKUP(N329, '09-10'!_xlnm.Print_Area, 2, FALSE))</f>
        <v/>
      </c>
      <c r="P329" s="78"/>
      <c r="Q329" s="28" t="str">
        <f>IF(ISBLANK(P329), "", VLOOKUP(P329, '09-10'!_xlnm.Print_Area, 2, FALSE))</f>
        <v/>
      </c>
      <c r="R329" s="78"/>
      <c r="S329" s="60" t="str">
        <f>IF(ISBLANK(R329), "", VLOOKUP(R329, '09-10'!_xlnm.Print_Area, 2, FALSE))</f>
        <v/>
      </c>
      <c r="T329" s="78"/>
      <c r="U329" s="28" t="str">
        <f>IF(ISBLANK(T329), "", VLOOKUP(T329, '09-10'!_xlnm.Print_Area, 2, FALSE))</f>
        <v/>
      </c>
      <c r="V329" s="78"/>
      <c r="W329" s="28" t="str">
        <f>IF(ISBLANK(V329), "", VLOOKUP(V329, '09-10'!_xlnm.Print_Area, 2, FALSE))</f>
        <v/>
      </c>
      <c r="X329" s="78"/>
      <c r="Y329" s="60" t="str">
        <f>IF(ISBLANK(X329), "", VLOOKUP(X329, '09-10'!_xlnm.Print_Area, 2, FALSE))</f>
        <v/>
      </c>
      <c r="Z329" s="78"/>
      <c r="AA329" s="60" t="str">
        <f>IF(ISBLANK(Z329), "", VLOOKUP(Z329, '09-10'!_xlnm.Print_Area, 2, FALSE))</f>
        <v/>
      </c>
      <c r="AC329" s="64"/>
      <c r="AD329" s="64"/>
      <c r="AG329" s="10"/>
      <c r="AH329" s="10"/>
      <c r="AI329"/>
      <c r="AJ329"/>
      <c r="AK329"/>
      <c r="AL329"/>
    </row>
    <row r="330" spans="1:38" s="63" customFormat="1" ht="19.95" customHeight="1" x14ac:dyDescent="0.3">
      <c r="A330" s="24"/>
      <c r="B330" s="72" t="str">
        <f t="shared" si="12"/>
        <v/>
      </c>
      <c r="C330" s="56"/>
      <c r="D330" s="54"/>
      <c r="E330" s="54"/>
      <c r="F330" s="67" t="str">
        <f t="shared" si="13"/>
        <v/>
      </c>
      <c r="G330" s="58"/>
      <c r="H330" s="78"/>
      <c r="I330" s="28" t="str">
        <f>IF(ISBLANK(H330), "", VLOOKUP(H330, '09-10'!_xlnm.Print_Area, 2, FALSE))</f>
        <v/>
      </c>
      <c r="J330" s="78"/>
      <c r="K330" s="28" t="str">
        <f>IF(ISBLANK(J330), "", VLOOKUP(J330, '09-10'!_xlnm.Print_Area, 2, FALSE))</f>
        <v/>
      </c>
      <c r="L330" s="78"/>
      <c r="M330" s="60" t="str">
        <f>IF(ISBLANK(L330), "", VLOOKUP(L330, '09-10'!_xlnm.Print_Area, 2, FALSE))</f>
        <v/>
      </c>
      <c r="N330" s="78"/>
      <c r="O330" s="28" t="str">
        <f>IF(ISBLANK(N330), "", VLOOKUP(N330, '09-10'!_xlnm.Print_Area, 2, FALSE))</f>
        <v/>
      </c>
      <c r="P330" s="78"/>
      <c r="Q330" s="28" t="str">
        <f>IF(ISBLANK(P330), "", VLOOKUP(P330, '09-10'!_xlnm.Print_Area, 2, FALSE))</f>
        <v/>
      </c>
      <c r="R330" s="78"/>
      <c r="S330" s="60" t="str">
        <f>IF(ISBLANK(R330), "", VLOOKUP(R330, '09-10'!_xlnm.Print_Area, 2, FALSE))</f>
        <v/>
      </c>
      <c r="T330" s="78"/>
      <c r="U330" s="28" t="str">
        <f>IF(ISBLANK(T330), "", VLOOKUP(T330, '09-10'!_xlnm.Print_Area, 2, FALSE))</f>
        <v/>
      </c>
      <c r="V330" s="78"/>
      <c r="W330" s="28" t="str">
        <f>IF(ISBLANK(V330), "", VLOOKUP(V330, '09-10'!_xlnm.Print_Area, 2, FALSE))</f>
        <v/>
      </c>
      <c r="X330" s="78"/>
      <c r="Y330" s="60" t="str">
        <f>IF(ISBLANK(X330), "", VLOOKUP(X330, '09-10'!_xlnm.Print_Area, 2, FALSE))</f>
        <v/>
      </c>
      <c r="Z330" s="78"/>
      <c r="AA330" s="60" t="str">
        <f>IF(ISBLANK(Z330), "", VLOOKUP(Z330, '09-10'!_xlnm.Print_Area, 2, FALSE))</f>
        <v/>
      </c>
      <c r="AC330" s="64"/>
      <c r="AD330" s="64"/>
      <c r="AG330" s="10"/>
      <c r="AH330" s="10"/>
      <c r="AI330"/>
      <c r="AJ330"/>
      <c r="AK330"/>
      <c r="AL330"/>
    </row>
    <row r="331" spans="1:38" s="63" customFormat="1" ht="19.95" customHeight="1" x14ac:dyDescent="0.3">
      <c r="A331" s="24"/>
      <c r="B331" s="72" t="str">
        <f t="shared" si="12"/>
        <v/>
      </c>
      <c r="C331" s="56"/>
      <c r="D331" s="54"/>
      <c r="E331" s="54"/>
      <c r="F331" s="67" t="str">
        <f t="shared" si="13"/>
        <v/>
      </c>
      <c r="G331" s="58"/>
      <c r="H331" s="78"/>
      <c r="I331" s="28" t="str">
        <f>IF(ISBLANK(H331), "", VLOOKUP(H331, '09-10'!_xlnm.Print_Area, 2, FALSE))</f>
        <v/>
      </c>
      <c r="J331" s="78"/>
      <c r="K331" s="28" t="str">
        <f>IF(ISBLANK(J331), "", VLOOKUP(J331, '09-10'!_xlnm.Print_Area, 2, FALSE))</f>
        <v/>
      </c>
      <c r="L331" s="78"/>
      <c r="M331" s="60" t="str">
        <f>IF(ISBLANK(L331), "", VLOOKUP(L331, '09-10'!_xlnm.Print_Area, 2, FALSE))</f>
        <v/>
      </c>
      <c r="N331" s="78"/>
      <c r="O331" s="28" t="str">
        <f>IF(ISBLANK(N331), "", VLOOKUP(N331, '09-10'!_xlnm.Print_Area, 2, FALSE))</f>
        <v/>
      </c>
      <c r="P331" s="78"/>
      <c r="Q331" s="28" t="str">
        <f>IF(ISBLANK(P331), "", VLOOKUP(P331, '09-10'!_xlnm.Print_Area, 2, FALSE))</f>
        <v/>
      </c>
      <c r="R331" s="78"/>
      <c r="S331" s="60" t="str">
        <f>IF(ISBLANK(R331), "", VLOOKUP(R331, '09-10'!_xlnm.Print_Area, 2, FALSE))</f>
        <v/>
      </c>
      <c r="T331" s="78"/>
      <c r="U331" s="28" t="str">
        <f>IF(ISBLANK(T331), "", VLOOKUP(T331, '09-10'!_xlnm.Print_Area, 2, FALSE))</f>
        <v/>
      </c>
      <c r="V331" s="78"/>
      <c r="W331" s="28" t="str">
        <f>IF(ISBLANK(V331), "", VLOOKUP(V331, '09-10'!_xlnm.Print_Area, 2, FALSE))</f>
        <v/>
      </c>
      <c r="X331" s="78"/>
      <c r="Y331" s="60" t="str">
        <f>IF(ISBLANK(X331), "", VLOOKUP(X331, '09-10'!_xlnm.Print_Area, 2, FALSE))</f>
        <v/>
      </c>
      <c r="Z331" s="78"/>
      <c r="AA331" s="60" t="str">
        <f>IF(ISBLANK(Z331), "", VLOOKUP(Z331, '09-10'!_xlnm.Print_Area, 2, FALSE))</f>
        <v/>
      </c>
      <c r="AC331" s="64"/>
      <c r="AD331" s="64"/>
      <c r="AG331" s="10"/>
      <c r="AH331" s="10"/>
      <c r="AI331"/>
      <c r="AJ331"/>
      <c r="AK331"/>
      <c r="AL331"/>
    </row>
    <row r="332" spans="1:38" s="63" customFormat="1" ht="19.95" customHeight="1" x14ac:dyDescent="0.3">
      <c r="A332" s="24"/>
      <c r="B332" s="72" t="str">
        <f t="shared" si="12"/>
        <v/>
      </c>
      <c r="C332" s="56"/>
      <c r="D332" s="54"/>
      <c r="E332" s="54"/>
      <c r="F332" s="67" t="str">
        <f t="shared" si="13"/>
        <v/>
      </c>
      <c r="G332" s="58"/>
      <c r="H332" s="78"/>
      <c r="I332" s="28" t="str">
        <f>IF(ISBLANK(H332), "", VLOOKUP(H332, '09-10'!_xlnm.Print_Area, 2, FALSE))</f>
        <v/>
      </c>
      <c r="J332" s="78"/>
      <c r="K332" s="28" t="str">
        <f>IF(ISBLANK(J332), "", VLOOKUP(J332, '09-10'!_xlnm.Print_Area, 2, FALSE))</f>
        <v/>
      </c>
      <c r="L332" s="78"/>
      <c r="M332" s="60" t="str">
        <f>IF(ISBLANK(L332), "", VLOOKUP(L332, '09-10'!_xlnm.Print_Area, 2, FALSE))</f>
        <v/>
      </c>
      <c r="N332" s="78"/>
      <c r="O332" s="28" t="str">
        <f>IF(ISBLANK(N332), "", VLOOKUP(N332, '09-10'!_xlnm.Print_Area, 2, FALSE))</f>
        <v/>
      </c>
      <c r="P332" s="78"/>
      <c r="Q332" s="28" t="str">
        <f>IF(ISBLANK(P332), "", VLOOKUP(P332, '09-10'!_xlnm.Print_Area, 2, FALSE))</f>
        <v/>
      </c>
      <c r="R332" s="78"/>
      <c r="S332" s="60" t="str">
        <f>IF(ISBLANK(R332), "", VLOOKUP(R332, '09-10'!_xlnm.Print_Area, 2, FALSE))</f>
        <v/>
      </c>
      <c r="T332" s="78"/>
      <c r="U332" s="28" t="str">
        <f>IF(ISBLANK(T332), "", VLOOKUP(T332, '09-10'!_xlnm.Print_Area, 2, FALSE))</f>
        <v/>
      </c>
      <c r="V332" s="78"/>
      <c r="W332" s="28" t="str">
        <f>IF(ISBLANK(V332), "", VLOOKUP(V332, '09-10'!_xlnm.Print_Area, 2, FALSE))</f>
        <v/>
      </c>
      <c r="X332" s="78"/>
      <c r="Y332" s="60" t="str">
        <f>IF(ISBLANK(X332), "", VLOOKUP(X332, '09-10'!_xlnm.Print_Area, 2, FALSE))</f>
        <v/>
      </c>
      <c r="Z332" s="78"/>
      <c r="AA332" s="60" t="str">
        <f>IF(ISBLANK(Z332), "", VLOOKUP(Z332, '09-10'!_xlnm.Print_Area, 2, FALSE))</f>
        <v/>
      </c>
      <c r="AC332" s="64"/>
      <c r="AD332" s="64"/>
      <c r="AG332" s="10"/>
      <c r="AH332" s="10"/>
      <c r="AI332"/>
      <c r="AJ332"/>
      <c r="AK332"/>
      <c r="AL332"/>
    </row>
    <row r="333" spans="1:38" s="63" customFormat="1" ht="19.95" customHeight="1" x14ac:dyDescent="0.3">
      <c r="A333" s="24"/>
      <c r="B333" s="72" t="str">
        <f t="shared" si="12"/>
        <v/>
      </c>
      <c r="C333" s="56"/>
      <c r="D333" s="54"/>
      <c r="E333" s="54"/>
      <c r="F333" s="67" t="str">
        <f t="shared" si="13"/>
        <v/>
      </c>
      <c r="G333" s="58"/>
      <c r="H333" s="78"/>
      <c r="I333" s="28" t="str">
        <f>IF(ISBLANK(H333), "", VLOOKUP(H333, '09-10'!_xlnm.Print_Area, 2, FALSE))</f>
        <v/>
      </c>
      <c r="J333" s="78"/>
      <c r="K333" s="28" t="str">
        <f>IF(ISBLANK(J333), "", VLOOKUP(J333, '09-10'!_xlnm.Print_Area, 2, FALSE))</f>
        <v/>
      </c>
      <c r="L333" s="78"/>
      <c r="M333" s="60" t="str">
        <f>IF(ISBLANK(L333), "", VLOOKUP(L333, '09-10'!_xlnm.Print_Area, 2, FALSE))</f>
        <v/>
      </c>
      <c r="N333" s="78"/>
      <c r="O333" s="28" t="str">
        <f>IF(ISBLANK(N333), "", VLOOKUP(N333, '09-10'!_xlnm.Print_Area, 2, FALSE))</f>
        <v/>
      </c>
      <c r="P333" s="78"/>
      <c r="Q333" s="28" t="str">
        <f>IF(ISBLANK(P333), "", VLOOKUP(P333, '09-10'!_xlnm.Print_Area, 2, FALSE))</f>
        <v/>
      </c>
      <c r="R333" s="78"/>
      <c r="S333" s="60" t="str">
        <f>IF(ISBLANK(R333), "", VLOOKUP(R333, '09-10'!_xlnm.Print_Area, 2, FALSE))</f>
        <v/>
      </c>
      <c r="T333" s="78"/>
      <c r="U333" s="28" t="str">
        <f>IF(ISBLANK(T333), "", VLOOKUP(T333, '09-10'!_xlnm.Print_Area, 2, FALSE))</f>
        <v/>
      </c>
      <c r="V333" s="78"/>
      <c r="W333" s="28" t="str">
        <f>IF(ISBLANK(V333), "", VLOOKUP(V333, '09-10'!_xlnm.Print_Area, 2, FALSE))</f>
        <v/>
      </c>
      <c r="X333" s="78"/>
      <c r="Y333" s="60" t="str">
        <f>IF(ISBLANK(X333), "", VLOOKUP(X333, '09-10'!_xlnm.Print_Area, 2, FALSE))</f>
        <v/>
      </c>
      <c r="Z333" s="78"/>
      <c r="AA333" s="60" t="str">
        <f>IF(ISBLANK(Z333), "", VLOOKUP(Z333, '09-10'!_xlnm.Print_Area, 2, FALSE))</f>
        <v/>
      </c>
      <c r="AC333" s="64"/>
      <c r="AD333" s="64"/>
      <c r="AG333" s="10"/>
      <c r="AH333" s="10"/>
      <c r="AI333"/>
      <c r="AJ333"/>
      <c r="AK333"/>
      <c r="AL333"/>
    </row>
    <row r="334" spans="1:38" s="63" customFormat="1" ht="19.95" customHeight="1" x14ac:dyDescent="0.3">
      <c r="A334" s="24"/>
      <c r="B334" s="72" t="str">
        <f t="shared" si="12"/>
        <v/>
      </c>
      <c r="C334" s="56"/>
      <c r="D334" s="54"/>
      <c r="E334" s="54"/>
      <c r="F334" s="67" t="str">
        <f t="shared" si="13"/>
        <v/>
      </c>
      <c r="G334" s="58"/>
      <c r="H334" s="78"/>
      <c r="I334" s="28" t="str">
        <f>IF(ISBLANK(H334), "", VLOOKUP(H334, '09-10'!_xlnm.Print_Area, 2, FALSE))</f>
        <v/>
      </c>
      <c r="J334" s="78"/>
      <c r="K334" s="28" t="str">
        <f>IF(ISBLANK(J334), "", VLOOKUP(J334, '09-10'!_xlnm.Print_Area, 2, FALSE))</f>
        <v/>
      </c>
      <c r="L334" s="78"/>
      <c r="M334" s="60" t="str">
        <f>IF(ISBLANK(L334), "", VLOOKUP(L334, '09-10'!_xlnm.Print_Area, 2, FALSE))</f>
        <v/>
      </c>
      <c r="N334" s="78"/>
      <c r="O334" s="28" t="str">
        <f>IF(ISBLANK(N334), "", VLOOKUP(N334, '09-10'!_xlnm.Print_Area, 2, FALSE))</f>
        <v/>
      </c>
      <c r="P334" s="78"/>
      <c r="Q334" s="28" t="str">
        <f>IF(ISBLANK(P334), "", VLOOKUP(P334, '09-10'!_xlnm.Print_Area, 2, FALSE))</f>
        <v/>
      </c>
      <c r="R334" s="78"/>
      <c r="S334" s="60" t="str">
        <f>IF(ISBLANK(R334), "", VLOOKUP(R334, '09-10'!_xlnm.Print_Area, 2, FALSE))</f>
        <v/>
      </c>
      <c r="T334" s="78"/>
      <c r="U334" s="28" t="str">
        <f>IF(ISBLANK(T334), "", VLOOKUP(T334, '09-10'!_xlnm.Print_Area, 2, FALSE))</f>
        <v/>
      </c>
      <c r="V334" s="78"/>
      <c r="W334" s="28" t="str">
        <f>IF(ISBLANK(V334), "", VLOOKUP(V334, '09-10'!_xlnm.Print_Area, 2, FALSE))</f>
        <v/>
      </c>
      <c r="X334" s="78"/>
      <c r="Y334" s="60" t="str">
        <f>IF(ISBLANK(X334), "", VLOOKUP(X334, '09-10'!_xlnm.Print_Area, 2, FALSE))</f>
        <v/>
      </c>
      <c r="Z334" s="78"/>
      <c r="AA334" s="60" t="str">
        <f>IF(ISBLANK(Z334), "", VLOOKUP(Z334, '09-10'!_xlnm.Print_Area, 2, FALSE))</f>
        <v/>
      </c>
      <c r="AC334" s="64"/>
      <c r="AD334" s="64"/>
      <c r="AG334" s="10"/>
      <c r="AH334" s="10"/>
      <c r="AI334"/>
      <c r="AJ334"/>
      <c r="AK334"/>
      <c r="AL334"/>
    </row>
    <row r="335" spans="1:38" s="63" customFormat="1" ht="19.95" customHeight="1" x14ac:dyDescent="0.3">
      <c r="A335" s="24"/>
      <c r="B335" s="72" t="str">
        <f t="shared" si="12"/>
        <v/>
      </c>
      <c r="C335" s="56"/>
      <c r="D335" s="54"/>
      <c r="E335" s="54"/>
      <c r="F335" s="67" t="str">
        <f t="shared" si="13"/>
        <v/>
      </c>
      <c r="G335" s="58"/>
      <c r="H335" s="78"/>
      <c r="I335" s="28" t="str">
        <f>IF(ISBLANK(H335), "", VLOOKUP(H335, '09-10'!_xlnm.Print_Area, 2, FALSE))</f>
        <v/>
      </c>
      <c r="J335" s="78"/>
      <c r="K335" s="28" t="str">
        <f>IF(ISBLANK(J335), "", VLOOKUP(J335, '09-10'!_xlnm.Print_Area, 2, FALSE))</f>
        <v/>
      </c>
      <c r="L335" s="78"/>
      <c r="M335" s="60" t="str">
        <f>IF(ISBLANK(L335), "", VLOOKUP(L335, '09-10'!_xlnm.Print_Area, 2, FALSE))</f>
        <v/>
      </c>
      <c r="N335" s="78"/>
      <c r="O335" s="28" t="str">
        <f>IF(ISBLANK(N335), "", VLOOKUP(N335, '09-10'!_xlnm.Print_Area, 2, FALSE))</f>
        <v/>
      </c>
      <c r="P335" s="78"/>
      <c r="Q335" s="28" t="str">
        <f>IF(ISBLANK(P335), "", VLOOKUP(P335, '09-10'!_xlnm.Print_Area, 2, FALSE))</f>
        <v/>
      </c>
      <c r="R335" s="78"/>
      <c r="S335" s="60" t="str">
        <f>IF(ISBLANK(R335), "", VLOOKUP(R335, '09-10'!_xlnm.Print_Area, 2, FALSE))</f>
        <v/>
      </c>
      <c r="T335" s="78"/>
      <c r="U335" s="28" t="str">
        <f>IF(ISBLANK(T335), "", VLOOKUP(T335, '09-10'!_xlnm.Print_Area, 2, FALSE))</f>
        <v/>
      </c>
      <c r="V335" s="78"/>
      <c r="W335" s="28" t="str">
        <f>IF(ISBLANK(V335), "", VLOOKUP(V335, '09-10'!_xlnm.Print_Area, 2, FALSE))</f>
        <v/>
      </c>
      <c r="X335" s="78"/>
      <c r="Y335" s="60" t="str">
        <f>IF(ISBLANK(X335), "", VLOOKUP(X335, '09-10'!_xlnm.Print_Area, 2, FALSE))</f>
        <v/>
      </c>
      <c r="Z335" s="78"/>
      <c r="AA335" s="60" t="str">
        <f>IF(ISBLANK(Z335), "", VLOOKUP(Z335, '09-10'!_xlnm.Print_Area, 2, FALSE))</f>
        <v/>
      </c>
      <c r="AC335" s="64"/>
      <c r="AD335" s="64"/>
      <c r="AG335" s="10"/>
      <c r="AH335" s="10"/>
      <c r="AI335"/>
      <c r="AJ335"/>
      <c r="AK335"/>
      <c r="AL335"/>
    </row>
    <row r="336" spans="1:38" s="63" customFormat="1" ht="19.95" customHeight="1" x14ac:dyDescent="0.3">
      <c r="A336" s="24"/>
      <c r="B336" s="72" t="str">
        <f t="shared" si="12"/>
        <v/>
      </c>
      <c r="C336" s="56"/>
      <c r="D336" s="54"/>
      <c r="E336" s="54"/>
      <c r="F336" s="67" t="str">
        <f t="shared" si="13"/>
        <v/>
      </c>
      <c r="G336" s="58"/>
      <c r="H336" s="78"/>
      <c r="I336" s="28" t="str">
        <f>IF(ISBLANK(H336), "", VLOOKUP(H336, '09-10'!_xlnm.Print_Area, 2, FALSE))</f>
        <v/>
      </c>
      <c r="J336" s="78"/>
      <c r="K336" s="28" t="str">
        <f>IF(ISBLANK(J336), "", VLOOKUP(J336, '09-10'!_xlnm.Print_Area, 2, FALSE))</f>
        <v/>
      </c>
      <c r="L336" s="78"/>
      <c r="M336" s="60" t="str">
        <f>IF(ISBLANK(L336), "", VLOOKUP(L336, '09-10'!_xlnm.Print_Area, 2, FALSE))</f>
        <v/>
      </c>
      <c r="N336" s="78"/>
      <c r="O336" s="28" t="str">
        <f>IF(ISBLANK(N336), "", VLOOKUP(N336, '09-10'!_xlnm.Print_Area, 2, FALSE))</f>
        <v/>
      </c>
      <c r="P336" s="78"/>
      <c r="Q336" s="28" t="str">
        <f>IF(ISBLANK(P336), "", VLOOKUP(P336, '09-10'!_xlnm.Print_Area, 2, FALSE))</f>
        <v/>
      </c>
      <c r="R336" s="78"/>
      <c r="S336" s="60" t="str">
        <f>IF(ISBLANK(R336), "", VLOOKUP(R336, '09-10'!_xlnm.Print_Area, 2, FALSE))</f>
        <v/>
      </c>
      <c r="T336" s="78"/>
      <c r="U336" s="28" t="str">
        <f>IF(ISBLANK(T336), "", VLOOKUP(T336, '09-10'!_xlnm.Print_Area, 2, FALSE))</f>
        <v/>
      </c>
      <c r="V336" s="78"/>
      <c r="W336" s="28" t="str">
        <f>IF(ISBLANK(V336), "", VLOOKUP(V336, '09-10'!_xlnm.Print_Area, 2, FALSE))</f>
        <v/>
      </c>
      <c r="X336" s="78"/>
      <c r="Y336" s="60" t="str">
        <f>IF(ISBLANK(X336), "", VLOOKUP(X336, '09-10'!_xlnm.Print_Area, 2, FALSE))</f>
        <v/>
      </c>
      <c r="Z336" s="78"/>
      <c r="AA336" s="60" t="str">
        <f>IF(ISBLANK(Z336), "", VLOOKUP(Z336, '09-10'!_xlnm.Print_Area, 2, FALSE))</f>
        <v/>
      </c>
      <c r="AC336" s="64"/>
      <c r="AD336" s="64"/>
      <c r="AG336" s="10"/>
      <c r="AH336" s="10"/>
      <c r="AI336"/>
      <c r="AJ336"/>
      <c r="AK336"/>
      <c r="AL336"/>
    </row>
    <row r="337" spans="1:38" s="63" customFormat="1" ht="19.95" customHeight="1" x14ac:dyDescent="0.3">
      <c r="A337" s="24"/>
      <c r="B337" s="72" t="str">
        <f t="shared" si="12"/>
        <v/>
      </c>
      <c r="C337" s="56"/>
      <c r="D337" s="54"/>
      <c r="E337" s="54"/>
      <c r="F337" s="67" t="str">
        <f t="shared" si="13"/>
        <v/>
      </c>
      <c r="G337" s="58"/>
      <c r="H337" s="78"/>
      <c r="I337" s="28" t="str">
        <f>IF(ISBLANK(H337), "", VLOOKUP(H337, '09-10'!_xlnm.Print_Area, 2, FALSE))</f>
        <v/>
      </c>
      <c r="J337" s="78"/>
      <c r="K337" s="28" t="str">
        <f>IF(ISBLANK(J337), "", VLOOKUP(J337, '09-10'!_xlnm.Print_Area, 2, FALSE))</f>
        <v/>
      </c>
      <c r="L337" s="78"/>
      <c r="M337" s="60" t="str">
        <f>IF(ISBLANK(L337), "", VLOOKUP(L337, '09-10'!_xlnm.Print_Area, 2, FALSE))</f>
        <v/>
      </c>
      <c r="N337" s="78"/>
      <c r="O337" s="28" t="str">
        <f>IF(ISBLANK(N337), "", VLOOKUP(N337, '09-10'!_xlnm.Print_Area, 2, FALSE))</f>
        <v/>
      </c>
      <c r="P337" s="78"/>
      <c r="Q337" s="28" t="str">
        <f>IF(ISBLANK(P337), "", VLOOKUP(P337, '09-10'!_xlnm.Print_Area, 2, FALSE))</f>
        <v/>
      </c>
      <c r="R337" s="78"/>
      <c r="S337" s="60" t="str">
        <f>IF(ISBLANK(R337), "", VLOOKUP(R337, '09-10'!_xlnm.Print_Area, 2, FALSE))</f>
        <v/>
      </c>
      <c r="T337" s="78"/>
      <c r="U337" s="28" t="str">
        <f>IF(ISBLANK(T337), "", VLOOKUP(T337, '09-10'!_xlnm.Print_Area, 2, FALSE))</f>
        <v/>
      </c>
      <c r="V337" s="78"/>
      <c r="W337" s="28" t="str">
        <f>IF(ISBLANK(V337), "", VLOOKUP(V337, '09-10'!_xlnm.Print_Area, 2, FALSE))</f>
        <v/>
      </c>
      <c r="X337" s="78"/>
      <c r="Y337" s="60" t="str">
        <f>IF(ISBLANK(X337), "", VLOOKUP(X337, '09-10'!_xlnm.Print_Area, 2, FALSE))</f>
        <v/>
      </c>
      <c r="Z337" s="78"/>
      <c r="AA337" s="60" t="str">
        <f>IF(ISBLANK(Z337), "", VLOOKUP(Z337, '09-10'!_xlnm.Print_Area, 2, FALSE))</f>
        <v/>
      </c>
      <c r="AC337" s="64"/>
      <c r="AD337" s="64"/>
      <c r="AG337" s="10"/>
      <c r="AH337" s="10"/>
      <c r="AI337"/>
      <c r="AJ337"/>
      <c r="AK337"/>
      <c r="AL337"/>
    </row>
    <row r="338" spans="1:38" s="63" customFormat="1" ht="19.95" customHeight="1" x14ac:dyDescent="0.3">
      <c r="A338" s="24"/>
      <c r="B338" s="72" t="str">
        <f t="shared" si="12"/>
        <v/>
      </c>
      <c r="C338" s="56"/>
      <c r="D338" s="54"/>
      <c r="E338" s="54"/>
      <c r="F338" s="67" t="str">
        <f t="shared" si="13"/>
        <v/>
      </c>
      <c r="G338" s="58"/>
      <c r="H338" s="78"/>
      <c r="I338" s="28" t="str">
        <f>IF(ISBLANK(H338), "", VLOOKUP(H338, '09-10'!_xlnm.Print_Area, 2, FALSE))</f>
        <v/>
      </c>
      <c r="J338" s="78"/>
      <c r="K338" s="28" t="str">
        <f>IF(ISBLANK(J338), "", VLOOKUP(J338, '09-10'!_xlnm.Print_Area, 2, FALSE))</f>
        <v/>
      </c>
      <c r="L338" s="78"/>
      <c r="M338" s="60" t="str">
        <f>IF(ISBLANK(L338), "", VLOOKUP(L338, '09-10'!_xlnm.Print_Area, 2, FALSE))</f>
        <v/>
      </c>
      <c r="N338" s="78"/>
      <c r="O338" s="28" t="str">
        <f>IF(ISBLANK(N338), "", VLOOKUP(N338, '09-10'!_xlnm.Print_Area, 2, FALSE))</f>
        <v/>
      </c>
      <c r="P338" s="78"/>
      <c r="Q338" s="28" t="str">
        <f>IF(ISBLANK(P338), "", VLOOKUP(P338, '09-10'!_xlnm.Print_Area, 2, FALSE))</f>
        <v/>
      </c>
      <c r="R338" s="78"/>
      <c r="S338" s="60" t="str">
        <f>IF(ISBLANK(R338), "", VLOOKUP(R338, '09-10'!_xlnm.Print_Area, 2, FALSE))</f>
        <v/>
      </c>
      <c r="T338" s="78"/>
      <c r="U338" s="28" t="str">
        <f>IF(ISBLANK(T338), "", VLOOKUP(T338, '09-10'!_xlnm.Print_Area, 2, FALSE))</f>
        <v/>
      </c>
      <c r="V338" s="78"/>
      <c r="W338" s="28" t="str">
        <f>IF(ISBLANK(V338), "", VLOOKUP(V338, '09-10'!_xlnm.Print_Area, 2, FALSE))</f>
        <v/>
      </c>
      <c r="X338" s="78"/>
      <c r="Y338" s="60" t="str">
        <f>IF(ISBLANK(X338), "", VLOOKUP(X338, '09-10'!_xlnm.Print_Area, 2, FALSE))</f>
        <v/>
      </c>
      <c r="Z338" s="78"/>
      <c r="AA338" s="60" t="str">
        <f>IF(ISBLANK(Z338), "", VLOOKUP(Z338, '09-10'!_xlnm.Print_Area, 2, FALSE))</f>
        <v/>
      </c>
      <c r="AC338" s="64"/>
      <c r="AD338" s="64"/>
      <c r="AG338" s="10"/>
      <c r="AH338" s="10"/>
      <c r="AI338"/>
      <c r="AJ338"/>
      <c r="AK338"/>
      <c r="AL338"/>
    </row>
    <row r="339" spans="1:38" s="63" customFormat="1" ht="19.95" customHeight="1" x14ac:dyDescent="0.3">
      <c r="A339" s="24"/>
      <c r="B339" s="72" t="str">
        <f t="shared" si="12"/>
        <v/>
      </c>
      <c r="C339" s="56"/>
      <c r="D339" s="54"/>
      <c r="E339" s="54"/>
      <c r="F339" s="67" t="str">
        <f t="shared" si="13"/>
        <v/>
      </c>
      <c r="G339" s="58"/>
      <c r="H339" s="78"/>
      <c r="I339" s="28" t="str">
        <f>IF(ISBLANK(H339), "", VLOOKUP(H339, '09-10'!_xlnm.Print_Area, 2, FALSE))</f>
        <v/>
      </c>
      <c r="J339" s="78"/>
      <c r="K339" s="28" t="str">
        <f>IF(ISBLANK(J339), "", VLOOKUP(J339, '09-10'!_xlnm.Print_Area, 2, FALSE))</f>
        <v/>
      </c>
      <c r="L339" s="78"/>
      <c r="M339" s="60" t="str">
        <f>IF(ISBLANK(L339), "", VLOOKUP(L339, '09-10'!_xlnm.Print_Area, 2, FALSE))</f>
        <v/>
      </c>
      <c r="N339" s="78"/>
      <c r="O339" s="28" t="str">
        <f>IF(ISBLANK(N339), "", VLOOKUP(N339, '09-10'!_xlnm.Print_Area, 2, FALSE))</f>
        <v/>
      </c>
      <c r="P339" s="78"/>
      <c r="Q339" s="28" t="str">
        <f>IF(ISBLANK(P339), "", VLOOKUP(P339, '09-10'!_xlnm.Print_Area, 2, FALSE))</f>
        <v/>
      </c>
      <c r="R339" s="78"/>
      <c r="S339" s="60" t="str">
        <f>IF(ISBLANK(R339), "", VLOOKUP(R339, '09-10'!_xlnm.Print_Area, 2, FALSE))</f>
        <v/>
      </c>
      <c r="T339" s="78"/>
      <c r="U339" s="28" t="str">
        <f>IF(ISBLANK(T339), "", VLOOKUP(T339, '09-10'!_xlnm.Print_Area, 2, FALSE))</f>
        <v/>
      </c>
      <c r="V339" s="78"/>
      <c r="W339" s="28" t="str">
        <f>IF(ISBLANK(V339), "", VLOOKUP(V339, '09-10'!_xlnm.Print_Area, 2, FALSE))</f>
        <v/>
      </c>
      <c r="X339" s="78"/>
      <c r="Y339" s="60" t="str">
        <f>IF(ISBLANK(X339), "", VLOOKUP(X339, '09-10'!_xlnm.Print_Area, 2, FALSE))</f>
        <v/>
      </c>
      <c r="Z339" s="78"/>
      <c r="AA339" s="60" t="str">
        <f>IF(ISBLANK(Z339), "", VLOOKUP(Z339, '09-10'!_xlnm.Print_Area, 2, FALSE))</f>
        <v/>
      </c>
      <c r="AC339" s="64"/>
      <c r="AD339" s="64"/>
      <c r="AG339" s="10"/>
      <c r="AH339" s="10"/>
      <c r="AI339"/>
      <c r="AJ339"/>
      <c r="AK339"/>
      <c r="AL339"/>
    </row>
    <row r="340" spans="1:38" s="63" customFormat="1" ht="19.95" customHeight="1" x14ac:dyDescent="0.3">
      <c r="A340" s="24"/>
      <c r="B340" s="72" t="str">
        <f t="shared" si="12"/>
        <v/>
      </c>
      <c r="C340" s="56"/>
      <c r="D340" s="54"/>
      <c r="E340" s="54"/>
      <c r="F340" s="67" t="str">
        <f t="shared" si="13"/>
        <v/>
      </c>
      <c r="G340" s="58"/>
      <c r="H340" s="78"/>
      <c r="I340" s="28" t="str">
        <f>IF(ISBLANK(H340), "", VLOOKUP(H340, '09-10'!_xlnm.Print_Area, 2, FALSE))</f>
        <v/>
      </c>
      <c r="J340" s="78"/>
      <c r="K340" s="28" t="str">
        <f>IF(ISBLANK(J340), "", VLOOKUP(J340, '09-10'!_xlnm.Print_Area, 2, FALSE))</f>
        <v/>
      </c>
      <c r="L340" s="78"/>
      <c r="M340" s="60" t="str">
        <f>IF(ISBLANK(L340), "", VLOOKUP(L340, '09-10'!_xlnm.Print_Area, 2, FALSE))</f>
        <v/>
      </c>
      <c r="N340" s="78"/>
      <c r="O340" s="28" t="str">
        <f>IF(ISBLANK(N340), "", VLOOKUP(N340, '09-10'!_xlnm.Print_Area, 2, FALSE))</f>
        <v/>
      </c>
      <c r="P340" s="78"/>
      <c r="Q340" s="28" t="str">
        <f>IF(ISBLANK(P340), "", VLOOKUP(P340, '09-10'!_xlnm.Print_Area, 2, FALSE))</f>
        <v/>
      </c>
      <c r="R340" s="78"/>
      <c r="S340" s="60" t="str">
        <f>IF(ISBLANK(R340), "", VLOOKUP(R340, '09-10'!_xlnm.Print_Area, 2, FALSE))</f>
        <v/>
      </c>
      <c r="T340" s="78"/>
      <c r="U340" s="28" t="str">
        <f>IF(ISBLANK(T340), "", VLOOKUP(T340, '09-10'!_xlnm.Print_Area, 2, FALSE))</f>
        <v/>
      </c>
      <c r="V340" s="78"/>
      <c r="W340" s="28" t="str">
        <f>IF(ISBLANK(V340), "", VLOOKUP(V340, '09-10'!_xlnm.Print_Area, 2, FALSE))</f>
        <v/>
      </c>
      <c r="X340" s="78"/>
      <c r="Y340" s="60" t="str">
        <f>IF(ISBLANK(X340), "", VLOOKUP(X340, '09-10'!_xlnm.Print_Area, 2, FALSE))</f>
        <v/>
      </c>
      <c r="Z340" s="78"/>
      <c r="AA340" s="60" t="str">
        <f>IF(ISBLANK(Z340), "", VLOOKUP(Z340, '09-10'!_xlnm.Print_Area, 2, FALSE))</f>
        <v/>
      </c>
      <c r="AC340" s="64"/>
      <c r="AD340" s="64"/>
      <c r="AG340" s="10"/>
      <c r="AH340" s="10"/>
      <c r="AI340"/>
      <c r="AJ340"/>
      <c r="AK340"/>
      <c r="AL340"/>
    </row>
    <row r="341" spans="1:38" s="63" customFormat="1" ht="19.95" customHeight="1" x14ac:dyDescent="0.3">
      <c r="A341" s="24"/>
      <c r="B341" s="72" t="str">
        <f t="shared" si="12"/>
        <v/>
      </c>
      <c r="C341" s="56"/>
      <c r="D341" s="54"/>
      <c r="E341" s="54"/>
      <c r="F341" s="67" t="str">
        <f t="shared" si="13"/>
        <v/>
      </c>
      <c r="G341" s="58"/>
      <c r="H341" s="78"/>
      <c r="I341" s="28" t="str">
        <f>IF(ISBLANK(H341), "", VLOOKUP(H341, '09-10'!_xlnm.Print_Area, 2, FALSE))</f>
        <v/>
      </c>
      <c r="J341" s="78"/>
      <c r="K341" s="28" t="str">
        <f>IF(ISBLANK(J341), "", VLOOKUP(J341, '09-10'!_xlnm.Print_Area, 2, FALSE))</f>
        <v/>
      </c>
      <c r="L341" s="78"/>
      <c r="M341" s="60" t="str">
        <f>IF(ISBLANK(L341), "", VLOOKUP(L341, '09-10'!_xlnm.Print_Area, 2, FALSE))</f>
        <v/>
      </c>
      <c r="N341" s="78"/>
      <c r="O341" s="28" t="str">
        <f>IF(ISBLANK(N341), "", VLOOKUP(N341, '09-10'!_xlnm.Print_Area, 2, FALSE))</f>
        <v/>
      </c>
      <c r="P341" s="78"/>
      <c r="Q341" s="28" t="str">
        <f>IF(ISBLANK(P341), "", VLOOKUP(P341, '09-10'!_xlnm.Print_Area, 2, FALSE))</f>
        <v/>
      </c>
      <c r="R341" s="78"/>
      <c r="S341" s="60" t="str">
        <f>IF(ISBLANK(R341), "", VLOOKUP(R341, '09-10'!_xlnm.Print_Area, 2, FALSE))</f>
        <v/>
      </c>
      <c r="T341" s="78"/>
      <c r="U341" s="28" t="str">
        <f>IF(ISBLANK(T341), "", VLOOKUP(T341, '09-10'!_xlnm.Print_Area, 2, FALSE))</f>
        <v/>
      </c>
      <c r="V341" s="78"/>
      <c r="W341" s="28" t="str">
        <f>IF(ISBLANK(V341), "", VLOOKUP(V341, '09-10'!_xlnm.Print_Area, 2, FALSE))</f>
        <v/>
      </c>
      <c r="X341" s="78"/>
      <c r="Y341" s="60" t="str">
        <f>IF(ISBLANK(X341), "", VLOOKUP(X341, '09-10'!_xlnm.Print_Area, 2, FALSE))</f>
        <v/>
      </c>
      <c r="Z341" s="78"/>
      <c r="AA341" s="60" t="str">
        <f>IF(ISBLANK(Z341), "", VLOOKUP(Z341, '09-10'!_xlnm.Print_Area, 2, FALSE))</f>
        <v/>
      </c>
      <c r="AC341" s="64"/>
      <c r="AD341" s="64"/>
      <c r="AG341" s="10"/>
      <c r="AH341" s="10"/>
      <c r="AI341"/>
      <c r="AJ341"/>
      <c r="AK341"/>
      <c r="AL341"/>
    </row>
    <row r="342" spans="1:38" s="63" customFormat="1" ht="19.95" customHeight="1" x14ac:dyDescent="0.3">
      <c r="A342" s="24"/>
      <c r="B342" s="72" t="str">
        <f t="shared" si="12"/>
        <v/>
      </c>
      <c r="C342" s="56"/>
      <c r="D342" s="54"/>
      <c r="E342" s="54"/>
      <c r="F342" s="67" t="str">
        <f t="shared" si="13"/>
        <v/>
      </c>
      <c r="G342" s="58"/>
      <c r="H342" s="78"/>
      <c r="I342" s="28" t="str">
        <f>IF(ISBLANK(H342), "", VLOOKUP(H342, '09-10'!_xlnm.Print_Area, 2, FALSE))</f>
        <v/>
      </c>
      <c r="J342" s="78"/>
      <c r="K342" s="28" t="str">
        <f>IF(ISBLANK(J342), "", VLOOKUP(J342, '09-10'!_xlnm.Print_Area, 2, FALSE))</f>
        <v/>
      </c>
      <c r="L342" s="78"/>
      <c r="M342" s="60" t="str">
        <f>IF(ISBLANK(L342), "", VLOOKUP(L342, '09-10'!_xlnm.Print_Area, 2, FALSE))</f>
        <v/>
      </c>
      <c r="N342" s="78"/>
      <c r="O342" s="28" t="str">
        <f>IF(ISBLANK(N342), "", VLOOKUP(N342, '09-10'!_xlnm.Print_Area, 2, FALSE))</f>
        <v/>
      </c>
      <c r="P342" s="78"/>
      <c r="Q342" s="28" t="str">
        <f>IF(ISBLANK(P342), "", VLOOKUP(P342, '09-10'!_xlnm.Print_Area, 2, FALSE))</f>
        <v/>
      </c>
      <c r="R342" s="78"/>
      <c r="S342" s="60" t="str">
        <f>IF(ISBLANK(R342), "", VLOOKUP(R342, '09-10'!_xlnm.Print_Area, 2, FALSE))</f>
        <v/>
      </c>
      <c r="T342" s="78"/>
      <c r="U342" s="28" t="str">
        <f>IF(ISBLANK(T342), "", VLOOKUP(T342, '09-10'!_xlnm.Print_Area, 2, FALSE))</f>
        <v/>
      </c>
      <c r="V342" s="78"/>
      <c r="W342" s="28" t="str">
        <f>IF(ISBLANK(V342), "", VLOOKUP(V342, '09-10'!_xlnm.Print_Area, 2, FALSE))</f>
        <v/>
      </c>
      <c r="X342" s="78"/>
      <c r="Y342" s="60" t="str">
        <f>IF(ISBLANK(X342), "", VLOOKUP(X342, '09-10'!_xlnm.Print_Area, 2, FALSE))</f>
        <v/>
      </c>
      <c r="Z342" s="78"/>
      <c r="AA342" s="60" t="str">
        <f>IF(ISBLANK(Z342), "", VLOOKUP(Z342, '09-10'!_xlnm.Print_Area, 2, FALSE))</f>
        <v/>
      </c>
      <c r="AC342" s="64"/>
      <c r="AD342" s="64"/>
      <c r="AG342" s="10"/>
      <c r="AH342" s="10"/>
      <c r="AI342"/>
      <c r="AJ342"/>
      <c r="AK342"/>
      <c r="AL342"/>
    </row>
    <row r="343" spans="1:38" s="63" customFormat="1" ht="19.95" customHeight="1" x14ac:dyDescent="0.3">
      <c r="A343" s="24"/>
      <c r="B343" s="72" t="str">
        <f t="shared" si="12"/>
        <v/>
      </c>
      <c r="C343" s="56"/>
      <c r="D343" s="54"/>
      <c r="E343" s="54"/>
      <c r="F343" s="67" t="str">
        <f t="shared" si="13"/>
        <v/>
      </c>
      <c r="G343" s="58"/>
      <c r="H343" s="78"/>
      <c r="I343" s="28" t="str">
        <f>IF(ISBLANK(H343), "", VLOOKUP(H343, '09-10'!_xlnm.Print_Area, 2, FALSE))</f>
        <v/>
      </c>
      <c r="J343" s="78"/>
      <c r="K343" s="28" t="str">
        <f>IF(ISBLANK(J343), "", VLOOKUP(J343, '09-10'!_xlnm.Print_Area, 2, FALSE))</f>
        <v/>
      </c>
      <c r="L343" s="78"/>
      <c r="M343" s="60" t="str">
        <f>IF(ISBLANK(L343), "", VLOOKUP(L343, '09-10'!_xlnm.Print_Area, 2, FALSE))</f>
        <v/>
      </c>
      <c r="N343" s="78"/>
      <c r="O343" s="28" t="str">
        <f>IF(ISBLANK(N343), "", VLOOKUP(N343, '09-10'!_xlnm.Print_Area, 2, FALSE))</f>
        <v/>
      </c>
      <c r="P343" s="78"/>
      <c r="Q343" s="28" t="str">
        <f>IF(ISBLANK(P343), "", VLOOKUP(P343, '09-10'!_xlnm.Print_Area, 2, FALSE))</f>
        <v/>
      </c>
      <c r="R343" s="78"/>
      <c r="S343" s="60" t="str">
        <f>IF(ISBLANK(R343), "", VLOOKUP(R343, '09-10'!_xlnm.Print_Area, 2, FALSE))</f>
        <v/>
      </c>
      <c r="T343" s="78"/>
      <c r="U343" s="28" t="str">
        <f>IF(ISBLANK(T343), "", VLOOKUP(T343, '09-10'!_xlnm.Print_Area, 2, FALSE))</f>
        <v/>
      </c>
      <c r="V343" s="78"/>
      <c r="W343" s="28" t="str">
        <f>IF(ISBLANK(V343), "", VLOOKUP(V343, '09-10'!_xlnm.Print_Area, 2, FALSE))</f>
        <v/>
      </c>
      <c r="X343" s="78"/>
      <c r="Y343" s="60" t="str">
        <f>IF(ISBLANK(X343), "", VLOOKUP(X343, '09-10'!_xlnm.Print_Area, 2, FALSE))</f>
        <v/>
      </c>
      <c r="Z343" s="78"/>
      <c r="AA343" s="60" t="str">
        <f>IF(ISBLANK(Z343), "", VLOOKUP(Z343, '09-10'!_xlnm.Print_Area, 2, FALSE))</f>
        <v/>
      </c>
      <c r="AC343" s="64"/>
      <c r="AD343" s="64"/>
      <c r="AG343" s="10"/>
      <c r="AH343" s="10"/>
      <c r="AI343"/>
      <c r="AJ343"/>
      <c r="AK343"/>
      <c r="AL343"/>
    </row>
    <row r="344" spans="1:38" s="63" customFormat="1" ht="19.95" customHeight="1" x14ac:dyDescent="0.3">
      <c r="A344" s="24"/>
      <c r="B344" s="72" t="str">
        <f t="shared" si="12"/>
        <v/>
      </c>
      <c r="C344" s="56"/>
      <c r="D344" s="54"/>
      <c r="E344" s="54"/>
      <c r="F344" s="67" t="str">
        <f t="shared" si="13"/>
        <v/>
      </c>
      <c r="G344" s="58"/>
      <c r="H344" s="78"/>
      <c r="I344" s="28" t="str">
        <f>IF(ISBLANK(H344), "", VLOOKUP(H344, '09-10'!_xlnm.Print_Area, 2, FALSE))</f>
        <v/>
      </c>
      <c r="J344" s="78"/>
      <c r="K344" s="28" t="str">
        <f>IF(ISBLANK(J344), "", VLOOKUP(J344, '09-10'!_xlnm.Print_Area, 2, FALSE))</f>
        <v/>
      </c>
      <c r="L344" s="78"/>
      <c r="M344" s="60" t="str">
        <f>IF(ISBLANK(L344), "", VLOOKUP(L344, '09-10'!_xlnm.Print_Area, 2, FALSE))</f>
        <v/>
      </c>
      <c r="N344" s="78"/>
      <c r="O344" s="28" t="str">
        <f>IF(ISBLANK(N344), "", VLOOKUP(N344, '09-10'!_xlnm.Print_Area, 2, FALSE))</f>
        <v/>
      </c>
      <c r="P344" s="78"/>
      <c r="Q344" s="28" t="str">
        <f>IF(ISBLANK(P344), "", VLOOKUP(P344, '09-10'!_xlnm.Print_Area, 2, FALSE))</f>
        <v/>
      </c>
      <c r="R344" s="78"/>
      <c r="S344" s="60" t="str">
        <f>IF(ISBLANK(R344), "", VLOOKUP(R344, '09-10'!_xlnm.Print_Area, 2, FALSE))</f>
        <v/>
      </c>
      <c r="T344" s="78"/>
      <c r="U344" s="28" t="str">
        <f>IF(ISBLANK(T344), "", VLOOKUP(T344, '09-10'!_xlnm.Print_Area, 2, FALSE))</f>
        <v/>
      </c>
      <c r="V344" s="78"/>
      <c r="W344" s="28" t="str">
        <f>IF(ISBLANK(V344), "", VLOOKUP(V344, '09-10'!_xlnm.Print_Area, 2, FALSE))</f>
        <v/>
      </c>
      <c r="X344" s="78"/>
      <c r="Y344" s="60" t="str">
        <f>IF(ISBLANK(X344), "", VLOOKUP(X344, '09-10'!_xlnm.Print_Area, 2, FALSE))</f>
        <v/>
      </c>
      <c r="Z344" s="78"/>
      <c r="AA344" s="60" t="str">
        <f>IF(ISBLANK(Z344), "", VLOOKUP(Z344, '09-10'!_xlnm.Print_Area, 2, FALSE))</f>
        <v/>
      </c>
      <c r="AC344" s="64"/>
      <c r="AD344" s="64"/>
      <c r="AG344" s="10"/>
      <c r="AH344" s="10"/>
      <c r="AI344"/>
      <c r="AJ344"/>
      <c r="AK344"/>
      <c r="AL344"/>
    </row>
    <row r="345" spans="1:38" s="63" customFormat="1" ht="19.95" customHeight="1" x14ac:dyDescent="0.3">
      <c r="A345" s="24"/>
      <c r="B345" s="72" t="str">
        <f t="shared" si="12"/>
        <v/>
      </c>
      <c r="C345" s="56"/>
      <c r="D345" s="54"/>
      <c r="E345" s="54"/>
      <c r="F345" s="67" t="str">
        <f t="shared" si="13"/>
        <v/>
      </c>
      <c r="G345" s="58"/>
      <c r="H345" s="78"/>
      <c r="I345" s="28" t="str">
        <f>IF(ISBLANK(H345), "", VLOOKUP(H345, '09-10'!_xlnm.Print_Area, 2, FALSE))</f>
        <v/>
      </c>
      <c r="J345" s="78"/>
      <c r="K345" s="28" t="str">
        <f>IF(ISBLANK(J345), "", VLOOKUP(J345, '09-10'!_xlnm.Print_Area, 2, FALSE))</f>
        <v/>
      </c>
      <c r="L345" s="78"/>
      <c r="M345" s="60" t="str">
        <f>IF(ISBLANK(L345), "", VLOOKUP(L345, '09-10'!_xlnm.Print_Area, 2, FALSE))</f>
        <v/>
      </c>
      <c r="N345" s="78"/>
      <c r="O345" s="28" t="str">
        <f>IF(ISBLANK(N345), "", VLOOKUP(N345, '09-10'!_xlnm.Print_Area, 2, FALSE))</f>
        <v/>
      </c>
      <c r="P345" s="78"/>
      <c r="Q345" s="28" t="str">
        <f>IF(ISBLANK(P345), "", VLOOKUP(P345, '09-10'!_xlnm.Print_Area, 2, FALSE))</f>
        <v/>
      </c>
      <c r="R345" s="78"/>
      <c r="S345" s="60" t="str">
        <f>IF(ISBLANK(R345), "", VLOOKUP(R345, '09-10'!_xlnm.Print_Area, 2, FALSE))</f>
        <v/>
      </c>
      <c r="T345" s="78"/>
      <c r="U345" s="28" t="str">
        <f>IF(ISBLANK(T345), "", VLOOKUP(T345, '09-10'!_xlnm.Print_Area, 2, FALSE))</f>
        <v/>
      </c>
      <c r="V345" s="78"/>
      <c r="W345" s="28" t="str">
        <f>IF(ISBLANK(V345), "", VLOOKUP(V345, '09-10'!_xlnm.Print_Area, 2, FALSE))</f>
        <v/>
      </c>
      <c r="X345" s="78"/>
      <c r="Y345" s="60" t="str">
        <f>IF(ISBLANK(X345), "", VLOOKUP(X345, '09-10'!_xlnm.Print_Area, 2, FALSE))</f>
        <v/>
      </c>
      <c r="Z345" s="78"/>
      <c r="AA345" s="60" t="str">
        <f>IF(ISBLANK(Z345), "", VLOOKUP(Z345, '09-10'!_xlnm.Print_Area, 2, FALSE))</f>
        <v/>
      </c>
      <c r="AC345" s="64"/>
      <c r="AD345" s="64"/>
      <c r="AG345" s="10"/>
      <c r="AH345" s="10"/>
      <c r="AI345"/>
      <c r="AJ345"/>
      <c r="AK345"/>
      <c r="AL345"/>
    </row>
    <row r="346" spans="1:38" s="63" customFormat="1" ht="19.95" customHeight="1" x14ac:dyDescent="0.3">
      <c r="A346" s="24"/>
      <c r="B346" s="72" t="str">
        <f t="shared" si="12"/>
        <v/>
      </c>
      <c r="C346" s="56"/>
      <c r="D346" s="54"/>
      <c r="E346" s="54"/>
      <c r="F346" s="67" t="str">
        <f t="shared" si="13"/>
        <v/>
      </c>
      <c r="G346" s="58"/>
      <c r="H346" s="78"/>
      <c r="I346" s="28" t="str">
        <f>IF(ISBLANK(H346), "", VLOOKUP(H346, '09-10'!_xlnm.Print_Area, 2, FALSE))</f>
        <v/>
      </c>
      <c r="J346" s="78"/>
      <c r="K346" s="28" t="str">
        <f>IF(ISBLANK(J346), "", VLOOKUP(J346, '09-10'!_xlnm.Print_Area, 2, FALSE))</f>
        <v/>
      </c>
      <c r="L346" s="78"/>
      <c r="M346" s="60" t="str">
        <f>IF(ISBLANK(L346), "", VLOOKUP(L346, '09-10'!_xlnm.Print_Area, 2, FALSE))</f>
        <v/>
      </c>
      <c r="N346" s="78"/>
      <c r="O346" s="28" t="str">
        <f>IF(ISBLANK(N346), "", VLOOKUP(N346, '09-10'!_xlnm.Print_Area, 2, FALSE))</f>
        <v/>
      </c>
      <c r="P346" s="78"/>
      <c r="Q346" s="28" t="str">
        <f>IF(ISBLANK(P346), "", VLOOKUP(P346, '09-10'!_xlnm.Print_Area, 2, FALSE))</f>
        <v/>
      </c>
      <c r="R346" s="78"/>
      <c r="S346" s="60" t="str">
        <f>IF(ISBLANK(R346), "", VLOOKUP(R346, '09-10'!_xlnm.Print_Area, 2, FALSE))</f>
        <v/>
      </c>
      <c r="T346" s="78"/>
      <c r="U346" s="28" t="str">
        <f>IF(ISBLANK(T346), "", VLOOKUP(T346, '09-10'!_xlnm.Print_Area, 2, FALSE))</f>
        <v/>
      </c>
      <c r="V346" s="78"/>
      <c r="W346" s="28" t="str">
        <f>IF(ISBLANK(V346), "", VLOOKUP(V346, '09-10'!_xlnm.Print_Area, 2, FALSE))</f>
        <v/>
      </c>
      <c r="X346" s="78"/>
      <c r="Y346" s="60" t="str">
        <f>IF(ISBLANK(X346), "", VLOOKUP(X346, '09-10'!_xlnm.Print_Area, 2, FALSE))</f>
        <v/>
      </c>
      <c r="Z346" s="78"/>
      <c r="AA346" s="60" t="str">
        <f>IF(ISBLANK(Z346), "", VLOOKUP(Z346, '09-10'!_xlnm.Print_Area, 2, FALSE))</f>
        <v/>
      </c>
      <c r="AC346" s="64"/>
      <c r="AD346" s="64"/>
      <c r="AG346" s="10"/>
      <c r="AH346" s="10"/>
      <c r="AI346"/>
      <c r="AJ346"/>
      <c r="AK346"/>
      <c r="AL346"/>
    </row>
    <row r="347" spans="1:38" s="63" customFormat="1" ht="19.95" customHeight="1" x14ac:dyDescent="0.3">
      <c r="A347" s="24"/>
      <c r="B347" s="72" t="str">
        <f t="shared" si="12"/>
        <v/>
      </c>
      <c r="C347" s="56"/>
      <c r="D347" s="54"/>
      <c r="E347" s="54"/>
      <c r="F347" s="67" t="str">
        <f t="shared" si="13"/>
        <v/>
      </c>
      <c r="G347" s="58"/>
      <c r="H347" s="78"/>
      <c r="I347" s="28" t="str">
        <f>IF(ISBLANK(H347), "", VLOOKUP(H347, '09-10'!_xlnm.Print_Area, 2, FALSE))</f>
        <v/>
      </c>
      <c r="J347" s="78"/>
      <c r="K347" s="28" t="str">
        <f>IF(ISBLANK(J347), "", VLOOKUP(J347, '09-10'!_xlnm.Print_Area, 2, FALSE))</f>
        <v/>
      </c>
      <c r="L347" s="78"/>
      <c r="M347" s="60" t="str">
        <f>IF(ISBLANK(L347), "", VLOOKUP(L347, '09-10'!_xlnm.Print_Area, 2, FALSE))</f>
        <v/>
      </c>
      <c r="N347" s="78"/>
      <c r="O347" s="28" t="str">
        <f>IF(ISBLANK(N347), "", VLOOKUP(N347, '09-10'!_xlnm.Print_Area, 2, FALSE))</f>
        <v/>
      </c>
      <c r="P347" s="78"/>
      <c r="Q347" s="28" t="str">
        <f>IF(ISBLANK(P347), "", VLOOKUP(P347, '09-10'!_xlnm.Print_Area, 2, FALSE))</f>
        <v/>
      </c>
      <c r="R347" s="78"/>
      <c r="S347" s="60" t="str">
        <f>IF(ISBLANK(R347), "", VLOOKUP(R347, '09-10'!_xlnm.Print_Area, 2, FALSE))</f>
        <v/>
      </c>
      <c r="T347" s="78"/>
      <c r="U347" s="28" t="str">
        <f>IF(ISBLANK(T347), "", VLOOKUP(T347, '09-10'!_xlnm.Print_Area, 2, FALSE))</f>
        <v/>
      </c>
      <c r="V347" s="78"/>
      <c r="W347" s="28" t="str">
        <f>IF(ISBLANK(V347), "", VLOOKUP(V347, '09-10'!_xlnm.Print_Area, 2, FALSE))</f>
        <v/>
      </c>
      <c r="X347" s="78"/>
      <c r="Y347" s="60" t="str">
        <f>IF(ISBLANK(X347), "", VLOOKUP(X347, '09-10'!_xlnm.Print_Area, 2, FALSE))</f>
        <v/>
      </c>
      <c r="Z347" s="78"/>
      <c r="AA347" s="60" t="str">
        <f>IF(ISBLANK(Z347), "", VLOOKUP(Z347, '09-10'!_xlnm.Print_Area, 2, FALSE))</f>
        <v/>
      </c>
      <c r="AC347" s="64"/>
      <c r="AD347" s="64"/>
      <c r="AG347" s="10"/>
      <c r="AH347" s="10"/>
      <c r="AI347"/>
      <c r="AJ347"/>
      <c r="AK347"/>
      <c r="AL347"/>
    </row>
    <row r="348" spans="1:38" s="63" customFormat="1" ht="19.95" customHeight="1" x14ac:dyDescent="0.3">
      <c r="A348" s="24"/>
      <c r="B348" s="72" t="str">
        <f t="shared" si="12"/>
        <v/>
      </c>
      <c r="C348" s="56"/>
      <c r="D348" s="54"/>
      <c r="E348" s="54"/>
      <c r="F348" s="67" t="str">
        <f t="shared" si="13"/>
        <v/>
      </c>
      <c r="G348" s="58"/>
      <c r="H348" s="78"/>
      <c r="I348" s="28" t="str">
        <f>IF(ISBLANK(H348), "", VLOOKUP(H348, '09-10'!_xlnm.Print_Area, 2, FALSE))</f>
        <v/>
      </c>
      <c r="J348" s="78"/>
      <c r="K348" s="28" t="str">
        <f>IF(ISBLANK(J348), "", VLOOKUP(J348, '09-10'!_xlnm.Print_Area, 2, FALSE))</f>
        <v/>
      </c>
      <c r="L348" s="78"/>
      <c r="M348" s="60" t="str">
        <f>IF(ISBLANK(L348), "", VLOOKUP(L348, '09-10'!_xlnm.Print_Area, 2, FALSE))</f>
        <v/>
      </c>
      <c r="N348" s="78"/>
      <c r="O348" s="28" t="str">
        <f>IF(ISBLANK(N348), "", VLOOKUP(N348, '09-10'!_xlnm.Print_Area, 2, FALSE))</f>
        <v/>
      </c>
      <c r="P348" s="78"/>
      <c r="Q348" s="28" t="str">
        <f>IF(ISBLANK(P348), "", VLOOKUP(P348, '09-10'!_xlnm.Print_Area, 2, FALSE))</f>
        <v/>
      </c>
      <c r="R348" s="78"/>
      <c r="S348" s="60" t="str">
        <f>IF(ISBLANK(R348), "", VLOOKUP(R348, '09-10'!_xlnm.Print_Area, 2, FALSE))</f>
        <v/>
      </c>
      <c r="T348" s="78"/>
      <c r="U348" s="28" t="str">
        <f>IF(ISBLANK(T348), "", VLOOKUP(T348, '09-10'!_xlnm.Print_Area, 2, FALSE))</f>
        <v/>
      </c>
      <c r="V348" s="78"/>
      <c r="W348" s="28" t="str">
        <f>IF(ISBLANK(V348), "", VLOOKUP(V348, '09-10'!_xlnm.Print_Area, 2, FALSE))</f>
        <v/>
      </c>
      <c r="X348" s="78"/>
      <c r="Y348" s="60" t="str">
        <f>IF(ISBLANK(X348), "", VLOOKUP(X348, '09-10'!_xlnm.Print_Area, 2, FALSE))</f>
        <v/>
      </c>
      <c r="Z348" s="78"/>
      <c r="AA348" s="60" t="str">
        <f>IF(ISBLANK(Z348), "", VLOOKUP(Z348, '09-10'!_xlnm.Print_Area, 2, FALSE))</f>
        <v/>
      </c>
      <c r="AC348" s="64"/>
      <c r="AD348" s="64"/>
      <c r="AG348" s="10"/>
      <c r="AH348" s="10"/>
      <c r="AI348"/>
      <c r="AJ348"/>
      <c r="AK348"/>
      <c r="AL348"/>
    </row>
    <row r="349" spans="1:38" s="63" customFormat="1" ht="19.95" customHeight="1" x14ac:dyDescent="0.3">
      <c r="A349" s="24"/>
      <c r="B349" s="72" t="str">
        <f t="shared" si="12"/>
        <v/>
      </c>
      <c r="C349" s="56"/>
      <c r="D349" s="54"/>
      <c r="E349" s="54"/>
      <c r="F349" s="67" t="str">
        <f t="shared" si="13"/>
        <v/>
      </c>
      <c r="G349" s="58"/>
      <c r="H349" s="78"/>
      <c r="I349" s="28" t="str">
        <f>IF(ISBLANK(H349), "", VLOOKUP(H349, '09-10'!_xlnm.Print_Area, 2, FALSE))</f>
        <v/>
      </c>
      <c r="J349" s="78"/>
      <c r="K349" s="28" t="str">
        <f>IF(ISBLANK(J349), "", VLOOKUP(J349, '09-10'!_xlnm.Print_Area, 2, FALSE))</f>
        <v/>
      </c>
      <c r="L349" s="78"/>
      <c r="M349" s="60" t="str">
        <f>IF(ISBLANK(L349), "", VLOOKUP(L349, '09-10'!_xlnm.Print_Area, 2, FALSE))</f>
        <v/>
      </c>
      <c r="N349" s="78"/>
      <c r="O349" s="28" t="str">
        <f>IF(ISBLANK(N349), "", VLOOKUP(N349, '09-10'!_xlnm.Print_Area, 2, FALSE))</f>
        <v/>
      </c>
      <c r="P349" s="78"/>
      <c r="Q349" s="28" t="str">
        <f>IF(ISBLANK(P349), "", VLOOKUP(P349, '09-10'!_xlnm.Print_Area, 2, FALSE))</f>
        <v/>
      </c>
      <c r="R349" s="78"/>
      <c r="S349" s="60" t="str">
        <f>IF(ISBLANK(R349), "", VLOOKUP(R349, '09-10'!_xlnm.Print_Area, 2, FALSE))</f>
        <v/>
      </c>
      <c r="T349" s="78"/>
      <c r="U349" s="28" t="str">
        <f>IF(ISBLANK(T349), "", VLOOKUP(T349, '09-10'!_xlnm.Print_Area, 2, FALSE))</f>
        <v/>
      </c>
      <c r="V349" s="78"/>
      <c r="W349" s="28" t="str">
        <f>IF(ISBLANK(V349), "", VLOOKUP(V349, '09-10'!_xlnm.Print_Area, 2, FALSE))</f>
        <v/>
      </c>
      <c r="X349" s="78"/>
      <c r="Y349" s="60" t="str">
        <f>IF(ISBLANK(X349), "", VLOOKUP(X349, '09-10'!_xlnm.Print_Area, 2, FALSE))</f>
        <v/>
      </c>
      <c r="Z349" s="78"/>
      <c r="AA349" s="60" t="str">
        <f>IF(ISBLANK(Z349), "", VLOOKUP(Z349, '09-10'!_xlnm.Print_Area, 2, FALSE))</f>
        <v/>
      </c>
      <c r="AC349" s="64"/>
      <c r="AD349" s="64"/>
      <c r="AG349" s="10"/>
      <c r="AH349" s="10"/>
      <c r="AI349"/>
      <c r="AJ349"/>
      <c r="AK349"/>
      <c r="AL349"/>
    </row>
    <row r="350" spans="1:38" s="63" customFormat="1" ht="19.95" customHeight="1" x14ac:dyDescent="0.3">
      <c r="A350" s="24"/>
      <c r="B350" s="72" t="str">
        <f t="shared" si="12"/>
        <v/>
      </c>
      <c r="C350" s="56"/>
      <c r="D350" s="54"/>
      <c r="E350" s="54"/>
      <c r="F350" s="67" t="str">
        <f t="shared" si="13"/>
        <v/>
      </c>
      <c r="G350" s="58"/>
      <c r="H350" s="78"/>
      <c r="I350" s="28" t="str">
        <f>IF(ISBLANK(H350), "", VLOOKUP(H350, '09-10'!_xlnm.Print_Area, 2, FALSE))</f>
        <v/>
      </c>
      <c r="J350" s="78"/>
      <c r="K350" s="28" t="str">
        <f>IF(ISBLANK(J350), "", VLOOKUP(J350, '09-10'!_xlnm.Print_Area, 2, FALSE))</f>
        <v/>
      </c>
      <c r="L350" s="78"/>
      <c r="M350" s="60" t="str">
        <f>IF(ISBLANK(L350), "", VLOOKUP(L350, '09-10'!_xlnm.Print_Area, 2, FALSE))</f>
        <v/>
      </c>
      <c r="N350" s="78"/>
      <c r="O350" s="28" t="str">
        <f>IF(ISBLANK(N350), "", VLOOKUP(N350, '09-10'!_xlnm.Print_Area, 2, FALSE))</f>
        <v/>
      </c>
      <c r="P350" s="78"/>
      <c r="Q350" s="28" t="str">
        <f>IF(ISBLANK(P350), "", VLOOKUP(P350, '09-10'!_xlnm.Print_Area, 2, FALSE))</f>
        <v/>
      </c>
      <c r="R350" s="78"/>
      <c r="S350" s="60" t="str">
        <f>IF(ISBLANK(R350), "", VLOOKUP(R350, '09-10'!_xlnm.Print_Area, 2, FALSE))</f>
        <v/>
      </c>
      <c r="T350" s="78"/>
      <c r="U350" s="28" t="str">
        <f>IF(ISBLANK(T350), "", VLOOKUP(T350, '09-10'!_xlnm.Print_Area, 2, FALSE))</f>
        <v/>
      </c>
      <c r="V350" s="78"/>
      <c r="W350" s="28" t="str">
        <f>IF(ISBLANK(V350), "", VLOOKUP(V350, '09-10'!_xlnm.Print_Area, 2, FALSE))</f>
        <v/>
      </c>
      <c r="X350" s="78"/>
      <c r="Y350" s="60" t="str">
        <f>IF(ISBLANK(X350), "", VLOOKUP(X350, '09-10'!_xlnm.Print_Area, 2, FALSE))</f>
        <v/>
      </c>
      <c r="Z350" s="78"/>
      <c r="AA350" s="60" t="str">
        <f>IF(ISBLANK(Z350), "", VLOOKUP(Z350, '09-10'!_xlnm.Print_Area, 2, FALSE))</f>
        <v/>
      </c>
      <c r="AC350" s="64"/>
      <c r="AD350" s="64"/>
      <c r="AG350" s="10"/>
      <c r="AH350" s="10"/>
      <c r="AI350"/>
      <c r="AJ350"/>
      <c r="AK350"/>
      <c r="AL350"/>
    </row>
    <row r="351" spans="1:38" s="63" customFormat="1" ht="19.95" customHeight="1" x14ac:dyDescent="0.3">
      <c r="A351" s="24"/>
      <c r="B351" s="72" t="str">
        <f t="shared" si="12"/>
        <v/>
      </c>
      <c r="C351" s="56"/>
      <c r="D351" s="54"/>
      <c r="E351" s="54"/>
      <c r="F351" s="67" t="str">
        <f t="shared" si="13"/>
        <v/>
      </c>
      <c r="G351" s="58"/>
      <c r="H351" s="78"/>
      <c r="I351" s="28" t="str">
        <f>IF(ISBLANK(H351), "", VLOOKUP(H351, '09-10'!_xlnm.Print_Area, 2, FALSE))</f>
        <v/>
      </c>
      <c r="J351" s="78"/>
      <c r="K351" s="28" t="str">
        <f>IF(ISBLANK(J351), "", VLOOKUP(J351, '09-10'!_xlnm.Print_Area, 2, FALSE))</f>
        <v/>
      </c>
      <c r="L351" s="78"/>
      <c r="M351" s="60" t="str">
        <f>IF(ISBLANK(L351), "", VLOOKUP(L351, '09-10'!_xlnm.Print_Area, 2, FALSE))</f>
        <v/>
      </c>
      <c r="N351" s="78"/>
      <c r="O351" s="28" t="str">
        <f>IF(ISBLANK(N351), "", VLOOKUP(N351, '09-10'!_xlnm.Print_Area, 2, FALSE))</f>
        <v/>
      </c>
      <c r="P351" s="78"/>
      <c r="Q351" s="28" t="str">
        <f>IF(ISBLANK(P351), "", VLOOKUP(P351, '09-10'!_xlnm.Print_Area, 2, FALSE))</f>
        <v/>
      </c>
      <c r="R351" s="78"/>
      <c r="S351" s="60" t="str">
        <f>IF(ISBLANK(R351), "", VLOOKUP(R351, '09-10'!_xlnm.Print_Area, 2, FALSE))</f>
        <v/>
      </c>
      <c r="T351" s="78"/>
      <c r="U351" s="28" t="str">
        <f>IF(ISBLANK(T351), "", VLOOKUP(T351, '09-10'!_xlnm.Print_Area, 2, FALSE))</f>
        <v/>
      </c>
      <c r="V351" s="78"/>
      <c r="W351" s="28" t="str">
        <f>IF(ISBLANK(V351), "", VLOOKUP(V351, '09-10'!_xlnm.Print_Area, 2, FALSE))</f>
        <v/>
      </c>
      <c r="X351" s="78"/>
      <c r="Y351" s="60" t="str">
        <f>IF(ISBLANK(X351), "", VLOOKUP(X351, '09-10'!_xlnm.Print_Area, 2, FALSE))</f>
        <v/>
      </c>
      <c r="Z351" s="78"/>
      <c r="AA351" s="60" t="str">
        <f>IF(ISBLANK(Z351), "", VLOOKUP(Z351, '09-10'!_xlnm.Print_Area, 2, FALSE))</f>
        <v/>
      </c>
      <c r="AC351" s="64"/>
      <c r="AD351" s="64"/>
      <c r="AG351" s="10"/>
      <c r="AH351" s="10"/>
      <c r="AI351"/>
      <c r="AJ351"/>
      <c r="AK351"/>
      <c r="AL351"/>
    </row>
    <row r="352" spans="1:38" s="63" customFormat="1" ht="19.95" customHeight="1" x14ac:dyDescent="0.3">
      <c r="A352" s="24"/>
      <c r="B352" s="72" t="str">
        <f t="shared" si="12"/>
        <v/>
      </c>
      <c r="C352" s="56"/>
      <c r="D352" s="54"/>
      <c r="E352" s="54"/>
      <c r="F352" s="67" t="str">
        <f t="shared" si="13"/>
        <v/>
      </c>
      <c r="G352" s="58"/>
      <c r="H352" s="78"/>
      <c r="I352" s="28" t="str">
        <f>IF(ISBLANK(H352), "", VLOOKUP(H352, '09-10'!_xlnm.Print_Area, 2, FALSE))</f>
        <v/>
      </c>
      <c r="J352" s="78"/>
      <c r="K352" s="28" t="str">
        <f>IF(ISBLANK(J352), "", VLOOKUP(J352, '09-10'!_xlnm.Print_Area, 2, FALSE))</f>
        <v/>
      </c>
      <c r="L352" s="78"/>
      <c r="M352" s="60" t="str">
        <f>IF(ISBLANK(L352), "", VLOOKUP(L352, '09-10'!_xlnm.Print_Area, 2, FALSE))</f>
        <v/>
      </c>
      <c r="N352" s="78"/>
      <c r="O352" s="28" t="str">
        <f>IF(ISBLANK(N352), "", VLOOKUP(N352, '09-10'!_xlnm.Print_Area, 2, FALSE))</f>
        <v/>
      </c>
      <c r="P352" s="78"/>
      <c r="Q352" s="28" t="str">
        <f>IF(ISBLANK(P352), "", VLOOKUP(P352, '09-10'!_xlnm.Print_Area, 2, FALSE))</f>
        <v/>
      </c>
      <c r="R352" s="78"/>
      <c r="S352" s="60" t="str">
        <f>IF(ISBLANK(R352), "", VLOOKUP(R352, '09-10'!_xlnm.Print_Area, 2, FALSE))</f>
        <v/>
      </c>
      <c r="T352" s="78"/>
      <c r="U352" s="28" t="str">
        <f>IF(ISBLANK(T352), "", VLOOKUP(T352, '09-10'!_xlnm.Print_Area, 2, FALSE))</f>
        <v/>
      </c>
      <c r="V352" s="78"/>
      <c r="W352" s="28" t="str">
        <f>IF(ISBLANK(V352), "", VLOOKUP(V352, '09-10'!_xlnm.Print_Area, 2, FALSE))</f>
        <v/>
      </c>
      <c r="X352" s="78"/>
      <c r="Y352" s="60" t="str">
        <f>IF(ISBLANK(X352), "", VLOOKUP(X352, '09-10'!_xlnm.Print_Area, 2, FALSE))</f>
        <v/>
      </c>
      <c r="Z352" s="78"/>
      <c r="AA352" s="60" t="str">
        <f>IF(ISBLANK(Z352), "", VLOOKUP(Z352, '09-10'!_xlnm.Print_Area, 2, FALSE))</f>
        <v/>
      </c>
      <c r="AC352" s="64"/>
      <c r="AD352" s="64"/>
      <c r="AG352" s="10"/>
      <c r="AH352" s="10"/>
      <c r="AI352"/>
      <c r="AJ352"/>
      <c r="AK352"/>
      <c r="AL352"/>
    </row>
    <row r="353" spans="1:38" s="63" customFormat="1" ht="19.95" customHeight="1" x14ac:dyDescent="0.3">
      <c r="A353" s="24"/>
      <c r="B353" s="72" t="str">
        <f t="shared" si="12"/>
        <v/>
      </c>
      <c r="C353" s="56"/>
      <c r="D353" s="54"/>
      <c r="E353" s="54"/>
      <c r="F353" s="67" t="str">
        <f t="shared" si="13"/>
        <v/>
      </c>
      <c r="G353" s="58"/>
      <c r="H353" s="78"/>
      <c r="I353" s="28" t="str">
        <f>IF(ISBLANK(H353), "", VLOOKUP(H353, '09-10'!_xlnm.Print_Area, 2, FALSE))</f>
        <v/>
      </c>
      <c r="J353" s="78"/>
      <c r="K353" s="28" t="str">
        <f>IF(ISBLANK(J353), "", VLOOKUP(J353, '09-10'!_xlnm.Print_Area, 2, FALSE))</f>
        <v/>
      </c>
      <c r="L353" s="78"/>
      <c r="M353" s="60" t="str">
        <f>IF(ISBLANK(L353), "", VLOOKUP(L353, '09-10'!_xlnm.Print_Area, 2, FALSE))</f>
        <v/>
      </c>
      <c r="N353" s="78"/>
      <c r="O353" s="28" t="str">
        <f>IF(ISBLANK(N353), "", VLOOKUP(N353, '09-10'!_xlnm.Print_Area, 2, FALSE))</f>
        <v/>
      </c>
      <c r="P353" s="78"/>
      <c r="Q353" s="28" t="str">
        <f>IF(ISBLANK(P353), "", VLOOKUP(P353, '09-10'!_xlnm.Print_Area, 2, FALSE))</f>
        <v/>
      </c>
      <c r="R353" s="78"/>
      <c r="S353" s="60" t="str">
        <f>IF(ISBLANK(R353), "", VLOOKUP(R353, '09-10'!_xlnm.Print_Area, 2, FALSE))</f>
        <v/>
      </c>
      <c r="T353" s="78"/>
      <c r="U353" s="28" t="str">
        <f>IF(ISBLANK(T353), "", VLOOKUP(T353, '09-10'!_xlnm.Print_Area, 2, FALSE))</f>
        <v/>
      </c>
      <c r="V353" s="78"/>
      <c r="W353" s="28" t="str">
        <f>IF(ISBLANK(V353), "", VLOOKUP(V353, '09-10'!_xlnm.Print_Area, 2, FALSE))</f>
        <v/>
      </c>
      <c r="X353" s="78"/>
      <c r="Y353" s="60" t="str">
        <f>IF(ISBLANK(X353), "", VLOOKUP(X353, '09-10'!_xlnm.Print_Area, 2, FALSE))</f>
        <v/>
      </c>
      <c r="Z353" s="78"/>
      <c r="AA353" s="60" t="str">
        <f>IF(ISBLANK(Z353), "", VLOOKUP(Z353, '09-10'!_xlnm.Print_Area, 2, FALSE))</f>
        <v/>
      </c>
      <c r="AC353" s="64"/>
      <c r="AD353" s="64"/>
      <c r="AG353" s="10"/>
      <c r="AH353" s="10"/>
      <c r="AI353"/>
      <c r="AJ353"/>
      <c r="AK353"/>
      <c r="AL353"/>
    </row>
    <row r="354" spans="1:38" s="63" customFormat="1" ht="19.95" customHeight="1" x14ac:dyDescent="0.3">
      <c r="A354" s="24"/>
      <c r="B354" s="72" t="str">
        <f t="shared" si="12"/>
        <v/>
      </c>
      <c r="C354" s="56"/>
      <c r="D354" s="54"/>
      <c r="E354" s="54"/>
      <c r="F354" s="67" t="str">
        <f t="shared" si="13"/>
        <v/>
      </c>
      <c r="G354" s="58"/>
      <c r="H354" s="78"/>
      <c r="I354" s="28" t="str">
        <f>IF(ISBLANK(H354), "", VLOOKUP(H354, '09-10'!_xlnm.Print_Area, 2, FALSE))</f>
        <v/>
      </c>
      <c r="J354" s="78"/>
      <c r="K354" s="28" t="str">
        <f>IF(ISBLANK(J354), "", VLOOKUP(J354, '09-10'!_xlnm.Print_Area, 2, FALSE))</f>
        <v/>
      </c>
      <c r="L354" s="78"/>
      <c r="M354" s="60" t="str">
        <f>IF(ISBLANK(L354), "", VLOOKUP(L354, '09-10'!_xlnm.Print_Area, 2, FALSE))</f>
        <v/>
      </c>
      <c r="N354" s="78"/>
      <c r="O354" s="28" t="str">
        <f>IF(ISBLANK(N354), "", VLOOKUP(N354, '09-10'!_xlnm.Print_Area, 2, FALSE))</f>
        <v/>
      </c>
      <c r="P354" s="78"/>
      <c r="Q354" s="28" t="str">
        <f>IF(ISBLANK(P354), "", VLOOKUP(P354, '09-10'!_xlnm.Print_Area, 2, FALSE))</f>
        <v/>
      </c>
      <c r="R354" s="78"/>
      <c r="S354" s="60" t="str">
        <f>IF(ISBLANK(R354), "", VLOOKUP(R354, '09-10'!_xlnm.Print_Area, 2, FALSE))</f>
        <v/>
      </c>
      <c r="T354" s="78"/>
      <c r="U354" s="28" t="str">
        <f>IF(ISBLANK(T354), "", VLOOKUP(T354, '09-10'!_xlnm.Print_Area, 2, FALSE))</f>
        <v/>
      </c>
      <c r="V354" s="78"/>
      <c r="W354" s="28" t="str">
        <f>IF(ISBLANK(V354), "", VLOOKUP(V354, '09-10'!_xlnm.Print_Area, 2, FALSE))</f>
        <v/>
      </c>
      <c r="X354" s="78"/>
      <c r="Y354" s="60" t="str">
        <f>IF(ISBLANK(X354), "", VLOOKUP(X354, '09-10'!_xlnm.Print_Area, 2, FALSE))</f>
        <v/>
      </c>
      <c r="Z354" s="78"/>
      <c r="AA354" s="60" t="str">
        <f>IF(ISBLANK(Z354), "", VLOOKUP(Z354, '09-10'!_xlnm.Print_Area, 2, FALSE))</f>
        <v/>
      </c>
      <c r="AC354" s="64"/>
      <c r="AD354" s="64"/>
      <c r="AG354" s="10"/>
      <c r="AH354" s="10"/>
      <c r="AI354"/>
      <c r="AJ354"/>
      <c r="AK354"/>
      <c r="AL354"/>
    </row>
    <row r="355" spans="1:38" s="63" customFormat="1" ht="19.95" customHeight="1" x14ac:dyDescent="0.3">
      <c r="A355" s="24"/>
      <c r="B355" s="72" t="str">
        <f t="shared" si="12"/>
        <v/>
      </c>
      <c r="C355" s="56"/>
      <c r="D355" s="54"/>
      <c r="E355" s="54"/>
      <c r="F355" s="67" t="str">
        <f t="shared" si="13"/>
        <v/>
      </c>
      <c r="G355" s="58"/>
      <c r="H355" s="78"/>
      <c r="I355" s="28" t="str">
        <f>IF(ISBLANK(H355), "", VLOOKUP(H355, '09-10'!_xlnm.Print_Area, 2, FALSE))</f>
        <v/>
      </c>
      <c r="J355" s="78"/>
      <c r="K355" s="28" t="str">
        <f>IF(ISBLANK(J355), "", VLOOKUP(J355, '09-10'!_xlnm.Print_Area, 2, FALSE))</f>
        <v/>
      </c>
      <c r="L355" s="78"/>
      <c r="M355" s="60" t="str">
        <f>IF(ISBLANK(L355), "", VLOOKUP(L355, '09-10'!_xlnm.Print_Area, 2, FALSE))</f>
        <v/>
      </c>
      <c r="N355" s="78"/>
      <c r="O355" s="28" t="str">
        <f>IF(ISBLANK(N355), "", VLOOKUP(N355, '09-10'!_xlnm.Print_Area, 2, FALSE))</f>
        <v/>
      </c>
      <c r="P355" s="78"/>
      <c r="Q355" s="28" t="str">
        <f>IF(ISBLANK(P355), "", VLOOKUP(P355, '09-10'!_xlnm.Print_Area, 2, FALSE))</f>
        <v/>
      </c>
      <c r="R355" s="78"/>
      <c r="S355" s="60" t="str">
        <f>IF(ISBLANK(R355), "", VLOOKUP(R355, '09-10'!_xlnm.Print_Area, 2, FALSE))</f>
        <v/>
      </c>
      <c r="T355" s="78"/>
      <c r="U355" s="28" t="str">
        <f>IF(ISBLANK(T355), "", VLOOKUP(T355, '09-10'!_xlnm.Print_Area, 2, FALSE))</f>
        <v/>
      </c>
      <c r="V355" s="78"/>
      <c r="W355" s="28" t="str">
        <f>IF(ISBLANK(V355), "", VLOOKUP(V355, '09-10'!_xlnm.Print_Area, 2, FALSE))</f>
        <v/>
      </c>
      <c r="X355" s="78"/>
      <c r="Y355" s="60" t="str">
        <f>IF(ISBLANK(X355), "", VLOOKUP(X355, '09-10'!_xlnm.Print_Area, 2, FALSE))</f>
        <v/>
      </c>
      <c r="Z355" s="78"/>
      <c r="AA355" s="60" t="str">
        <f>IF(ISBLANK(Z355), "", VLOOKUP(Z355, '09-10'!_xlnm.Print_Area, 2, FALSE))</f>
        <v/>
      </c>
      <c r="AC355" s="64"/>
      <c r="AD355" s="64"/>
      <c r="AG355" s="10"/>
      <c r="AH355" s="10"/>
      <c r="AI355"/>
      <c r="AJ355"/>
      <c r="AK355"/>
      <c r="AL355"/>
    </row>
    <row r="356" spans="1:38" s="63" customFormat="1" ht="19.95" customHeight="1" x14ac:dyDescent="0.3">
      <c r="A356" s="24"/>
      <c r="B356" s="72" t="str">
        <f t="shared" si="12"/>
        <v/>
      </c>
      <c r="C356" s="56"/>
      <c r="D356" s="54"/>
      <c r="E356" s="54"/>
      <c r="F356" s="67" t="str">
        <f t="shared" si="13"/>
        <v/>
      </c>
      <c r="G356" s="58"/>
      <c r="H356" s="78"/>
      <c r="I356" s="28" t="str">
        <f>IF(ISBLANK(H356), "", VLOOKUP(H356, '09-10'!_xlnm.Print_Area, 2, FALSE))</f>
        <v/>
      </c>
      <c r="J356" s="78"/>
      <c r="K356" s="28" t="str">
        <f>IF(ISBLANK(J356), "", VLOOKUP(J356, '09-10'!_xlnm.Print_Area, 2, FALSE))</f>
        <v/>
      </c>
      <c r="L356" s="78"/>
      <c r="M356" s="60" t="str">
        <f>IF(ISBLANK(L356), "", VLOOKUP(L356, '09-10'!_xlnm.Print_Area, 2, FALSE))</f>
        <v/>
      </c>
      <c r="N356" s="78"/>
      <c r="O356" s="28" t="str">
        <f>IF(ISBLANK(N356), "", VLOOKUP(N356, '09-10'!_xlnm.Print_Area, 2, FALSE))</f>
        <v/>
      </c>
      <c r="P356" s="78"/>
      <c r="Q356" s="28" t="str">
        <f>IF(ISBLANK(P356), "", VLOOKUP(P356, '09-10'!_xlnm.Print_Area, 2, FALSE))</f>
        <v/>
      </c>
      <c r="R356" s="78"/>
      <c r="S356" s="60" t="str">
        <f>IF(ISBLANK(R356), "", VLOOKUP(R356, '09-10'!_xlnm.Print_Area, 2, FALSE))</f>
        <v/>
      </c>
      <c r="T356" s="78"/>
      <c r="U356" s="28" t="str">
        <f>IF(ISBLANK(T356), "", VLOOKUP(T356, '09-10'!_xlnm.Print_Area, 2, FALSE))</f>
        <v/>
      </c>
      <c r="V356" s="78"/>
      <c r="W356" s="28" t="str">
        <f>IF(ISBLANK(V356), "", VLOOKUP(V356, '09-10'!_xlnm.Print_Area, 2, FALSE))</f>
        <v/>
      </c>
      <c r="X356" s="78"/>
      <c r="Y356" s="60" t="str">
        <f>IF(ISBLANK(X356), "", VLOOKUP(X356, '09-10'!_xlnm.Print_Area, 2, FALSE))</f>
        <v/>
      </c>
      <c r="Z356" s="78"/>
      <c r="AA356" s="60" t="str">
        <f>IF(ISBLANK(Z356), "", VLOOKUP(Z356, '09-10'!_xlnm.Print_Area, 2, FALSE))</f>
        <v/>
      </c>
      <c r="AC356" s="64"/>
      <c r="AD356" s="64"/>
      <c r="AG356" s="10"/>
      <c r="AH356" s="10"/>
      <c r="AI356"/>
      <c r="AJ356"/>
      <c r="AK356"/>
      <c r="AL356"/>
    </row>
    <row r="357" spans="1:38" s="63" customFormat="1" ht="19.95" customHeight="1" x14ac:dyDescent="0.3">
      <c r="A357" s="24"/>
      <c r="B357" s="72" t="str">
        <f t="shared" si="12"/>
        <v/>
      </c>
      <c r="C357" s="56"/>
      <c r="D357" s="54"/>
      <c r="E357" s="54"/>
      <c r="F357" s="67" t="str">
        <f t="shared" si="13"/>
        <v/>
      </c>
      <c r="G357" s="58"/>
      <c r="H357" s="78"/>
      <c r="I357" s="28" t="str">
        <f>IF(ISBLANK(H357), "", VLOOKUP(H357, '09-10'!_xlnm.Print_Area, 2, FALSE))</f>
        <v/>
      </c>
      <c r="J357" s="78"/>
      <c r="K357" s="28" t="str">
        <f>IF(ISBLANK(J357), "", VLOOKUP(J357, '09-10'!_xlnm.Print_Area, 2, FALSE))</f>
        <v/>
      </c>
      <c r="L357" s="78"/>
      <c r="M357" s="60" t="str">
        <f>IF(ISBLANK(L357), "", VLOOKUP(L357, '09-10'!_xlnm.Print_Area, 2, FALSE))</f>
        <v/>
      </c>
      <c r="N357" s="78"/>
      <c r="O357" s="28" t="str">
        <f>IF(ISBLANK(N357), "", VLOOKUP(N357, '09-10'!_xlnm.Print_Area, 2, FALSE))</f>
        <v/>
      </c>
      <c r="P357" s="78"/>
      <c r="Q357" s="28" t="str">
        <f>IF(ISBLANK(P357), "", VLOOKUP(P357, '09-10'!_xlnm.Print_Area, 2, FALSE))</f>
        <v/>
      </c>
      <c r="R357" s="78"/>
      <c r="S357" s="60" t="str">
        <f>IF(ISBLANK(R357), "", VLOOKUP(R357, '09-10'!_xlnm.Print_Area, 2, FALSE))</f>
        <v/>
      </c>
      <c r="T357" s="78"/>
      <c r="U357" s="28" t="str">
        <f>IF(ISBLANK(T357), "", VLOOKUP(T357, '09-10'!_xlnm.Print_Area, 2, FALSE))</f>
        <v/>
      </c>
      <c r="V357" s="78"/>
      <c r="W357" s="28" t="str">
        <f>IF(ISBLANK(V357), "", VLOOKUP(V357, '09-10'!_xlnm.Print_Area, 2, FALSE))</f>
        <v/>
      </c>
      <c r="X357" s="78"/>
      <c r="Y357" s="60" t="str">
        <f>IF(ISBLANK(X357), "", VLOOKUP(X357, '09-10'!_xlnm.Print_Area, 2, FALSE))</f>
        <v/>
      </c>
      <c r="Z357" s="78"/>
      <c r="AA357" s="60" t="str">
        <f>IF(ISBLANK(Z357), "", VLOOKUP(Z357, '09-10'!_xlnm.Print_Area, 2, FALSE))</f>
        <v/>
      </c>
      <c r="AC357" s="64"/>
      <c r="AD357" s="64"/>
      <c r="AG357" s="10"/>
      <c r="AH357" s="10"/>
      <c r="AI357"/>
      <c r="AJ357"/>
      <c r="AK357"/>
      <c r="AL357"/>
    </row>
    <row r="358" spans="1:38" s="63" customFormat="1" ht="19.95" customHeight="1" x14ac:dyDescent="0.3">
      <c r="A358" s="24"/>
      <c r="B358" s="72" t="str">
        <f t="shared" si="12"/>
        <v/>
      </c>
      <c r="C358" s="56"/>
      <c r="D358" s="54"/>
      <c r="E358" s="54"/>
      <c r="F358" s="67" t="str">
        <f t="shared" si="13"/>
        <v/>
      </c>
      <c r="G358" s="58"/>
      <c r="H358" s="78"/>
      <c r="I358" s="28" t="str">
        <f>IF(ISBLANK(H358), "", VLOOKUP(H358, '09-10'!_xlnm.Print_Area, 2, FALSE))</f>
        <v/>
      </c>
      <c r="J358" s="78"/>
      <c r="K358" s="28" t="str">
        <f>IF(ISBLANK(J358), "", VLOOKUP(J358, '09-10'!_xlnm.Print_Area, 2, FALSE))</f>
        <v/>
      </c>
      <c r="L358" s="78"/>
      <c r="M358" s="60" t="str">
        <f>IF(ISBLANK(L358), "", VLOOKUP(L358, '09-10'!_xlnm.Print_Area, 2, FALSE))</f>
        <v/>
      </c>
      <c r="N358" s="78"/>
      <c r="O358" s="28" t="str">
        <f>IF(ISBLANK(N358), "", VLOOKUP(N358, '09-10'!_xlnm.Print_Area, 2, FALSE))</f>
        <v/>
      </c>
      <c r="P358" s="78"/>
      <c r="Q358" s="28" t="str">
        <f>IF(ISBLANK(P358), "", VLOOKUP(P358, '09-10'!_xlnm.Print_Area, 2, FALSE))</f>
        <v/>
      </c>
      <c r="R358" s="78"/>
      <c r="S358" s="60" t="str">
        <f>IF(ISBLANK(R358), "", VLOOKUP(R358, '09-10'!_xlnm.Print_Area, 2, FALSE))</f>
        <v/>
      </c>
      <c r="T358" s="78"/>
      <c r="U358" s="28" t="str">
        <f>IF(ISBLANK(T358), "", VLOOKUP(T358, '09-10'!_xlnm.Print_Area, 2, FALSE))</f>
        <v/>
      </c>
      <c r="V358" s="78"/>
      <c r="W358" s="28" t="str">
        <f>IF(ISBLANK(V358), "", VLOOKUP(V358, '09-10'!_xlnm.Print_Area, 2, FALSE))</f>
        <v/>
      </c>
      <c r="X358" s="78"/>
      <c r="Y358" s="60" t="str">
        <f>IF(ISBLANK(X358), "", VLOOKUP(X358, '09-10'!_xlnm.Print_Area, 2, FALSE))</f>
        <v/>
      </c>
      <c r="Z358" s="78"/>
      <c r="AA358" s="60" t="str">
        <f>IF(ISBLANK(Z358), "", VLOOKUP(Z358, '09-10'!_xlnm.Print_Area, 2, FALSE))</f>
        <v/>
      </c>
      <c r="AC358" s="64"/>
      <c r="AD358" s="64"/>
      <c r="AG358" s="10"/>
      <c r="AH358" s="10"/>
      <c r="AI358"/>
      <c r="AJ358"/>
      <c r="AK358"/>
      <c r="AL358"/>
    </row>
    <row r="359" spans="1:38" s="63" customFormat="1" ht="19.95" customHeight="1" x14ac:dyDescent="0.3">
      <c r="A359" s="24"/>
      <c r="B359" s="72" t="str">
        <f t="shared" si="12"/>
        <v/>
      </c>
      <c r="C359" s="56"/>
      <c r="D359" s="54"/>
      <c r="E359" s="54"/>
      <c r="F359" s="67" t="str">
        <f t="shared" si="13"/>
        <v/>
      </c>
      <c r="G359" s="58"/>
      <c r="H359" s="78"/>
      <c r="I359" s="28" t="str">
        <f>IF(ISBLANK(H359), "", VLOOKUP(H359, '09-10'!_xlnm.Print_Area, 2, FALSE))</f>
        <v/>
      </c>
      <c r="J359" s="78"/>
      <c r="K359" s="28" t="str">
        <f>IF(ISBLANK(J359), "", VLOOKUP(J359, '09-10'!_xlnm.Print_Area, 2, FALSE))</f>
        <v/>
      </c>
      <c r="L359" s="78"/>
      <c r="M359" s="60" t="str">
        <f>IF(ISBLANK(L359), "", VLOOKUP(L359, '09-10'!_xlnm.Print_Area, 2, FALSE))</f>
        <v/>
      </c>
      <c r="N359" s="78"/>
      <c r="O359" s="28" t="str">
        <f>IF(ISBLANK(N359), "", VLOOKUP(N359, '09-10'!_xlnm.Print_Area, 2, FALSE))</f>
        <v/>
      </c>
      <c r="P359" s="78"/>
      <c r="Q359" s="28" t="str">
        <f>IF(ISBLANK(P359), "", VLOOKUP(P359, '09-10'!_xlnm.Print_Area, 2, FALSE))</f>
        <v/>
      </c>
      <c r="R359" s="78"/>
      <c r="S359" s="60" t="str">
        <f>IF(ISBLANK(R359), "", VLOOKUP(R359, '09-10'!_xlnm.Print_Area, 2, FALSE))</f>
        <v/>
      </c>
      <c r="T359" s="78"/>
      <c r="U359" s="28" t="str">
        <f>IF(ISBLANK(T359), "", VLOOKUP(T359, '09-10'!_xlnm.Print_Area, 2, FALSE))</f>
        <v/>
      </c>
      <c r="V359" s="78"/>
      <c r="W359" s="28" t="str">
        <f>IF(ISBLANK(V359), "", VLOOKUP(V359, '09-10'!_xlnm.Print_Area, 2, FALSE))</f>
        <v/>
      </c>
      <c r="X359" s="78"/>
      <c r="Y359" s="60" t="str">
        <f>IF(ISBLANK(X359), "", VLOOKUP(X359, '09-10'!_xlnm.Print_Area, 2, FALSE))</f>
        <v/>
      </c>
      <c r="Z359" s="78"/>
      <c r="AA359" s="60" t="str">
        <f>IF(ISBLANK(Z359), "", VLOOKUP(Z359, '09-10'!_xlnm.Print_Area, 2, FALSE))</f>
        <v/>
      </c>
      <c r="AC359" s="64"/>
      <c r="AD359" s="64"/>
      <c r="AG359" s="10"/>
      <c r="AH359" s="10"/>
      <c r="AI359"/>
      <c r="AJ359"/>
      <c r="AK359"/>
      <c r="AL359"/>
    </row>
    <row r="360" spans="1:38" s="63" customFormat="1" ht="19.95" customHeight="1" x14ac:dyDescent="0.3">
      <c r="A360" s="24"/>
      <c r="B360" s="72" t="str">
        <f t="shared" si="12"/>
        <v/>
      </c>
      <c r="C360" s="56"/>
      <c r="D360" s="54"/>
      <c r="E360" s="54"/>
      <c r="F360" s="67" t="str">
        <f t="shared" si="13"/>
        <v/>
      </c>
      <c r="G360" s="58"/>
      <c r="H360" s="78"/>
      <c r="I360" s="28" t="str">
        <f>IF(ISBLANK(H360), "", VLOOKUP(H360, '09-10'!_xlnm.Print_Area, 2, FALSE))</f>
        <v/>
      </c>
      <c r="J360" s="78"/>
      <c r="K360" s="28" t="str">
        <f>IF(ISBLANK(J360), "", VLOOKUP(J360, '09-10'!_xlnm.Print_Area, 2, FALSE))</f>
        <v/>
      </c>
      <c r="L360" s="78"/>
      <c r="M360" s="60" t="str">
        <f>IF(ISBLANK(L360), "", VLOOKUP(L360, '09-10'!_xlnm.Print_Area, 2, FALSE))</f>
        <v/>
      </c>
      <c r="N360" s="78"/>
      <c r="O360" s="28" t="str">
        <f>IF(ISBLANK(N360), "", VLOOKUP(N360, '09-10'!_xlnm.Print_Area, 2, FALSE))</f>
        <v/>
      </c>
      <c r="P360" s="78"/>
      <c r="Q360" s="28" t="str">
        <f>IF(ISBLANK(P360), "", VLOOKUP(P360, '09-10'!_xlnm.Print_Area, 2, FALSE))</f>
        <v/>
      </c>
      <c r="R360" s="78"/>
      <c r="S360" s="60" t="str">
        <f>IF(ISBLANK(R360), "", VLOOKUP(R360, '09-10'!_xlnm.Print_Area, 2, FALSE))</f>
        <v/>
      </c>
      <c r="T360" s="78"/>
      <c r="U360" s="28" t="str">
        <f>IF(ISBLANK(T360), "", VLOOKUP(T360, '09-10'!_xlnm.Print_Area, 2, FALSE))</f>
        <v/>
      </c>
      <c r="V360" s="78"/>
      <c r="W360" s="28" t="str">
        <f>IF(ISBLANK(V360), "", VLOOKUP(V360, '09-10'!_xlnm.Print_Area, 2, FALSE))</f>
        <v/>
      </c>
      <c r="X360" s="78"/>
      <c r="Y360" s="60" t="str">
        <f>IF(ISBLANK(X360), "", VLOOKUP(X360, '09-10'!_xlnm.Print_Area, 2, FALSE))</f>
        <v/>
      </c>
      <c r="Z360" s="78"/>
      <c r="AA360" s="60" t="str">
        <f>IF(ISBLANK(Z360), "", VLOOKUP(Z360, '09-10'!_xlnm.Print_Area, 2, FALSE))</f>
        <v/>
      </c>
      <c r="AC360" s="64"/>
      <c r="AD360" s="64"/>
      <c r="AG360" s="10"/>
      <c r="AH360" s="10"/>
      <c r="AI360"/>
      <c r="AJ360"/>
      <c r="AK360"/>
      <c r="AL360"/>
    </row>
    <row r="361" spans="1:38" s="63" customFormat="1" ht="19.95" customHeight="1" x14ac:dyDescent="0.3">
      <c r="A361" s="24"/>
      <c r="B361" s="72" t="str">
        <f t="shared" si="12"/>
        <v/>
      </c>
      <c r="C361" s="56"/>
      <c r="D361" s="54"/>
      <c r="E361" s="54"/>
      <c r="F361" s="67" t="str">
        <f t="shared" si="13"/>
        <v/>
      </c>
      <c r="G361" s="58"/>
      <c r="H361" s="78"/>
      <c r="I361" s="28" t="str">
        <f>IF(ISBLANK(H361), "", VLOOKUP(H361, '09-10'!_xlnm.Print_Area, 2, FALSE))</f>
        <v/>
      </c>
      <c r="J361" s="78"/>
      <c r="K361" s="28" t="str">
        <f>IF(ISBLANK(J361), "", VLOOKUP(J361, '09-10'!_xlnm.Print_Area, 2, FALSE))</f>
        <v/>
      </c>
      <c r="L361" s="78"/>
      <c r="M361" s="60" t="str">
        <f>IF(ISBLANK(L361), "", VLOOKUP(L361, '09-10'!_xlnm.Print_Area, 2, FALSE))</f>
        <v/>
      </c>
      <c r="N361" s="78"/>
      <c r="O361" s="28" t="str">
        <f>IF(ISBLANK(N361), "", VLOOKUP(N361, '09-10'!_xlnm.Print_Area, 2, FALSE))</f>
        <v/>
      </c>
      <c r="P361" s="78"/>
      <c r="Q361" s="28" t="str">
        <f>IF(ISBLANK(P361), "", VLOOKUP(P361, '09-10'!_xlnm.Print_Area, 2, FALSE))</f>
        <v/>
      </c>
      <c r="R361" s="78"/>
      <c r="S361" s="60" t="str">
        <f>IF(ISBLANK(R361), "", VLOOKUP(R361, '09-10'!_xlnm.Print_Area, 2, FALSE))</f>
        <v/>
      </c>
      <c r="T361" s="78"/>
      <c r="U361" s="28" t="str">
        <f>IF(ISBLANK(T361), "", VLOOKUP(T361, '09-10'!_xlnm.Print_Area, 2, FALSE))</f>
        <v/>
      </c>
      <c r="V361" s="78"/>
      <c r="W361" s="28" t="str">
        <f>IF(ISBLANK(V361), "", VLOOKUP(V361, '09-10'!_xlnm.Print_Area, 2, FALSE))</f>
        <v/>
      </c>
      <c r="X361" s="78"/>
      <c r="Y361" s="60" t="str">
        <f>IF(ISBLANK(X361), "", VLOOKUP(X361, '09-10'!_xlnm.Print_Area, 2, FALSE))</f>
        <v/>
      </c>
      <c r="Z361" s="78"/>
      <c r="AA361" s="60" t="str">
        <f>IF(ISBLANK(Z361), "", VLOOKUP(Z361, '09-10'!_xlnm.Print_Area, 2, FALSE))</f>
        <v/>
      </c>
      <c r="AC361" s="64"/>
      <c r="AD361" s="64"/>
      <c r="AG361" s="10"/>
      <c r="AH361" s="10"/>
      <c r="AI361"/>
      <c r="AJ361"/>
      <c r="AK361"/>
      <c r="AL361"/>
    </row>
    <row r="362" spans="1:38" s="63" customFormat="1" ht="19.95" customHeight="1" x14ac:dyDescent="0.3">
      <c r="A362" s="24"/>
      <c r="B362" s="72" t="str">
        <f t="shared" si="12"/>
        <v/>
      </c>
      <c r="C362" s="56"/>
      <c r="D362" s="54"/>
      <c r="E362" s="54"/>
      <c r="F362" s="67" t="str">
        <f t="shared" si="13"/>
        <v/>
      </c>
      <c r="G362" s="58"/>
      <c r="H362" s="78"/>
      <c r="I362" s="28" t="str">
        <f>IF(ISBLANK(H362), "", VLOOKUP(H362, '09-10'!_xlnm.Print_Area, 2, FALSE))</f>
        <v/>
      </c>
      <c r="J362" s="78"/>
      <c r="K362" s="28" t="str">
        <f>IF(ISBLANK(J362), "", VLOOKUP(J362, '09-10'!_xlnm.Print_Area, 2, FALSE))</f>
        <v/>
      </c>
      <c r="L362" s="78"/>
      <c r="M362" s="60" t="str">
        <f>IF(ISBLANK(L362), "", VLOOKUP(L362, '09-10'!_xlnm.Print_Area, 2, FALSE))</f>
        <v/>
      </c>
      <c r="N362" s="78"/>
      <c r="O362" s="28" t="str">
        <f>IF(ISBLANK(N362), "", VLOOKUP(N362, '09-10'!_xlnm.Print_Area, 2, FALSE))</f>
        <v/>
      </c>
      <c r="P362" s="78"/>
      <c r="Q362" s="28" t="str">
        <f>IF(ISBLANK(P362), "", VLOOKUP(P362, '09-10'!_xlnm.Print_Area, 2, FALSE))</f>
        <v/>
      </c>
      <c r="R362" s="78"/>
      <c r="S362" s="60" t="str">
        <f>IF(ISBLANK(R362), "", VLOOKUP(R362, '09-10'!_xlnm.Print_Area, 2, FALSE))</f>
        <v/>
      </c>
      <c r="T362" s="78"/>
      <c r="U362" s="28" t="str">
        <f>IF(ISBLANK(T362), "", VLOOKUP(T362, '09-10'!_xlnm.Print_Area, 2, FALSE))</f>
        <v/>
      </c>
      <c r="V362" s="78"/>
      <c r="W362" s="28" t="str">
        <f>IF(ISBLANK(V362), "", VLOOKUP(V362, '09-10'!_xlnm.Print_Area, 2, FALSE))</f>
        <v/>
      </c>
      <c r="X362" s="78"/>
      <c r="Y362" s="60" t="str">
        <f>IF(ISBLANK(X362), "", VLOOKUP(X362, '09-10'!_xlnm.Print_Area, 2, FALSE))</f>
        <v/>
      </c>
      <c r="Z362" s="78"/>
      <c r="AA362" s="60" t="str">
        <f>IF(ISBLANK(Z362), "", VLOOKUP(Z362, '09-10'!_xlnm.Print_Area, 2, FALSE))</f>
        <v/>
      </c>
      <c r="AC362" s="64"/>
      <c r="AD362" s="64"/>
      <c r="AG362" s="10"/>
      <c r="AH362" s="10"/>
      <c r="AI362"/>
      <c r="AJ362"/>
      <c r="AK362"/>
      <c r="AL362"/>
    </row>
    <row r="363" spans="1:38" s="63" customFormat="1" ht="19.95" customHeight="1" x14ac:dyDescent="0.3">
      <c r="A363" s="24"/>
      <c r="B363" s="72" t="str">
        <f t="shared" si="12"/>
        <v/>
      </c>
      <c r="C363" s="56"/>
      <c r="D363" s="54"/>
      <c r="E363" s="54"/>
      <c r="F363" s="67" t="str">
        <f t="shared" si="13"/>
        <v/>
      </c>
      <c r="G363" s="58"/>
      <c r="H363" s="78"/>
      <c r="I363" s="28" t="str">
        <f>IF(ISBLANK(H363), "", VLOOKUP(H363, '09-10'!_xlnm.Print_Area, 2, FALSE))</f>
        <v/>
      </c>
      <c r="J363" s="78"/>
      <c r="K363" s="28" t="str">
        <f>IF(ISBLANK(J363), "", VLOOKUP(J363, '09-10'!_xlnm.Print_Area, 2, FALSE))</f>
        <v/>
      </c>
      <c r="L363" s="78"/>
      <c r="M363" s="60" t="str">
        <f>IF(ISBLANK(L363), "", VLOOKUP(L363, '09-10'!_xlnm.Print_Area, 2, FALSE))</f>
        <v/>
      </c>
      <c r="N363" s="78"/>
      <c r="O363" s="28" t="str">
        <f>IF(ISBLANK(N363), "", VLOOKUP(N363, '09-10'!_xlnm.Print_Area, 2, FALSE))</f>
        <v/>
      </c>
      <c r="P363" s="78"/>
      <c r="Q363" s="28" t="str">
        <f>IF(ISBLANK(P363), "", VLOOKUP(P363, '09-10'!_xlnm.Print_Area, 2, FALSE))</f>
        <v/>
      </c>
      <c r="R363" s="78"/>
      <c r="S363" s="60" t="str">
        <f>IF(ISBLANK(R363), "", VLOOKUP(R363, '09-10'!_xlnm.Print_Area, 2, FALSE))</f>
        <v/>
      </c>
      <c r="T363" s="78"/>
      <c r="U363" s="28" t="str">
        <f>IF(ISBLANK(T363), "", VLOOKUP(T363, '09-10'!_xlnm.Print_Area, 2, FALSE))</f>
        <v/>
      </c>
      <c r="V363" s="78"/>
      <c r="W363" s="28" t="str">
        <f>IF(ISBLANK(V363), "", VLOOKUP(V363, '09-10'!_xlnm.Print_Area, 2, FALSE))</f>
        <v/>
      </c>
      <c r="X363" s="78"/>
      <c r="Y363" s="60" t="str">
        <f>IF(ISBLANK(X363), "", VLOOKUP(X363, '09-10'!_xlnm.Print_Area, 2, FALSE))</f>
        <v/>
      </c>
      <c r="Z363" s="78"/>
      <c r="AA363" s="60" t="str">
        <f>IF(ISBLANK(Z363), "", VLOOKUP(Z363, '09-10'!_xlnm.Print_Area, 2, FALSE))</f>
        <v/>
      </c>
      <c r="AC363" s="64"/>
      <c r="AD363" s="64"/>
      <c r="AG363" s="10"/>
      <c r="AH363" s="10"/>
      <c r="AI363"/>
      <c r="AJ363"/>
      <c r="AK363"/>
      <c r="AL363"/>
    </row>
    <row r="364" spans="1:38" s="63" customFormat="1" ht="19.95" customHeight="1" x14ac:dyDescent="0.3">
      <c r="A364" s="24"/>
      <c r="B364" s="72" t="str">
        <f t="shared" si="12"/>
        <v/>
      </c>
      <c r="C364" s="56"/>
      <c r="D364" s="54"/>
      <c r="E364" s="54"/>
      <c r="F364" s="67" t="str">
        <f t="shared" si="13"/>
        <v/>
      </c>
      <c r="G364" s="58"/>
      <c r="H364" s="78"/>
      <c r="I364" s="28" t="str">
        <f>IF(ISBLANK(H364), "", VLOOKUP(H364, '09-10'!_xlnm.Print_Area, 2, FALSE))</f>
        <v/>
      </c>
      <c r="J364" s="78"/>
      <c r="K364" s="28" t="str">
        <f>IF(ISBLANK(J364), "", VLOOKUP(J364, '09-10'!_xlnm.Print_Area, 2, FALSE))</f>
        <v/>
      </c>
      <c r="L364" s="78"/>
      <c r="M364" s="60" t="str">
        <f>IF(ISBLANK(L364), "", VLOOKUP(L364, '09-10'!_xlnm.Print_Area, 2, FALSE))</f>
        <v/>
      </c>
      <c r="N364" s="78"/>
      <c r="O364" s="28" t="str">
        <f>IF(ISBLANK(N364), "", VLOOKUP(N364, '09-10'!_xlnm.Print_Area, 2, FALSE))</f>
        <v/>
      </c>
      <c r="P364" s="78"/>
      <c r="Q364" s="28" t="str">
        <f>IF(ISBLANK(P364), "", VLOOKUP(P364, '09-10'!_xlnm.Print_Area, 2, FALSE))</f>
        <v/>
      </c>
      <c r="R364" s="78"/>
      <c r="S364" s="60" t="str">
        <f>IF(ISBLANK(R364), "", VLOOKUP(R364, '09-10'!_xlnm.Print_Area, 2, FALSE))</f>
        <v/>
      </c>
      <c r="T364" s="78"/>
      <c r="U364" s="28" t="str">
        <f>IF(ISBLANK(T364), "", VLOOKUP(T364, '09-10'!_xlnm.Print_Area, 2, FALSE))</f>
        <v/>
      </c>
      <c r="V364" s="78"/>
      <c r="W364" s="28" t="str">
        <f>IF(ISBLANK(V364), "", VLOOKUP(V364, '09-10'!_xlnm.Print_Area, 2, FALSE))</f>
        <v/>
      </c>
      <c r="X364" s="78"/>
      <c r="Y364" s="60" t="str">
        <f>IF(ISBLANK(X364), "", VLOOKUP(X364, '09-10'!_xlnm.Print_Area, 2, FALSE))</f>
        <v/>
      </c>
      <c r="Z364" s="78"/>
      <c r="AA364" s="60" t="str">
        <f>IF(ISBLANK(Z364), "", VLOOKUP(Z364, '09-10'!_xlnm.Print_Area, 2, FALSE))</f>
        <v/>
      </c>
      <c r="AC364" s="64"/>
      <c r="AD364" s="64"/>
      <c r="AG364" s="10"/>
      <c r="AH364" s="10"/>
      <c r="AI364"/>
      <c r="AJ364"/>
      <c r="AK364"/>
      <c r="AL364"/>
    </row>
    <row r="365" spans="1:38" s="63" customFormat="1" ht="19.95" customHeight="1" x14ac:dyDescent="0.3">
      <c r="A365" s="24"/>
      <c r="B365" s="72" t="str">
        <f t="shared" si="12"/>
        <v/>
      </c>
      <c r="C365" s="56"/>
      <c r="D365" s="54"/>
      <c r="E365" s="54"/>
      <c r="F365" s="67" t="str">
        <f t="shared" si="13"/>
        <v/>
      </c>
      <c r="G365" s="58"/>
      <c r="H365" s="78"/>
      <c r="I365" s="28" t="str">
        <f>IF(ISBLANK(H365), "", VLOOKUP(H365, '09-10'!_xlnm.Print_Area, 2, FALSE))</f>
        <v/>
      </c>
      <c r="J365" s="78"/>
      <c r="K365" s="28" t="str">
        <f>IF(ISBLANK(J365), "", VLOOKUP(J365, '09-10'!_xlnm.Print_Area, 2, FALSE))</f>
        <v/>
      </c>
      <c r="L365" s="78"/>
      <c r="M365" s="60" t="str">
        <f>IF(ISBLANK(L365), "", VLOOKUP(L365, '09-10'!_xlnm.Print_Area, 2, FALSE))</f>
        <v/>
      </c>
      <c r="N365" s="78"/>
      <c r="O365" s="28" t="str">
        <f>IF(ISBLANK(N365), "", VLOOKUP(N365, '09-10'!_xlnm.Print_Area, 2, FALSE))</f>
        <v/>
      </c>
      <c r="P365" s="78"/>
      <c r="Q365" s="28" t="str">
        <f>IF(ISBLANK(P365), "", VLOOKUP(P365, '09-10'!_xlnm.Print_Area, 2, FALSE))</f>
        <v/>
      </c>
      <c r="R365" s="78"/>
      <c r="S365" s="60" t="str">
        <f>IF(ISBLANK(R365), "", VLOOKUP(R365, '09-10'!_xlnm.Print_Area, 2, FALSE))</f>
        <v/>
      </c>
      <c r="T365" s="78"/>
      <c r="U365" s="28" t="str">
        <f>IF(ISBLANK(T365), "", VLOOKUP(T365, '09-10'!_xlnm.Print_Area, 2, FALSE))</f>
        <v/>
      </c>
      <c r="V365" s="78"/>
      <c r="W365" s="28" t="str">
        <f>IF(ISBLANK(V365), "", VLOOKUP(V365, '09-10'!_xlnm.Print_Area, 2, FALSE))</f>
        <v/>
      </c>
      <c r="X365" s="78"/>
      <c r="Y365" s="60" t="str">
        <f>IF(ISBLANK(X365), "", VLOOKUP(X365, '09-10'!_xlnm.Print_Area, 2, FALSE))</f>
        <v/>
      </c>
      <c r="Z365" s="78"/>
      <c r="AA365" s="60" t="str">
        <f>IF(ISBLANK(Z365), "", VLOOKUP(Z365, '09-10'!_xlnm.Print_Area, 2, FALSE))</f>
        <v/>
      </c>
      <c r="AC365" s="64"/>
      <c r="AD365" s="64"/>
      <c r="AG365" s="10"/>
      <c r="AH365" s="10"/>
      <c r="AI365"/>
      <c r="AJ365"/>
      <c r="AK365"/>
      <c r="AL365"/>
    </row>
    <row r="366" spans="1:38" s="63" customFormat="1" ht="19.95" customHeight="1" x14ac:dyDescent="0.3">
      <c r="A366" s="24"/>
      <c r="B366" s="72" t="str">
        <f t="shared" si="12"/>
        <v/>
      </c>
      <c r="C366" s="56"/>
      <c r="D366" s="54"/>
      <c r="E366" s="54"/>
      <c r="F366" s="67" t="str">
        <f t="shared" si="13"/>
        <v/>
      </c>
      <c r="G366" s="58"/>
      <c r="H366" s="78"/>
      <c r="I366" s="28" t="str">
        <f>IF(ISBLANK(H366), "", VLOOKUP(H366, '09-10'!_xlnm.Print_Area, 2, FALSE))</f>
        <v/>
      </c>
      <c r="J366" s="78"/>
      <c r="K366" s="28" t="str">
        <f>IF(ISBLANK(J366), "", VLOOKUP(J366, '09-10'!_xlnm.Print_Area, 2, FALSE))</f>
        <v/>
      </c>
      <c r="L366" s="78"/>
      <c r="M366" s="60" t="str">
        <f>IF(ISBLANK(L366), "", VLOOKUP(L366, '09-10'!_xlnm.Print_Area, 2, FALSE))</f>
        <v/>
      </c>
      <c r="N366" s="78"/>
      <c r="O366" s="28" t="str">
        <f>IF(ISBLANK(N366), "", VLOOKUP(N366, '09-10'!_xlnm.Print_Area, 2, FALSE))</f>
        <v/>
      </c>
      <c r="P366" s="78"/>
      <c r="Q366" s="28" t="str">
        <f>IF(ISBLANK(P366), "", VLOOKUP(P366, '09-10'!_xlnm.Print_Area, 2, FALSE))</f>
        <v/>
      </c>
      <c r="R366" s="78"/>
      <c r="S366" s="60" t="str">
        <f>IF(ISBLANK(R366), "", VLOOKUP(R366, '09-10'!_xlnm.Print_Area, 2, FALSE))</f>
        <v/>
      </c>
      <c r="T366" s="78"/>
      <c r="U366" s="28" t="str">
        <f>IF(ISBLANK(T366), "", VLOOKUP(T366, '09-10'!_xlnm.Print_Area, 2, FALSE))</f>
        <v/>
      </c>
      <c r="V366" s="78"/>
      <c r="W366" s="28" t="str">
        <f>IF(ISBLANK(V366), "", VLOOKUP(V366, '09-10'!_xlnm.Print_Area, 2, FALSE))</f>
        <v/>
      </c>
      <c r="X366" s="78"/>
      <c r="Y366" s="60" t="str">
        <f>IF(ISBLANK(X366), "", VLOOKUP(X366, '09-10'!_xlnm.Print_Area, 2, FALSE))</f>
        <v/>
      </c>
      <c r="Z366" s="78"/>
      <c r="AA366" s="60" t="str">
        <f>IF(ISBLANK(Z366), "", VLOOKUP(Z366, '09-10'!_xlnm.Print_Area, 2, FALSE))</f>
        <v/>
      </c>
      <c r="AC366" s="64"/>
      <c r="AD366" s="64"/>
      <c r="AG366" s="10"/>
      <c r="AH366" s="10"/>
      <c r="AI366"/>
      <c r="AJ366"/>
      <c r="AK366"/>
      <c r="AL366"/>
    </row>
    <row r="367" spans="1:38" s="63" customFormat="1" ht="19.95" customHeight="1" x14ac:dyDescent="0.3">
      <c r="A367" s="24"/>
      <c r="B367" s="72" t="str">
        <f t="shared" si="12"/>
        <v/>
      </c>
      <c r="C367" s="56"/>
      <c r="D367" s="54"/>
      <c r="E367" s="54"/>
      <c r="F367" s="67" t="str">
        <f t="shared" si="13"/>
        <v/>
      </c>
      <c r="G367" s="58"/>
      <c r="H367" s="78"/>
      <c r="I367" s="28" t="str">
        <f>IF(ISBLANK(H367), "", VLOOKUP(H367, '09-10'!_xlnm.Print_Area, 2, FALSE))</f>
        <v/>
      </c>
      <c r="J367" s="78"/>
      <c r="K367" s="28" t="str">
        <f>IF(ISBLANK(J367), "", VLOOKUP(J367, '09-10'!_xlnm.Print_Area, 2, FALSE))</f>
        <v/>
      </c>
      <c r="L367" s="78"/>
      <c r="M367" s="60" t="str">
        <f>IF(ISBLANK(L367), "", VLOOKUP(L367, '09-10'!_xlnm.Print_Area, 2, FALSE))</f>
        <v/>
      </c>
      <c r="N367" s="78"/>
      <c r="O367" s="28" t="str">
        <f>IF(ISBLANK(N367), "", VLOOKUP(N367, '09-10'!_xlnm.Print_Area, 2, FALSE))</f>
        <v/>
      </c>
      <c r="P367" s="78"/>
      <c r="Q367" s="28" t="str">
        <f>IF(ISBLANK(P367), "", VLOOKUP(P367, '09-10'!_xlnm.Print_Area, 2, FALSE))</f>
        <v/>
      </c>
      <c r="R367" s="78"/>
      <c r="S367" s="60" t="str">
        <f>IF(ISBLANK(R367), "", VLOOKUP(R367, '09-10'!_xlnm.Print_Area, 2, FALSE))</f>
        <v/>
      </c>
      <c r="T367" s="78"/>
      <c r="U367" s="28" t="str">
        <f>IF(ISBLANK(T367), "", VLOOKUP(T367, '09-10'!_xlnm.Print_Area, 2, FALSE))</f>
        <v/>
      </c>
      <c r="V367" s="78"/>
      <c r="W367" s="28" t="str">
        <f>IF(ISBLANK(V367), "", VLOOKUP(V367, '09-10'!_xlnm.Print_Area, 2, FALSE))</f>
        <v/>
      </c>
      <c r="X367" s="78"/>
      <c r="Y367" s="60" t="str">
        <f>IF(ISBLANK(X367), "", VLOOKUP(X367, '09-10'!_xlnm.Print_Area, 2, FALSE))</f>
        <v/>
      </c>
      <c r="Z367" s="78"/>
      <c r="AA367" s="60" t="str">
        <f>IF(ISBLANK(Z367), "", VLOOKUP(Z367, '09-10'!_xlnm.Print_Area, 2, FALSE))</f>
        <v/>
      </c>
      <c r="AC367" s="64"/>
      <c r="AD367" s="64"/>
      <c r="AG367" s="10"/>
      <c r="AH367" s="10"/>
      <c r="AI367"/>
      <c r="AJ367"/>
      <c r="AK367"/>
      <c r="AL367"/>
    </row>
    <row r="368" spans="1:38" s="63" customFormat="1" ht="19.95" customHeight="1" x14ac:dyDescent="0.3">
      <c r="A368" s="24"/>
      <c r="B368" s="72" t="str">
        <f t="shared" si="12"/>
        <v/>
      </c>
      <c r="C368" s="56"/>
      <c r="D368" s="54"/>
      <c r="E368" s="54"/>
      <c r="F368" s="67" t="str">
        <f t="shared" si="13"/>
        <v/>
      </c>
      <c r="G368" s="58"/>
      <c r="H368" s="78"/>
      <c r="I368" s="28" t="str">
        <f>IF(ISBLANK(H368), "", VLOOKUP(H368, '09-10'!_xlnm.Print_Area, 2, FALSE))</f>
        <v/>
      </c>
      <c r="J368" s="78"/>
      <c r="K368" s="28" t="str">
        <f>IF(ISBLANK(J368), "", VLOOKUP(J368, '09-10'!_xlnm.Print_Area, 2, FALSE))</f>
        <v/>
      </c>
      <c r="L368" s="78"/>
      <c r="M368" s="60" t="str">
        <f>IF(ISBLANK(L368), "", VLOOKUP(L368, '09-10'!_xlnm.Print_Area, 2, FALSE))</f>
        <v/>
      </c>
      <c r="N368" s="78"/>
      <c r="O368" s="28" t="str">
        <f>IF(ISBLANK(N368), "", VLOOKUP(N368, '09-10'!_xlnm.Print_Area, 2, FALSE))</f>
        <v/>
      </c>
      <c r="P368" s="78"/>
      <c r="Q368" s="28" t="str">
        <f>IF(ISBLANK(P368), "", VLOOKUP(P368, '09-10'!_xlnm.Print_Area, 2, FALSE))</f>
        <v/>
      </c>
      <c r="R368" s="78"/>
      <c r="S368" s="60" t="str">
        <f>IF(ISBLANK(R368), "", VLOOKUP(R368, '09-10'!_xlnm.Print_Area, 2, FALSE))</f>
        <v/>
      </c>
      <c r="T368" s="78"/>
      <c r="U368" s="28" t="str">
        <f>IF(ISBLANK(T368), "", VLOOKUP(T368, '09-10'!_xlnm.Print_Area, 2, FALSE))</f>
        <v/>
      </c>
      <c r="V368" s="78"/>
      <c r="W368" s="28" t="str">
        <f>IF(ISBLANK(V368), "", VLOOKUP(V368, '09-10'!_xlnm.Print_Area, 2, FALSE))</f>
        <v/>
      </c>
      <c r="X368" s="78"/>
      <c r="Y368" s="60" t="str">
        <f>IF(ISBLANK(X368), "", VLOOKUP(X368, '09-10'!_xlnm.Print_Area, 2, FALSE))</f>
        <v/>
      </c>
      <c r="Z368" s="78"/>
      <c r="AA368" s="60" t="str">
        <f>IF(ISBLANK(Z368), "", VLOOKUP(Z368, '09-10'!_xlnm.Print_Area, 2, FALSE))</f>
        <v/>
      </c>
      <c r="AC368" s="64"/>
      <c r="AD368" s="64"/>
      <c r="AG368" s="10"/>
      <c r="AH368" s="10"/>
      <c r="AI368"/>
      <c r="AJ368"/>
      <c r="AK368"/>
      <c r="AL368"/>
    </row>
    <row r="369" spans="1:38" s="63" customFormat="1" ht="19.95" customHeight="1" x14ac:dyDescent="0.3">
      <c r="A369" s="24"/>
      <c r="B369" s="72" t="str">
        <f t="shared" si="12"/>
        <v/>
      </c>
      <c r="C369" s="56"/>
      <c r="D369" s="54"/>
      <c r="E369" s="54"/>
      <c r="F369" s="67" t="str">
        <f t="shared" si="13"/>
        <v/>
      </c>
      <c r="G369" s="58"/>
      <c r="H369" s="78"/>
      <c r="I369" s="28" t="str">
        <f>IF(ISBLANK(H369), "", VLOOKUP(H369, '09-10'!_xlnm.Print_Area, 2, FALSE))</f>
        <v/>
      </c>
      <c r="J369" s="78"/>
      <c r="K369" s="28" t="str">
        <f>IF(ISBLANK(J369), "", VLOOKUP(J369, '09-10'!_xlnm.Print_Area, 2, FALSE))</f>
        <v/>
      </c>
      <c r="L369" s="78"/>
      <c r="M369" s="60" t="str">
        <f>IF(ISBLANK(L369), "", VLOOKUP(L369, '09-10'!_xlnm.Print_Area, 2, FALSE))</f>
        <v/>
      </c>
      <c r="N369" s="78"/>
      <c r="O369" s="28" t="str">
        <f>IF(ISBLANK(N369), "", VLOOKUP(N369, '09-10'!_xlnm.Print_Area, 2, FALSE))</f>
        <v/>
      </c>
      <c r="P369" s="78"/>
      <c r="Q369" s="28" t="str">
        <f>IF(ISBLANK(P369), "", VLOOKUP(P369, '09-10'!_xlnm.Print_Area, 2, FALSE))</f>
        <v/>
      </c>
      <c r="R369" s="78"/>
      <c r="S369" s="60" t="str">
        <f>IF(ISBLANK(R369), "", VLOOKUP(R369, '09-10'!_xlnm.Print_Area, 2, FALSE))</f>
        <v/>
      </c>
      <c r="T369" s="78"/>
      <c r="U369" s="28" t="str">
        <f>IF(ISBLANK(T369), "", VLOOKUP(T369, '09-10'!_xlnm.Print_Area, 2, FALSE))</f>
        <v/>
      </c>
      <c r="V369" s="78"/>
      <c r="W369" s="28" t="str">
        <f>IF(ISBLANK(V369), "", VLOOKUP(V369, '09-10'!_xlnm.Print_Area, 2, FALSE))</f>
        <v/>
      </c>
      <c r="X369" s="78"/>
      <c r="Y369" s="60" t="str">
        <f>IF(ISBLANK(X369), "", VLOOKUP(X369, '09-10'!_xlnm.Print_Area, 2, FALSE))</f>
        <v/>
      </c>
      <c r="Z369" s="78"/>
      <c r="AA369" s="60" t="str">
        <f>IF(ISBLANK(Z369), "", VLOOKUP(Z369, '09-10'!_xlnm.Print_Area, 2, FALSE))</f>
        <v/>
      </c>
      <c r="AC369" s="64"/>
      <c r="AD369" s="64"/>
      <c r="AG369" s="10"/>
      <c r="AH369" s="10"/>
      <c r="AI369"/>
      <c r="AJ369"/>
      <c r="AK369"/>
      <c r="AL369"/>
    </row>
    <row r="370" spans="1:38" s="63" customFormat="1" ht="19.95" customHeight="1" x14ac:dyDescent="0.3">
      <c r="A370" s="24"/>
      <c r="B370" s="72" t="str">
        <f t="shared" si="12"/>
        <v/>
      </c>
      <c r="C370" s="56"/>
      <c r="D370" s="54"/>
      <c r="E370" s="54"/>
      <c r="F370" s="67" t="str">
        <f t="shared" si="13"/>
        <v/>
      </c>
      <c r="G370" s="58"/>
      <c r="H370" s="78"/>
      <c r="I370" s="28" t="str">
        <f>IF(ISBLANK(H370), "", VLOOKUP(H370, '09-10'!_xlnm.Print_Area, 2, FALSE))</f>
        <v/>
      </c>
      <c r="J370" s="78"/>
      <c r="K370" s="28" t="str">
        <f>IF(ISBLANK(J370), "", VLOOKUP(J370, '09-10'!_xlnm.Print_Area, 2, FALSE))</f>
        <v/>
      </c>
      <c r="L370" s="78"/>
      <c r="M370" s="60" t="str">
        <f>IF(ISBLANK(L370), "", VLOOKUP(L370, '09-10'!_xlnm.Print_Area, 2, FALSE))</f>
        <v/>
      </c>
      <c r="N370" s="78"/>
      <c r="O370" s="28" t="str">
        <f>IF(ISBLANK(N370), "", VLOOKUP(N370, '09-10'!_xlnm.Print_Area, 2, FALSE))</f>
        <v/>
      </c>
      <c r="P370" s="78"/>
      <c r="Q370" s="28" t="str">
        <f>IF(ISBLANK(P370), "", VLOOKUP(P370, '09-10'!_xlnm.Print_Area, 2, FALSE))</f>
        <v/>
      </c>
      <c r="R370" s="78"/>
      <c r="S370" s="60" t="str">
        <f>IF(ISBLANK(R370), "", VLOOKUP(R370, '09-10'!_xlnm.Print_Area, 2, FALSE))</f>
        <v/>
      </c>
      <c r="T370" s="78"/>
      <c r="U370" s="28" t="str">
        <f>IF(ISBLANK(T370), "", VLOOKUP(T370, '09-10'!_xlnm.Print_Area, 2, FALSE))</f>
        <v/>
      </c>
      <c r="V370" s="78"/>
      <c r="W370" s="28" t="str">
        <f>IF(ISBLANK(V370), "", VLOOKUP(V370, '09-10'!_xlnm.Print_Area, 2, FALSE))</f>
        <v/>
      </c>
      <c r="X370" s="78"/>
      <c r="Y370" s="60" t="str">
        <f>IF(ISBLANK(X370), "", VLOOKUP(X370, '09-10'!_xlnm.Print_Area, 2, FALSE))</f>
        <v/>
      </c>
      <c r="Z370" s="78"/>
      <c r="AA370" s="60" t="str">
        <f>IF(ISBLANK(Z370), "", VLOOKUP(Z370, '09-10'!_xlnm.Print_Area, 2, FALSE))</f>
        <v/>
      </c>
      <c r="AC370" s="64"/>
      <c r="AD370" s="64"/>
      <c r="AG370" s="10"/>
      <c r="AH370" s="10"/>
      <c r="AI370"/>
      <c r="AJ370"/>
      <c r="AK370"/>
      <c r="AL370"/>
    </row>
    <row r="371" spans="1:38" s="63" customFormat="1" ht="19.95" customHeight="1" x14ac:dyDescent="0.3">
      <c r="A371" s="24"/>
      <c r="B371" s="72" t="str">
        <f t="shared" si="12"/>
        <v/>
      </c>
      <c r="C371" s="56"/>
      <c r="D371" s="54"/>
      <c r="E371" s="54"/>
      <c r="F371" s="67" t="str">
        <f t="shared" si="13"/>
        <v/>
      </c>
      <c r="G371" s="58"/>
      <c r="H371" s="78"/>
      <c r="I371" s="28" t="str">
        <f>IF(ISBLANK(H371), "", VLOOKUP(H371, '09-10'!_xlnm.Print_Area, 2, FALSE))</f>
        <v/>
      </c>
      <c r="J371" s="78"/>
      <c r="K371" s="28" t="str">
        <f>IF(ISBLANK(J371), "", VLOOKUP(J371, '09-10'!_xlnm.Print_Area, 2, FALSE))</f>
        <v/>
      </c>
      <c r="L371" s="78"/>
      <c r="M371" s="60" t="str">
        <f>IF(ISBLANK(L371), "", VLOOKUP(L371, '09-10'!_xlnm.Print_Area, 2, FALSE))</f>
        <v/>
      </c>
      <c r="N371" s="78"/>
      <c r="O371" s="28" t="str">
        <f>IF(ISBLANK(N371), "", VLOOKUP(N371, '09-10'!_xlnm.Print_Area, 2, FALSE))</f>
        <v/>
      </c>
      <c r="P371" s="78"/>
      <c r="Q371" s="28" t="str">
        <f>IF(ISBLANK(P371), "", VLOOKUP(P371, '09-10'!_xlnm.Print_Area, 2, FALSE))</f>
        <v/>
      </c>
      <c r="R371" s="78"/>
      <c r="S371" s="60" t="str">
        <f>IF(ISBLANK(R371), "", VLOOKUP(R371, '09-10'!_xlnm.Print_Area, 2, FALSE))</f>
        <v/>
      </c>
      <c r="T371" s="78"/>
      <c r="U371" s="28" t="str">
        <f>IF(ISBLANK(T371), "", VLOOKUP(T371, '09-10'!_xlnm.Print_Area, 2, FALSE))</f>
        <v/>
      </c>
      <c r="V371" s="78"/>
      <c r="W371" s="28" t="str">
        <f>IF(ISBLANK(V371), "", VLOOKUP(V371, '09-10'!_xlnm.Print_Area, 2, FALSE))</f>
        <v/>
      </c>
      <c r="X371" s="78"/>
      <c r="Y371" s="60" t="str">
        <f>IF(ISBLANK(X371), "", VLOOKUP(X371, '09-10'!_xlnm.Print_Area, 2, FALSE))</f>
        <v/>
      </c>
      <c r="Z371" s="78"/>
      <c r="AA371" s="60" t="str">
        <f>IF(ISBLANK(Z371), "", VLOOKUP(Z371, '09-10'!_xlnm.Print_Area, 2, FALSE))</f>
        <v/>
      </c>
      <c r="AC371" s="64"/>
      <c r="AD371" s="64"/>
      <c r="AG371" s="10"/>
      <c r="AH371" s="10"/>
      <c r="AI371"/>
      <c r="AJ371"/>
      <c r="AK371"/>
      <c r="AL371"/>
    </row>
    <row r="372" spans="1:38" s="63" customFormat="1" ht="19.95" customHeight="1" x14ac:dyDescent="0.3">
      <c r="A372" s="24"/>
      <c r="B372" s="72" t="str">
        <f t="shared" si="12"/>
        <v/>
      </c>
      <c r="C372" s="56"/>
      <c r="D372" s="54"/>
      <c r="E372" s="54"/>
      <c r="F372" s="67" t="str">
        <f t="shared" si="13"/>
        <v/>
      </c>
      <c r="G372" s="58"/>
      <c r="H372" s="78"/>
      <c r="I372" s="28" t="str">
        <f>IF(ISBLANK(H372), "", VLOOKUP(H372, '09-10'!_xlnm.Print_Area, 2, FALSE))</f>
        <v/>
      </c>
      <c r="J372" s="78"/>
      <c r="K372" s="28" t="str">
        <f>IF(ISBLANK(J372), "", VLOOKUP(J372, '09-10'!_xlnm.Print_Area, 2, FALSE))</f>
        <v/>
      </c>
      <c r="L372" s="78"/>
      <c r="M372" s="60" t="str">
        <f>IF(ISBLANK(L372), "", VLOOKUP(L372, '09-10'!_xlnm.Print_Area, 2, FALSE))</f>
        <v/>
      </c>
      <c r="N372" s="78"/>
      <c r="O372" s="28" t="str">
        <f>IF(ISBLANK(N372), "", VLOOKUP(N372, '09-10'!_xlnm.Print_Area, 2, FALSE))</f>
        <v/>
      </c>
      <c r="P372" s="78"/>
      <c r="Q372" s="28" t="str">
        <f>IF(ISBLANK(P372), "", VLOOKUP(P372, '09-10'!_xlnm.Print_Area, 2, FALSE))</f>
        <v/>
      </c>
      <c r="R372" s="78"/>
      <c r="S372" s="60" t="str">
        <f>IF(ISBLANK(R372), "", VLOOKUP(R372, '09-10'!_xlnm.Print_Area, 2, FALSE))</f>
        <v/>
      </c>
      <c r="T372" s="78"/>
      <c r="U372" s="28" t="str">
        <f>IF(ISBLANK(T372), "", VLOOKUP(T372, '09-10'!_xlnm.Print_Area, 2, FALSE))</f>
        <v/>
      </c>
      <c r="V372" s="78"/>
      <c r="W372" s="28" t="str">
        <f>IF(ISBLANK(V372), "", VLOOKUP(V372, '09-10'!_xlnm.Print_Area, 2, FALSE))</f>
        <v/>
      </c>
      <c r="X372" s="78"/>
      <c r="Y372" s="60" t="str">
        <f>IF(ISBLANK(X372), "", VLOOKUP(X372, '09-10'!_xlnm.Print_Area, 2, FALSE))</f>
        <v/>
      </c>
      <c r="Z372" s="78"/>
      <c r="AA372" s="60" t="str">
        <f>IF(ISBLANK(Z372), "", VLOOKUP(Z372, '09-10'!_xlnm.Print_Area, 2, FALSE))</f>
        <v/>
      </c>
      <c r="AC372" s="64"/>
      <c r="AD372" s="64"/>
      <c r="AG372" s="10"/>
      <c r="AH372" s="10"/>
      <c r="AI372"/>
      <c r="AJ372"/>
      <c r="AK372"/>
      <c r="AL372"/>
    </row>
    <row r="373" spans="1:38" s="63" customFormat="1" ht="19.95" customHeight="1" x14ac:dyDescent="0.3">
      <c r="A373" s="24"/>
      <c r="B373" s="72" t="str">
        <f t="shared" si="12"/>
        <v/>
      </c>
      <c r="C373" s="56"/>
      <c r="D373" s="54"/>
      <c r="E373" s="54"/>
      <c r="F373" s="67" t="str">
        <f t="shared" si="13"/>
        <v/>
      </c>
      <c r="G373" s="58"/>
      <c r="H373" s="78"/>
      <c r="I373" s="28" t="str">
        <f>IF(ISBLANK(H373), "", VLOOKUP(H373, '09-10'!_xlnm.Print_Area, 2, FALSE))</f>
        <v/>
      </c>
      <c r="J373" s="78"/>
      <c r="K373" s="28" t="str">
        <f>IF(ISBLANK(J373), "", VLOOKUP(J373, '09-10'!_xlnm.Print_Area, 2, FALSE))</f>
        <v/>
      </c>
      <c r="L373" s="78"/>
      <c r="M373" s="60" t="str">
        <f>IF(ISBLANK(L373), "", VLOOKUP(L373, '09-10'!_xlnm.Print_Area, 2, FALSE))</f>
        <v/>
      </c>
      <c r="N373" s="78"/>
      <c r="O373" s="28" t="str">
        <f>IF(ISBLANK(N373), "", VLOOKUP(N373, '09-10'!_xlnm.Print_Area, 2, FALSE))</f>
        <v/>
      </c>
      <c r="P373" s="78"/>
      <c r="Q373" s="28" t="str">
        <f>IF(ISBLANK(P373), "", VLOOKUP(P373, '09-10'!_xlnm.Print_Area, 2, FALSE))</f>
        <v/>
      </c>
      <c r="R373" s="78"/>
      <c r="S373" s="60" t="str">
        <f>IF(ISBLANK(R373), "", VLOOKUP(R373, '09-10'!_xlnm.Print_Area, 2, FALSE))</f>
        <v/>
      </c>
      <c r="T373" s="78"/>
      <c r="U373" s="28" t="str">
        <f>IF(ISBLANK(T373), "", VLOOKUP(T373, '09-10'!_xlnm.Print_Area, 2, FALSE))</f>
        <v/>
      </c>
      <c r="V373" s="78"/>
      <c r="W373" s="28" t="str">
        <f>IF(ISBLANK(V373), "", VLOOKUP(V373, '09-10'!_xlnm.Print_Area, 2, FALSE))</f>
        <v/>
      </c>
      <c r="X373" s="78"/>
      <c r="Y373" s="60" t="str">
        <f>IF(ISBLANK(X373), "", VLOOKUP(X373, '09-10'!_xlnm.Print_Area, 2, FALSE))</f>
        <v/>
      </c>
      <c r="Z373" s="78"/>
      <c r="AA373" s="60" t="str">
        <f>IF(ISBLANK(Z373), "", VLOOKUP(Z373, '09-10'!_xlnm.Print_Area, 2, FALSE))</f>
        <v/>
      </c>
      <c r="AC373" s="64"/>
      <c r="AD373" s="64"/>
      <c r="AG373" s="10"/>
      <c r="AH373" s="10"/>
      <c r="AI373"/>
      <c r="AJ373"/>
      <c r="AK373"/>
      <c r="AL373"/>
    </row>
    <row r="374" spans="1:38" s="63" customFormat="1" ht="19.95" customHeight="1" x14ac:dyDescent="0.3">
      <c r="A374" s="24"/>
      <c r="B374" s="72" t="str">
        <f t="shared" si="12"/>
        <v/>
      </c>
      <c r="C374" s="56"/>
      <c r="D374" s="54"/>
      <c r="E374" s="54"/>
      <c r="F374" s="67" t="str">
        <f t="shared" si="13"/>
        <v/>
      </c>
      <c r="G374" s="58"/>
      <c r="H374" s="78"/>
      <c r="I374" s="28" t="str">
        <f>IF(ISBLANK(H374), "", VLOOKUP(H374, '09-10'!_xlnm.Print_Area, 2, FALSE))</f>
        <v/>
      </c>
      <c r="J374" s="78"/>
      <c r="K374" s="28" t="str">
        <f>IF(ISBLANK(J374), "", VLOOKUP(J374, '09-10'!_xlnm.Print_Area, 2, FALSE))</f>
        <v/>
      </c>
      <c r="L374" s="78"/>
      <c r="M374" s="60" t="str">
        <f>IF(ISBLANK(L374), "", VLOOKUP(L374, '09-10'!_xlnm.Print_Area, 2, FALSE))</f>
        <v/>
      </c>
      <c r="N374" s="78"/>
      <c r="O374" s="28" t="str">
        <f>IF(ISBLANK(N374), "", VLOOKUP(N374, '09-10'!_xlnm.Print_Area, 2, FALSE))</f>
        <v/>
      </c>
      <c r="P374" s="78"/>
      <c r="Q374" s="28" t="str">
        <f>IF(ISBLANK(P374), "", VLOOKUP(P374, '09-10'!_xlnm.Print_Area, 2, FALSE))</f>
        <v/>
      </c>
      <c r="R374" s="78"/>
      <c r="S374" s="60" t="str">
        <f>IF(ISBLANK(R374), "", VLOOKUP(R374, '09-10'!_xlnm.Print_Area, 2, FALSE))</f>
        <v/>
      </c>
      <c r="T374" s="78"/>
      <c r="U374" s="28" t="str">
        <f>IF(ISBLANK(T374), "", VLOOKUP(T374, '09-10'!_xlnm.Print_Area, 2, FALSE))</f>
        <v/>
      </c>
      <c r="V374" s="78"/>
      <c r="W374" s="28" t="str">
        <f>IF(ISBLANK(V374), "", VLOOKUP(V374, '09-10'!_xlnm.Print_Area, 2, FALSE))</f>
        <v/>
      </c>
      <c r="X374" s="78"/>
      <c r="Y374" s="60" t="str">
        <f>IF(ISBLANK(X374), "", VLOOKUP(X374, '09-10'!_xlnm.Print_Area, 2, FALSE))</f>
        <v/>
      </c>
      <c r="Z374" s="78"/>
      <c r="AA374" s="60" t="str">
        <f>IF(ISBLANK(Z374), "", VLOOKUP(Z374, '09-10'!_xlnm.Print_Area, 2, FALSE))</f>
        <v/>
      </c>
      <c r="AC374" s="64"/>
      <c r="AD374" s="64"/>
      <c r="AG374" s="10"/>
      <c r="AH374" s="10"/>
      <c r="AI374"/>
      <c r="AJ374"/>
      <c r="AK374"/>
      <c r="AL374"/>
    </row>
    <row r="375" spans="1:38" s="63" customFormat="1" ht="19.95" customHeight="1" x14ac:dyDescent="0.3">
      <c r="A375" s="24"/>
      <c r="B375" s="72" t="str">
        <f t="shared" si="12"/>
        <v/>
      </c>
      <c r="C375" s="56"/>
      <c r="D375" s="54"/>
      <c r="E375" s="54"/>
      <c r="F375" s="67" t="str">
        <f t="shared" si="13"/>
        <v/>
      </c>
      <c r="G375" s="58"/>
      <c r="H375" s="78"/>
      <c r="I375" s="28" t="str">
        <f>IF(ISBLANK(H375), "", VLOOKUP(H375, '09-10'!_xlnm.Print_Area, 2, FALSE))</f>
        <v/>
      </c>
      <c r="J375" s="78"/>
      <c r="K375" s="28" t="str">
        <f>IF(ISBLANK(J375), "", VLOOKUP(J375, '09-10'!_xlnm.Print_Area, 2, FALSE))</f>
        <v/>
      </c>
      <c r="L375" s="78"/>
      <c r="M375" s="60" t="str">
        <f>IF(ISBLANK(L375), "", VLOOKUP(L375, '09-10'!_xlnm.Print_Area, 2, FALSE))</f>
        <v/>
      </c>
      <c r="N375" s="78"/>
      <c r="O375" s="28" t="str">
        <f>IF(ISBLANK(N375), "", VLOOKUP(N375, '09-10'!_xlnm.Print_Area, 2, FALSE))</f>
        <v/>
      </c>
      <c r="P375" s="78"/>
      <c r="Q375" s="28" t="str">
        <f>IF(ISBLANK(P375), "", VLOOKUP(P375, '09-10'!_xlnm.Print_Area, 2, FALSE))</f>
        <v/>
      </c>
      <c r="R375" s="78"/>
      <c r="S375" s="60" t="str">
        <f>IF(ISBLANK(R375), "", VLOOKUP(R375, '09-10'!_xlnm.Print_Area, 2, FALSE))</f>
        <v/>
      </c>
      <c r="T375" s="78"/>
      <c r="U375" s="28" t="str">
        <f>IF(ISBLANK(T375), "", VLOOKUP(T375, '09-10'!_xlnm.Print_Area, 2, FALSE))</f>
        <v/>
      </c>
      <c r="V375" s="78"/>
      <c r="W375" s="28" t="str">
        <f>IF(ISBLANK(V375), "", VLOOKUP(V375, '09-10'!_xlnm.Print_Area, 2, FALSE))</f>
        <v/>
      </c>
      <c r="X375" s="78"/>
      <c r="Y375" s="60" t="str">
        <f>IF(ISBLANK(X375), "", VLOOKUP(X375, '09-10'!_xlnm.Print_Area, 2, FALSE))</f>
        <v/>
      </c>
      <c r="Z375" s="78"/>
      <c r="AA375" s="60" t="str">
        <f>IF(ISBLANK(Z375), "", VLOOKUP(Z375, '09-10'!_xlnm.Print_Area, 2, FALSE))</f>
        <v/>
      </c>
      <c r="AC375" s="64"/>
      <c r="AD375" s="64"/>
      <c r="AG375" s="10"/>
      <c r="AH375" s="10"/>
      <c r="AI375"/>
      <c r="AJ375"/>
      <c r="AK375"/>
      <c r="AL375"/>
    </row>
    <row r="376" spans="1:38" s="63" customFormat="1" ht="19.95" customHeight="1" x14ac:dyDescent="0.3">
      <c r="A376" s="24"/>
      <c r="B376" s="72" t="str">
        <f t="shared" si="12"/>
        <v/>
      </c>
      <c r="C376" s="56"/>
      <c r="D376" s="54"/>
      <c r="E376" s="54"/>
      <c r="F376" s="67" t="str">
        <f t="shared" si="13"/>
        <v/>
      </c>
      <c r="G376" s="58"/>
      <c r="H376" s="78"/>
      <c r="I376" s="28" t="str">
        <f>IF(ISBLANK(H376), "", VLOOKUP(H376, '09-10'!_xlnm.Print_Area, 2, FALSE))</f>
        <v/>
      </c>
      <c r="J376" s="78"/>
      <c r="K376" s="28" t="str">
        <f>IF(ISBLANK(J376), "", VLOOKUP(J376, '09-10'!_xlnm.Print_Area, 2, FALSE))</f>
        <v/>
      </c>
      <c r="L376" s="78"/>
      <c r="M376" s="60" t="str">
        <f>IF(ISBLANK(L376), "", VLOOKUP(L376, '09-10'!_xlnm.Print_Area, 2, FALSE))</f>
        <v/>
      </c>
      <c r="N376" s="78"/>
      <c r="O376" s="28" t="str">
        <f>IF(ISBLANK(N376), "", VLOOKUP(N376, '09-10'!_xlnm.Print_Area, 2, FALSE))</f>
        <v/>
      </c>
      <c r="P376" s="78"/>
      <c r="Q376" s="28" t="str">
        <f>IF(ISBLANK(P376), "", VLOOKUP(P376, '09-10'!_xlnm.Print_Area, 2, FALSE))</f>
        <v/>
      </c>
      <c r="R376" s="78"/>
      <c r="S376" s="60" t="str">
        <f>IF(ISBLANK(R376), "", VLOOKUP(R376, '09-10'!_xlnm.Print_Area, 2, FALSE))</f>
        <v/>
      </c>
      <c r="T376" s="78"/>
      <c r="U376" s="28" t="str">
        <f>IF(ISBLANK(T376), "", VLOOKUP(T376, '09-10'!_xlnm.Print_Area, 2, FALSE))</f>
        <v/>
      </c>
      <c r="V376" s="78"/>
      <c r="W376" s="28" t="str">
        <f>IF(ISBLANK(V376), "", VLOOKUP(V376, '09-10'!_xlnm.Print_Area, 2, FALSE))</f>
        <v/>
      </c>
      <c r="X376" s="78"/>
      <c r="Y376" s="60" t="str">
        <f>IF(ISBLANK(X376), "", VLOOKUP(X376, '09-10'!_xlnm.Print_Area, 2, FALSE))</f>
        <v/>
      </c>
      <c r="Z376" s="78"/>
      <c r="AA376" s="60" t="str">
        <f>IF(ISBLANK(Z376), "", VLOOKUP(Z376, '09-10'!_xlnm.Print_Area, 2, FALSE))</f>
        <v/>
      </c>
      <c r="AC376" s="64"/>
      <c r="AD376" s="64"/>
      <c r="AG376" s="10"/>
      <c r="AH376" s="10"/>
      <c r="AI376"/>
      <c r="AJ376"/>
      <c r="AK376"/>
      <c r="AL376"/>
    </row>
    <row r="377" spans="1:38" s="63" customFormat="1" ht="19.95" customHeight="1" x14ac:dyDescent="0.3">
      <c r="A377" s="24"/>
      <c r="B377" s="72" t="str">
        <f t="shared" si="12"/>
        <v/>
      </c>
      <c r="C377" s="56"/>
      <c r="D377" s="54"/>
      <c r="E377" s="54"/>
      <c r="F377" s="67" t="str">
        <f t="shared" si="13"/>
        <v/>
      </c>
      <c r="G377" s="58"/>
      <c r="H377" s="78"/>
      <c r="I377" s="28" t="str">
        <f>IF(ISBLANK(H377), "", VLOOKUP(H377, '09-10'!_xlnm.Print_Area, 2, FALSE))</f>
        <v/>
      </c>
      <c r="J377" s="78"/>
      <c r="K377" s="28" t="str">
        <f>IF(ISBLANK(J377), "", VLOOKUP(J377, '09-10'!_xlnm.Print_Area, 2, FALSE))</f>
        <v/>
      </c>
      <c r="L377" s="78"/>
      <c r="M377" s="60" t="str">
        <f>IF(ISBLANK(L377), "", VLOOKUP(L377, '09-10'!_xlnm.Print_Area, 2, FALSE))</f>
        <v/>
      </c>
      <c r="N377" s="78"/>
      <c r="O377" s="28" t="str">
        <f>IF(ISBLANK(N377), "", VLOOKUP(N377, '09-10'!_xlnm.Print_Area, 2, FALSE))</f>
        <v/>
      </c>
      <c r="P377" s="78"/>
      <c r="Q377" s="28" t="str">
        <f>IF(ISBLANK(P377), "", VLOOKUP(P377, '09-10'!_xlnm.Print_Area, 2, FALSE))</f>
        <v/>
      </c>
      <c r="R377" s="78"/>
      <c r="S377" s="60" t="str">
        <f>IF(ISBLANK(R377), "", VLOOKUP(R377, '09-10'!_xlnm.Print_Area, 2, FALSE))</f>
        <v/>
      </c>
      <c r="T377" s="78"/>
      <c r="U377" s="28" t="str">
        <f>IF(ISBLANK(T377), "", VLOOKUP(T377, '09-10'!_xlnm.Print_Area, 2, FALSE))</f>
        <v/>
      </c>
      <c r="V377" s="78"/>
      <c r="W377" s="28" t="str">
        <f>IF(ISBLANK(V377), "", VLOOKUP(V377, '09-10'!_xlnm.Print_Area, 2, FALSE))</f>
        <v/>
      </c>
      <c r="X377" s="78"/>
      <c r="Y377" s="60" t="str">
        <f>IF(ISBLANK(X377), "", VLOOKUP(X377, '09-10'!_xlnm.Print_Area, 2, FALSE))</f>
        <v/>
      </c>
      <c r="Z377" s="78"/>
      <c r="AA377" s="60" t="str">
        <f>IF(ISBLANK(Z377), "", VLOOKUP(Z377, '09-10'!_xlnm.Print_Area, 2, FALSE))</f>
        <v/>
      </c>
      <c r="AC377" s="64"/>
      <c r="AD377" s="64"/>
      <c r="AG377" s="10"/>
      <c r="AH377" s="10"/>
      <c r="AI377"/>
      <c r="AJ377"/>
      <c r="AK377"/>
      <c r="AL377"/>
    </row>
    <row r="378" spans="1:38" s="63" customFormat="1" ht="19.95" customHeight="1" x14ac:dyDescent="0.3">
      <c r="A378" s="24"/>
      <c r="B378" s="72" t="str">
        <f t="shared" si="12"/>
        <v/>
      </c>
      <c r="C378" s="56"/>
      <c r="D378" s="54"/>
      <c r="E378" s="54"/>
      <c r="F378" s="67" t="str">
        <f t="shared" si="13"/>
        <v/>
      </c>
      <c r="G378" s="58"/>
      <c r="H378" s="78"/>
      <c r="I378" s="28" t="str">
        <f>IF(ISBLANK(H378), "", VLOOKUP(H378, '09-10'!_xlnm.Print_Area, 2, FALSE))</f>
        <v/>
      </c>
      <c r="J378" s="78"/>
      <c r="K378" s="28" t="str">
        <f>IF(ISBLANK(J378), "", VLOOKUP(J378, '09-10'!_xlnm.Print_Area, 2, FALSE))</f>
        <v/>
      </c>
      <c r="L378" s="78"/>
      <c r="M378" s="60" t="str">
        <f>IF(ISBLANK(L378), "", VLOOKUP(L378, '09-10'!_xlnm.Print_Area, 2, FALSE))</f>
        <v/>
      </c>
      <c r="N378" s="78"/>
      <c r="O378" s="28" t="str">
        <f>IF(ISBLANK(N378), "", VLOOKUP(N378, '09-10'!_xlnm.Print_Area, 2, FALSE))</f>
        <v/>
      </c>
      <c r="P378" s="78"/>
      <c r="Q378" s="28" t="str">
        <f>IF(ISBLANK(P378), "", VLOOKUP(P378, '09-10'!_xlnm.Print_Area, 2, FALSE))</f>
        <v/>
      </c>
      <c r="R378" s="78"/>
      <c r="S378" s="60" t="str">
        <f>IF(ISBLANK(R378), "", VLOOKUP(R378, '09-10'!_xlnm.Print_Area, 2, FALSE))</f>
        <v/>
      </c>
      <c r="T378" s="78"/>
      <c r="U378" s="28" t="str">
        <f>IF(ISBLANK(T378), "", VLOOKUP(T378, '09-10'!_xlnm.Print_Area, 2, FALSE))</f>
        <v/>
      </c>
      <c r="V378" s="78"/>
      <c r="W378" s="28" t="str">
        <f>IF(ISBLANK(V378), "", VLOOKUP(V378, '09-10'!_xlnm.Print_Area, 2, FALSE))</f>
        <v/>
      </c>
      <c r="X378" s="78"/>
      <c r="Y378" s="60" t="str">
        <f>IF(ISBLANK(X378), "", VLOOKUP(X378, '09-10'!_xlnm.Print_Area, 2, FALSE))</f>
        <v/>
      </c>
      <c r="Z378" s="78"/>
      <c r="AA378" s="60" t="str">
        <f>IF(ISBLANK(Z378), "", VLOOKUP(Z378, '09-10'!_xlnm.Print_Area, 2, FALSE))</f>
        <v/>
      </c>
      <c r="AC378" s="64"/>
      <c r="AD378" s="64"/>
      <c r="AG378" s="10"/>
      <c r="AH378" s="10"/>
      <c r="AI378"/>
      <c r="AJ378"/>
      <c r="AK378"/>
      <c r="AL378"/>
    </row>
    <row r="379" spans="1:38" s="63" customFormat="1" ht="19.95" customHeight="1" x14ac:dyDescent="0.3">
      <c r="A379" s="24"/>
      <c r="B379" s="72" t="str">
        <f t="shared" si="12"/>
        <v/>
      </c>
      <c r="C379" s="56"/>
      <c r="D379" s="54"/>
      <c r="E379" s="54"/>
      <c r="F379" s="67" t="str">
        <f t="shared" si="13"/>
        <v/>
      </c>
      <c r="G379" s="58"/>
      <c r="H379" s="78"/>
      <c r="I379" s="28" t="str">
        <f>IF(ISBLANK(H379), "", VLOOKUP(H379, '09-10'!_xlnm.Print_Area, 2, FALSE))</f>
        <v/>
      </c>
      <c r="J379" s="78"/>
      <c r="K379" s="28" t="str">
        <f>IF(ISBLANK(J379), "", VLOOKUP(J379, '09-10'!_xlnm.Print_Area, 2, FALSE))</f>
        <v/>
      </c>
      <c r="L379" s="78"/>
      <c r="M379" s="60" t="str">
        <f>IF(ISBLANK(L379), "", VLOOKUP(L379, '09-10'!_xlnm.Print_Area, 2, FALSE))</f>
        <v/>
      </c>
      <c r="N379" s="78"/>
      <c r="O379" s="28" t="str">
        <f>IF(ISBLANK(N379), "", VLOOKUP(N379, '09-10'!_xlnm.Print_Area, 2, FALSE))</f>
        <v/>
      </c>
      <c r="P379" s="78"/>
      <c r="Q379" s="28" t="str">
        <f>IF(ISBLANK(P379), "", VLOOKUP(P379, '09-10'!_xlnm.Print_Area, 2, FALSE))</f>
        <v/>
      </c>
      <c r="R379" s="78"/>
      <c r="S379" s="60" t="str">
        <f>IF(ISBLANK(R379), "", VLOOKUP(R379, '09-10'!_xlnm.Print_Area, 2, FALSE))</f>
        <v/>
      </c>
      <c r="T379" s="78"/>
      <c r="U379" s="28" t="str">
        <f>IF(ISBLANK(T379), "", VLOOKUP(T379, '09-10'!_xlnm.Print_Area, 2, FALSE))</f>
        <v/>
      </c>
      <c r="V379" s="78"/>
      <c r="W379" s="28" t="str">
        <f>IF(ISBLANK(V379), "", VLOOKUP(V379, '09-10'!_xlnm.Print_Area, 2, FALSE))</f>
        <v/>
      </c>
      <c r="X379" s="78"/>
      <c r="Y379" s="60" t="str">
        <f>IF(ISBLANK(X379), "", VLOOKUP(X379, '09-10'!_xlnm.Print_Area, 2, FALSE))</f>
        <v/>
      </c>
      <c r="Z379" s="78"/>
      <c r="AA379" s="60" t="str">
        <f>IF(ISBLANK(Z379), "", VLOOKUP(Z379, '09-10'!_xlnm.Print_Area, 2, FALSE))</f>
        <v/>
      </c>
      <c r="AC379" s="64"/>
      <c r="AD379" s="64"/>
      <c r="AG379" s="10"/>
      <c r="AH379" s="10"/>
      <c r="AI379"/>
      <c r="AJ379"/>
      <c r="AK379"/>
      <c r="AL379"/>
    </row>
    <row r="380" spans="1:38" s="63" customFormat="1" ht="19.95" customHeight="1" x14ac:dyDescent="0.3">
      <c r="A380" s="24"/>
      <c r="B380" s="72" t="str">
        <f t="shared" si="12"/>
        <v/>
      </c>
      <c r="C380" s="56"/>
      <c r="D380" s="54"/>
      <c r="E380" s="54"/>
      <c r="F380" s="67" t="str">
        <f t="shared" si="13"/>
        <v/>
      </c>
      <c r="G380" s="58"/>
      <c r="H380" s="78"/>
      <c r="I380" s="28" t="str">
        <f>IF(ISBLANK(H380), "", VLOOKUP(H380, '09-10'!_xlnm.Print_Area, 2, FALSE))</f>
        <v/>
      </c>
      <c r="J380" s="78"/>
      <c r="K380" s="28" t="str">
        <f>IF(ISBLANK(J380), "", VLOOKUP(J380, '09-10'!_xlnm.Print_Area, 2, FALSE))</f>
        <v/>
      </c>
      <c r="L380" s="78"/>
      <c r="M380" s="60" t="str">
        <f>IF(ISBLANK(L380), "", VLOOKUP(L380, '09-10'!_xlnm.Print_Area, 2, FALSE))</f>
        <v/>
      </c>
      <c r="N380" s="78"/>
      <c r="O380" s="28" t="str">
        <f>IF(ISBLANK(N380), "", VLOOKUP(N380, '09-10'!_xlnm.Print_Area, 2, FALSE))</f>
        <v/>
      </c>
      <c r="P380" s="78"/>
      <c r="Q380" s="28" t="str">
        <f>IF(ISBLANK(P380), "", VLOOKUP(P380, '09-10'!_xlnm.Print_Area, 2, FALSE))</f>
        <v/>
      </c>
      <c r="R380" s="78"/>
      <c r="S380" s="60" t="str">
        <f>IF(ISBLANK(R380), "", VLOOKUP(R380, '09-10'!_xlnm.Print_Area, 2, FALSE))</f>
        <v/>
      </c>
      <c r="T380" s="78"/>
      <c r="U380" s="28" t="str">
        <f>IF(ISBLANK(T380), "", VLOOKUP(T380, '09-10'!_xlnm.Print_Area, 2, FALSE))</f>
        <v/>
      </c>
      <c r="V380" s="78"/>
      <c r="W380" s="28" t="str">
        <f>IF(ISBLANK(V380), "", VLOOKUP(V380, '09-10'!_xlnm.Print_Area, 2, FALSE))</f>
        <v/>
      </c>
      <c r="X380" s="78"/>
      <c r="Y380" s="60" t="str">
        <f>IF(ISBLANK(X380), "", VLOOKUP(X380, '09-10'!_xlnm.Print_Area, 2, FALSE))</f>
        <v/>
      </c>
      <c r="Z380" s="78"/>
      <c r="AA380" s="60" t="str">
        <f>IF(ISBLANK(Z380), "", VLOOKUP(Z380, '09-10'!_xlnm.Print_Area, 2, FALSE))</f>
        <v/>
      </c>
      <c r="AC380" s="64"/>
      <c r="AD380" s="64"/>
      <c r="AG380" s="10"/>
      <c r="AH380" s="10"/>
      <c r="AI380"/>
      <c r="AJ380"/>
      <c r="AK380"/>
      <c r="AL380"/>
    </row>
    <row r="381" spans="1:38" s="63" customFormat="1" ht="19.95" customHeight="1" x14ac:dyDescent="0.3">
      <c r="A381" s="24"/>
      <c r="B381" s="72" t="str">
        <f t="shared" si="12"/>
        <v/>
      </c>
      <c r="C381" s="56"/>
      <c r="D381" s="54"/>
      <c r="E381" s="54"/>
      <c r="F381" s="67" t="str">
        <f t="shared" si="13"/>
        <v/>
      </c>
      <c r="G381" s="58"/>
      <c r="H381" s="78"/>
      <c r="I381" s="28" t="str">
        <f>IF(ISBLANK(H381), "", VLOOKUP(H381, '09-10'!_xlnm.Print_Area, 2, FALSE))</f>
        <v/>
      </c>
      <c r="J381" s="78"/>
      <c r="K381" s="28" t="str">
        <f>IF(ISBLANK(J381), "", VLOOKUP(J381, '09-10'!_xlnm.Print_Area, 2, FALSE))</f>
        <v/>
      </c>
      <c r="L381" s="78"/>
      <c r="M381" s="60" t="str">
        <f>IF(ISBLANK(L381), "", VLOOKUP(L381, '09-10'!_xlnm.Print_Area, 2, FALSE))</f>
        <v/>
      </c>
      <c r="N381" s="78"/>
      <c r="O381" s="28" t="str">
        <f>IF(ISBLANK(N381), "", VLOOKUP(N381, '09-10'!_xlnm.Print_Area, 2, FALSE))</f>
        <v/>
      </c>
      <c r="P381" s="78"/>
      <c r="Q381" s="28" t="str">
        <f>IF(ISBLANK(P381), "", VLOOKUP(P381, '09-10'!_xlnm.Print_Area, 2, FALSE))</f>
        <v/>
      </c>
      <c r="R381" s="78"/>
      <c r="S381" s="60" t="str">
        <f>IF(ISBLANK(R381), "", VLOOKUP(R381, '09-10'!_xlnm.Print_Area, 2, FALSE))</f>
        <v/>
      </c>
      <c r="T381" s="78"/>
      <c r="U381" s="28" t="str">
        <f>IF(ISBLANK(T381), "", VLOOKUP(T381, '09-10'!_xlnm.Print_Area, 2, FALSE))</f>
        <v/>
      </c>
      <c r="V381" s="78"/>
      <c r="W381" s="28" t="str">
        <f>IF(ISBLANK(V381), "", VLOOKUP(V381, '09-10'!_xlnm.Print_Area, 2, FALSE))</f>
        <v/>
      </c>
      <c r="X381" s="78"/>
      <c r="Y381" s="60" t="str">
        <f>IF(ISBLANK(X381), "", VLOOKUP(X381, '09-10'!_xlnm.Print_Area, 2, FALSE))</f>
        <v/>
      </c>
      <c r="Z381" s="78"/>
      <c r="AA381" s="60" t="str">
        <f>IF(ISBLANK(Z381), "", VLOOKUP(Z381, '09-10'!_xlnm.Print_Area, 2, FALSE))</f>
        <v/>
      </c>
      <c r="AC381" s="64"/>
      <c r="AD381" s="64"/>
      <c r="AG381" s="10"/>
      <c r="AH381" s="10"/>
      <c r="AI381"/>
      <c r="AJ381"/>
      <c r="AK381"/>
      <c r="AL381"/>
    </row>
    <row r="382" spans="1:38" s="63" customFormat="1" ht="19.95" customHeight="1" x14ac:dyDescent="0.3">
      <c r="A382" s="24"/>
      <c r="B382" s="72" t="str">
        <f t="shared" si="12"/>
        <v/>
      </c>
      <c r="C382" s="56"/>
      <c r="D382" s="54"/>
      <c r="E382" s="54"/>
      <c r="F382" s="67" t="str">
        <f t="shared" si="13"/>
        <v/>
      </c>
      <c r="G382" s="58"/>
      <c r="H382" s="78"/>
      <c r="I382" s="28" t="str">
        <f>IF(ISBLANK(H382), "", VLOOKUP(H382, '09-10'!_xlnm.Print_Area, 2, FALSE))</f>
        <v/>
      </c>
      <c r="J382" s="78"/>
      <c r="K382" s="28" t="str">
        <f>IF(ISBLANK(J382), "", VLOOKUP(J382, '09-10'!_xlnm.Print_Area, 2, FALSE))</f>
        <v/>
      </c>
      <c r="L382" s="78"/>
      <c r="M382" s="60" t="str">
        <f>IF(ISBLANK(L382), "", VLOOKUP(L382, '09-10'!_xlnm.Print_Area, 2, FALSE))</f>
        <v/>
      </c>
      <c r="N382" s="78"/>
      <c r="O382" s="28" t="str">
        <f>IF(ISBLANK(N382), "", VLOOKUP(N382, '09-10'!_xlnm.Print_Area, 2, FALSE))</f>
        <v/>
      </c>
      <c r="P382" s="78"/>
      <c r="Q382" s="28" t="str">
        <f>IF(ISBLANK(P382), "", VLOOKUP(P382, '09-10'!_xlnm.Print_Area, 2, FALSE))</f>
        <v/>
      </c>
      <c r="R382" s="78"/>
      <c r="S382" s="60" t="str">
        <f>IF(ISBLANK(R382), "", VLOOKUP(R382, '09-10'!_xlnm.Print_Area, 2, FALSE))</f>
        <v/>
      </c>
      <c r="T382" s="78"/>
      <c r="U382" s="28" t="str">
        <f>IF(ISBLANK(T382), "", VLOOKUP(T382, '09-10'!_xlnm.Print_Area, 2, FALSE))</f>
        <v/>
      </c>
      <c r="V382" s="78"/>
      <c r="W382" s="28" t="str">
        <f>IF(ISBLANK(V382), "", VLOOKUP(V382, '09-10'!_xlnm.Print_Area, 2, FALSE))</f>
        <v/>
      </c>
      <c r="X382" s="78"/>
      <c r="Y382" s="60" t="str">
        <f>IF(ISBLANK(X382), "", VLOOKUP(X382, '09-10'!_xlnm.Print_Area, 2, FALSE))</f>
        <v/>
      </c>
      <c r="Z382" s="78"/>
      <c r="AA382" s="60" t="str">
        <f>IF(ISBLANK(Z382), "", VLOOKUP(Z382, '09-10'!_xlnm.Print_Area, 2, FALSE))</f>
        <v/>
      </c>
      <c r="AC382" s="64"/>
      <c r="AD382" s="64"/>
      <c r="AG382" s="10"/>
      <c r="AH382" s="10"/>
      <c r="AI382"/>
      <c r="AJ382"/>
      <c r="AK382"/>
      <c r="AL382"/>
    </row>
    <row r="383" spans="1:38" s="63" customFormat="1" ht="19.95" customHeight="1" x14ac:dyDescent="0.3">
      <c r="A383" s="24"/>
      <c r="B383" s="72" t="str">
        <f t="shared" si="12"/>
        <v/>
      </c>
      <c r="C383" s="56"/>
      <c r="D383" s="54"/>
      <c r="E383" s="54"/>
      <c r="F383" s="67" t="str">
        <f t="shared" si="13"/>
        <v/>
      </c>
      <c r="G383" s="58"/>
      <c r="H383" s="78"/>
      <c r="I383" s="28" t="str">
        <f>IF(ISBLANK(H383), "", VLOOKUP(H383, '09-10'!_xlnm.Print_Area, 2, FALSE))</f>
        <v/>
      </c>
      <c r="J383" s="78"/>
      <c r="K383" s="28" t="str">
        <f>IF(ISBLANK(J383), "", VLOOKUP(J383, '09-10'!_xlnm.Print_Area, 2, FALSE))</f>
        <v/>
      </c>
      <c r="L383" s="78"/>
      <c r="M383" s="60" t="str">
        <f>IF(ISBLANK(L383), "", VLOOKUP(L383, '09-10'!_xlnm.Print_Area, 2, FALSE))</f>
        <v/>
      </c>
      <c r="N383" s="78"/>
      <c r="O383" s="28" t="str">
        <f>IF(ISBLANK(N383), "", VLOOKUP(N383, '09-10'!_xlnm.Print_Area, 2, FALSE))</f>
        <v/>
      </c>
      <c r="P383" s="78"/>
      <c r="Q383" s="28" t="str">
        <f>IF(ISBLANK(P383), "", VLOOKUP(P383, '09-10'!_xlnm.Print_Area, 2, FALSE))</f>
        <v/>
      </c>
      <c r="R383" s="78"/>
      <c r="S383" s="60" t="str">
        <f>IF(ISBLANK(R383), "", VLOOKUP(R383, '09-10'!_xlnm.Print_Area, 2, FALSE))</f>
        <v/>
      </c>
      <c r="T383" s="78"/>
      <c r="U383" s="28" t="str">
        <f>IF(ISBLANK(T383), "", VLOOKUP(T383, '09-10'!_xlnm.Print_Area, 2, FALSE))</f>
        <v/>
      </c>
      <c r="V383" s="78"/>
      <c r="W383" s="28" t="str">
        <f>IF(ISBLANK(V383), "", VLOOKUP(V383, '09-10'!_xlnm.Print_Area, 2, FALSE))</f>
        <v/>
      </c>
      <c r="X383" s="78"/>
      <c r="Y383" s="60" t="str">
        <f>IF(ISBLANK(X383), "", VLOOKUP(X383, '09-10'!_xlnm.Print_Area, 2, FALSE))</f>
        <v/>
      </c>
      <c r="Z383" s="78"/>
      <c r="AA383" s="60" t="str">
        <f>IF(ISBLANK(Z383), "", VLOOKUP(Z383, '09-10'!_xlnm.Print_Area, 2, FALSE))</f>
        <v/>
      </c>
      <c r="AC383" s="64"/>
      <c r="AD383" s="64"/>
      <c r="AG383" s="10"/>
      <c r="AH383" s="10"/>
      <c r="AI383"/>
      <c r="AJ383"/>
      <c r="AK383"/>
      <c r="AL383"/>
    </row>
    <row r="384" spans="1:38" s="63" customFormat="1" ht="19.95" customHeight="1" x14ac:dyDescent="0.3">
      <c r="A384" s="24"/>
      <c r="B384" s="72" t="str">
        <f t="shared" ref="B384:B447" si="14">IF(ISBLANK(AC384), "", TEXT(AC384, "ДД.ММ.ГГГГ"))</f>
        <v/>
      </c>
      <c r="C384" s="56"/>
      <c r="D384" s="54"/>
      <c r="E384" s="54"/>
      <c r="F384" s="67" t="str">
        <f t="shared" ref="F384:F447" si="15">IF(ISBLANK(AD384), "", TEXT(AD384, "ДД.ММ.ГГГГ"))</f>
        <v/>
      </c>
      <c r="G384" s="58"/>
      <c r="H384" s="78"/>
      <c r="I384" s="28" t="str">
        <f>IF(ISBLANK(H384), "", VLOOKUP(H384, '09-10'!_xlnm.Print_Area, 2, FALSE))</f>
        <v/>
      </c>
      <c r="J384" s="78"/>
      <c r="K384" s="28" t="str">
        <f>IF(ISBLANK(J384), "", VLOOKUP(J384, '09-10'!_xlnm.Print_Area, 2, FALSE))</f>
        <v/>
      </c>
      <c r="L384" s="78"/>
      <c r="M384" s="60" t="str">
        <f>IF(ISBLANK(L384), "", VLOOKUP(L384, '09-10'!_xlnm.Print_Area, 2, FALSE))</f>
        <v/>
      </c>
      <c r="N384" s="78"/>
      <c r="O384" s="28" t="str">
        <f>IF(ISBLANK(N384), "", VLOOKUP(N384, '09-10'!_xlnm.Print_Area, 2, FALSE))</f>
        <v/>
      </c>
      <c r="P384" s="78"/>
      <c r="Q384" s="28" t="str">
        <f>IF(ISBLANK(P384), "", VLOOKUP(P384, '09-10'!_xlnm.Print_Area, 2, FALSE))</f>
        <v/>
      </c>
      <c r="R384" s="78"/>
      <c r="S384" s="60" t="str">
        <f>IF(ISBLANK(R384), "", VLOOKUP(R384, '09-10'!_xlnm.Print_Area, 2, FALSE))</f>
        <v/>
      </c>
      <c r="T384" s="78"/>
      <c r="U384" s="28" t="str">
        <f>IF(ISBLANK(T384), "", VLOOKUP(T384, '09-10'!_xlnm.Print_Area, 2, FALSE))</f>
        <v/>
      </c>
      <c r="V384" s="78"/>
      <c r="W384" s="28" t="str">
        <f>IF(ISBLANK(V384), "", VLOOKUP(V384, '09-10'!_xlnm.Print_Area, 2, FALSE))</f>
        <v/>
      </c>
      <c r="X384" s="78"/>
      <c r="Y384" s="60" t="str">
        <f>IF(ISBLANK(X384), "", VLOOKUP(X384, '09-10'!_xlnm.Print_Area, 2, FALSE))</f>
        <v/>
      </c>
      <c r="Z384" s="78"/>
      <c r="AA384" s="60" t="str">
        <f>IF(ISBLANK(Z384), "", VLOOKUP(Z384, '09-10'!_xlnm.Print_Area, 2, FALSE))</f>
        <v/>
      </c>
      <c r="AC384" s="64"/>
      <c r="AD384" s="64"/>
      <c r="AG384" s="10"/>
      <c r="AH384" s="10"/>
      <c r="AI384"/>
      <c r="AJ384"/>
      <c r="AK384"/>
      <c r="AL384"/>
    </row>
    <row r="385" spans="1:38" s="63" customFormat="1" ht="19.95" customHeight="1" x14ac:dyDescent="0.3">
      <c r="A385" s="24"/>
      <c r="B385" s="72" t="str">
        <f t="shared" si="14"/>
        <v/>
      </c>
      <c r="C385" s="56"/>
      <c r="D385" s="54"/>
      <c r="E385" s="54"/>
      <c r="F385" s="67" t="str">
        <f t="shared" si="15"/>
        <v/>
      </c>
      <c r="G385" s="58"/>
      <c r="H385" s="78"/>
      <c r="I385" s="28" t="str">
        <f>IF(ISBLANK(H385), "", VLOOKUP(H385, '09-10'!_xlnm.Print_Area, 2, FALSE))</f>
        <v/>
      </c>
      <c r="J385" s="78"/>
      <c r="K385" s="28" t="str">
        <f>IF(ISBLANK(J385), "", VLOOKUP(J385, '09-10'!_xlnm.Print_Area, 2, FALSE))</f>
        <v/>
      </c>
      <c r="L385" s="78"/>
      <c r="M385" s="60" t="str">
        <f>IF(ISBLANK(L385), "", VLOOKUP(L385, '09-10'!_xlnm.Print_Area, 2, FALSE))</f>
        <v/>
      </c>
      <c r="N385" s="78"/>
      <c r="O385" s="28" t="str">
        <f>IF(ISBLANK(N385), "", VLOOKUP(N385, '09-10'!_xlnm.Print_Area, 2, FALSE))</f>
        <v/>
      </c>
      <c r="P385" s="78"/>
      <c r="Q385" s="28" t="str">
        <f>IF(ISBLANK(P385), "", VLOOKUP(P385, '09-10'!_xlnm.Print_Area, 2, FALSE))</f>
        <v/>
      </c>
      <c r="R385" s="78"/>
      <c r="S385" s="60" t="str">
        <f>IF(ISBLANK(R385), "", VLOOKUP(R385, '09-10'!_xlnm.Print_Area, 2, FALSE))</f>
        <v/>
      </c>
      <c r="T385" s="78"/>
      <c r="U385" s="28" t="str">
        <f>IF(ISBLANK(T385), "", VLOOKUP(T385, '09-10'!_xlnm.Print_Area, 2, FALSE))</f>
        <v/>
      </c>
      <c r="V385" s="78"/>
      <c r="W385" s="28" t="str">
        <f>IF(ISBLANK(V385), "", VLOOKUP(V385, '09-10'!_xlnm.Print_Area, 2, FALSE))</f>
        <v/>
      </c>
      <c r="X385" s="78"/>
      <c r="Y385" s="60" t="str">
        <f>IF(ISBLANK(X385), "", VLOOKUP(X385, '09-10'!_xlnm.Print_Area, 2, FALSE))</f>
        <v/>
      </c>
      <c r="Z385" s="78"/>
      <c r="AA385" s="60" t="str">
        <f>IF(ISBLANK(Z385), "", VLOOKUP(Z385, '09-10'!_xlnm.Print_Area, 2, FALSE))</f>
        <v/>
      </c>
      <c r="AC385" s="64"/>
      <c r="AD385" s="64"/>
      <c r="AG385" s="10"/>
      <c r="AH385" s="10"/>
      <c r="AI385"/>
      <c r="AJ385"/>
      <c r="AK385"/>
      <c r="AL385"/>
    </row>
    <row r="386" spans="1:38" s="63" customFormat="1" ht="19.95" customHeight="1" x14ac:dyDescent="0.3">
      <c r="A386" s="24"/>
      <c r="B386" s="72" t="str">
        <f t="shared" si="14"/>
        <v/>
      </c>
      <c r="C386" s="56"/>
      <c r="D386" s="54"/>
      <c r="E386" s="54"/>
      <c r="F386" s="67" t="str">
        <f t="shared" si="15"/>
        <v/>
      </c>
      <c r="G386" s="58"/>
      <c r="H386" s="78"/>
      <c r="I386" s="28" t="str">
        <f>IF(ISBLANK(H386), "", VLOOKUP(H386, '09-10'!_xlnm.Print_Area, 2, FALSE))</f>
        <v/>
      </c>
      <c r="J386" s="78"/>
      <c r="K386" s="28" t="str">
        <f>IF(ISBLANK(J386), "", VLOOKUP(J386, '09-10'!_xlnm.Print_Area, 2, FALSE))</f>
        <v/>
      </c>
      <c r="L386" s="78"/>
      <c r="M386" s="60" t="str">
        <f>IF(ISBLANK(L386), "", VLOOKUP(L386, '09-10'!_xlnm.Print_Area, 2, FALSE))</f>
        <v/>
      </c>
      <c r="N386" s="78"/>
      <c r="O386" s="28" t="str">
        <f>IF(ISBLANK(N386), "", VLOOKUP(N386, '09-10'!_xlnm.Print_Area, 2, FALSE))</f>
        <v/>
      </c>
      <c r="P386" s="78"/>
      <c r="Q386" s="28" t="str">
        <f>IF(ISBLANK(P386), "", VLOOKUP(P386, '09-10'!_xlnm.Print_Area, 2, FALSE))</f>
        <v/>
      </c>
      <c r="R386" s="78"/>
      <c r="S386" s="60" t="str">
        <f>IF(ISBLANK(R386), "", VLOOKUP(R386, '09-10'!_xlnm.Print_Area, 2, FALSE))</f>
        <v/>
      </c>
      <c r="T386" s="78"/>
      <c r="U386" s="28" t="str">
        <f>IF(ISBLANK(T386), "", VLOOKUP(T386, '09-10'!_xlnm.Print_Area, 2, FALSE))</f>
        <v/>
      </c>
      <c r="V386" s="78"/>
      <c r="W386" s="28" t="str">
        <f>IF(ISBLANK(V386), "", VLOOKUP(V386, '09-10'!_xlnm.Print_Area, 2, FALSE))</f>
        <v/>
      </c>
      <c r="X386" s="78"/>
      <c r="Y386" s="60" t="str">
        <f>IF(ISBLANK(X386), "", VLOOKUP(X386, '09-10'!_xlnm.Print_Area, 2, FALSE))</f>
        <v/>
      </c>
      <c r="Z386" s="78"/>
      <c r="AA386" s="60" t="str">
        <f>IF(ISBLANK(Z386), "", VLOOKUP(Z386, '09-10'!_xlnm.Print_Area, 2, FALSE))</f>
        <v/>
      </c>
      <c r="AC386" s="64"/>
      <c r="AD386" s="64"/>
      <c r="AG386" s="10"/>
      <c r="AH386" s="10"/>
      <c r="AI386"/>
      <c r="AJ386"/>
      <c r="AK386"/>
      <c r="AL386"/>
    </row>
    <row r="387" spans="1:38" s="63" customFormat="1" ht="19.95" customHeight="1" x14ac:dyDescent="0.3">
      <c r="A387" s="24"/>
      <c r="B387" s="72" t="str">
        <f t="shared" si="14"/>
        <v/>
      </c>
      <c r="C387" s="56"/>
      <c r="D387" s="54"/>
      <c r="E387" s="54"/>
      <c r="F387" s="67" t="str">
        <f t="shared" si="15"/>
        <v/>
      </c>
      <c r="G387" s="58"/>
      <c r="H387" s="78"/>
      <c r="I387" s="28" t="str">
        <f>IF(ISBLANK(H387), "", VLOOKUP(H387, '09-10'!_xlnm.Print_Area, 2, FALSE))</f>
        <v/>
      </c>
      <c r="J387" s="78"/>
      <c r="K387" s="28" t="str">
        <f>IF(ISBLANK(J387), "", VLOOKUP(J387, '09-10'!_xlnm.Print_Area, 2, FALSE))</f>
        <v/>
      </c>
      <c r="L387" s="78"/>
      <c r="M387" s="60" t="str">
        <f>IF(ISBLANK(L387), "", VLOOKUP(L387, '09-10'!_xlnm.Print_Area, 2, FALSE))</f>
        <v/>
      </c>
      <c r="N387" s="78"/>
      <c r="O387" s="28" t="str">
        <f>IF(ISBLANK(N387), "", VLOOKUP(N387, '09-10'!_xlnm.Print_Area, 2, FALSE))</f>
        <v/>
      </c>
      <c r="P387" s="78"/>
      <c r="Q387" s="28" t="str">
        <f>IF(ISBLANK(P387), "", VLOOKUP(P387, '09-10'!_xlnm.Print_Area, 2, FALSE))</f>
        <v/>
      </c>
      <c r="R387" s="78"/>
      <c r="S387" s="60" t="str">
        <f>IF(ISBLANK(R387), "", VLOOKUP(R387, '09-10'!_xlnm.Print_Area, 2, FALSE))</f>
        <v/>
      </c>
      <c r="T387" s="78"/>
      <c r="U387" s="28" t="str">
        <f>IF(ISBLANK(T387), "", VLOOKUP(T387, '09-10'!_xlnm.Print_Area, 2, FALSE))</f>
        <v/>
      </c>
      <c r="V387" s="78"/>
      <c r="W387" s="28" t="str">
        <f>IF(ISBLANK(V387), "", VLOOKUP(V387, '09-10'!_xlnm.Print_Area, 2, FALSE))</f>
        <v/>
      </c>
      <c r="X387" s="78"/>
      <c r="Y387" s="60" t="str">
        <f>IF(ISBLANK(X387), "", VLOOKUP(X387, '09-10'!_xlnm.Print_Area, 2, FALSE))</f>
        <v/>
      </c>
      <c r="Z387" s="78"/>
      <c r="AA387" s="60" t="str">
        <f>IF(ISBLANK(Z387), "", VLOOKUP(Z387, '09-10'!_xlnm.Print_Area, 2, FALSE))</f>
        <v/>
      </c>
      <c r="AC387" s="64"/>
      <c r="AD387" s="64"/>
      <c r="AG387" s="10"/>
      <c r="AH387" s="10"/>
      <c r="AI387"/>
      <c r="AJ387"/>
      <c r="AK387"/>
      <c r="AL387"/>
    </row>
    <row r="388" spans="1:38" s="63" customFormat="1" ht="19.95" customHeight="1" x14ac:dyDescent="0.3">
      <c r="A388" s="24"/>
      <c r="B388" s="72" t="str">
        <f t="shared" si="14"/>
        <v/>
      </c>
      <c r="C388" s="56"/>
      <c r="D388" s="54"/>
      <c r="E388" s="54"/>
      <c r="F388" s="67" t="str">
        <f t="shared" si="15"/>
        <v/>
      </c>
      <c r="G388" s="58"/>
      <c r="H388" s="78"/>
      <c r="I388" s="28" t="str">
        <f>IF(ISBLANK(H388), "", VLOOKUP(H388, '09-10'!_xlnm.Print_Area, 2, FALSE))</f>
        <v/>
      </c>
      <c r="J388" s="78"/>
      <c r="K388" s="28" t="str">
        <f>IF(ISBLANK(J388), "", VLOOKUP(J388, '09-10'!_xlnm.Print_Area, 2, FALSE))</f>
        <v/>
      </c>
      <c r="L388" s="78"/>
      <c r="M388" s="60" t="str">
        <f>IF(ISBLANK(L388), "", VLOOKUP(L388, '09-10'!_xlnm.Print_Area, 2, FALSE))</f>
        <v/>
      </c>
      <c r="N388" s="78"/>
      <c r="O388" s="28" t="str">
        <f>IF(ISBLANK(N388), "", VLOOKUP(N388, '09-10'!_xlnm.Print_Area, 2, FALSE))</f>
        <v/>
      </c>
      <c r="P388" s="78"/>
      <c r="Q388" s="28" t="str">
        <f>IF(ISBLANK(P388), "", VLOOKUP(P388, '09-10'!_xlnm.Print_Area, 2, FALSE))</f>
        <v/>
      </c>
      <c r="R388" s="78"/>
      <c r="S388" s="60" t="str">
        <f>IF(ISBLANK(R388), "", VLOOKUP(R388, '09-10'!_xlnm.Print_Area, 2, FALSE))</f>
        <v/>
      </c>
      <c r="T388" s="78"/>
      <c r="U388" s="28" t="str">
        <f>IF(ISBLANK(T388), "", VLOOKUP(T388, '09-10'!_xlnm.Print_Area, 2, FALSE))</f>
        <v/>
      </c>
      <c r="V388" s="78"/>
      <c r="W388" s="28" t="str">
        <f>IF(ISBLANK(V388), "", VLOOKUP(V388, '09-10'!_xlnm.Print_Area, 2, FALSE))</f>
        <v/>
      </c>
      <c r="X388" s="78"/>
      <c r="Y388" s="60" t="str">
        <f>IF(ISBLANK(X388), "", VLOOKUP(X388, '09-10'!_xlnm.Print_Area, 2, FALSE))</f>
        <v/>
      </c>
      <c r="Z388" s="78"/>
      <c r="AA388" s="60" t="str">
        <f>IF(ISBLANK(Z388), "", VLOOKUP(Z388, '09-10'!_xlnm.Print_Area, 2, FALSE))</f>
        <v/>
      </c>
      <c r="AC388" s="64"/>
      <c r="AD388" s="64"/>
      <c r="AG388" s="10"/>
      <c r="AH388" s="10"/>
      <c r="AI388"/>
      <c r="AJ388"/>
      <c r="AK388"/>
      <c r="AL388"/>
    </row>
    <row r="389" spans="1:38" s="63" customFormat="1" ht="19.95" customHeight="1" x14ac:dyDescent="0.3">
      <c r="A389" s="24"/>
      <c r="B389" s="72" t="str">
        <f t="shared" si="14"/>
        <v/>
      </c>
      <c r="C389" s="56"/>
      <c r="D389" s="54"/>
      <c r="E389" s="54"/>
      <c r="F389" s="67" t="str">
        <f t="shared" si="15"/>
        <v/>
      </c>
      <c r="G389" s="58"/>
      <c r="H389" s="78"/>
      <c r="I389" s="28" t="str">
        <f>IF(ISBLANK(H389), "", VLOOKUP(H389, '09-10'!_xlnm.Print_Area, 2, FALSE))</f>
        <v/>
      </c>
      <c r="J389" s="78"/>
      <c r="K389" s="28" t="str">
        <f>IF(ISBLANK(J389), "", VLOOKUP(J389, '09-10'!_xlnm.Print_Area, 2, FALSE))</f>
        <v/>
      </c>
      <c r="L389" s="78"/>
      <c r="M389" s="60" t="str">
        <f>IF(ISBLANK(L389), "", VLOOKUP(L389, '09-10'!_xlnm.Print_Area, 2, FALSE))</f>
        <v/>
      </c>
      <c r="N389" s="78"/>
      <c r="O389" s="28" t="str">
        <f>IF(ISBLANK(N389), "", VLOOKUP(N389, '09-10'!_xlnm.Print_Area, 2, FALSE))</f>
        <v/>
      </c>
      <c r="P389" s="78"/>
      <c r="Q389" s="28" t="str">
        <f>IF(ISBLANK(P389), "", VLOOKUP(P389, '09-10'!_xlnm.Print_Area, 2, FALSE))</f>
        <v/>
      </c>
      <c r="R389" s="78"/>
      <c r="S389" s="60" t="str">
        <f>IF(ISBLANK(R389), "", VLOOKUP(R389, '09-10'!_xlnm.Print_Area, 2, FALSE))</f>
        <v/>
      </c>
      <c r="T389" s="78"/>
      <c r="U389" s="28" t="str">
        <f>IF(ISBLANK(T389), "", VLOOKUP(T389, '09-10'!_xlnm.Print_Area, 2, FALSE))</f>
        <v/>
      </c>
      <c r="V389" s="78"/>
      <c r="W389" s="28" t="str">
        <f>IF(ISBLANK(V389), "", VLOOKUP(V389, '09-10'!_xlnm.Print_Area, 2, FALSE))</f>
        <v/>
      </c>
      <c r="X389" s="78"/>
      <c r="Y389" s="60" t="str">
        <f>IF(ISBLANK(X389), "", VLOOKUP(X389, '09-10'!_xlnm.Print_Area, 2, FALSE))</f>
        <v/>
      </c>
      <c r="Z389" s="78"/>
      <c r="AA389" s="60" t="str">
        <f>IF(ISBLANK(Z389), "", VLOOKUP(Z389, '09-10'!_xlnm.Print_Area, 2, FALSE))</f>
        <v/>
      </c>
      <c r="AC389" s="64"/>
      <c r="AD389" s="64"/>
      <c r="AG389" s="10"/>
      <c r="AH389" s="10"/>
      <c r="AI389"/>
      <c r="AJ389"/>
      <c r="AK389"/>
      <c r="AL389"/>
    </row>
    <row r="390" spans="1:38" s="63" customFormat="1" ht="19.95" customHeight="1" x14ac:dyDescent="0.3">
      <c r="A390" s="24"/>
      <c r="B390" s="72" t="str">
        <f t="shared" si="14"/>
        <v/>
      </c>
      <c r="C390" s="56"/>
      <c r="D390" s="54"/>
      <c r="E390" s="54"/>
      <c r="F390" s="67" t="str">
        <f t="shared" si="15"/>
        <v/>
      </c>
      <c r="G390" s="58"/>
      <c r="H390" s="78"/>
      <c r="I390" s="28" t="str">
        <f>IF(ISBLANK(H390), "", VLOOKUP(H390, '09-10'!_xlnm.Print_Area, 2, FALSE))</f>
        <v/>
      </c>
      <c r="J390" s="78"/>
      <c r="K390" s="28" t="str">
        <f>IF(ISBLANK(J390), "", VLOOKUP(J390, '09-10'!_xlnm.Print_Area, 2, FALSE))</f>
        <v/>
      </c>
      <c r="L390" s="78"/>
      <c r="M390" s="60" t="str">
        <f>IF(ISBLANK(L390), "", VLOOKUP(L390, '09-10'!_xlnm.Print_Area, 2, FALSE))</f>
        <v/>
      </c>
      <c r="N390" s="78"/>
      <c r="O390" s="28" t="str">
        <f>IF(ISBLANK(N390), "", VLOOKUP(N390, '09-10'!_xlnm.Print_Area, 2, FALSE))</f>
        <v/>
      </c>
      <c r="P390" s="78"/>
      <c r="Q390" s="28" t="str">
        <f>IF(ISBLANK(P390), "", VLOOKUP(P390, '09-10'!_xlnm.Print_Area, 2, FALSE))</f>
        <v/>
      </c>
      <c r="R390" s="78"/>
      <c r="S390" s="60" t="str">
        <f>IF(ISBLANK(R390), "", VLOOKUP(R390, '09-10'!_xlnm.Print_Area, 2, FALSE))</f>
        <v/>
      </c>
      <c r="T390" s="78"/>
      <c r="U390" s="28" t="str">
        <f>IF(ISBLANK(T390), "", VLOOKUP(T390, '09-10'!_xlnm.Print_Area, 2, FALSE))</f>
        <v/>
      </c>
      <c r="V390" s="78"/>
      <c r="W390" s="28" t="str">
        <f>IF(ISBLANK(V390), "", VLOOKUP(V390, '09-10'!_xlnm.Print_Area, 2, FALSE))</f>
        <v/>
      </c>
      <c r="X390" s="78"/>
      <c r="Y390" s="60" t="str">
        <f>IF(ISBLANK(X390), "", VLOOKUP(X390, '09-10'!_xlnm.Print_Area, 2, FALSE))</f>
        <v/>
      </c>
      <c r="Z390" s="78"/>
      <c r="AA390" s="60" t="str">
        <f>IF(ISBLANK(Z390), "", VLOOKUP(Z390, '09-10'!_xlnm.Print_Area, 2, FALSE))</f>
        <v/>
      </c>
      <c r="AC390" s="64"/>
      <c r="AD390" s="64"/>
      <c r="AG390" s="10"/>
      <c r="AH390" s="10"/>
      <c r="AI390"/>
      <c r="AJ390"/>
      <c r="AK390"/>
      <c r="AL390"/>
    </row>
    <row r="391" spans="1:38" s="63" customFormat="1" ht="19.95" customHeight="1" x14ac:dyDescent="0.3">
      <c r="A391" s="24"/>
      <c r="B391" s="72" t="str">
        <f t="shared" si="14"/>
        <v/>
      </c>
      <c r="C391" s="56"/>
      <c r="D391" s="54"/>
      <c r="E391" s="54"/>
      <c r="F391" s="67" t="str">
        <f t="shared" si="15"/>
        <v/>
      </c>
      <c r="G391" s="58"/>
      <c r="H391" s="78"/>
      <c r="I391" s="28" t="str">
        <f>IF(ISBLANK(H391), "", VLOOKUP(H391, '09-10'!_xlnm.Print_Area, 2, FALSE))</f>
        <v/>
      </c>
      <c r="J391" s="78"/>
      <c r="K391" s="28" t="str">
        <f>IF(ISBLANK(J391), "", VLOOKUP(J391, '09-10'!_xlnm.Print_Area, 2, FALSE))</f>
        <v/>
      </c>
      <c r="L391" s="78"/>
      <c r="M391" s="60" t="str">
        <f>IF(ISBLANK(L391), "", VLOOKUP(L391, '09-10'!_xlnm.Print_Area, 2, FALSE))</f>
        <v/>
      </c>
      <c r="N391" s="78"/>
      <c r="O391" s="28" t="str">
        <f>IF(ISBLANK(N391), "", VLOOKUP(N391, '09-10'!_xlnm.Print_Area, 2, FALSE))</f>
        <v/>
      </c>
      <c r="P391" s="78"/>
      <c r="Q391" s="28" t="str">
        <f>IF(ISBLANK(P391), "", VLOOKUP(P391, '09-10'!_xlnm.Print_Area, 2, FALSE))</f>
        <v/>
      </c>
      <c r="R391" s="78"/>
      <c r="S391" s="60" t="str">
        <f>IF(ISBLANK(R391), "", VLOOKUP(R391, '09-10'!_xlnm.Print_Area, 2, FALSE))</f>
        <v/>
      </c>
      <c r="T391" s="78"/>
      <c r="U391" s="28" t="str">
        <f>IF(ISBLANK(T391), "", VLOOKUP(T391, '09-10'!_xlnm.Print_Area, 2, FALSE))</f>
        <v/>
      </c>
      <c r="V391" s="78"/>
      <c r="W391" s="28" t="str">
        <f>IF(ISBLANK(V391), "", VLOOKUP(V391, '09-10'!_xlnm.Print_Area, 2, FALSE))</f>
        <v/>
      </c>
      <c r="X391" s="78"/>
      <c r="Y391" s="60" t="str">
        <f>IF(ISBLANK(X391), "", VLOOKUP(X391, '09-10'!_xlnm.Print_Area, 2, FALSE))</f>
        <v/>
      </c>
      <c r="Z391" s="78"/>
      <c r="AA391" s="60" t="str">
        <f>IF(ISBLANK(Z391), "", VLOOKUP(Z391, '09-10'!_xlnm.Print_Area, 2, FALSE))</f>
        <v/>
      </c>
      <c r="AC391" s="64"/>
      <c r="AD391" s="64"/>
      <c r="AG391" s="10"/>
      <c r="AH391" s="10"/>
      <c r="AI391"/>
      <c r="AJ391"/>
      <c r="AK391"/>
      <c r="AL391"/>
    </row>
    <row r="392" spans="1:38" s="63" customFormat="1" ht="19.95" customHeight="1" x14ac:dyDescent="0.3">
      <c r="A392" s="24"/>
      <c r="B392" s="72" t="str">
        <f t="shared" si="14"/>
        <v/>
      </c>
      <c r="C392" s="56"/>
      <c r="D392" s="54"/>
      <c r="E392" s="54"/>
      <c r="F392" s="67" t="str">
        <f t="shared" si="15"/>
        <v/>
      </c>
      <c r="G392" s="58"/>
      <c r="H392" s="78"/>
      <c r="I392" s="28" t="str">
        <f>IF(ISBLANK(H392), "", VLOOKUP(H392, '09-10'!_xlnm.Print_Area, 2, FALSE))</f>
        <v/>
      </c>
      <c r="J392" s="78"/>
      <c r="K392" s="28" t="str">
        <f>IF(ISBLANK(J392), "", VLOOKUP(J392, '09-10'!_xlnm.Print_Area, 2, FALSE))</f>
        <v/>
      </c>
      <c r="L392" s="78"/>
      <c r="M392" s="60" t="str">
        <f>IF(ISBLANK(L392), "", VLOOKUP(L392, '09-10'!_xlnm.Print_Area, 2, FALSE))</f>
        <v/>
      </c>
      <c r="N392" s="78"/>
      <c r="O392" s="28" t="str">
        <f>IF(ISBLANK(N392), "", VLOOKUP(N392, '09-10'!_xlnm.Print_Area, 2, FALSE))</f>
        <v/>
      </c>
      <c r="P392" s="78"/>
      <c r="Q392" s="28" t="str">
        <f>IF(ISBLANK(P392), "", VLOOKUP(P392, '09-10'!_xlnm.Print_Area, 2, FALSE))</f>
        <v/>
      </c>
      <c r="R392" s="78"/>
      <c r="S392" s="60" t="str">
        <f>IF(ISBLANK(R392), "", VLOOKUP(R392, '09-10'!_xlnm.Print_Area, 2, FALSE))</f>
        <v/>
      </c>
      <c r="T392" s="78"/>
      <c r="U392" s="28" t="str">
        <f>IF(ISBLANK(T392), "", VLOOKUP(T392, '09-10'!_xlnm.Print_Area, 2, FALSE))</f>
        <v/>
      </c>
      <c r="V392" s="78"/>
      <c r="W392" s="28" t="str">
        <f>IF(ISBLANK(V392), "", VLOOKUP(V392, '09-10'!_xlnm.Print_Area, 2, FALSE))</f>
        <v/>
      </c>
      <c r="X392" s="78"/>
      <c r="Y392" s="60" t="str">
        <f>IF(ISBLANK(X392), "", VLOOKUP(X392, '09-10'!_xlnm.Print_Area, 2, FALSE))</f>
        <v/>
      </c>
      <c r="Z392" s="78"/>
      <c r="AA392" s="60" t="str">
        <f>IF(ISBLANK(Z392), "", VLOOKUP(Z392, '09-10'!_xlnm.Print_Area, 2, FALSE))</f>
        <v/>
      </c>
      <c r="AC392" s="64"/>
      <c r="AD392" s="64"/>
      <c r="AG392" s="10"/>
      <c r="AH392" s="10"/>
      <c r="AI392"/>
      <c r="AJ392"/>
      <c r="AK392"/>
      <c r="AL392"/>
    </row>
    <row r="393" spans="1:38" s="63" customFormat="1" ht="19.95" customHeight="1" x14ac:dyDescent="0.3">
      <c r="A393" s="24"/>
      <c r="B393" s="72" t="str">
        <f t="shared" si="14"/>
        <v/>
      </c>
      <c r="C393" s="56"/>
      <c r="D393" s="54"/>
      <c r="E393" s="54"/>
      <c r="F393" s="67" t="str">
        <f t="shared" si="15"/>
        <v/>
      </c>
      <c r="G393" s="58"/>
      <c r="H393" s="78"/>
      <c r="I393" s="28" t="str">
        <f>IF(ISBLANK(H393), "", VLOOKUP(H393, '09-10'!_xlnm.Print_Area, 2, FALSE))</f>
        <v/>
      </c>
      <c r="J393" s="78"/>
      <c r="K393" s="28" t="str">
        <f>IF(ISBLANK(J393), "", VLOOKUP(J393, '09-10'!_xlnm.Print_Area, 2, FALSE))</f>
        <v/>
      </c>
      <c r="L393" s="78"/>
      <c r="M393" s="60" t="str">
        <f>IF(ISBLANK(L393), "", VLOOKUP(L393, '09-10'!_xlnm.Print_Area, 2, FALSE))</f>
        <v/>
      </c>
      <c r="N393" s="78"/>
      <c r="O393" s="28" t="str">
        <f>IF(ISBLANK(N393), "", VLOOKUP(N393, '09-10'!_xlnm.Print_Area, 2, FALSE))</f>
        <v/>
      </c>
      <c r="P393" s="78"/>
      <c r="Q393" s="28" t="str">
        <f>IF(ISBLANK(P393), "", VLOOKUP(P393, '09-10'!_xlnm.Print_Area, 2, FALSE))</f>
        <v/>
      </c>
      <c r="R393" s="78"/>
      <c r="S393" s="60" t="str">
        <f>IF(ISBLANK(R393), "", VLOOKUP(R393, '09-10'!_xlnm.Print_Area, 2, FALSE))</f>
        <v/>
      </c>
      <c r="T393" s="78"/>
      <c r="U393" s="28" t="str">
        <f>IF(ISBLANK(T393), "", VLOOKUP(T393, '09-10'!_xlnm.Print_Area, 2, FALSE))</f>
        <v/>
      </c>
      <c r="V393" s="78"/>
      <c r="W393" s="28" t="str">
        <f>IF(ISBLANK(V393), "", VLOOKUP(V393, '09-10'!_xlnm.Print_Area, 2, FALSE))</f>
        <v/>
      </c>
      <c r="X393" s="78"/>
      <c r="Y393" s="60" t="str">
        <f>IF(ISBLANK(X393), "", VLOOKUP(X393, '09-10'!_xlnm.Print_Area, 2, FALSE))</f>
        <v/>
      </c>
      <c r="Z393" s="78"/>
      <c r="AA393" s="60" t="str">
        <f>IF(ISBLANK(Z393), "", VLOOKUP(Z393, '09-10'!_xlnm.Print_Area, 2, FALSE))</f>
        <v/>
      </c>
      <c r="AC393" s="64"/>
      <c r="AD393" s="64"/>
      <c r="AG393" s="10"/>
      <c r="AH393" s="10"/>
      <c r="AI393"/>
      <c r="AJ393"/>
      <c r="AK393"/>
      <c r="AL393"/>
    </row>
    <row r="394" spans="1:38" s="63" customFormat="1" ht="19.95" customHeight="1" x14ac:dyDescent="0.3">
      <c r="A394" s="24"/>
      <c r="B394" s="72" t="str">
        <f t="shared" si="14"/>
        <v/>
      </c>
      <c r="C394" s="56"/>
      <c r="D394" s="54"/>
      <c r="E394" s="54"/>
      <c r="F394" s="67" t="str">
        <f t="shared" si="15"/>
        <v/>
      </c>
      <c r="G394" s="58"/>
      <c r="H394" s="78"/>
      <c r="I394" s="28" t="str">
        <f>IF(ISBLANK(H394), "", VLOOKUP(H394, '09-10'!_xlnm.Print_Area, 2, FALSE))</f>
        <v/>
      </c>
      <c r="J394" s="78"/>
      <c r="K394" s="28" t="str">
        <f>IF(ISBLANK(J394), "", VLOOKUP(J394, '09-10'!_xlnm.Print_Area, 2, FALSE))</f>
        <v/>
      </c>
      <c r="L394" s="78"/>
      <c r="M394" s="60" t="str">
        <f>IF(ISBLANK(L394), "", VLOOKUP(L394, '09-10'!_xlnm.Print_Area, 2, FALSE))</f>
        <v/>
      </c>
      <c r="N394" s="78"/>
      <c r="O394" s="28" t="str">
        <f>IF(ISBLANK(N394), "", VLOOKUP(N394, '09-10'!_xlnm.Print_Area, 2, FALSE))</f>
        <v/>
      </c>
      <c r="P394" s="78"/>
      <c r="Q394" s="28" t="str">
        <f>IF(ISBLANK(P394), "", VLOOKUP(P394, '09-10'!_xlnm.Print_Area, 2, FALSE))</f>
        <v/>
      </c>
      <c r="R394" s="78"/>
      <c r="S394" s="60" t="str">
        <f>IF(ISBLANK(R394), "", VLOOKUP(R394, '09-10'!_xlnm.Print_Area, 2, FALSE))</f>
        <v/>
      </c>
      <c r="T394" s="78"/>
      <c r="U394" s="28" t="str">
        <f>IF(ISBLANK(T394), "", VLOOKUP(T394, '09-10'!_xlnm.Print_Area, 2, FALSE))</f>
        <v/>
      </c>
      <c r="V394" s="78"/>
      <c r="W394" s="28" t="str">
        <f>IF(ISBLANK(V394), "", VLOOKUP(V394, '09-10'!_xlnm.Print_Area, 2, FALSE))</f>
        <v/>
      </c>
      <c r="X394" s="78"/>
      <c r="Y394" s="60" t="str">
        <f>IF(ISBLANK(X394), "", VLOOKUP(X394, '09-10'!_xlnm.Print_Area, 2, FALSE))</f>
        <v/>
      </c>
      <c r="Z394" s="78"/>
      <c r="AA394" s="60" t="str">
        <f>IF(ISBLANK(Z394), "", VLOOKUP(Z394, '09-10'!_xlnm.Print_Area, 2, FALSE))</f>
        <v/>
      </c>
      <c r="AC394" s="64"/>
      <c r="AD394" s="64"/>
      <c r="AG394" s="10"/>
      <c r="AH394" s="10"/>
      <c r="AI394"/>
      <c r="AJ394"/>
      <c r="AK394"/>
      <c r="AL394"/>
    </row>
    <row r="395" spans="1:38" s="63" customFormat="1" ht="19.95" customHeight="1" x14ac:dyDescent="0.3">
      <c r="A395" s="24"/>
      <c r="B395" s="72" t="str">
        <f t="shared" si="14"/>
        <v/>
      </c>
      <c r="C395" s="56"/>
      <c r="D395" s="54"/>
      <c r="E395" s="54"/>
      <c r="F395" s="67" t="str">
        <f t="shared" si="15"/>
        <v/>
      </c>
      <c r="G395" s="58"/>
      <c r="H395" s="78"/>
      <c r="I395" s="28" t="str">
        <f>IF(ISBLANK(H395), "", VLOOKUP(H395, '09-10'!_xlnm.Print_Area, 2, FALSE))</f>
        <v/>
      </c>
      <c r="J395" s="78"/>
      <c r="K395" s="28" t="str">
        <f>IF(ISBLANK(J395), "", VLOOKUP(J395, '09-10'!_xlnm.Print_Area, 2, FALSE))</f>
        <v/>
      </c>
      <c r="L395" s="78"/>
      <c r="M395" s="60" t="str">
        <f>IF(ISBLANK(L395), "", VLOOKUP(L395, '09-10'!_xlnm.Print_Area, 2, FALSE))</f>
        <v/>
      </c>
      <c r="N395" s="78"/>
      <c r="O395" s="28" t="str">
        <f>IF(ISBLANK(N395), "", VLOOKUP(N395, '09-10'!_xlnm.Print_Area, 2, FALSE))</f>
        <v/>
      </c>
      <c r="P395" s="78"/>
      <c r="Q395" s="28" t="str">
        <f>IF(ISBLANK(P395), "", VLOOKUP(P395, '09-10'!_xlnm.Print_Area, 2, FALSE))</f>
        <v/>
      </c>
      <c r="R395" s="78"/>
      <c r="S395" s="60" t="str">
        <f>IF(ISBLANK(R395), "", VLOOKUP(R395, '09-10'!_xlnm.Print_Area, 2, FALSE))</f>
        <v/>
      </c>
      <c r="T395" s="78"/>
      <c r="U395" s="28" t="str">
        <f>IF(ISBLANK(T395), "", VLOOKUP(T395, '09-10'!_xlnm.Print_Area, 2, FALSE))</f>
        <v/>
      </c>
      <c r="V395" s="78"/>
      <c r="W395" s="28" t="str">
        <f>IF(ISBLANK(V395), "", VLOOKUP(V395, '09-10'!_xlnm.Print_Area, 2, FALSE))</f>
        <v/>
      </c>
      <c r="X395" s="78"/>
      <c r="Y395" s="60" t="str">
        <f>IF(ISBLANK(X395), "", VLOOKUP(X395, '09-10'!_xlnm.Print_Area, 2, FALSE))</f>
        <v/>
      </c>
      <c r="Z395" s="78"/>
      <c r="AA395" s="60" t="str">
        <f>IF(ISBLANK(Z395), "", VLOOKUP(Z395, '09-10'!_xlnm.Print_Area, 2, FALSE))</f>
        <v/>
      </c>
      <c r="AC395" s="64"/>
      <c r="AD395" s="64"/>
      <c r="AG395" s="10"/>
      <c r="AH395" s="10"/>
      <c r="AI395"/>
      <c r="AJ395"/>
      <c r="AK395"/>
      <c r="AL395"/>
    </row>
    <row r="396" spans="1:38" s="63" customFormat="1" ht="19.95" customHeight="1" x14ac:dyDescent="0.3">
      <c r="A396" s="24"/>
      <c r="B396" s="72" t="str">
        <f t="shared" si="14"/>
        <v/>
      </c>
      <c r="C396" s="56"/>
      <c r="D396" s="54"/>
      <c r="E396" s="54"/>
      <c r="F396" s="67" t="str">
        <f t="shared" si="15"/>
        <v/>
      </c>
      <c r="G396" s="58"/>
      <c r="H396" s="78"/>
      <c r="I396" s="28" t="str">
        <f>IF(ISBLANK(H396), "", VLOOKUP(H396, '09-10'!_xlnm.Print_Area, 2, FALSE))</f>
        <v/>
      </c>
      <c r="J396" s="78"/>
      <c r="K396" s="28" t="str">
        <f>IF(ISBLANK(J396), "", VLOOKUP(J396, '09-10'!_xlnm.Print_Area, 2, FALSE))</f>
        <v/>
      </c>
      <c r="L396" s="78"/>
      <c r="M396" s="60" t="str">
        <f>IF(ISBLANK(L396), "", VLOOKUP(L396, '09-10'!_xlnm.Print_Area, 2, FALSE))</f>
        <v/>
      </c>
      <c r="N396" s="78"/>
      <c r="O396" s="28" t="str">
        <f>IF(ISBLANK(N396), "", VLOOKUP(N396, '09-10'!_xlnm.Print_Area, 2, FALSE))</f>
        <v/>
      </c>
      <c r="P396" s="78"/>
      <c r="Q396" s="28" t="str">
        <f>IF(ISBLANK(P396), "", VLOOKUP(P396, '09-10'!_xlnm.Print_Area, 2, FALSE))</f>
        <v/>
      </c>
      <c r="R396" s="78"/>
      <c r="S396" s="60" t="str">
        <f>IF(ISBLANK(R396), "", VLOOKUP(R396, '09-10'!_xlnm.Print_Area, 2, FALSE))</f>
        <v/>
      </c>
      <c r="T396" s="78"/>
      <c r="U396" s="28" t="str">
        <f>IF(ISBLANK(T396), "", VLOOKUP(T396, '09-10'!_xlnm.Print_Area, 2, FALSE))</f>
        <v/>
      </c>
      <c r="V396" s="78"/>
      <c r="W396" s="28" t="str">
        <f>IF(ISBLANK(V396), "", VLOOKUP(V396, '09-10'!_xlnm.Print_Area, 2, FALSE))</f>
        <v/>
      </c>
      <c r="X396" s="78"/>
      <c r="Y396" s="60" t="str">
        <f>IF(ISBLANK(X396), "", VLOOKUP(X396, '09-10'!_xlnm.Print_Area, 2, FALSE))</f>
        <v/>
      </c>
      <c r="Z396" s="78"/>
      <c r="AA396" s="60" t="str">
        <f>IF(ISBLANK(Z396), "", VLOOKUP(Z396, '09-10'!_xlnm.Print_Area, 2, FALSE))</f>
        <v/>
      </c>
      <c r="AC396" s="64"/>
      <c r="AD396" s="64"/>
      <c r="AG396" s="10"/>
      <c r="AH396" s="10"/>
      <c r="AI396"/>
      <c r="AJ396"/>
      <c r="AK396"/>
      <c r="AL396"/>
    </row>
    <row r="397" spans="1:38" s="63" customFormat="1" ht="19.95" customHeight="1" x14ac:dyDescent="0.3">
      <c r="A397" s="24"/>
      <c r="B397" s="72" t="str">
        <f t="shared" si="14"/>
        <v/>
      </c>
      <c r="C397" s="56"/>
      <c r="D397" s="54"/>
      <c r="E397" s="54"/>
      <c r="F397" s="67" t="str">
        <f t="shared" si="15"/>
        <v/>
      </c>
      <c r="G397" s="58"/>
      <c r="H397" s="78"/>
      <c r="I397" s="28" t="str">
        <f>IF(ISBLANK(H397), "", VLOOKUP(H397, '09-10'!_xlnm.Print_Area, 2, FALSE))</f>
        <v/>
      </c>
      <c r="J397" s="78"/>
      <c r="K397" s="28" t="str">
        <f>IF(ISBLANK(J397), "", VLOOKUP(J397, '09-10'!_xlnm.Print_Area, 2, FALSE))</f>
        <v/>
      </c>
      <c r="L397" s="78"/>
      <c r="M397" s="60" t="str">
        <f>IF(ISBLANK(L397), "", VLOOKUP(L397, '09-10'!_xlnm.Print_Area, 2, FALSE))</f>
        <v/>
      </c>
      <c r="N397" s="78"/>
      <c r="O397" s="28" t="str">
        <f>IF(ISBLANK(N397), "", VLOOKUP(N397, '09-10'!_xlnm.Print_Area, 2, FALSE))</f>
        <v/>
      </c>
      <c r="P397" s="78"/>
      <c r="Q397" s="28" t="str">
        <f>IF(ISBLANK(P397), "", VLOOKUP(P397, '09-10'!_xlnm.Print_Area, 2, FALSE))</f>
        <v/>
      </c>
      <c r="R397" s="78"/>
      <c r="S397" s="60" t="str">
        <f>IF(ISBLANK(R397), "", VLOOKUP(R397, '09-10'!_xlnm.Print_Area, 2, FALSE))</f>
        <v/>
      </c>
      <c r="T397" s="78"/>
      <c r="U397" s="28" t="str">
        <f>IF(ISBLANK(T397), "", VLOOKUP(T397, '09-10'!_xlnm.Print_Area, 2, FALSE))</f>
        <v/>
      </c>
      <c r="V397" s="78"/>
      <c r="W397" s="28" t="str">
        <f>IF(ISBLANK(V397), "", VLOOKUP(V397, '09-10'!_xlnm.Print_Area, 2, FALSE))</f>
        <v/>
      </c>
      <c r="X397" s="78"/>
      <c r="Y397" s="60" t="str">
        <f>IF(ISBLANK(X397), "", VLOOKUP(X397, '09-10'!_xlnm.Print_Area, 2, FALSE))</f>
        <v/>
      </c>
      <c r="Z397" s="78"/>
      <c r="AA397" s="60" t="str">
        <f>IF(ISBLANK(Z397), "", VLOOKUP(Z397, '09-10'!_xlnm.Print_Area, 2, FALSE))</f>
        <v/>
      </c>
      <c r="AC397" s="64"/>
      <c r="AD397" s="64"/>
      <c r="AG397" s="10"/>
      <c r="AH397" s="10"/>
      <c r="AI397"/>
      <c r="AJ397"/>
      <c r="AK397"/>
      <c r="AL397"/>
    </row>
    <row r="398" spans="1:38" s="63" customFormat="1" ht="19.95" customHeight="1" x14ac:dyDescent="0.3">
      <c r="A398" s="24"/>
      <c r="B398" s="72" t="str">
        <f t="shared" si="14"/>
        <v/>
      </c>
      <c r="C398" s="56"/>
      <c r="D398" s="54"/>
      <c r="E398" s="54"/>
      <c r="F398" s="67" t="str">
        <f t="shared" si="15"/>
        <v/>
      </c>
      <c r="G398" s="58"/>
      <c r="H398" s="78"/>
      <c r="I398" s="28" t="str">
        <f>IF(ISBLANK(H398), "", VLOOKUP(H398, '09-10'!_xlnm.Print_Area, 2, FALSE))</f>
        <v/>
      </c>
      <c r="J398" s="78"/>
      <c r="K398" s="28" t="str">
        <f>IF(ISBLANK(J398), "", VLOOKUP(J398, '09-10'!_xlnm.Print_Area, 2, FALSE))</f>
        <v/>
      </c>
      <c r="L398" s="78"/>
      <c r="M398" s="60" t="str">
        <f>IF(ISBLANK(L398), "", VLOOKUP(L398, '09-10'!_xlnm.Print_Area, 2, FALSE))</f>
        <v/>
      </c>
      <c r="N398" s="78"/>
      <c r="O398" s="28" t="str">
        <f>IF(ISBLANK(N398), "", VLOOKUP(N398, '09-10'!_xlnm.Print_Area, 2, FALSE))</f>
        <v/>
      </c>
      <c r="P398" s="78"/>
      <c r="Q398" s="28" t="str">
        <f>IF(ISBLANK(P398), "", VLOOKUP(P398, '09-10'!_xlnm.Print_Area, 2, FALSE))</f>
        <v/>
      </c>
      <c r="R398" s="78"/>
      <c r="S398" s="60" t="str">
        <f>IF(ISBLANK(R398), "", VLOOKUP(R398, '09-10'!_xlnm.Print_Area, 2, FALSE))</f>
        <v/>
      </c>
      <c r="T398" s="78"/>
      <c r="U398" s="28" t="str">
        <f>IF(ISBLANK(T398), "", VLOOKUP(T398, '09-10'!_xlnm.Print_Area, 2, FALSE))</f>
        <v/>
      </c>
      <c r="V398" s="78"/>
      <c r="W398" s="28" t="str">
        <f>IF(ISBLANK(V398), "", VLOOKUP(V398, '09-10'!_xlnm.Print_Area, 2, FALSE))</f>
        <v/>
      </c>
      <c r="X398" s="78"/>
      <c r="Y398" s="60" t="str">
        <f>IF(ISBLANK(X398), "", VLOOKUP(X398, '09-10'!_xlnm.Print_Area, 2, FALSE))</f>
        <v/>
      </c>
      <c r="Z398" s="78"/>
      <c r="AA398" s="60" t="str">
        <f>IF(ISBLANK(Z398), "", VLOOKUP(Z398, '09-10'!_xlnm.Print_Area, 2, FALSE))</f>
        <v/>
      </c>
      <c r="AC398" s="64"/>
      <c r="AD398" s="64"/>
      <c r="AG398" s="10"/>
      <c r="AH398" s="10"/>
      <c r="AI398"/>
      <c r="AJ398"/>
      <c r="AK398"/>
      <c r="AL398"/>
    </row>
    <row r="399" spans="1:38" s="63" customFormat="1" ht="19.95" customHeight="1" x14ac:dyDescent="0.3">
      <c r="A399" s="24"/>
      <c r="B399" s="72" t="str">
        <f t="shared" si="14"/>
        <v/>
      </c>
      <c r="C399" s="56"/>
      <c r="D399" s="54"/>
      <c r="E399" s="54"/>
      <c r="F399" s="67" t="str">
        <f t="shared" si="15"/>
        <v/>
      </c>
      <c r="G399" s="58"/>
      <c r="H399" s="78"/>
      <c r="I399" s="28" t="str">
        <f>IF(ISBLANK(H399), "", VLOOKUP(H399, '09-10'!_xlnm.Print_Area, 2, FALSE))</f>
        <v/>
      </c>
      <c r="J399" s="78"/>
      <c r="K399" s="28" t="str">
        <f>IF(ISBLANK(J399), "", VLOOKUP(J399, '09-10'!_xlnm.Print_Area, 2, FALSE))</f>
        <v/>
      </c>
      <c r="L399" s="78"/>
      <c r="M399" s="60" t="str">
        <f>IF(ISBLANK(L399), "", VLOOKUP(L399, '09-10'!_xlnm.Print_Area, 2, FALSE))</f>
        <v/>
      </c>
      <c r="N399" s="78"/>
      <c r="O399" s="28" t="str">
        <f>IF(ISBLANK(N399), "", VLOOKUP(N399, '09-10'!_xlnm.Print_Area, 2, FALSE))</f>
        <v/>
      </c>
      <c r="P399" s="78"/>
      <c r="Q399" s="28" t="str">
        <f>IF(ISBLANK(P399), "", VLOOKUP(P399, '09-10'!_xlnm.Print_Area, 2, FALSE))</f>
        <v/>
      </c>
      <c r="R399" s="78"/>
      <c r="S399" s="60" t="str">
        <f>IF(ISBLANK(R399), "", VLOOKUP(R399, '09-10'!_xlnm.Print_Area, 2, FALSE))</f>
        <v/>
      </c>
      <c r="T399" s="78"/>
      <c r="U399" s="28" t="str">
        <f>IF(ISBLANK(T399), "", VLOOKUP(T399, '09-10'!_xlnm.Print_Area, 2, FALSE))</f>
        <v/>
      </c>
      <c r="V399" s="78"/>
      <c r="W399" s="28" t="str">
        <f>IF(ISBLANK(V399), "", VLOOKUP(V399, '09-10'!_xlnm.Print_Area, 2, FALSE))</f>
        <v/>
      </c>
      <c r="X399" s="78"/>
      <c r="Y399" s="60" t="str">
        <f>IF(ISBLANK(X399), "", VLOOKUP(X399, '09-10'!_xlnm.Print_Area, 2, FALSE))</f>
        <v/>
      </c>
      <c r="Z399" s="78"/>
      <c r="AA399" s="60" t="str">
        <f>IF(ISBLANK(Z399), "", VLOOKUP(Z399, '09-10'!_xlnm.Print_Area, 2, FALSE))</f>
        <v/>
      </c>
      <c r="AC399" s="64"/>
      <c r="AD399" s="64"/>
      <c r="AG399" s="10"/>
      <c r="AH399" s="10"/>
      <c r="AI399"/>
      <c r="AJ399"/>
      <c r="AK399"/>
      <c r="AL399"/>
    </row>
    <row r="400" spans="1:38" s="63" customFormat="1" ht="19.95" customHeight="1" x14ac:dyDescent="0.3">
      <c r="A400" s="24"/>
      <c r="B400" s="72" t="str">
        <f t="shared" si="14"/>
        <v/>
      </c>
      <c r="C400" s="56"/>
      <c r="D400" s="54"/>
      <c r="E400" s="54"/>
      <c r="F400" s="67" t="str">
        <f t="shared" si="15"/>
        <v/>
      </c>
      <c r="G400" s="58"/>
      <c r="H400" s="78"/>
      <c r="I400" s="28" t="str">
        <f>IF(ISBLANK(H400), "", VLOOKUP(H400, '09-10'!_xlnm.Print_Area, 2, FALSE))</f>
        <v/>
      </c>
      <c r="J400" s="78"/>
      <c r="K400" s="28" t="str">
        <f>IF(ISBLANK(J400), "", VLOOKUP(J400, '09-10'!_xlnm.Print_Area, 2, FALSE))</f>
        <v/>
      </c>
      <c r="L400" s="78"/>
      <c r="M400" s="60" t="str">
        <f>IF(ISBLANK(L400), "", VLOOKUP(L400, '09-10'!_xlnm.Print_Area, 2, FALSE))</f>
        <v/>
      </c>
      <c r="N400" s="78"/>
      <c r="O400" s="28" t="str">
        <f>IF(ISBLANK(N400), "", VLOOKUP(N400, '09-10'!_xlnm.Print_Area, 2, FALSE))</f>
        <v/>
      </c>
      <c r="P400" s="78"/>
      <c r="Q400" s="28" t="str">
        <f>IF(ISBLANK(P400), "", VLOOKUP(P400, '09-10'!_xlnm.Print_Area, 2, FALSE))</f>
        <v/>
      </c>
      <c r="R400" s="78"/>
      <c r="S400" s="60" t="str">
        <f>IF(ISBLANK(R400), "", VLOOKUP(R400, '09-10'!_xlnm.Print_Area, 2, FALSE))</f>
        <v/>
      </c>
      <c r="T400" s="78"/>
      <c r="U400" s="28" t="str">
        <f>IF(ISBLANK(T400), "", VLOOKUP(T400, '09-10'!_xlnm.Print_Area, 2, FALSE))</f>
        <v/>
      </c>
      <c r="V400" s="78"/>
      <c r="W400" s="28" t="str">
        <f>IF(ISBLANK(V400), "", VLOOKUP(V400, '09-10'!_xlnm.Print_Area, 2, FALSE))</f>
        <v/>
      </c>
      <c r="X400" s="78"/>
      <c r="Y400" s="60" t="str">
        <f>IF(ISBLANK(X400), "", VLOOKUP(X400, '09-10'!_xlnm.Print_Area, 2, FALSE))</f>
        <v/>
      </c>
      <c r="Z400" s="78"/>
      <c r="AA400" s="60" t="str">
        <f>IF(ISBLANK(Z400), "", VLOOKUP(Z400, '09-10'!_xlnm.Print_Area, 2, FALSE))</f>
        <v/>
      </c>
      <c r="AC400" s="64"/>
      <c r="AD400" s="64"/>
      <c r="AG400" s="10"/>
      <c r="AH400" s="10"/>
      <c r="AI400"/>
      <c r="AJ400"/>
      <c r="AK400"/>
      <c r="AL400"/>
    </row>
    <row r="401" spans="1:38" s="63" customFormat="1" ht="19.95" customHeight="1" x14ac:dyDescent="0.3">
      <c r="A401" s="24"/>
      <c r="B401" s="72" t="str">
        <f t="shared" si="14"/>
        <v/>
      </c>
      <c r="C401" s="56"/>
      <c r="D401" s="54"/>
      <c r="E401" s="54"/>
      <c r="F401" s="67" t="str">
        <f t="shared" si="15"/>
        <v/>
      </c>
      <c r="G401" s="58"/>
      <c r="H401" s="78"/>
      <c r="I401" s="28" t="str">
        <f>IF(ISBLANK(H401), "", VLOOKUP(H401, '09-10'!_xlnm.Print_Area, 2, FALSE))</f>
        <v/>
      </c>
      <c r="J401" s="78"/>
      <c r="K401" s="28" t="str">
        <f>IF(ISBLANK(J401), "", VLOOKUP(J401, '09-10'!_xlnm.Print_Area, 2, FALSE))</f>
        <v/>
      </c>
      <c r="L401" s="78"/>
      <c r="M401" s="60" t="str">
        <f>IF(ISBLANK(L401), "", VLOOKUP(L401, '09-10'!_xlnm.Print_Area, 2, FALSE))</f>
        <v/>
      </c>
      <c r="N401" s="78"/>
      <c r="O401" s="28" t="str">
        <f>IF(ISBLANK(N401), "", VLOOKUP(N401, '09-10'!_xlnm.Print_Area, 2, FALSE))</f>
        <v/>
      </c>
      <c r="P401" s="78"/>
      <c r="Q401" s="28" t="str">
        <f>IF(ISBLANK(P401), "", VLOOKUP(P401, '09-10'!_xlnm.Print_Area, 2, FALSE))</f>
        <v/>
      </c>
      <c r="R401" s="78"/>
      <c r="S401" s="60" t="str">
        <f>IF(ISBLANK(R401), "", VLOOKUP(R401, '09-10'!_xlnm.Print_Area, 2, FALSE))</f>
        <v/>
      </c>
      <c r="T401" s="78"/>
      <c r="U401" s="28" t="str">
        <f>IF(ISBLANK(T401), "", VLOOKUP(T401, '09-10'!_xlnm.Print_Area, 2, FALSE))</f>
        <v/>
      </c>
      <c r="V401" s="78"/>
      <c r="W401" s="28" t="str">
        <f>IF(ISBLANK(V401), "", VLOOKUP(V401, '09-10'!_xlnm.Print_Area, 2, FALSE))</f>
        <v/>
      </c>
      <c r="X401" s="78"/>
      <c r="Y401" s="60" t="str">
        <f>IF(ISBLANK(X401), "", VLOOKUP(X401, '09-10'!_xlnm.Print_Area, 2, FALSE))</f>
        <v/>
      </c>
      <c r="Z401" s="78"/>
      <c r="AA401" s="60" t="str">
        <f>IF(ISBLANK(Z401), "", VLOOKUP(Z401, '09-10'!_xlnm.Print_Area, 2, FALSE))</f>
        <v/>
      </c>
      <c r="AC401" s="64"/>
      <c r="AD401" s="64"/>
      <c r="AG401" s="10"/>
      <c r="AH401" s="10"/>
      <c r="AI401"/>
      <c r="AJ401"/>
      <c r="AK401"/>
      <c r="AL401"/>
    </row>
    <row r="402" spans="1:38" s="63" customFormat="1" ht="19.95" customHeight="1" x14ac:dyDescent="0.3">
      <c r="A402" s="24"/>
      <c r="B402" s="72" t="str">
        <f t="shared" si="14"/>
        <v/>
      </c>
      <c r="C402" s="56"/>
      <c r="D402" s="54"/>
      <c r="E402" s="54"/>
      <c r="F402" s="67" t="str">
        <f t="shared" si="15"/>
        <v/>
      </c>
      <c r="G402" s="58"/>
      <c r="H402" s="78"/>
      <c r="I402" s="28" t="str">
        <f>IF(ISBLANK(H402), "", VLOOKUP(H402, '09-10'!_xlnm.Print_Area, 2, FALSE))</f>
        <v/>
      </c>
      <c r="J402" s="78"/>
      <c r="K402" s="28" t="str">
        <f>IF(ISBLANK(J402), "", VLOOKUP(J402, '09-10'!_xlnm.Print_Area, 2, FALSE))</f>
        <v/>
      </c>
      <c r="L402" s="78"/>
      <c r="M402" s="60" t="str">
        <f>IF(ISBLANK(L402), "", VLOOKUP(L402, '09-10'!_xlnm.Print_Area, 2, FALSE))</f>
        <v/>
      </c>
      <c r="N402" s="78"/>
      <c r="O402" s="28" t="str">
        <f>IF(ISBLANK(N402), "", VLOOKUP(N402, '09-10'!_xlnm.Print_Area, 2, FALSE))</f>
        <v/>
      </c>
      <c r="P402" s="78"/>
      <c r="Q402" s="28" t="str">
        <f>IF(ISBLANK(P402), "", VLOOKUP(P402, '09-10'!_xlnm.Print_Area, 2, FALSE))</f>
        <v/>
      </c>
      <c r="R402" s="78"/>
      <c r="S402" s="60" t="str">
        <f>IF(ISBLANK(R402), "", VLOOKUP(R402, '09-10'!_xlnm.Print_Area, 2, FALSE))</f>
        <v/>
      </c>
      <c r="T402" s="78"/>
      <c r="U402" s="28" t="str">
        <f>IF(ISBLANK(T402), "", VLOOKUP(T402, '09-10'!_xlnm.Print_Area, 2, FALSE))</f>
        <v/>
      </c>
      <c r="V402" s="78"/>
      <c r="W402" s="28" t="str">
        <f>IF(ISBLANK(V402), "", VLOOKUP(V402, '09-10'!_xlnm.Print_Area, 2, FALSE))</f>
        <v/>
      </c>
      <c r="X402" s="78"/>
      <c r="Y402" s="60" t="str">
        <f>IF(ISBLANK(X402), "", VLOOKUP(X402, '09-10'!_xlnm.Print_Area, 2, FALSE))</f>
        <v/>
      </c>
      <c r="Z402" s="78"/>
      <c r="AA402" s="60" t="str">
        <f>IF(ISBLANK(Z402), "", VLOOKUP(Z402, '09-10'!_xlnm.Print_Area, 2, FALSE))</f>
        <v/>
      </c>
      <c r="AC402" s="64"/>
      <c r="AD402" s="64"/>
      <c r="AG402" s="10"/>
      <c r="AH402" s="10"/>
      <c r="AI402"/>
      <c r="AJ402"/>
      <c r="AK402"/>
      <c r="AL402"/>
    </row>
    <row r="403" spans="1:38" s="63" customFormat="1" ht="19.95" customHeight="1" x14ac:dyDescent="0.3">
      <c r="A403" s="24"/>
      <c r="B403" s="72" t="str">
        <f t="shared" si="14"/>
        <v/>
      </c>
      <c r="C403" s="56"/>
      <c r="D403" s="54"/>
      <c r="E403" s="54"/>
      <c r="F403" s="67" t="str">
        <f t="shared" si="15"/>
        <v/>
      </c>
      <c r="G403" s="58"/>
      <c r="H403" s="78"/>
      <c r="I403" s="28" t="str">
        <f>IF(ISBLANK(H403), "", VLOOKUP(H403, '09-10'!_xlnm.Print_Area, 2, FALSE))</f>
        <v/>
      </c>
      <c r="J403" s="78"/>
      <c r="K403" s="28" t="str">
        <f>IF(ISBLANK(J403), "", VLOOKUP(J403, '09-10'!_xlnm.Print_Area, 2, FALSE))</f>
        <v/>
      </c>
      <c r="L403" s="78"/>
      <c r="M403" s="60" t="str">
        <f>IF(ISBLANK(L403), "", VLOOKUP(L403, '09-10'!_xlnm.Print_Area, 2, FALSE))</f>
        <v/>
      </c>
      <c r="N403" s="78"/>
      <c r="O403" s="28" t="str">
        <f>IF(ISBLANK(N403), "", VLOOKUP(N403, '09-10'!_xlnm.Print_Area, 2, FALSE))</f>
        <v/>
      </c>
      <c r="P403" s="78"/>
      <c r="Q403" s="28" t="str">
        <f>IF(ISBLANK(P403), "", VLOOKUP(P403, '09-10'!_xlnm.Print_Area, 2, FALSE))</f>
        <v/>
      </c>
      <c r="R403" s="78"/>
      <c r="S403" s="60" t="str">
        <f>IF(ISBLANK(R403), "", VLOOKUP(R403, '09-10'!_xlnm.Print_Area, 2, FALSE))</f>
        <v/>
      </c>
      <c r="T403" s="78"/>
      <c r="U403" s="28" t="str">
        <f>IF(ISBLANK(T403), "", VLOOKUP(T403, '09-10'!_xlnm.Print_Area, 2, FALSE))</f>
        <v/>
      </c>
      <c r="V403" s="78"/>
      <c r="W403" s="28" t="str">
        <f>IF(ISBLANK(V403), "", VLOOKUP(V403, '09-10'!_xlnm.Print_Area, 2, FALSE))</f>
        <v/>
      </c>
      <c r="X403" s="78"/>
      <c r="Y403" s="60" t="str">
        <f>IF(ISBLANK(X403), "", VLOOKUP(X403, '09-10'!_xlnm.Print_Area, 2, FALSE))</f>
        <v/>
      </c>
      <c r="Z403" s="78"/>
      <c r="AA403" s="60" t="str">
        <f>IF(ISBLANK(Z403), "", VLOOKUP(Z403, '09-10'!_xlnm.Print_Area, 2, FALSE))</f>
        <v/>
      </c>
      <c r="AC403" s="64"/>
      <c r="AD403" s="64"/>
      <c r="AG403" s="10"/>
      <c r="AH403" s="10"/>
      <c r="AI403"/>
      <c r="AJ403"/>
      <c r="AK403"/>
      <c r="AL403"/>
    </row>
    <row r="404" spans="1:38" s="63" customFormat="1" ht="19.95" customHeight="1" x14ac:dyDescent="0.3">
      <c r="A404" s="24"/>
      <c r="B404" s="72" t="str">
        <f t="shared" si="14"/>
        <v/>
      </c>
      <c r="C404" s="56"/>
      <c r="D404" s="54"/>
      <c r="E404" s="54"/>
      <c r="F404" s="67" t="str">
        <f t="shared" si="15"/>
        <v/>
      </c>
      <c r="G404" s="58"/>
      <c r="H404" s="78"/>
      <c r="I404" s="28" t="str">
        <f>IF(ISBLANK(H404), "", VLOOKUP(H404, '09-10'!_xlnm.Print_Area, 2, FALSE))</f>
        <v/>
      </c>
      <c r="J404" s="78"/>
      <c r="K404" s="28" t="str">
        <f>IF(ISBLANK(J404), "", VLOOKUP(J404, '09-10'!_xlnm.Print_Area, 2, FALSE))</f>
        <v/>
      </c>
      <c r="L404" s="78"/>
      <c r="M404" s="60" t="str">
        <f>IF(ISBLANK(L404), "", VLOOKUP(L404, '09-10'!_xlnm.Print_Area, 2, FALSE))</f>
        <v/>
      </c>
      <c r="N404" s="78"/>
      <c r="O404" s="28" t="str">
        <f>IF(ISBLANK(N404), "", VLOOKUP(N404, '09-10'!_xlnm.Print_Area, 2, FALSE))</f>
        <v/>
      </c>
      <c r="P404" s="78"/>
      <c r="Q404" s="28" t="str">
        <f>IF(ISBLANK(P404), "", VLOOKUP(P404, '09-10'!_xlnm.Print_Area, 2, FALSE))</f>
        <v/>
      </c>
      <c r="R404" s="78"/>
      <c r="S404" s="60" t="str">
        <f>IF(ISBLANK(R404), "", VLOOKUP(R404, '09-10'!_xlnm.Print_Area, 2, FALSE))</f>
        <v/>
      </c>
      <c r="T404" s="78"/>
      <c r="U404" s="28" t="str">
        <f>IF(ISBLANK(T404), "", VLOOKUP(T404, '09-10'!_xlnm.Print_Area, 2, FALSE))</f>
        <v/>
      </c>
      <c r="V404" s="78"/>
      <c r="W404" s="28" t="str">
        <f>IF(ISBLANK(V404), "", VLOOKUP(V404, '09-10'!_xlnm.Print_Area, 2, FALSE))</f>
        <v/>
      </c>
      <c r="X404" s="78"/>
      <c r="Y404" s="60" t="str">
        <f>IF(ISBLANK(X404), "", VLOOKUP(X404, '09-10'!_xlnm.Print_Area, 2, FALSE))</f>
        <v/>
      </c>
      <c r="Z404" s="78"/>
      <c r="AA404" s="60" t="str">
        <f>IF(ISBLANK(Z404), "", VLOOKUP(Z404, '09-10'!_xlnm.Print_Area, 2, FALSE))</f>
        <v/>
      </c>
      <c r="AC404" s="64"/>
      <c r="AD404" s="64"/>
      <c r="AG404" s="10"/>
      <c r="AH404" s="10"/>
      <c r="AI404"/>
      <c r="AJ404"/>
      <c r="AK404"/>
      <c r="AL404"/>
    </row>
    <row r="405" spans="1:38" s="63" customFormat="1" ht="19.95" customHeight="1" x14ac:dyDescent="0.3">
      <c r="A405" s="24"/>
      <c r="B405" s="72" t="str">
        <f t="shared" si="14"/>
        <v/>
      </c>
      <c r="C405" s="56"/>
      <c r="D405" s="54"/>
      <c r="E405" s="54"/>
      <c r="F405" s="67" t="str">
        <f t="shared" si="15"/>
        <v/>
      </c>
      <c r="G405" s="58"/>
      <c r="H405" s="78"/>
      <c r="I405" s="28" t="str">
        <f>IF(ISBLANK(H405), "", VLOOKUP(H405, '09-10'!_xlnm.Print_Area, 2, FALSE))</f>
        <v/>
      </c>
      <c r="J405" s="78"/>
      <c r="K405" s="28" t="str">
        <f>IF(ISBLANK(J405), "", VLOOKUP(J405, '09-10'!_xlnm.Print_Area, 2, FALSE))</f>
        <v/>
      </c>
      <c r="L405" s="78"/>
      <c r="M405" s="60" t="str">
        <f>IF(ISBLANK(L405), "", VLOOKUP(L405, '09-10'!_xlnm.Print_Area, 2, FALSE))</f>
        <v/>
      </c>
      <c r="N405" s="78"/>
      <c r="O405" s="28" t="str">
        <f>IF(ISBLANK(N405), "", VLOOKUP(N405, '09-10'!_xlnm.Print_Area, 2, FALSE))</f>
        <v/>
      </c>
      <c r="P405" s="78"/>
      <c r="Q405" s="28" t="str">
        <f>IF(ISBLANK(P405), "", VLOOKUP(P405, '09-10'!_xlnm.Print_Area, 2, FALSE))</f>
        <v/>
      </c>
      <c r="R405" s="78"/>
      <c r="S405" s="60" t="str">
        <f>IF(ISBLANK(R405), "", VLOOKUP(R405, '09-10'!_xlnm.Print_Area, 2, FALSE))</f>
        <v/>
      </c>
      <c r="T405" s="78"/>
      <c r="U405" s="28" t="str">
        <f>IF(ISBLANK(T405), "", VLOOKUP(T405, '09-10'!_xlnm.Print_Area, 2, FALSE))</f>
        <v/>
      </c>
      <c r="V405" s="78"/>
      <c r="W405" s="28" t="str">
        <f>IF(ISBLANK(V405), "", VLOOKUP(V405, '09-10'!_xlnm.Print_Area, 2, FALSE))</f>
        <v/>
      </c>
      <c r="X405" s="78"/>
      <c r="Y405" s="60" t="str">
        <f>IF(ISBLANK(X405), "", VLOOKUP(X405, '09-10'!_xlnm.Print_Area, 2, FALSE))</f>
        <v/>
      </c>
      <c r="Z405" s="78"/>
      <c r="AA405" s="60" t="str">
        <f>IF(ISBLANK(Z405), "", VLOOKUP(Z405, '09-10'!_xlnm.Print_Area, 2, FALSE))</f>
        <v/>
      </c>
      <c r="AC405" s="64"/>
      <c r="AD405" s="64"/>
      <c r="AG405" s="10"/>
      <c r="AH405" s="10"/>
      <c r="AI405"/>
      <c r="AJ405"/>
      <c r="AK405"/>
      <c r="AL405"/>
    </row>
    <row r="406" spans="1:38" s="63" customFormat="1" ht="19.95" customHeight="1" x14ac:dyDescent="0.3">
      <c r="A406" s="24"/>
      <c r="B406" s="72" t="str">
        <f t="shared" si="14"/>
        <v/>
      </c>
      <c r="C406" s="56"/>
      <c r="D406" s="54"/>
      <c r="E406" s="54"/>
      <c r="F406" s="67" t="str">
        <f t="shared" si="15"/>
        <v/>
      </c>
      <c r="G406" s="58"/>
      <c r="H406" s="78"/>
      <c r="I406" s="28" t="str">
        <f>IF(ISBLANK(H406), "", VLOOKUP(H406, '09-10'!_xlnm.Print_Area, 2, FALSE))</f>
        <v/>
      </c>
      <c r="J406" s="78"/>
      <c r="K406" s="28" t="str">
        <f>IF(ISBLANK(J406), "", VLOOKUP(J406, '09-10'!_xlnm.Print_Area, 2, FALSE))</f>
        <v/>
      </c>
      <c r="L406" s="78"/>
      <c r="M406" s="60" t="str">
        <f>IF(ISBLANK(L406), "", VLOOKUP(L406, '09-10'!_xlnm.Print_Area, 2, FALSE))</f>
        <v/>
      </c>
      <c r="N406" s="78"/>
      <c r="O406" s="28" t="str">
        <f>IF(ISBLANK(N406), "", VLOOKUP(N406, '09-10'!_xlnm.Print_Area, 2, FALSE))</f>
        <v/>
      </c>
      <c r="P406" s="78"/>
      <c r="Q406" s="28" t="str">
        <f>IF(ISBLANK(P406), "", VLOOKUP(P406, '09-10'!_xlnm.Print_Area, 2, FALSE))</f>
        <v/>
      </c>
      <c r="R406" s="78"/>
      <c r="S406" s="60" t="str">
        <f>IF(ISBLANK(R406), "", VLOOKUP(R406, '09-10'!_xlnm.Print_Area, 2, FALSE))</f>
        <v/>
      </c>
      <c r="T406" s="78"/>
      <c r="U406" s="28" t="str">
        <f>IF(ISBLANK(T406), "", VLOOKUP(T406, '09-10'!_xlnm.Print_Area, 2, FALSE))</f>
        <v/>
      </c>
      <c r="V406" s="78"/>
      <c r="W406" s="28" t="str">
        <f>IF(ISBLANK(V406), "", VLOOKUP(V406, '09-10'!_xlnm.Print_Area, 2, FALSE))</f>
        <v/>
      </c>
      <c r="X406" s="78"/>
      <c r="Y406" s="60" t="str">
        <f>IF(ISBLANK(X406), "", VLOOKUP(X406, '09-10'!_xlnm.Print_Area, 2, FALSE))</f>
        <v/>
      </c>
      <c r="Z406" s="78"/>
      <c r="AA406" s="60" t="str">
        <f>IF(ISBLANK(Z406), "", VLOOKUP(Z406, '09-10'!_xlnm.Print_Area, 2, FALSE))</f>
        <v/>
      </c>
      <c r="AC406" s="64"/>
      <c r="AD406" s="64"/>
      <c r="AG406" s="10"/>
      <c r="AH406" s="10"/>
      <c r="AI406"/>
      <c r="AJ406"/>
      <c r="AK406"/>
      <c r="AL406"/>
    </row>
    <row r="407" spans="1:38" s="63" customFormat="1" ht="19.95" customHeight="1" x14ac:dyDescent="0.3">
      <c r="A407" s="24"/>
      <c r="B407" s="72" t="str">
        <f t="shared" si="14"/>
        <v/>
      </c>
      <c r="C407" s="56"/>
      <c r="D407" s="54"/>
      <c r="E407" s="54"/>
      <c r="F407" s="67" t="str">
        <f t="shared" si="15"/>
        <v/>
      </c>
      <c r="G407" s="58"/>
      <c r="H407" s="78"/>
      <c r="I407" s="28" t="str">
        <f>IF(ISBLANK(H407), "", VLOOKUP(H407, '09-10'!_xlnm.Print_Area, 2, FALSE))</f>
        <v/>
      </c>
      <c r="J407" s="78"/>
      <c r="K407" s="28" t="str">
        <f>IF(ISBLANK(J407), "", VLOOKUP(J407, '09-10'!_xlnm.Print_Area, 2, FALSE))</f>
        <v/>
      </c>
      <c r="L407" s="78"/>
      <c r="M407" s="60" t="str">
        <f>IF(ISBLANK(L407), "", VLOOKUP(L407, '09-10'!_xlnm.Print_Area, 2, FALSE))</f>
        <v/>
      </c>
      <c r="N407" s="78"/>
      <c r="O407" s="28" t="str">
        <f>IF(ISBLANK(N407), "", VLOOKUP(N407, '09-10'!_xlnm.Print_Area, 2, FALSE))</f>
        <v/>
      </c>
      <c r="P407" s="78"/>
      <c r="Q407" s="28" t="str">
        <f>IF(ISBLANK(P407), "", VLOOKUP(P407, '09-10'!_xlnm.Print_Area, 2, FALSE))</f>
        <v/>
      </c>
      <c r="R407" s="78"/>
      <c r="S407" s="60" t="str">
        <f>IF(ISBLANK(R407), "", VLOOKUP(R407, '09-10'!_xlnm.Print_Area, 2, FALSE))</f>
        <v/>
      </c>
      <c r="T407" s="78"/>
      <c r="U407" s="28" t="str">
        <f>IF(ISBLANK(T407), "", VLOOKUP(T407, '09-10'!_xlnm.Print_Area, 2, FALSE))</f>
        <v/>
      </c>
      <c r="V407" s="78"/>
      <c r="W407" s="28" t="str">
        <f>IF(ISBLANK(V407), "", VLOOKUP(V407, '09-10'!_xlnm.Print_Area, 2, FALSE))</f>
        <v/>
      </c>
      <c r="X407" s="78"/>
      <c r="Y407" s="60" t="str">
        <f>IF(ISBLANK(X407), "", VLOOKUP(X407, '09-10'!_xlnm.Print_Area, 2, FALSE))</f>
        <v/>
      </c>
      <c r="Z407" s="78"/>
      <c r="AA407" s="60" t="str">
        <f>IF(ISBLANK(Z407), "", VLOOKUP(Z407, '09-10'!_xlnm.Print_Area, 2, FALSE))</f>
        <v/>
      </c>
      <c r="AC407" s="64"/>
      <c r="AD407" s="64"/>
      <c r="AG407" s="10"/>
      <c r="AH407" s="10"/>
      <c r="AI407"/>
      <c r="AJ407"/>
      <c r="AK407"/>
      <c r="AL407"/>
    </row>
    <row r="408" spans="1:38" s="63" customFormat="1" ht="19.95" customHeight="1" x14ac:dyDescent="0.3">
      <c r="A408" s="24"/>
      <c r="B408" s="72" t="str">
        <f t="shared" si="14"/>
        <v/>
      </c>
      <c r="C408" s="56"/>
      <c r="D408" s="54"/>
      <c r="E408" s="54"/>
      <c r="F408" s="67" t="str">
        <f t="shared" si="15"/>
        <v/>
      </c>
      <c r="G408" s="58"/>
      <c r="H408" s="78"/>
      <c r="I408" s="28" t="str">
        <f>IF(ISBLANK(H408), "", VLOOKUP(H408, '09-10'!_xlnm.Print_Area, 2, FALSE))</f>
        <v/>
      </c>
      <c r="J408" s="78"/>
      <c r="K408" s="28" t="str">
        <f>IF(ISBLANK(J408), "", VLOOKUP(J408, '09-10'!_xlnm.Print_Area, 2, FALSE))</f>
        <v/>
      </c>
      <c r="L408" s="78"/>
      <c r="M408" s="60" t="str">
        <f>IF(ISBLANK(L408), "", VLOOKUP(L408, '09-10'!_xlnm.Print_Area, 2, FALSE))</f>
        <v/>
      </c>
      <c r="N408" s="78"/>
      <c r="O408" s="28" t="str">
        <f>IF(ISBLANK(N408), "", VLOOKUP(N408, '09-10'!_xlnm.Print_Area, 2, FALSE))</f>
        <v/>
      </c>
      <c r="P408" s="78"/>
      <c r="Q408" s="28" t="str">
        <f>IF(ISBLANK(P408), "", VLOOKUP(P408, '09-10'!_xlnm.Print_Area, 2, FALSE))</f>
        <v/>
      </c>
      <c r="R408" s="78"/>
      <c r="S408" s="60" t="str">
        <f>IF(ISBLANK(R408), "", VLOOKUP(R408, '09-10'!_xlnm.Print_Area, 2, FALSE))</f>
        <v/>
      </c>
      <c r="T408" s="78"/>
      <c r="U408" s="28" t="str">
        <f>IF(ISBLANK(T408), "", VLOOKUP(T408, '09-10'!_xlnm.Print_Area, 2, FALSE))</f>
        <v/>
      </c>
      <c r="V408" s="78"/>
      <c r="W408" s="28" t="str">
        <f>IF(ISBLANK(V408), "", VLOOKUP(V408, '09-10'!_xlnm.Print_Area, 2, FALSE))</f>
        <v/>
      </c>
      <c r="X408" s="78"/>
      <c r="Y408" s="60" t="str">
        <f>IF(ISBLANK(X408), "", VLOOKUP(X408, '09-10'!_xlnm.Print_Area, 2, FALSE))</f>
        <v/>
      </c>
      <c r="Z408" s="78"/>
      <c r="AA408" s="60" t="str">
        <f>IF(ISBLANK(Z408), "", VLOOKUP(Z408, '09-10'!_xlnm.Print_Area, 2, FALSE))</f>
        <v/>
      </c>
      <c r="AC408" s="64"/>
      <c r="AD408" s="64"/>
      <c r="AG408" s="10"/>
      <c r="AH408" s="10"/>
      <c r="AI408"/>
      <c r="AJ408"/>
      <c r="AK408"/>
      <c r="AL408"/>
    </row>
    <row r="409" spans="1:38" s="63" customFormat="1" ht="19.95" customHeight="1" x14ac:dyDescent="0.3">
      <c r="A409" s="24"/>
      <c r="B409" s="72" t="str">
        <f t="shared" si="14"/>
        <v/>
      </c>
      <c r="C409" s="56"/>
      <c r="D409" s="54"/>
      <c r="E409" s="54"/>
      <c r="F409" s="67" t="str">
        <f t="shared" si="15"/>
        <v/>
      </c>
      <c r="G409" s="58"/>
      <c r="H409" s="78"/>
      <c r="I409" s="28" t="str">
        <f>IF(ISBLANK(H409), "", VLOOKUP(H409, '09-10'!_xlnm.Print_Area, 2, FALSE))</f>
        <v/>
      </c>
      <c r="J409" s="78"/>
      <c r="K409" s="28" t="str">
        <f>IF(ISBLANK(J409), "", VLOOKUP(J409, '09-10'!_xlnm.Print_Area, 2, FALSE))</f>
        <v/>
      </c>
      <c r="L409" s="78"/>
      <c r="M409" s="60" t="str">
        <f>IF(ISBLANK(L409), "", VLOOKUP(L409, '09-10'!_xlnm.Print_Area, 2, FALSE))</f>
        <v/>
      </c>
      <c r="N409" s="78"/>
      <c r="O409" s="28" t="str">
        <f>IF(ISBLANK(N409), "", VLOOKUP(N409, '09-10'!_xlnm.Print_Area, 2, FALSE))</f>
        <v/>
      </c>
      <c r="P409" s="78"/>
      <c r="Q409" s="28" t="str">
        <f>IF(ISBLANK(P409), "", VLOOKUP(P409, '09-10'!_xlnm.Print_Area, 2, FALSE))</f>
        <v/>
      </c>
      <c r="R409" s="78"/>
      <c r="S409" s="60" t="str">
        <f>IF(ISBLANK(R409), "", VLOOKUP(R409, '09-10'!_xlnm.Print_Area, 2, FALSE))</f>
        <v/>
      </c>
      <c r="T409" s="78"/>
      <c r="U409" s="28" t="str">
        <f>IF(ISBLANK(T409), "", VLOOKUP(T409, '09-10'!_xlnm.Print_Area, 2, FALSE))</f>
        <v/>
      </c>
      <c r="V409" s="78"/>
      <c r="W409" s="28" t="str">
        <f>IF(ISBLANK(V409), "", VLOOKUP(V409, '09-10'!_xlnm.Print_Area, 2, FALSE))</f>
        <v/>
      </c>
      <c r="X409" s="78"/>
      <c r="Y409" s="60" t="str">
        <f>IF(ISBLANK(X409), "", VLOOKUP(X409, '09-10'!_xlnm.Print_Area, 2, FALSE))</f>
        <v/>
      </c>
      <c r="Z409" s="78"/>
      <c r="AA409" s="60" t="str">
        <f>IF(ISBLANK(Z409), "", VLOOKUP(Z409, '09-10'!_xlnm.Print_Area, 2, FALSE))</f>
        <v/>
      </c>
      <c r="AC409" s="64"/>
      <c r="AD409" s="64"/>
      <c r="AG409" s="10"/>
      <c r="AH409" s="10"/>
      <c r="AI409"/>
      <c r="AJ409"/>
      <c r="AK409"/>
      <c r="AL409"/>
    </row>
    <row r="410" spans="1:38" s="63" customFormat="1" ht="19.95" customHeight="1" x14ac:dyDescent="0.3">
      <c r="A410" s="24"/>
      <c r="B410" s="72" t="str">
        <f t="shared" si="14"/>
        <v/>
      </c>
      <c r="C410" s="56"/>
      <c r="D410" s="54"/>
      <c r="E410" s="54"/>
      <c r="F410" s="67" t="str">
        <f t="shared" si="15"/>
        <v/>
      </c>
      <c r="G410" s="58"/>
      <c r="H410" s="78"/>
      <c r="I410" s="28" t="str">
        <f>IF(ISBLANK(H410), "", VLOOKUP(H410, '09-10'!_xlnm.Print_Area, 2, FALSE))</f>
        <v/>
      </c>
      <c r="J410" s="78"/>
      <c r="K410" s="28" t="str">
        <f>IF(ISBLANK(J410), "", VLOOKUP(J410, '09-10'!_xlnm.Print_Area, 2, FALSE))</f>
        <v/>
      </c>
      <c r="L410" s="78"/>
      <c r="M410" s="60" t="str">
        <f>IF(ISBLANK(L410), "", VLOOKUP(L410, '09-10'!_xlnm.Print_Area, 2, FALSE))</f>
        <v/>
      </c>
      <c r="N410" s="78"/>
      <c r="O410" s="28" t="str">
        <f>IF(ISBLANK(N410), "", VLOOKUP(N410, '09-10'!_xlnm.Print_Area, 2, FALSE))</f>
        <v/>
      </c>
      <c r="P410" s="78"/>
      <c r="Q410" s="28" t="str">
        <f>IF(ISBLANK(P410), "", VLOOKUP(P410, '09-10'!_xlnm.Print_Area, 2, FALSE))</f>
        <v/>
      </c>
      <c r="R410" s="78"/>
      <c r="S410" s="60" t="str">
        <f>IF(ISBLANK(R410), "", VLOOKUP(R410, '09-10'!_xlnm.Print_Area, 2, FALSE))</f>
        <v/>
      </c>
      <c r="T410" s="78"/>
      <c r="U410" s="28" t="str">
        <f>IF(ISBLANK(T410), "", VLOOKUP(T410, '09-10'!_xlnm.Print_Area, 2, FALSE))</f>
        <v/>
      </c>
      <c r="V410" s="78"/>
      <c r="W410" s="28" t="str">
        <f>IF(ISBLANK(V410), "", VLOOKUP(V410, '09-10'!_xlnm.Print_Area, 2, FALSE))</f>
        <v/>
      </c>
      <c r="X410" s="78"/>
      <c r="Y410" s="60" t="str">
        <f>IF(ISBLANK(X410), "", VLOOKUP(X410, '09-10'!_xlnm.Print_Area, 2, FALSE))</f>
        <v/>
      </c>
      <c r="Z410" s="78"/>
      <c r="AA410" s="60" t="str">
        <f>IF(ISBLANK(Z410), "", VLOOKUP(Z410, '09-10'!_xlnm.Print_Area, 2, FALSE))</f>
        <v/>
      </c>
      <c r="AC410" s="64"/>
      <c r="AD410" s="64"/>
      <c r="AG410" s="10"/>
      <c r="AH410" s="10"/>
      <c r="AI410"/>
      <c r="AJ410"/>
      <c r="AK410"/>
      <c r="AL410"/>
    </row>
    <row r="411" spans="1:38" s="63" customFormat="1" ht="19.95" customHeight="1" x14ac:dyDescent="0.3">
      <c r="A411" s="24"/>
      <c r="B411" s="72" t="str">
        <f t="shared" si="14"/>
        <v/>
      </c>
      <c r="C411" s="56"/>
      <c r="D411" s="54"/>
      <c r="E411" s="54"/>
      <c r="F411" s="67" t="str">
        <f t="shared" si="15"/>
        <v/>
      </c>
      <c r="G411" s="58"/>
      <c r="H411" s="78"/>
      <c r="I411" s="28" t="str">
        <f>IF(ISBLANK(H411), "", VLOOKUP(H411, '09-10'!_xlnm.Print_Area, 2, FALSE))</f>
        <v/>
      </c>
      <c r="J411" s="78"/>
      <c r="K411" s="28" t="str">
        <f>IF(ISBLANK(J411), "", VLOOKUP(J411, '09-10'!_xlnm.Print_Area, 2, FALSE))</f>
        <v/>
      </c>
      <c r="L411" s="78"/>
      <c r="M411" s="60" t="str">
        <f>IF(ISBLANK(L411), "", VLOOKUP(L411, '09-10'!_xlnm.Print_Area, 2, FALSE))</f>
        <v/>
      </c>
      <c r="N411" s="78"/>
      <c r="O411" s="28" t="str">
        <f>IF(ISBLANK(N411), "", VLOOKUP(N411, '09-10'!_xlnm.Print_Area, 2, FALSE))</f>
        <v/>
      </c>
      <c r="P411" s="78"/>
      <c r="Q411" s="28" t="str">
        <f>IF(ISBLANK(P411), "", VLOOKUP(P411, '09-10'!_xlnm.Print_Area, 2, FALSE))</f>
        <v/>
      </c>
      <c r="R411" s="78"/>
      <c r="S411" s="60" t="str">
        <f>IF(ISBLANK(R411), "", VLOOKUP(R411, '09-10'!_xlnm.Print_Area, 2, FALSE))</f>
        <v/>
      </c>
      <c r="T411" s="78"/>
      <c r="U411" s="28" t="str">
        <f>IF(ISBLANK(T411), "", VLOOKUP(T411, '09-10'!_xlnm.Print_Area, 2, FALSE))</f>
        <v/>
      </c>
      <c r="V411" s="78"/>
      <c r="W411" s="28" t="str">
        <f>IF(ISBLANK(V411), "", VLOOKUP(V411, '09-10'!_xlnm.Print_Area, 2, FALSE))</f>
        <v/>
      </c>
      <c r="X411" s="78"/>
      <c r="Y411" s="60" t="str">
        <f>IF(ISBLANK(X411), "", VLOOKUP(X411, '09-10'!_xlnm.Print_Area, 2, FALSE))</f>
        <v/>
      </c>
      <c r="Z411" s="78"/>
      <c r="AA411" s="60" t="str">
        <f>IF(ISBLANK(Z411), "", VLOOKUP(Z411, '09-10'!_xlnm.Print_Area, 2, FALSE))</f>
        <v/>
      </c>
      <c r="AC411" s="64"/>
      <c r="AD411" s="64"/>
      <c r="AG411" s="10"/>
      <c r="AH411" s="10"/>
      <c r="AI411"/>
      <c r="AJ411"/>
      <c r="AK411"/>
      <c r="AL411"/>
    </row>
    <row r="412" spans="1:38" s="63" customFormat="1" ht="19.95" customHeight="1" x14ac:dyDescent="0.3">
      <c r="A412" s="24"/>
      <c r="B412" s="72" t="str">
        <f t="shared" si="14"/>
        <v/>
      </c>
      <c r="C412" s="56"/>
      <c r="D412" s="54"/>
      <c r="E412" s="54"/>
      <c r="F412" s="67" t="str">
        <f t="shared" si="15"/>
        <v/>
      </c>
      <c r="G412" s="58"/>
      <c r="H412" s="78"/>
      <c r="I412" s="28" t="str">
        <f>IF(ISBLANK(H412), "", VLOOKUP(H412, '09-10'!_xlnm.Print_Area, 2, FALSE))</f>
        <v/>
      </c>
      <c r="J412" s="78"/>
      <c r="K412" s="28" t="str">
        <f>IF(ISBLANK(J412), "", VLOOKUP(J412, '09-10'!_xlnm.Print_Area, 2, FALSE))</f>
        <v/>
      </c>
      <c r="L412" s="78"/>
      <c r="M412" s="60" t="str">
        <f>IF(ISBLANK(L412), "", VLOOKUP(L412, '09-10'!_xlnm.Print_Area, 2, FALSE))</f>
        <v/>
      </c>
      <c r="N412" s="78"/>
      <c r="O412" s="28" t="str">
        <f>IF(ISBLANK(N412), "", VLOOKUP(N412, '09-10'!_xlnm.Print_Area, 2, FALSE))</f>
        <v/>
      </c>
      <c r="P412" s="78"/>
      <c r="Q412" s="28" t="str">
        <f>IF(ISBLANK(P412), "", VLOOKUP(P412, '09-10'!_xlnm.Print_Area, 2, FALSE))</f>
        <v/>
      </c>
      <c r="R412" s="78"/>
      <c r="S412" s="60" t="str">
        <f>IF(ISBLANK(R412), "", VLOOKUP(R412, '09-10'!_xlnm.Print_Area, 2, FALSE))</f>
        <v/>
      </c>
      <c r="T412" s="78"/>
      <c r="U412" s="28" t="str">
        <f>IF(ISBLANK(T412), "", VLOOKUP(T412, '09-10'!_xlnm.Print_Area, 2, FALSE))</f>
        <v/>
      </c>
      <c r="V412" s="78"/>
      <c r="W412" s="28" t="str">
        <f>IF(ISBLANK(V412), "", VLOOKUP(V412, '09-10'!_xlnm.Print_Area, 2, FALSE))</f>
        <v/>
      </c>
      <c r="X412" s="78"/>
      <c r="Y412" s="60" t="str">
        <f>IF(ISBLANK(X412), "", VLOOKUP(X412, '09-10'!_xlnm.Print_Area, 2, FALSE))</f>
        <v/>
      </c>
      <c r="Z412" s="78"/>
      <c r="AA412" s="60" t="str">
        <f>IF(ISBLANK(Z412), "", VLOOKUP(Z412, '09-10'!_xlnm.Print_Area, 2, FALSE))</f>
        <v/>
      </c>
      <c r="AC412" s="64"/>
      <c r="AD412" s="64"/>
      <c r="AG412" s="10"/>
      <c r="AH412" s="10"/>
      <c r="AI412"/>
      <c r="AJ412"/>
      <c r="AK412"/>
      <c r="AL412"/>
    </row>
    <row r="413" spans="1:38" s="63" customFormat="1" ht="19.95" customHeight="1" x14ac:dyDescent="0.3">
      <c r="A413" s="24"/>
      <c r="B413" s="72" t="str">
        <f t="shared" si="14"/>
        <v/>
      </c>
      <c r="C413" s="56"/>
      <c r="D413" s="54"/>
      <c r="E413" s="54"/>
      <c r="F413" s="67" t="str">
        <f t="shared" si="15"/>
        <v/>
      </c>
      <c r="G413" s="58"/>
      <c r="H413" s="78"/>
      <c r="I413" s="28" t="str">
        <f>IF(ISBLANK(H413), "", VLOOKUP(H413, '09-10'!_xlnm.Print_Area, 2, FALSE))</f>
        <v/>
      </c>
      <c r="J413" s="78"/>
      <c r="K413" s="28" t="str">
        <f>IF(ISBLANK(J413), "", VLOOKUP(J413, '09-10'!_xlnm.Print_Area, 2, FALSE))</f>
        <v/>
      </c>
      <c r="L413" s="78"/>
      <c r="M413" s="60" t="str">
        <f>IF(ISBLANK(L413), "", VLOOKUP(L413, '09-10'!_xlnm.Print_Area, 2, FALSE))</f>
        <v/>
      </c>
      <c r="N413" s="78"/>
      <c r="O413" s="28" t="str">
        <f>IF(ISBLANK(N413), "", VLOOKUP(N413, '09-10'!_xlnm.Print_Area, 2, FALSE))</f>
        <v/>
      </c>
      <c r="P413" s="78"/>
      <c r="Q413" s="28" t="str">
        <f>IF(ISBLANK(P413), "", VLOOKUP(P413, '09-10'!_xlnm.Print_Area, 2, FALSE))</f>
        <v/>
      </c>
      <c r="R413" s="78"/>
      <c r="S413" s="60" t="str">
        <f>IF(ISBLANK(R413), "", VLOOKUP(R413, '09-10'!_xlnm.Print_Area, 2, FALSE))</f>
        <v/>
      </c>
      <c r="T413" s="78"/>
      <c r="U413" s="28" t="str">
        <f>IF(ISBLANK(T413), "", VLOOKUP(T413, '09-10'!_xlnm.Print_Area, 2, FALSE))</f>
        <v/>
      </c>
      <c r="V413" s="78"/>
      <c r="W413" s="28" t="str">
        <f>IF(ISBLANK(V413), "", VLOOKUP(V413, '09-10'!_xlnm.Print_Area, 2, FALSE))</f>
        <v/>
      </c>
      <c r="X413" s="78"/>
      <c r="Y413" s="60" t="str">
        <f>IF(ISBLANK(X413), "", VLOOKUP(X413, '09-10'!_xlnm.Print_Area, 2, FALSE))</f>
        <v/>
      </c>
      <c r="Z413" s="78"/>
      <c r="AA413" s="60" t="str">
        <f>IF(ISBLANK(Z413), "", VLOOKUP(Z413, '09-10'!_xlnm.Print_Area, 2, FALSE))</f>
        <v/>
      </c>
      <c r="AC413" s="64"/>
      <c r="AD413" s="64"/>
      <c r="AG413" s="10"/>
      <c r="AH413" s="10"/>
      <c r="AI413"/>
      <c r="AJ413"/>
      <c r="AK413"/>
      <c r="AL413"/>
    </row>
    <row r="414" spans="1:38" s="63" customFormat="1" ht="19.95" customHeight="1" x14ac:dyDescent="0.3">
      <c r="A414" s="24"/>
      <c r="B414" s="72" t="str">
        <f t="shared" si="14"/>
        <v/>
      </c>
      <c r="C414" s="56"/>
      <c r="D414" s="54"/>
      <c r="E414" s="54"/>
      <c r="F414" s="67" t="str">
        <f t="shared" si="15"/>
        <v/>
      </c>
      <c r="G414" s="58"/>
      <c r="H414" s="78"/>
      <c r="I414" s="28" t="str">
        <f>IF(ISBLANK(H414), "", VLOOKUP(H414, '09-10'!_xlnm.Print_Area, 2, FALSE))</f>
        <v/>
      </c>
      <c r="J414" s="78"/>
      <c r="K414" s="28" t="str">
        <f>IF(ISBLANK(J414), "", VLOOKUP(J414, '09-10'!_xlnm.Print_Area, 2, FALSE))</f>
        <v/>
      </c>
      <c r="L414" s="78"/>
      <c r="M414" s="60" t="str">
        <f>IF(ISBLANK(L414), "", VLOOKUP(L414, '09-10'!_xlnm.Print_Area, 2, FALSE))</f>
        <v/>
      </c>
      <c r="N414" s="78"/>
      <c r="O414" s="28" t="str">
        <f>IF(ISBLANK(N414), "", VLOOKUP(N414, '09-10'!_xlnm.Print_Area, 2, FALSE))</f>
        <v/>
      </c>
      <c r="P414" s="78"/>
      <c r="Q414" s="28" t="str">
        <f>IF(ISBLANK(P414), "", VLOOKUP(P414, '09-10'!_xlnm.Print_Area, 2, FALSE))</f>
        <v/>
      </c>
      <c r="R414" s="78"/>
      <c r="S414" s="60" t="str">
        <f>IF(ISBLANK(R414), "", VLOOKUP(R414, '09-10'!_xlnm.Print_Area, 2, FALSE))</f>
        <v/>
      </c>
      <c r="T414" s="78"/>
      <c r="U414" s="28" t="str">
        <f>IF(ISBLANK(T414), "", VLOOKUP(T414, '09-10'!_xlnm.Print_Area, 2, FALSE))</f>
        <v/>
      </c>
      <c r="V414" s="78"/>
      <c r="W414" s="28" t="str">
        <f>IF(ISBLANK(V414), "", VLOOKUP(V414, '09-10'!_xlnm.Print_Area, 2, FALSE))</f>
        <v/>
      </c>
      <c r="X414" s="78"/>
      <c r="Y414" s="60" t="str">
        <f>IF(ISBLANK(X414), "", VLOOKUP(X414, '09-10'!_xlnm.Print_Area, 2, FALSE))</f>
        <v/>
      </c>
      <c r="Z414" s="78"/>
      <c r="AA414" s="60" t="str">
        <f>IF(ISBLANK(Z414), "", VLOOKUP(Z414, '09-10'!_xlnm.Print_Area, 2, FALSE))</f>
        <v/>
      </c>
      <c r="AC414" s="64"/>
      <c r="AD414" s="64"/>
      <c r="AG414" s="10"/>
      <c r="AH414" s="10"/>
      <c r="AI414"/>
      <c r="AJ414"/>
      <c r="AK414"/>
      <c r="AL414"/>
    </row>
    <row r="415" spans="1:38" s="63" customFormat="1" ht="19.95" customHeight="1" x14ac:dyDescent="0.3">
      <c r="A415" s="24"/>
      <c r="B415" s="72" t="str">
        <f t="shared" si="14"/>
        <v/>
      </c>
      <c r="C415" s="56"/>
      <c r="D415" s="54"/>
      <c r="E415" s="54"/>
      <c r="F415" s="67" t="str">
        <f t="shared" si="15"/>
        <v/>
      </c>
      <c r="G415" s="58"/>
      <c r="H415" s="78"/>
      <c r="I415" s="28" t="str">
        <f>IF(ISBLANK(H415), "", VLOOKUP(H415, '09-10'!_xlnm.Print_Area, 2, FALSE))</f>
        <v/>
      </c>
      <c r="J415" s="78"/>
      <c r="K415" s="28" t="str">
        <f>IF(ISBLANK(J415), "", VLOOKUP(J415, '09-10'!_xlnm.Print_Area, 2, FALSE))</f>
        <v/>
      </c>
      <c r="L415" s="78"/>
      <c r="M415" s="60" t="str">
        <f>IF(ISBLANK(L415), "", VLOOKUP(L415, '09-10'!_xlnm.Print_Area, 2, FALSE))</f>
        <v/>
      </c>
      <c r="N415" s="78"/>
      <c r="O415" s="28" t="str">
        <f>IF(ISBLANK(N415), "", VLOOKUP(N415, '09-10'!_xlnm.Print_Area, 2, FALSE))</f>
        <v/>
      </c>
      <c r="P415" s="78"/>
      <c r="Q415" s="28" t="str">
        <f>IF(ISBLANK(P415), "", VLOOKUP(P415, '09-10'!_xlnm.Print_Area, 2, FALSE))</f>
        <v/>
      </c>
      <c r="R415" s="78"/>
      <c r="S415" s="60" t="str">
        <f>IF(ISBLANK(R415), "", VLOOKUP(R415, '09-10'!_xlnm.Print_Area, 2, FALSE))</f>
        <v/>
      </c>
      <c r="T415" s="78"/>
      <c r="U415" s="28" t="str">
        <f>IF(ISBLANK(T415), "", VLOOKUP(T415, '09-10'!_xlnm.Print_Area, 2, FALSE))</f>
        <v/>
      </c>
      <c r="V415" s="78"/>
      <c r="W415" s="28" t="str">
        <f>IF(ISBLANK(V415), "", VLOOKUP(V415, '09-10'!_xlnm.Print_Area, 2, FALSE))</f>
        <v/>
      </c>
      <c r="X415" s="78"/>
      <c r="Y415" s="60" t="str">
        <f>IF(ISBLANK(X415), "", VLOOKUP(X415, '09-10'!_xlnm.Print_Area, 2, FALSE))</f>
        <v/>
      </c>
      <c r="Z415" s="78"/>
      <c r="AA415" s="60" t="str">
        <f>IF(ISBLANK(Z415), "", VLOOKUP(Z415, '09-10'!_xlnm.Print_Area, 2, FALSE))</f>
        <v/>
      </c>
      <c r="AC415" s="64"/>
      <c r="AD415" s="64"/>
      <c r="AG415" s="10"/>
      <c r="AH415" s="10"/>
      <c r="AI415"/>
      <c r="AJ415"/>
      <c r="AK415"/>
      <c r="AL415"/>
    </row>
    <row r="416" spans="1:38" s="63" customFormat="1" ht="19.95" customHeight="1" x14ac:dyDescent="0.3">
      <c r="A416" s="24"/>
      <c r="B416" s="72" t="str">
        <f t="shared" si="14"/>
        <v/>
      </c>
      <c r="C416" s="56"/>
      <c r="D416" s="54"/>
      <c r="E416" s="54"/>
      <c r="F416" s="67" t="str">
        <f t="shared" si="15"/>
        <v/>
      </c>
      <c r="G416" s="58"/>
      <c r="H416" s="78"/>
      <c r="I416" s="28" t="str">
        <f>IF(ISBLANK(H416), "", VLOOKUP(H416, '09-10'!_xlnm.Print_Area, 2, FALSE))</f>
        <v/>
      </c>
      <c r="J416" s="78"/>
      <c r="K416" s="28" t="str">
        <f>IF(ISBLANK(J416), "", VLOOKUP(J416, '09-10'!_xlnm.Print_Area, 2, FALSE))</f>
        <v/>
      </c>
      <c r="L416" s="78"/>
      <c r="M416" s="60" t="str">
        <f>IF(ISBLANK(L416), "", VLOOKUP(L416, '09-10'!_xlnm.Print_Area, 2, FALSE))</f>
        <v/>
      </c>
      <c r="N416" s="78"/>
      <c r="O416" s="28" t="str">
        <f>IF(ISBLANK(N416), "", VLOOKUP(N416, '09-10'!_xlnm.Print_Area, 2, FALSE))</f>
        <v/>
      </c>
      <c r="P416" s="78"/>
      <c r="Q416" s="28" t="str">
        <f>IF(ISBLANK(P416), "", VLOOKUP(P416, '09-10'!_xlnm.Print_Area, 2, FALSE))</f>
        <v/>
      </c>
      <c r="R416" s="78"/>
      <c r="S416" s="60" t="str">
        <f>IF(ISBLANK(R416), "", VLOOKUP(R416, '09-10'!_xlnm.Print_Area, 2, FALSE))</f>
        <v/>
      </c>
      <c r="T416" s="78"/>
      <c r="U416" s="28" t="str">
        <f>IF(ISBLANK(T416), "", VLOOKUP(T416, '09-10'!_xlnm.Print_Area, 2, FALSE))</f>
        <v/>
      </c>
      <c r="V416" s="78"/>
      <c r="W416" s="28" t="str">
        <f>IF(ISBLANK(V416), "", VLOOKUP(V416, '09-10'!_xlnm.Print_Area, 2, FALSE))</f>
        <v/>
      </c>
      <c r="X416" s="78"/>
      <c r="Y416" s="60" t="str">
        <f>IF(ISBLANK(X416), "", VLOOKUP(X416, '09-10'!_xlnm.Print_Area, 2, FALSE))</f>
        <v/>
      </c>
      <c r="Z416" s="78"/>
      <c r="AA416" s="60" t="str">
        <f>IF(ISBLANK(Z416), "", VLOOKUP(Z416, '09-10'!_xlnm.Print_Area, 2, FALSE))</f>
        <v/>
      </c>
      <c r="AC416" s="64"/>
      <c r="AD416" s="64"/>
      <c r="AG416" s="10"/>
      <c r="AH416" s="10"/>
      <c r="AI416"/>
      <c r="AJ416"/>
      <c r="AK416"/>
      <c r="AL416"/>
    </row>
    <row r="417" spans="1:38" s="63" customFormat="1" ht="19.95" customHeight="1" x14ac:dyDescent="0.3">
      <c r="A417" s="24"/>
      <c r="B417" s="72" t="str">
        <f t="shared" si="14"/>
        <v/>
      </c>
      <c r="C417" s="56"/>
      <c r="D417" s="54"/>
      <c r="E417" s="54"/>
      <c r="F417" s="67" t="str">
        <f t="shared" si="15"/>
        <v/>
      </c>
      <c r="G417" s="58"/>
      <c r="H417" s="78"/>
      <c r="I417" s="28" t="str">
        <f>IF(ISBLANK(H417), "", VLOOKUP(H417, '09-10'!_xlnm.Print_Area, 2, FALSE))</f>
        <v/>
      </c>
      <c r="J417" s="78"/>
      <c r="K417" s="28" t="str">
        <f>IF(ISBLANK(J417), "", VLOOKUP(J417, '09-10'!_xlnm.Print_Area, 2, FALSE))</f>
        <v/>
      </c>
      <c r="L417" s="78"/>
      <c r="M417" s="60" t="str">
        <f>IF(ISBLANK(L417), "", VLOOKUP(L417, '09-10'!_xlnm.Print_Area, 2, FALSE))</f>
        <v/>
      </c>
      <c r="N417" s="78"/>
      <c r="O417" s="28" t="str">
        <f>IF(ISBLANK(N417), "", VLOOKUP(N417, '09-10'!_xlnm.Print_Area, 2, FALSE))</f>
        <v/>
      </c>
      <c r="P417" s="78"/>
      <c r="Q417" s="28" t="str">
        <f>IF(ISBLANK(P417), "", VLOOKUP(P417, '09-10'!_xlnm.Print_Area, 2, FALSE))</f>
        <v/>
      </c>
      <c r="R417" s="78"/>
      <c r="S417" s="60" t="str">
        <f>IF(ISBLANK(R417), "", VLOOKUP(R417, '09-10'!_xlnm.Print_Area, 2, FALSE))</f>
        <v/>
      </c>
      <c r="T417" s="78"/>
      <c r="U417" s="28" t="str">
        <f>IF(ISBLANK(T417), "", VLOOKUP(T417, '09-10'!_xlnm.Print_Area, 2, FALSE))</f>
        <v/>
      </c>
      <c r="V417" s="78"/>
      <c r="W417" s="28" t="str">
        <f>IF(ISBLANK(V417), "", VLOOKUP(V417, '09-10'!_xlnm.Print_Area, 2, FALSE))</f>
        <v/>
      </c>
      <c r="X417" s="78"/>
      <c r="Y417" s="60" t="str">
        <f>IF(ISBLANK(X417), "", VLOOKUP(X417, '09-10'!_xlnm.Print_Area, 2, FALSE))</f>
        <v/>
      </c>
      <c r="Z417" s="78"/>
      <c r="AA417" s="60" t="str">
        <f>IF(ISBLANK(Z417), "", VLOOKUP(Z417, '09-10'!_xlnm.Print_Area, 2, FALSE))</f>
        <v/>
      </c>
      <c r="AC417" s="64"/>
      <c r="AD417" s="64"/>
      <c r="AG417" s="10"/>
      <c r="AH417" s="10"/>
      <c r="AI417"/>
      <c r="AJ417"/>
      <c r="AK417"/>
      <c r="AL417"/>
    </row>
    <row r="418" spans="1:38" s="63" customFormat="1" ht="19.95" customHeight="1" x14ac:dyDescent="0.3">
      <c r="A418" s="24"/>
      <c r="B418" s="72" t="str">
        <f t="shared" si="14"/>
        <v/>
      </c>
      <c r="C418" s="56"/>
      <c r="D418" s="54"/>
      <c r="E418" s="54"/>
      <c r="F418" s="67" t="str">
        <f t="shared" si="15"/>
        <v/>
      </c>
      <c r="G418" s="58"/>
      <c r="H418" s="78"/>
      <c r="I418" s="28" t="str">
        <f>IF(ISBLANK(H418), "", VLOOKUP(H418, '09-10'!_xlnm.Print_Area, 2, FALSE))</f>
        <v/>
      </c>
      <c r="J418" s="78"/>
      <c r="K418" s="28" t="str">
        <f>IF(ISBLANK(J418), "", VLOOKUP(J418, '09-10'!_xlnm.Print_Area, 2, FALSE))</f>
        <v/>
      </c>
      <c r="L418" s="78"/>
      <c r="M418" s="60" t="str">
        <f>IF(ISBLANK(L418), "", VLOOKUP(L418, '09-10'!_xlnm.Print_Area, 2, FALSE))</f>
        <v/>
      </c>
      <c r="N418" s="78"/>
      <c r="O418" s="28" t="str">
        <f>IF(ISBLANK(N418), "", VLOOKUP(N418, '09-10'!_xlnm.Print_Area, 2, FALSE))</f>
        <v/>
      </c>
      <c r="P418" s="78"/>
      <c r="Q418" s="28" t="str">
        <f>IF(ISBLANK(P418), "", VLOOKUP(P418, '09-10'!_xlnm.Print_Area, 2, FALSE))</f>
        <v/>
      </c>
      <c r="R418" s="78"/>
      <c r="S418" s="60" t="str">
        <f>IF(ISBLANK(R418), "", VLOOKUP(R418, '09-10'!_xlnm.Print_Area, 2, FALSE))</f>
        <v/>
      </c>
      <c r="T418" s="78"/>
      <c r="U418" s="28" t="str">
        <f>IF(ISBLANK(T418), "", VLOOKUP(T418, '09-10'!_xlnm.Print_Area, 2, FALSE))</f>
        <v/>
      </c>
      <c r="V418" s="78"/>
      <c r="W418" s="28" t="str">
        <f>IF(ISBLANK(V418), "", VLOOKUP(V418, '09-10'!_xlnm.Print_Area, 2, FALSE))</f>
        <v/>
      </c>
      <c r="X418" s="78"/>
      <c r="Y418" s="60" t="str">
        <f>IF(ISBLANK(X418), "", VLOOKUP(X418, '09-10'!_xlnm.Print_Area, 2, FALSE))</f>
        <v/>
      </c>
      <c r="Z418" s="78"/>
      <c r="AA418" s="60" t="str">
        <f>IF(ISBLANK(Z418), "", VLOOKUP(Z418, '09-10'!_xlnm.Print_Area, 2, FALSE))</f>
        <v/>
      </c>
      <c r="AC418" s="64"/>
      <c r="AD418" s="64"/>
      <c r="AG418" s="10"/>
      <c r="AH418" s="10"/>
      <c r="AI418"/>
      <c r="AJ418"/>
      <c r="AK418"/>
      <c r="AL418"/>
    </row>
    <row r="419" spans="1:38" s="63" customFormat="1" ht="19.95" customHeight="1" x14ac:dyDescent="0.3">
      <c r="A419" s="24"/>
      <c r="B419" s="72" t="str">
        <f t="shared" si="14"/>
        <v/>
      </c>
      <c r="C419" s="56"/>
      <c r="D419" s="54"/>
      <c r="E419" s="54"/>
      <c r="F419" s="67" t="str">
        <f t="shared" si="15"/>
        <v/>
      </c>
      <c r="G419" s="58"/>
      <c r="H419" s="78"/>
      <c r="I419" s="28" t="str">
        <f>IF(ISBLANK(H419), "", VLOOKUP(H419, '09-10'!_xlnm.Print_Area, 2, FALSE))</f>
        <v/>
      </c>
      <c r="J419" s="78"/>
      <c r="K419" s="28" t="str">
        <f>IF(ISBLANK(J419), "", VLOOKUP(J419, '09-10'!_xlnm.Print_Area, 2, FALSE))</f>
        <v/>
      </c>
      <c r="L419" s="78"/>
      <c r="M419" s="60" t="str">
        <f>IF(ISBLANK(L419), "", VLOOKUP(L419, '09-10'!_xlnm.Print_Area, 2, FALSE))</f>
        <v/>
      </c>
      <c r="N419" s="78"/>
      <c r="O419" s="28" t="str">
        <f>IF(ISBLANK(N419), "", VLOOKUP(N419, '09-10'!_xlnm.Print_Area, 2, FALSE))</f>
        <v/>
      </c>
      <c r="P419" s="78"/>
      <c r="Q419" s="28" t="str">
        <f>IF(ISBLANK(P419), "", VLOOKUP(P419, '09-10'!_xlnm.Print_Area, 2, FALSE))</f>
        <v/>
      </c>
      <c r="R419" s="78"/>
      <c r="S419" s="60" t="str">
        <f>IF(ISBLANK(R419), "", VLOOKUP(R419, '09-10'!_xlnm.Print_Area, 2, FALSE))</f>
        <v/>
      </c>
      <c r="T419" s="78"/>
      <c r="U419" s="28" t="str">
        <f>IF(ISBLANK(T419), "", VLOOKUP(T419, '09-10'!_xlnm.Print_Area, 2, FALSE))</f>
        <v/>
      </c>
      <c r="V419" s="78"/>
      <c r="W419" s="28" t="str">
        <f>IF(ISBLANK(V419), "", VLOOKUP(V419, '09-10'!_xlnm.Print_Area, 2, FALSE))</f>
        <v/>
      </c>
      <c r="X419" s="78"/>
      <c r="Y419" s="60" t="str">
        <f>IF(ISBLANK(X419), "", VLOOKUP(X419, '09-10'!_xlnm.Print_Area, 2, FALSE))</f>
        <v/>
      </c>
      <c r="Z419" s="78"/>
      <c r="AA419" s="60" t="str">
        <f>IF(ISBLANK(Z419), "", VLOOKUP(Z419, '09-10'!_xlnm.Print_Area, 2, FALSE))</f>
        <v/>
      </c>
      <c r="AC419" s="64"/>
      <c r="AD419" s="64"/>
      <c r="AG419" s="10"/>
      <c r="AH419" s="10"/>
      <c r="AI419"/>
      <c r="AJ419"/>
      <c r="AK419"/>
      <c r="AL419"/>
    </row>
    <row r="420" spans="1:38" s="63" customFormat="1" ht="19.95" customHeight="1" x14ac:dyDescent="0.3">
      <c r="A420" s="24"/>
      <c r="B420" s="72" t="str">
        <f t="shared" si="14"/>
        <v/>
      </c>
      <c r="C420" s="56"/>
      <c r="D420" s="54"/>
      <c r="E420" s="54"/>
      <c r="F420" s="67" t="str">
        <f t="shared" si="15"/>
        <v/>
      </c>
      <c r="G420" s="58"/>
      <c r="H420" s="78"/>
      <c r="I420" s="28" t="str">
        <f>IF(ISBLANK(H420), "", VLOOKUP(H420, '09-10'!_xlnm.Print_Area, 2, FALSE))</f>
        <v/>
      </c>
      <c r="J420" s="78"/>
      <c r="K420" s="28" t="str">
        <f>IF(ISBLANK(J420), "", VLOOKUP(J420, '09-10'!_xlnm.Print_Area, 2, FALSE))</f>
        <v/>
      </c>
      <c r="L420" s="78"/>
      <c r="M420" s="60" t="str">
        <f>IF(ISBLANK(L420), "", VLOOKUP(L420, '09-10'!_xlnm.Print_Area, 2, FALSE))</f>
        <v/>
      </c>
      <c r="N420" s="78"/>
      <c r="O420" s="28" t="str">
        <f>IF(ISBLANK(N420), "", VLOOKUP(N420, '09-10'!_xlnm.Print_Area, 2, FALSE))</f>
        <v/>
      </c>
      <c r="P420" s="78"/>
      <c r="Q420" s="28" t="str">
        <f>IF(ISBLANK(P420), "", VLOOKUP(P420, '09-10'!_xlnm.Print_Area, 2, FALSE))</f>
        <v/>
      </c>
      <c r="R420" s="78"/>
      <c r="S420" s="60" t="str">
        <f>IF(ISBLANK(R420), "", VLOOKUP(R420, '09-10'!_xlnm.Print_Area, 2, FALSE))</f>
        <v/>
      </c>
      <c r="T420" s="78"/>
      <c r="U420" s="28" t="str">
        <f>IF(ISBLANK(T420), "", VLOOKUP(T420, '09-10'!_xlnm.Print_Area, 2, FALSE))</f>
        <v/>
      </c>
      <c r="V420" s="78"/>
      <c r="W420" s="28" t="str">
        <f>IF(ISBLANK(V420), "", VLOOKUP(V420, '09-10'!_xlnm.Print_Area, 2, FALSE))</f>
        <v/>
      </c>
      <c r="X420" s="78"/>
      <c r="Y420" s="60" t="str">
        <f>IF(ISBLANK(X420), "", VLOOKUP(X420, '09-10'!_xlnm.Print_Area, 2, FALSE))</f>
        <v/>
      </c>
      <c r="Z420" s="78"/>
      <c r="AA420" s="60" t="str">
        <f>IF(ISBLANK(Z420), "", VLOOKUP(Z420, '09-10'!_xlnm.Print_Area, 2, FALSE))</f>
        <v/>
      </c>
      <c r="AC420" s="64"/>
      <c r="AD420" s="64"/>
      <c r="AG420" s="10"/>
      <c r="AH420" s="10"/>
      <c r="AI420"/>
      <c r="AJ420"/>
      <c r="AK420"/>
      <c r="AL420"/>
    </row>
    <row r="421" spans="1:38" s="63" customFormat="1" ht="19.95" customHeight="1" x14ac:dyDescent="0.3">
      <c r="A421" s="24"/>
      <c r="B421" s="72" t="str">
        <f t="shared" si="14"/>
        <v/>
      </c>
      <c r="C421" s="56"/>
      <c r="D421" s="54"/>
      <c r="E421" s="54"/>
      <c r="F421" s="67" t="str">
        <f t="shared" si="15"/>
        <v/>
      </c>
      <c r="G421" s="58"/>
      <c r="H421" s="78"/>
      <c r="I421" s="28" t="str">
        <f>IF(ISBLANK(H421), "", VLOOKUP(H421, '09-10'!_xlnm.Print_Area, 2, FALSE))</f>
        <v/>
      </c>
      <c r="J421" s="78"/>
      <c r="K421" s="28" t="str">
        <f>IF(ISBLANK(J421), "", VLOOKUP(J421, '09-10'!_xlnm.Print_Area, 2, FALSE))</f>
        <v/>
      </c>
      <c r="L421" s="78"/>
      <c r="M421" s="60" t="str">
        <f>IF(ISBLANK(L421), "", VLOOKUP(L421, '09-10'!_xlnm.Print_Area, 2, FALSE))</f>
        <v/>
      </c>
      <c r="N421" s="78"/>
      <c r="O421" s="28" t="str">
        <f>IF(ISBLANK(N421), "", VLOOKUP(N421, '09-10'!_xlnm.Print_Area, 2, FALSE))</f>
        <v/>
      </c>
      <c r="P421" s="78"/>
      <c r="Q421" s="28" t="str">
        <f>IF(ISBLANK(P421), "", VLOOKUP(P421, '09-10'!_xlnm.Print_Area, 2, FALSE))</f>
        <v/>
      </c>
      <c r="R421" s="78"/>
      <c r="S421" s="60" t="str">
        <f>IF(ISBLANK(R421), "", VLOOKUP(R421, '09-10'!_xlnm.Print_Area, 2, FALSE))</f>
        <v/>
      </c>
      <c r="T421" s="78"/>
      <c r="U421" s="28" t="str">
        <f>IF(ISBLANK(T421), "", VLOOKUP(T421, '09-10'!_xlnm.Print_Area, 2, FALSE))</f>
        <v/>
      </c>
      <c r="V421" s="78"/>
      <c r="W421" s="28" t="str">
        <f>IF(ISBLANK(V421), "", VLOOKUP(V421, '09-10'!_xlnm.Print_Area, 2, FALSE))</f>
        <v/>
      </c>
      <c r="X421" s="78"/>
      <c r="Y421" s="60" t="str">
        <f>IF(ISBLANK(X421), "", VLOOKUP(X421, '09-10'!_xlnm.Print_Area, 2, FALSE))</f>
        <v/>
      </c>
      <c r="Z421" s="78"/>
      <c r="AA421" s="60" t="str">
        <f>IF(ISBLANK(Z421), "", VLOOKUP(Z421, '09-10'!_xlnm.Print_Area, 2, FALSE))</f>
        <v/>
      </c>
      <c r="AC421" s="64"/>
      <c r="AD421" s="64"/>
      <c r="AG421" s="10"/>
      <c r="AH421" s="10"/>
      <c r="AI421"/>
      <c r="AJ421"/>
      <c r="AK421"/>
      <c r="AL421"/>
    </row>
    <row r="422" spans="1:38" s="63" customFormat="1" ht="19.95" customHeight="1" x14ac:dyDescent="0.3">
      <c r="A422" s="24"/>
      <c r="B422" s="72" t="str">
        <f t="shared" si="14"/>
        <v/>
      </c>
      <c r="C422" s="56"/>
      <c r="D422" s="54"/>
      <c r="E422" s="54"/>
      <c r="F422" s="67" t="str">
        <f t="shared" si="15"/>
        <v/>
      </c>
      <c r="G422" s="58"/>
      <c r="H422" s="78"/>
      <c r="I422" s="28" t="str">
        <f>IF(ISBLANK(H422), "", VLOOKUP(H422, '09-10'!_xlnm.Print_Area, 2, FALSE))</f>
        <v/>
      </c>
      <c r="J422" s="78"/>
      <c r="K422" s="28" t="str">
        <f>IF(ISBLANK(J422), "", VLOOKUP(J422, '09-10'!_xlnm.Print_Area, 2, FALSE))</f>
        <v/>
      </c>
      <c r="L422" s="78"/>
      <c r="M422" s="60" t="str">
        <f>IF(ISBLANK(L422), "", VLOOKUP(L422, '09-10'!_xlnm.Print_Area, 2, FALSE))</f>
        <v/>
      </c>
      <c r="N422" s="78"/>
      <c r="O422" s="28" t="str">
        <f>IF(ISBLANK(N422), "", VLOOKUP(N422, '09-10'!_xlnm.Print_Area, 2, FALSE))</f>
        <v/>
      </c>
      <c r="P422" s="78"/>
      <c r="Q422" s="28" t="str">
        <f>IF(ISBLANK(P422), "", VLOOKUP(P422, '09-10'!_xlnm.Print_Area, 2, FALSE))</f>
        <v/>
      </c>
      <c r="R422" s="78"/>
      <c r="S422" s="60" t="str">
        <f>IF(ISBLANK(R422), "", VLOOKUP(R422, '09-10'!_xlnm.Print_Area, 2, FALSE))</f>
        <v/>
      </c>
      <c r="T422" s="78"/>
      <c r="U422" s="28" t="str">
        <f>IF(ISBLANK(T422), "", VLOOKUP(T422, '09-10'!_xlnm.Print_Area, 2, FALSE))</f>
        <v/>
      </c>
      <c r="V422" s="78"/>
      <c r="W422" s="28" t="str">
        <f>IF(ISBLANK(V422), "", VLOOKUP(V422, '09-10'!_xlnm.Print_Area, 2, FALSE))</f>
        <v/>
      </c>
      <c r="X422" s="78"/>
      <c r="Y422" s="60" t="str">
        <f>IF(ISBLANK(X422), "", VLOOKUP(X422, '09-10'!_xlnm.Print_Area, 2, FALSE))</f>
        <v/>
      </c>
      <c r="Z422" s="78"/>
      <c r="AA422" s="60" t="str">
        <f>IF(ISBLANK(Z422), "", VLOOKUP(Z422, '09-10'!_xlnm.Print_Area, 2, FALSE))</f>
        <v/>
      </c>
      <c r="AC422" s="64"/>
      <c r="AD422" s="64"/>
      <c r="AG422" s="10"/>
      <c r="AH422" s="10"/>
      <c r="AI422"/>
      <c r="AJ422"/>
      <c r="AK422"/>
      <c r="AL422"/>
    </row>
    <row r="423" spans="1:38" s="63" customFormat="1" ht="19.95" customHeight="1" x14ac:dyDescent="0.3">
      <c r="A423" s="24"/>
      <c r="B423" s="72" t="str">
        <f t="shared" si="14"/>
        <v/>
      </c>
      <c r="C423" s="56"/>
      <c r="D423" s="54"/>
      <c r="E423" s="54"/>
      <c r="F423" s="67" t="str">
        <f t="shared" si="15"/>
        <v/>
      </c>
      <c r="G423" s="58"/>
      <c r="H423" s="78"/>
      <c r="I423" s="28" t="str">
        <f>IF(ISBLANK(H423), "", VLOOKUP(H423, '09-10'!_xlnm.Print_Area, 2, FALSE))</f>
        <v/>
      </c>
      <c r="J423" s="78"/>
      <c r="K423" s="28" t="str">
        <f>IF(ISBLANK(J423), "", VLOOKUP(J423, '09-10'!_xlnm.Print_Area, 2, FALSE))</f>
        <v/>
      </c>
      <c r="L423" s="78"/>
      <c r="M423" s="60" t="str">
        <f>IF(ISBLANK(L423), "", VLOOKUP(L423, '09-10'!_xlnm.Print_Area, 2, FALSE))</f>
        <v/>
      </c>
      <c r="N423" s="78"/>
      <c r="O423" s="28" t="str">
        <f>IF(ISBLANK(N423), "", VLOOKUP(N423, '09-10'!_xlnm.Print_Area, 2, FALSE))</f>
        <v/>
      </c>
      <c r="P423" s="78"/>
      <c r="Q423" s="28" t="str">
        <f>IF(ISBLANK(P423), "", VLOOKUP(P423, '09-10'!_xlnm.Print_Area, 2, FALSE))</f>
        <v/>
      </c>
      <c r="R423" s="78"/>
      <c r="S423" s="60" t="str">
        <f>IF(ISBLANK(R423), "", VLOOKUP(R423, '09-10'!_xlnm.Print_Area, 2, FALSE))</f>
        <v/>
      </c>
      <c r="T423" s="78"/>
      <c r="U423" s="28" t="str">
        <f>IF(ISBLANK(T423), "", VLOOKUP(T423, '09-10'!_xlnm.Print_Area, 2, FALSE))</f>
        <v/>
      </c>
      <c r="V423" s="78"/>
      <c r="W423" s="28" t="str">
        <f>IF(ISBLANK(V423), "", VLOOKUP(V423, '09-10'!_xlnm.Print_Area, 2, FALSE))</f>
        <v/>
      </c>
      <c r="X423" s="78"/>
      <c r="Y423" s="60" t="str">
        <f>IF(ISBLANK(X423), "", VLOOKUP(X423, '09-10'!_xlnm.Print_Area, 2, FALSE))</f>
        <v/>
      </c>
      <c r="Z423" s="78"/>
      <c r="AA423" s="60" t="str">
        <f>IF(ISBLANK(Z423), "", VLOOKUP(Z423, '09-10'!_xlnm.Print_Area, 2, FALSE))</f>
        <v/>
      </c>
      <c r="AC423" s="64"/>
      <c r="AD423" s="64"/>
      <c r="AG423" s="10"/>
      <c r="AH423" s="10"/>
      <c r="AI423"/>
      <c r="AJ423"/>
      <c r="AK423"/>
      <c r="AL423"/>
    </row>
    <row r="424" spans="1:38" s="63" customFormat="1" ht="19.95" customHeight="1" x14ac:dyDescent="0.3">
      <c r="A424" s="24"/>
      <c r="B424" s="72" t="str">
        <f t="shared" si="14"/>
        <v/>
      </c>
      <c r="C424" s="56"/>
      <c r="D424" s="54"/>
      <c r="E424" s="54"/>
      <c r="F424" s="67" t="str">
        <f t="shared" si="15"/>
        <v/>
      </c>
      <c r="G424" s="58"/>
      <c r="H424" s="78"/>
      <c r="I424" s="28" t="str">
        <f>IF(ISBLANK(H424), "", VLOOKUP(H424, '09-10'!_xlnm.Print_Area, 2, FALSE))</f>
        <v/>
      </c>
      <c r="J424" s="78"/>
      <c r="K424" s="28" t="str">
        <f>IF(ISBLANK(J424), "", VLOOKUP(J424, '09-10'!_xlnm.Print_Area, 2, FALSE))</f>
        <v/>
      </c>
      <c r="L424" s="78"/>
      <c r="M424" s="60" t="str">
        <f>IF(ISBLANK(L424), "", VLOOKUP(L424, '09-10'!_xlnm.Print_Area, 2, FALSE))</f>
        <v/>
      </c>
      <c r="N424" s="78"/>
      <c r="O424" s="28" t="str">
        <f>IF(ISBLANK(N424), "", VLOOKUP(N424, '09-10'!_xlnm.Print_Area, 2, FALSE))</f>
        <v/>
      </c>
      <c r="P424" s="78"/>
      <c r="Q424" s="28" t="str">
        <f>IF(ISBLANK(P424), "", VLOOKUP(P424, '09-10'!_xlnm.Print_Area, 2, FALSE))</f>
        <v/>
      </c>
      <c r="R424" s="78"/>
      <c r="S424" s="60" t="str">
        <f>IF(ISBLANK(R424), "", VLOOKUP(R424, '09-10'!_xlnm.Print_Area, 2, FALSE))</f>
        <v/>
      </c>
      <c r="T424" s="78"/>
      <c r="U424" s="28" t="str">
        <f>IF(ISBLANK(T424), "", VLOOKUP(T424, '09-10'!_xlnm.Print_Area, 2, FALSE))</f>
        <v/>
      </c>
      <c r="V424" s="78"/>
      <c r="W424" s="28" t="str">
        <f>IF(ISBLANK(V424), "", VLOOKUP(V424, '09-10'!_xlnm.Print_Area, 2, FALSE))</f>
        <v/>
      </c>
      <c r="X424" s="78"/>
      <c r="Y424" s="60" t="str">
        <f>IF(ISBLANK(X424), "", VLOOKUP(X424, '09-10'!_xlnm.Print_Area, 2, FALSE))</f>
        <v/>
      </c>
      <c r="Z424" s="78"/>
      <c r="AA424" s="60" t="str">
        <f>IF(ISBLANK(Z424), "", VLOOKUP(Z424, '09-10'!_xlnm.Print_Area, 2, FALSE))</f>
        <v/>
      </c>
      <c r="AC424" s="64"/>
      <c r="AD424" s="64"/>
      <c r="AG424" s="10"/>
      <c r="AH424" s="10"/>
      <c r="AI424"/>
      <c r="AJ424"/>
      <c r="AK424"/>
      <c r="AL424"/>
    </row>
    <row r="425" spans="1:38" s="63" customFormat="1" ht="19.95" customHeight="1" x14ac:dyDescent="0.3">
      <c r="A425" s="24"/>
      <c r="B425" s="72" t="str">
        <f t="shared" si="14"/>
        <v/>
      </c>
      <c r="C425" s="56"/>
      <c r="D425" s="54"/>
      <c r="E425" s="54"/>
      <c r="F425" s="67" t="str">
        <f t="shared" si="15"/>
        <v/>
      </c>
      <c r="G425" s="58"/>
      <c r="H425" s="78"/>
      <c r="I425" s="28" t="str">
        <f>IF(ISBLANK(H425), "", VLOOKUP(H425, '09-10'!_xlnm.Print_Area, 2, FALSE))</f>
        <v/>
      </c>
      <c r="J425" s="78"/>
      <c r="K425" s="28" t="str">
        <f>IF(ISBLANK(J425), "", VLOOKUP(J425, '09-10'!_xlnm.Print_Area, 2, FALSE))</f>
        <v/>
      </c>
      <c r="L425" s="78"/>
      <c r="M425" s="60" t="str">
        <f>IF(ISBLANK(L425), "", VLOOKUP(L425, '09-10'!_xlnm.Print_Area, 2, FALSE))</f>
        <v/>
      </c>
      <c r="N425" s="78"/>
      <c r="O425" s="28" t="str">
        <f>IF(ISBLANK(N425), "", VLOOKUP(N425, '09-10'!_xlnm.Print_Area, 2, FALSE))</f>
        <v/>
      </c>
      <c r="P425" s="78"/>
      <c r="Q425" s="28" t="str">
        <f>IF(ISBLANK(P425), "", VLOOKUP(P425, '09-10'!_xlnm.Print_Area, 2, FALSE))</f>
        <v/>
      </c>
      <c r="R425" s="78"/>
      <c r="S425" s="60" t="str">
        <f>IF(ISBLANK(R425), "", VLOOKUP(R425, '09-10'!_xlnm.Print_Area, 2, FALSE))</f>
        <v/>
      </c>
      <c r="T425" s="78"/>
      <c r="U425" s="28" t="str">
        <f>IF(ISBLANK(T425), "", VLOOKUP(T425, '09-10'!_xlnm.Print_Area, 2, FALSE))</f>
        <v/>
      </c>
      <c r="V425" s="78"/>
      <c r="W425" s="28" t="str">
        <f>IF(ISBLANK(V425), "", VLOOKUP(V425, '09-10'!_xlnm.Print_Area, 2, FALSE))</f>
        <v/>
      </c>
      <c r="X425" s="78"/>
      <c r="Y425" s="60" t="str">
        <f>IF(ISBLANK(X425), "", VLOOKUP(X425, '09-10'!_xlnm.Print_Area, 2, FALSE))</f>
        <v/>
      </c>
      <c r="Z425" s="78"/>
      <c r="AA425" s="60" t="str">
        <f>IF(ISBLANK(Z425), "", VLOOKUP(Z425, '09-10'!_xlnm.Print_Area, 2, FALSE))</f>
        <v/>
      </c>
      <c r="AC425" s="64"/>
      <c r="AD425" s="64"/>
      <c r="AG425" s="10"/>
      <c r="AH425" s="10"/>
      <c r="AI425"/>
      <c r="AJ425"/>
      <c r="AK425"/>
      <c r="AL425"/>
    </row>
    <row r="426" spans="1:38" s="63" customFormat="1" ht="19.95" customHeight="1" x14ac:dyDescent="0.3">
      <c r="A426" s="24"/>
      <c r="B426" s="72" t="str">
        <f t="shared" si="14"/>
        <v/>
      </c>
      <c r="C426" s="56"/>
      <c r="D426" s="54"/>
      <c r="E426" s="54"/>
      <c r="F426" s="67" t="str">
        <f t="shared" si="15"/>
        <v/>
      </c>
      <c r="G426" s="58"/>
      <c r="H426" s="78"/>
      <c r="I426" s="28" t="str">
        <f>IF(ISBLANK(H426), "", VLOOKUP(H426, '09-10'!_xlnm.Print_Area, 2, FALSE))</f>
        <v/>
      </c>
      <c r="J426" s="78"/>
      <c r="K426" s="28" t="str">
        <f>IF(ISBLANK(J426), "", VLOOKUP(J426, '09-10'!_xlnm.Print_Area, 2, FALSE))</f>
        <v/>
      </c>
      <c r="L426" s="78"/>
      <c r="M426" s="60" t="str">
        <f>IF(ISBLANK(L426), "", VLOOKUP(L426, '09-10'!_xlnm.Print_Area, 2, FALSE))</f>
        <v/>
      </c>
      <c r="N426" s="78"/>
      <c r="O426" s="28" t="str">
        <f>IF(ISBLANK(N426), "", VLOOKUP(N426, '09-10'!_xlnm.Print_Area, 2, FALSE))</f>
        <v/>
      </c>
      <c r="P426" s="78"/>
      <c r="Q426" s="28" t="str">
        <f>IF(ISBLANK(P426), "", VLOOKUP(P426, '09-10'!_xlnm.Print_Area, 2, FALSE))</f>
        <v/>
      </c>
      <c r="R426" s="78"/>
      <c r="S426" s="60" t="str">
        <f>IF(ISBLANK(R426), "", VLOOKUP(R426, '09-10'!_xlnm.Print_Area, 2, FALSE))</f>
        <v/>
      </c>
      <c r="T426" s="78"/>
      <c r="U426" s="28" t="str">
        <f>IF(ISBLANK(T426), "", VLOOKUP(T426, '09-10'!_xlnm.Print_Area, 2, FALSE))</f>
        <v/>
      </c>
      <c r="V426" s="78"/>
      <c r="W426" s="28" t="str">
        <f>IF(ISBLANK(V426), "", VLOOKUP(V426, '09-10'!_xlnm.Print_Area, 2, FALSE))</f>
        <v/>
      </c>
      <c r="X426" s="78"/>
      <c r="Y426" s="60" t="str">
        <f>IF(ISBLANK(X426), "", VLOOKUP(X426, '09-10'!_xlnm.Print_Area, 2, FALSE))</f>
        <v/>
      </c>
      <c r="Z426" s="78"/>
      <c r="AA426" s="60" t="str">
        <f>IF(ISBLANK(Z426), "", VLOOKUP(Z426, '09-10'!_xlnm.Print_Area, 2, FALSE))</f>
        <v/>
      </c>
      <c r="AC426" s="64"/>
      <c r="AD426" s="64"/>
      <c r="AG426" s="10"/>
      <c r="AH426" s="10"/>
      <c r="AI426"/>
      <c r="AJ426"/>
      <c r="AK426"/>
      <c r="AL426"/>
    </row>
    <row r="427" spans="1:38" s="63" customFormat="1" ht="19.95" customHeight="1" x14ac:dyDescent="0.3">
      <c r="A427" s="24"/>
      <c r="B427" s="72" t="str">
        <f t="shared" si="14"/>
        <v/>
      </c>
      <c r="C427" s="56"/>
      <c r="D427" s="54"/>
      <c r="E427" s="54"/>
      <c r="F427" s="67" t="str">
        <f t="shared" si="15"/>
        <v/>
      </c>
      <c r="G427" s="58"/>
      <c r="H427" s="78"/>
      <c r="I427" s="28" t="str">
        <f>IF(ISBLANK(H427), "", VLOOKUP(H427, '09-10'!_xlnm.Print_Area, 2, FALSE))</f>
        <v/>
      </c>
      <c r="J427" s="78"/>
      <c r="K427" s="28" t="str">
        <f>IF(ISBLANK(J427), "", VLOOKUP(J427, '09-10'!_xlnm.Print_Area, 2, FALSE))</f>
        <v/>
      </c>
      <c r="L427" s="78"/>
      <c r="M427" s="60" t="str">
        <f>IF(ISBLANK(L427), "", VLOOKUP(L427, '09-10'!_xlnm.Print_Area, 2, FALSE))</f>
        <v/>
      </c>
      <c r="N427" s="78"/>
      <c r="O427" s="28" t="str">
        <f>IF(ISBLANK(N427), "", VLOOKUP(N427, '09-10'!_xlnm.Print_Area, 2, FALSE))</f>
        <v/>
      </c>
      <c r="P427" s="78"/>
      <c r="Q427" s="28" t="str">
        <f>IF(ISBLANK(P427), "", VLOOKUP(P427, '09-10'!_xlnm.Print_Area, 2, FALSE))</f>
        <v/>
      </c>
      <c r="R427" s="78"/>
      <c r="S427" s="60" t="str">
        <f>IF(ISBLANK(R427), "", VLOOKUP(R427, '09-10'!_xlnm.Print_Area, 2, FALSE))</f>
        <v/>
      </c>
      <c r="T427" s="78"/>
      <c r="U427" s="28" t="str">
        <f>IF(ISBLANK(T427), "", VLOOKUP(T427, '09-10'!_xlnm.Print_Area, 2, FALSE))</f>
        <v/>
      </c>
      <c r="V427" s="78"/>
      <c r="W427" s="28" t="str">
        <f>IF(ISBLANK(V427), "", VLOOKUP(V427, '09-10'!_xlnm.Print_Area, 2, FALSE))</f>
        <v/>
      </c>
      <c r="X427" s="78"/>
      <c r="Y427" s="60" t="str">
        <f>IF(ISBLANK(X427), "", VLOOKUP(X427, '09-10'!_xlnm.Print_Area, 2, FALSE))</f>
        <v/>
      </c>
      <c r="Z427" s="78"/>
      <c r="AA427" s="60" t="str">
        <f>IF(ISBLANK(Z427), "", VLOOKUP(Z427, '09-10'!_xlnm.Print_Area, 2, FALSE))</f>
        <v/>
      </c>
      <c r="AC427" s="64"/>
      <c r="AD427" s="64"/>
      <c r="AG427" s="10"/>
      <c r="AH427" s="10"/>
      <c r="AI427"/>
      <c r="AJ427"/>
      <c r="AK427"/>
      <c r="AL427"/>
    </row>
    <row r="428" spans="1:38" s="63" customFormat="1" ht="19.95" customHeight="1" x14ac:dyDescent="0.3">
      <c r="A428" s="24"/>
      <c r="B428" s="72" t="str">
        <f t="shared" si="14"/>
        <v/>
      </c>
      <c r="C428" s="56"/>
      <c r="D428" s="54"/>
      <c r="E428" s="54"/>
      <c r="F428" s="67" t="str">
        <f t="shared" si="15"/>
        <v/>
      </c>
      <c r="G428" s="58"/>
      <c r="H428" s="78"/>
      <c r="I428" s="28" t="str">
        <f>IF(ISBLANK(H428), "", VLOOKUP(H428, '09-10'!_xlnm.Print_Area, 2, FALSE))</f>
        <v/>
      </c>
      <c r="J428" s="78"/>
      <c r="K428" s="28" t="str">
        <f>IF(ISBLANK(J428), "", VLOOKUP(J428, '09-10'!_xlnm.Print_Area, 2, FALSE))</f>
        <v/>
      </c>
      <c r="L428" s="78"/>
      <c r="M428" s="60" t="str">
        <f>IF(ISBLANK(L428), "", VLOOKUP(L428, '09-10'!_xlnm.Print_Area, 2, FALSE))</f>
        <v/>
      </c>
      <c r="N428" s="78"/>
      <c r="O428" s="28" t="str">
        <f>IF(ISBLANK(N428), "", VLOOKUP(N428, '09-10'!_xlnm.Print_Area, 2, FALSE))</f>
        <v/>
      </c>
      <c r="P428" s="78"/>
      <c r="Q428" s="28" t="str">
        <f>IF(ISBLANK(P428), "", VLOOKUP(P428, '09-10'!_xlnm.Print_Area, 2, FALSE))</f>
        <v/>
      </c>
      <c r="R428" s="78"/>
      <c r="S428" s="60" t="str">
        <f>IF(ISBLANK(R428), "", VLOOKUP(R428, '09-10'!_xlnm.Print_Area, 2, FALSE))</f>
        <v/>
      </c>
      <c r="T428" s="78"/>
      <c r="U428" s="28" t="str">
        <f>IF(ISBLANK(T428), "", VLOOKUP(T428, '09-10'!_xlnm.Print_Area, 2, FALSE))</f>
        <v/>
      </c>
      <c r="V428" s="78"/>
      <c r="W428" s="28" t="str">
        <f>IF(ISBLANK(V428), "", VLOOKUP(V428, '09-10'!_xlnm.Print_Area, 2, FALSE))</f>
        <v/>
      </c>
      <c r="X428" s="78"/>
      <c r="Y428" s="60" t="str">
        <f>IF(ISBLANK(X428), "", VLOOKUP(X428, '09-10'!_xlnm.Print_Area, 2, FALSE))</f>
        <v/>
      </c>
      <c r="Z428" s="78"/>
      <c r="AA428" s="60" t="str">
        <f>IF(ISBLANK(Z428), "", VLOOKUP(Z428, '09-10'!_xlnm.Print_Area, 2, FALSE))</f>
        <v/>
      </c>
      <c r="AC428" s="64"/>
      <c r="AD428" s="64"/>
      <c r="AG428" s="10"/>
      <c r="AH428" s="10"/>
      <c r="AI428"/>
      <c r="AJ428"/>
      <c r="AK428"/>
      <c r="AL428"/>
    </row>
    <row r="429" spans="1:38" s="63" customFormat="1" ht="19.95" customHeight="1" x14ac:dyDescent="0.3">
      <c r="A429" s="24"/>
      <c r="B429" s="72" t="str">
        <f t="shared" si="14"/>
        <v/>
      </c>
      <c r="C429" s="56"/>
      <c r="D429" s="54"/>
      <c r="E429" s="54"/>
      <c r="F429" s="67" t="str">
        <f t="shared" si="15"/>
        <v/>
      </c>
      <c r="G429" s="58"/>
      <c r="H429" s="78"/>
      <c r="I429" s="28" t="str">
        <f>IF(ISBLANK(H429), "", VLOOKUP(H429, '09-10'!_xlnm.Print_Area, 2, FALSE))</f>
        <v/>
      </c>
      <c r="J429" s="78"/>
      <c r="K429" s="28" t="str">
        <f>IF(ISBLANK(J429), "", VLOOKUP(J429, '09-10'!_xlnm.Print_Area, 2, FALSE))</f>
        <v/>
      </c>
      <c r="L429" s="78"/>
      <c r="M429" s="60" t="str">
        <f>IF(ISBLANK(L429), "", VLOOKUP(L429, '09-10'!_xlnm.Print_Area, 2, FALSE))</f>
        <v/>
      </c>
      <c r="N429" s="78"/>
      <c r="O429" s="28" t="str">
        <f>IF(ISBLANK(N429), "", VLOOKUP(N429, '09-10'!_xlnm.Print_Area, 2, FALSE))</f>
        <v/>
      </c>
      <c r="P429" s="78"/>
      <c r="Q429" s="28" t="str">
        <f>IF(ISBLANK(P429), "", VLOOKUP(P429, '09-10'!_xlnm.Print_Area, 2, FALSE))</f>
        <v/>
      </c>
      <c r="R429" s="78"/>
      <c r="S429" s="60" t="str">
        <f>IF(ISBLANK(R429), "", VLOOKUP(R429, '09-10'!_xlnm.Print_Area, 2, FALSE))</f>
        <v/>
      </c>
      <c r="T429" s="78"/>
      <c r="U429" s="28" t="str">
        <f>IF(ISBLANK(T429), "", VLOOKUP(T429, '09-10'!_xlnm.Print_Area, 2, FALSE))</f>
        <v/>
      </c>
      <c r="V429" s="78"/>
      <c r="W429" s="28" t="str">
        <f>IF(ISBLANK(V429), "", VLOOKUP(V429, '09-10'!_xlnm.Print_Area, 2, FALSE))</f>
        <v/>
      </c>
      <c r="X429" s="78"/>
      <c r="Y429" s="60" t="str">
        <f>IF(ISBLANK(X429), "", VLOOKUP(X429, '09-10'!_xlnm.Print_Area, 2, FALSE))</f>
        <v/>
      </c>
      <c r="Z429" s="78"/>
      <c r="AA429" s="60" t="str">
        <f>IF(ISBLANK(Z429), "", VLOOKUP(Z429, '09-10'!_xlnm.Print_Area, 2, FALSE))</f>
        <v/>
      </c>
      <c r="AC429" s="64"/>
      <c r="AD429" s="64"/>
      <c r="AG429" s="10"/>
      <c r="AH429" s="10"/>
      <c r="AI429"/>
      <c r="AJ429"/>
      <c r="AK429"/>
      <c r="AL429"/>
    </row>
    <row r="430" spans="1:38" s="63" customFormat="1" ht="19.95" customHeight="1" x14ac:dyDescent="0.3">
      <c r="A430" s="24"/>
      <c r="B430" s="72" t="str">
        <f t="shared" si="14"/>
        <v/>
      </c>
      <c r="C430" s="56"/>
      <c r="D430" s="54"/>
      <c r="E430" s="54"/>
      <c r="F430" s="67" t="str">
        <f t="shared" si="15"/>
        <v/>
      </c>
      <c r="G430" s="58"/>
      <c r="H430" s="78"/>
      <c r="I430" s="28" t="str">
        <f>IF(ISBLANK(H430), "", VLOOKUP(H430, '09-10'!_xlnm.Print_Area, 2, FALSE))</f>
        <v/>
      </c>
      <c r="J430" s="78"/>
      <c r="K430" s="28" t="str">
        <f>IF(ISBLANK(J430), "", VLOOKUP(J430, '09-10'!_xlnm.Print_Area, 2, FALSE))</f>
        <v/>
      </c>
      <c r="L430" s="78"/>
      <c r="M430" s="60" t="str">
        <f>IF(ISBLANK(L430), "", VLOOKUP(L430, '09-10'!_xlnm.Print_Area, 2, FALSE))</f>
        <v/>
      </c>
      <c r="N430" s="78"/>
      <c r="O430" s="28" t="str">
        <f>IF(ISBLANK(N430), "", VLOOKUP(N430, '09-10'!_xlnm.Print_Area, 2, FALSE))</f>
        <v/>
      </c>
      <c r="P430" s="78"/>
      <c r="Q430" s="28" t="str">
        <f>IF(ISBLANK(P430), "", VLOOKUP(P430, '09-10'!_xlnm.Print_Area, 2, FALSE))</f>
        <v/>
      </c>
      <c r="R430" s="78"/>
      <c r="S430" s="60" t="str">
        <f>IF(ISBLANK(R430), "", VLOOKUP(R430, '09-10'!_xlnm.Print_Area, 2, FALSE))</f>
        <v/>
      </c>
      <c r="T430" s="78"/>
      <c r="U430" s="28" t="str">
        <f>IF(ISBLANK(T430), "", VLOOKUP(T430, '09-10'!_xlnm.Print_Area, 2, FALSE))</f>
        <v/>
      </c>
      <c r="V430" s="78"/>
      <c r="W430" s="28" t="str">
        <f>IF(ISBLANK(V430), "", VLOOKUP(V430, '09-10'!_xlnm.Print_Area, 2, FALSE))</f>
        <v/>
      </c>
      <c r="X430" s="78"/>
      <c r="Y430" s="60" t="str">
        <f>IF(ISBLANK(X430), "", VLOOKUP(X430, '09-10'!_xlnm.Print_Area, 2, FALSE))</f>
        <v/>
      </c>
      <c r="Z430" s="78"/>
      <c r="AA430" s="60" t="str">
        <f>IF(ISBLANK(Z430), "", VLOOKUP(Z430, '09-10'!_xlnm.Print_Area, 2, FALSE))</f>
        <v/>
      </c>
      <c r="AC430" s="64"/>
      <c r="AD430" s="64"/>
      <c r="AG430" s="10"/>
      <c r="AH430" s="10"/>
      <c r="AI430"/>
      <c r="AJ430"/>
      <c r="AK430"/>
      <c r="AL430"/>
    </row>
    <row r="431" spans="1:38" s="63" customFormat="1" ht="19.95" customHeight="1" x14ac:dyDescent="0.3">
      <c r="A431" s="24"/>
      <c r="B431" s="72" t="str">
        <f t="shared" si="14"/>
        <v/>
      </c>
      <c r="C431" s="56"/>
      <c r="D431" s="54"/>
      <c r="E431" s="54"/>
      <c r="F431" s="67" t="str">
        <f t="shared" si="15"/>
        <v/>
      </c>
      <c r="G431" s="58"/>
      <c r="H431" s="78"/>
      <c r="I431" s="28" t="str">
        <f>IF(ISBLANK(H431), "", VLOOKUP(H431, '09-10'!_xlnm.Print_Area, 2, FALSE))</f>
        <v/>
      </c>
      <c r="J431" s="78"/>
      <c r="K431" s="28" t="str">
        <f>IF(ISBLANK(J431), "", VLOOKUP(J431, '09-10'!_xlnm.Print_Area, 2, FALSE))</f>
        <v/>
      </c>
      <c r="L431" s="78"/>
      <c r="M431" s="60" t="str">
        <f>IF(ISBLANK(L431), "", VLOOKUP(L431, '09-10'!_xlnm.Print_Area, 2, FALSE))</f>
        <v/>
      </c>
      <c r="N431" s="78"/>
      <c r="O431" s="28" t="str">
        <f>IF(ISBLANK(N431), "", VLOOKUP(N431, '09-10'!_xlnm.Print_Area, 2, FALSE))</f>
        <v/>
      </c>
      <c r="P431" s="78"/>
      <c r="Q431" s="28" t="str">
        <f>IF(ISBLANK(P431), "", VLOOKUP(P431, '09-10'!_xlnm.Print_Area, 2, FALSE))</f>
        <v/>
      </c>
      <c r="R431" s="78"/>
      <c r="S431" s="60" t="str">
        <f>IF(ISBLANK(R431), "", VLOOKUP(R431, '09-10'!_xlnm.Print_Area, 2, FALSE))</f>
        <v/>
      </c>
      <c r="T431" s="78"/>
      <c r="U431" s="28" t="str">
        <f>IF(ISBLANK(T431), "", VLOOKUP(T431, '09-10'!_xlnm.Print_Area, 2, FALSE))</f>
        <v/>
      </c>
      <c r="V431" s="78"/>
      <c r="W431" s="28" t="str">
        <f>IF(ISBLANK(V431), "", VLOOKUP(V431, '09-10'!_xlnm.Print_Area, 2, FALSE))</f>
        <v/>
      </c>
      <c r="X431" s="78"/>
      <c r="Y431" s="60" t="str">
        <f>IF(ISBLANK(X431), "", VLOOKUP(X431, '09-10'!_xlnm.Print_Area, 2, FALSE))</f>
        <v/>
      </c>
      <c r="Z431" s="78"/>
      <c r="AA431" s="60" t="str">
        <f>IF(ISBLANK(Z431), "", VLOOKUP(Z431, '09-10'!_xlnm.Print_Area, 2, FALSE))</f>
        <v/>
      </c>
      <c r="AC431" s="64"/>
      <c r="AD431" s="64"/>
      <c r="AG431" s="10"/>
      <c r="AH431" s="10"/>
      <c r="AI431"/>
      <c r="AJ431"/>
      <c r="AK431"/>
      <c r="AL431"/>
    </row>
    <row r="432" spans="1:38" s="63" customFormat="1" ht="19.95" customHeight="1" x14ac:dyDescent="0.3">
      <c r="A432" s="24"/>
      <c r="B432" s="72" t="str">
        <f t="shared" si="14"/>
        <v/>
      </c>
      <c r="C432" s="56"/>
      <c r="D432" s="54"/>
      <c r="E432" s="54"/>
      <c r="F432" s="67" t="str">
        <f t="shared" si="15"/>
        <v/>
      </c>
      <c r="G432" s="58"/>
      <c r="H432" s="78"/>
      <c r="I432" s="28" t="str">
        <f>IF(ISBLANK(H432), "", VLOOKUP(H432, '09-10'!_xlnm.Print_Area, 2, FALSE))</f>
        <v/>
      </c>
      <c r="J432" s="78"/>
      <c r="K432" s="28" t="str">
        <f>IF(ISBLANK(J432), "", VLOOKUP(J432, '09-10'!_xlnm.Print_Area, 2, FALSE))</f>
        <v/>
      </c>
      <c r="L432" s="78"/>
      <c r="M432" s="60" t="str">
        <f>IF(ISBLANK(L432), "", VLOOKUP(L432, '09-10'!_xlnm.Print_Area, 2, FALSE))</f>
        <v/>
      </c>
      <c r="N432" s="78"/>
      <c r="O432" s="28" t="str">
        <f>IF(ISBLANK(N432), "", VLOOKUP(N432, '09-10'!_xlnm.Print_Area, 2, FALSE))</f>
        <v/>
      </c>
      <c r="P432" s="78"/>
      <c r="Q432" s="28" t="str">
        <f>IF(ISBLANK(P432), "", VLOOKUP(P432, '09-10'!_xlnm.Print_Area, 2, FALSE))</f>
        <v/>
      </c>
      <c r="R432" s="78"/>
      <c r="S432" s="60" t="str">
        <f>IF(ISBLANK(R432), "", VLOOKUP(R432, '09-10'!_xlnm.Print_Area, 2, FALSE))</f>
        <v/>
      </c>
      <c r="T432" s="78"/>
      <c r="U432" s="28" t="str">
        <f>IF(ISBLANK(T432), "", VLOOKUP(T432, '09-10'!_xlnm.Print_Area, 2, FALSE))</f>
        <v/>
      </c>
      <c r="V432" s="78"/>
      <c r="W432" s="28" t="str">
        <f>IF(ISBLANK(V432), "", VLOOKUP(V432, '09-10'!_xlnm.Print_Area, 2, FALSE))</f>
        <v/>
      </c>
      <c r="X432" s="78"/>
      <c r="Y432" s="60" t="str">
        <f>IF(ISBLANK(X432), "", VLOOKUP(X432, '09-10'!_xlnm.Print_Area, 2, FALSE))</f>
        <v/>
      </c>
      <c r="Z432" s="78"/>
      <c r="AA432" s="60" t="str">
        <f>IF(ISBLANK(Z432), "", VLOOKUP(Z432, '09-10'!_xlnm.Print_Area, 2, FALSE))</f>
        <v/>
      </c>
      <c r="AC432" s="64"/>
      <c r="AD432" s="64"/>
      <c r="AG432" s="10"/>
      <c r="AH432" s="10"/>
      <c r="AI432"/>
      <c r="AJ432"/>
      <c r="AK432"/>
      <c r="AL432"/>
    </row>
    <row r="433" spans="1:38" s="63" customFormat="1" ht="19.95" customHeight="1" x14ac:dyDescent="0.3">
      <c r="A433" s="24"/>
      <c r="B433" s="72" t="str">
        <f t="shared" si="14"/>
        <v/>
      </c>
      <c r="C433" s="56"/>
      <c r="D433" s="54"/>
      <c r="E433" s="54"/>
      <c r="F433" s="67" t="str">
        <f t="shared" si="15"/>
        <v/>
      </c>
      <c r="G433" s="58"/>
      <c r="H433" s="78"/>
      <c r="I433" s="28" t="str">
        <f>IF(ISBLANK(H433), "", VLOOKUP(H433, '09-10'!_xlnm.Print_Area, 2, FALSE))</f>
        <v/>
      </c>
      <c r="J433" s="78"/>
      <c r="K433" s="28" t="str">
        <f>IF(ISBLANK(J433), "", VLOOKUP(J433, '09-10'!_xlnm.Print_Area, 2, FALSE))</f>
        <v/>
      </c>
      <c r="L433" s="78"/>
      <c r="M433" s="60" t="str">
        <f>IF(ISBLANK(L433), "", VLOOKUP(L433, '09-10'!_xlnm.Print_Area, 2, FALSE))</f>
        <v/>
      </c>
      <c r="N433" s="78"/>
      <c r="O433" s="28" t="str">
        <f>IF(ISBLANK(N433), "", VLOOKUP(N433, '09-10'!_xlnm.Print_Area, 2, FALSE))</f>
        <v/>
      </c>
      <c r="P433" s="78"/>
      <c r="Q433" s="28" t="str">
        <f>IF(ISBLANK(P433), "", VLOOKUP(P433, '09-10'!_xlnm.Print_Area, 2, FALSE))</f>
        <v/>
      </c>
      <c r="R433" s="78"/>
      <c r="S433" s="60" t="str">
        <f>IF(ISBLANK(R433), "", VLOOKUP(R433, '09-10'!_xlnm.Print_Area, 2, FALSE))</f>
        <v/>
      </c>
      <c r="T433" s="78"/>
      <c r="U433" s="28" t="str">
        <f>IF(ISBLANK(T433), "", VLOOKUP(T433, '09-10'!_xlnm.Print_Area, 2, FALSE))</f>
        <v/>
      </c>
      <c r="V433" s="78"/>
      <c r="W433" s="28" t="str">
        <f>IF(ISBLANK(V433), "", VLOOKUP(V433, '09-10'!_xlnm.Print_Area, 2, FALSE))</f>
        <v/>
      </c>
      <c r="X433" s="78"/>
      <c r="Y433" s="60" t="str">
        <f>IF(ISBLANK(X433), "", VLOOKUP(X433, '09-10'!_xlnm.Print_Area, 2, FALSE))</f>
        <v/>
      </c>
      <c r="Z433" s="78"/>
      <c r="AA433" s="60" t="str">
        <f>IF(ISBLANK(Z433), "", VLOOKUP(Z433, '09-10'!_xlnm.Print_Area, 2, FALSE))</f>
        <v/>
      </c>
      <c r="AC433" s="64"/>
      <c r="AD433" s="64"/>
      <c r="AG433" s="10"/>
      <c r="AH433" s="10"/>
      <c r="AI433"/>
      <c r="AJ433"/>
      <c r="AK433"/>
      <c r="AL433"/>
    </row>
    <row r="434" spans="1:38" s="63" customFormat="1" ht="19.95" customHeight="1" x14ac:dyDescent="0.3">
      <c r="A434" s="24"/>
      <c r="B434" s="72" t="str">
        <f t="shared" si="14"/>
        <v/>
      </c>
      <c r="C434" s="56"/>
      <c r="D434" s="54"/>
      <c r="E434" s="54"/>
      <c r="F434" s="67" t="str">
        <f t="shared" si="15"/>
        <v/>
      </c>
      <c r="G434" s="58"/>
      <c r="H434" s="78"/>
      <c r="I434" s="28" t="str">
        <f>IF(ISBLANK(H434), "", VLOOKUP(H434, '09-10'!_xlnm.Print_Area, 2, FALSE))</f>
        <v/>
      </c>
      <c r="J434" s="78"/>
      <c r="K434" s="28" t="str">
        <f>IF(ISBLANK(J434), "", VLOOKUP(J434, '09-10'!_xlnm.Print_Area, 2, FALSE))</f>
        <v/>
      </c>
      <c r="L434" s="78"/>
      <c r="M434" s="60" t="str">
        <f>IF(ISBLANK(L434), "", VLOOKUP(L434, '09-10'!_xlnm.Print_Area, 2, FALSE))</f>
        <v/>
      </c>
      <c r="N434" s="78"/>
      <c r="O434" s="28" t="str">
        <f>IF(ISBLANK(N434), "", VLOOKUP(N434, '09-10'!_xlnm.Print_Area, 2, FALSE))</f>
        <v/>
      </c>
      <c r="P434" s="78"/>
      <c r="Q434" s="28" t="str">
        <f>IF(ISBLANK(P434), "", VLOOKUP(P434, '09-10'!_xlnm.Print_Area, 2, FALSE))</f>
        <v/>
      </c>
      <c r="R434" s="78"/>
      <c r="S434" s="60" t="str">
        <f>IF(ISBLANK(R434), "", VLOOKUP(R434, '09-10'!_xlnm.Print_Area, 2, FALSE))</f>
        <v/>
      </c>
      <c r="T434" s="78"/>
      <c r="U434" s="28" t="str">
        <f>IF(ISBLANK(T434), "", VLOOKUP(T434, '09-10'!_xlnm.Print_Area, 2, FALSE))</f>
        <v/>
      </c>
      <c r="V434" s="78"/>
      <c r="W434" s="28" t="str">
        <f>IF(ISBLANK(V434), "", VLOOKUP(V434, '09-10'!_xlnm.Print_Area, 2, FALSE))</f>
        <v/>
      </c>
      <c r="X434" s="78"/>
      <c r="Y434" s="60" t="str">
        <f>IF(ISBLANK(X434), "", VLOOKUP(X434, '09-10'!_xlnm.Print_Area, 2, FALSE))</f>
        <v/>
      </c>
      <c r="Z434" s="78"/>
      <c r="AA434" s="60" t="str">
        <f>IF(ISBLANK(Z434), "", VLOOKUP(Z434, '09-10'!_xlnm.Print_Area, 2, FALSE))</f>
        <v/>
      </c>
      <c r="AC434" s="64"/>
      <c r="AD434" s="64"/>
      <c r="AG434" s="10"/>
      <c r="AH434" s="10"/>
      <c r="AI434"/>
      <c r="AJ434"/>
      <c r="AK434"/>
      <c r="AL434"/>
    </row>
    <row r="435" spans="1:38" s="63" customFormat="1" ht="19.95" customHeight="1" x14ac:dyDescent="0.3">
      <c r="A435" s="24"/>
      <c r="B435" s="72" t="str">
        <f t="shared" si="14"/>
        <v/>
      </c>
      <c r="C435" s="56"/>
      <c r="D435" s="54"/>
      <c r="E435" s="54"/>
      <c r="F435" s="67" t="str">
        <f t="shared" si="15"/>
        <v/>
      </c>
      <c r="G435" s="58"/>
      <c r="H435" s="78"/>
      <c r="I435" s="28" t="str">
        <f>IF(ISBLANK(H435), "", VLOOKUP(H435, '09-10'!_xlnm.Print_Area, 2, FALSE))</f>
        <v/>
      </c>
      <c r="J435" s="78"/>
      <c r="K435" s="28" t="str">
        <f>IF(ISBLANK(J435), "", VLOOKUP(J435, '09-10'!_xlnm.Print_Area, 2, FALSE))</f>
        <v/>
      </c>
      <c r="L435" s="78"/>
      <c r="M435" s="60" t="str">
        <f>IF(ISBLANK(L435), "", VLOOKUP(L435, '09-10'!_xlnm.Print_Area, 2, FALSE))</f>
        <v/>
      </c>
      <c r="N435" s="78"/>
      <c r="O435" s="28" t="str">
        <f>IF(ISBLANK(N435), "", VLOOKUP(N435, '09-10'!_xlnm.Print_Area, 2, FALSE))</f>
        <v/>
      </c>
      <c r="P435" s="78"/>
      <c r="Q435" s="28" t="str">
        <f>IF(ISBLANK(P435), "", VLOOKUP(P435, '09-10'!_xlnm.Print_Area, 2, FALSE))</f>
        <v/>
      </c>
      <c r="R435" s="78"/>
      <c r="S435" s="60" t="str">
        <f>IF(ISBLANK(R435), "", VLOOKUP(R435, '09-10'!_xlnm.Print_Area, 2, FALSE))</f>
        <v/>
      </c>
      <c r="T435" s="78"/>
      <c r="U435" s="28" t="str">
        <f>IF(ISBLANK(T435), "", VLOOKUP(T435, '09-10'!_xlnm.Print_Area, 2, FALSE))</f>
        <v/>
      </c>
      <c r="V435" s="78"/>
      <c r="W435" s="28" t="str">
        <f>IF(ISBLANK(V435), "", VLOOKUP(V435, '09-10'!_xlnm.Print_Area, 2, FALSE))</f>
        <v/>
      </c>
      <c r="X435" s="78"/>
      <c r="Y435" s="60" t="str">
        <f>IF(ISBLANK(X435), "", VLOOKUP(X435, '09-10'!_xlnm.Print_Area, 2, FALSE))</f>
        <v/>
      </c>
      <c r="Z435" s="78"/>
      <c r="AA435" s="60" t="str">
        <f>IF(ISBLANK(Z435), "", VLOOKUP(Z435, '09-10'!_xlnm.Print_Area, 2, FALSE))</f>
        <v/>
      </c>
      <c r="AC435" s="64"/>
      <c r="AD435" s="64"/>
      <c r="AG435" s="10"/>
      <c r="AH435" s="10"/>
      <c r="AI435"/>
      <c r="AJ435"/>
      <c r="AK435"/>
      <c r="AL435"/>
    </row>
    <row r="436" spans="1:38" s="63" customFormat="1" ht="19.95" customHeight="1" x14ac:dyDescent="0.3">
      <c r="A436" s="24"/>
      <c r="B436" s="72" t="str">
        <f t="shared" si="14"/>
        <v/>
      </c>
      <c r="C436" s="56"/>
      <c r="D436" s="54"/>
      <c r="E436" s="54"/>
      <c r="F436" s="67" t="str">
        <f t="shared" si="15"/>
        <v/>
      </c>
      <c r="G436" s="58"/>
      <c r="H436" s="78"/>
      <c r="I436" s="28" t="str">
        <f>IF(ISBLANK(H436), "", VLOOKUP(H436, '09-10'!_xlnm.Print_Area, 2, FALSE))</f>
        <v/>
      </c>
      <c r="J436" s="78"/>
      <c r="K436" s="28" t="str">
        <f>IF(ISBLANK(J436), "", VLOOKUP(J436, '09-10'!_xlnm.Print_Area, 2, FALSE))</f>
        <v/>
      </c>
      <c r="L436" s="78"/>
      <c r="M436" s="60" t="str">
        <f>IF(ISBLANK(L436), "", VLOOKUP(L436, '09-10'!_xlnm.Print_Area, 2, FALSE))</f>
        <v/>
      </c>
      <c r="N436" s="78"/>
      <c r="O436" s="28" t="str">
        <f>IF(ISBLANK(N436), "", VLOOKUP(N436, '09-10'!_xlnm.Print_Area, 2, FALSE))</f>
        <v/>
      </c>
      <c r="P436" s="78"/>
      <c r="Q436" s="28" t="str">
        <f>IF(ISBLANK(P436), "", VLOOKUP(P436, '09-10'!_xlnm.Print_Area, 2, FALSE))</f>
        <v/>
      </c>
      <c r="R436" s="78"/>
      <c r="S436" s="60" t="str">
        <f>IF(ISBLANK(R436), "", VLOOKUP(R436, '09-10'!_xlnm.Print_Area, 2, FALSE))</f>
        <v/>
      </c>
      <c r="T436" s="78"/>
      <c r="U436" s="28" t="str">
        <f>IF(ISBLANK(T436), "", VLOOKUP(T436, '09-10'!_xlnm.Print_Area, 2, FALSE))</f>
        <v/>
      </c>
      <c r="V436" s="78"/>
      <c r="W436" s="28" t="str">
        <f>IF(ISBLANK(V436), "", VLOOKUP(V436, '09-10'!_xlnm.Print_Area, 2, FALSE))</f>
        <v/>
      </c>
      <c r="X436" s="78"/>
      <c r="Y436" s="60" t="str">
        <f>IF(ISBLANK(X436), "", VLOOKUP(X436, '09-10'!_xlnm.Print_Area, 2, FALSE))</f>
        <v/>
      </c>
      <c r="Z436" s="78"/>
      <c r="AA436" s="60" t="str">
        <f>IF(ISBLANK(Z436), "", VLOOKUP(Z436, '09-10'!_xlnm.Print_Area, 2, FALSE))</f>
        <v/>
      </c>
      <c r="AC436" s="64"/>
      <c r="AD436" s="64"/>
      <c r="AG436" s="10"/>
      <c r="AH436" s="10"/>
      <c r="AI436"/>
      <c r="AJ436"/>
      <c r="AK436"/>
      <c r="AL436"/>
    </row>
    <row r="437" spans="1:38" s="63" customFormat="1" ht="19.95" customHeight="1" x14ac:dyDescent="0.3">
      <c r="A437" s="24"/>
      <c r="B437" s="72" t="str">
        <f t="shared" si="14"/>
        <v/>
      </c>
      <c r="C437" s="56"/>
      <c r="D437" s="54"/>
      <c r="E437" s="54"/>
      <c r="F437" s="67" t="str">
        <f t="shared" si="15"/>
        <v/>
      </c>
      <c r="G437" s="58"/>
      <c r="H437" s="78"/>
      <c r="I437" s="28" t="str">
        <f>IF(ISBLANK(H437), "", VLOOKUP(H437, '09-10'!_xlnm.Print_Area, 2, FALSE))</f>
        <v/>
      </c>
      <c r="J437" s="78"/>
      <c r="K437" s="28" t="str">
        <f>IF(ISBLANK(J437), "", VLOOKUP(J437, '09-10'!_xlnm.Print_Area, 2, FALSE))</f>
        <v/>
      </c>
      <c r="L437" s="78"/>
      <c r="M437" s="60" t="str">
        <f>IF(ISBLANK(L437), "", VLOOKUP(L437, '09-10'!_xlnm.Print_Area, 2, FALSE))</f>
        <v/>
      </c>
      <c r="N437" s="78"/>
      <c r="O437" s="28" t="str">
        <f>IF(ISBLANK(N437), "", VLOOKUP(N437, '09-10'!_xlnm.Print_Area, 2, FALSE))</f>
        <v/>
      </c>
      <c r="P437" s="78"/>
      <c r="Q437" s="28" t="str">
        <f>IF(ISBLANK(P437), "", VLOOKUP(P437, '09-10'!_xlnm.Print_Area, 2, FALSE))</f>
        <v/>
      </c>
      <c r="R437" s="78"/>
      <c r="S437" s="60" t="str">
        <f>IF(ISBLANK(R437), "", VLOOKUP(R437, '09-10'!_xlnm.Print_Area, 2, FALSE))</f>
        <v/>
      </c>
      <c r="T437" s="78"/>
      <c r="U437" s="28" t="str">
        <f>IF(ISBLANK(T437), "", VLOOKUP(T437, '09-10'!_xlnm.Print_Area, 2, FALSE))</f>
        <v/>
      </c>
      <c r="V437" s="78"/>
      <c r="W437" s="28" t="str">
        <f>IF(ISBLANK(V437), "", VLOOKUP(V437, '09-10'!_xlnm.Print_Area, 2, FALSE))</f>
        <v/>
      </c>
      <c r="X437" s="78"/>
      <c r="Y437" s="60" t="str">
        <f>IF(ISBLANK(X437), "", VLOOKUP(X437, '09-10'!_xlnm.Print_Area, 2, FALSE))</f>
        <v/>
      </c>
      <c r="Z437" s="78"/>
      <c r="AA437" s="60" t="str">
        <f>IF(ISBLANK(Z437), "", VLOOKUP(Z437, '09-10'!_xlnm.Print_Area, 2, FALSE))</f>
        <v/>
      </c>
      <c r="AC437" s="64"/>
      <c r="AD437" s="64"/>
      <c r="AG437" s="10"/>
      <c r="AH437" s="10"/>
      <c r="AI437"/>
      <c r="AJ437"/>
      <c r="AK437"/>
      <c r="AL437"/>
    </row>
    <row r="438" spans="1:38" s="63" customFormat="1" ht="19.95" customHeight="1" x14ac:dyDescent="0.3">
      <c r="A438" s="24"/>
      <c r="B438" s="72" t="str">
        <f t="shared" si="14"/>
        <v/>
      </c>
      <c r="C438" s="56"/>
      <c r="D438" s="54"/>
      <c r="E438" s="54"/>
      <c r="F438" s="67" t="str">
        <f t="shared" si="15"/>
        <v/>
      </c>
      <c r="G438" s="58"/>
      <c r="H438" s="78"/>
      <c r="I438" s="28" t="str">
        <f>IF(ISBLANK(H438), "", VLOOKUP(H438, '09-10'!_xlnm.Print_Area, 2, FALSE))</f>
        <v/>
      </c>
      <c r="J438" s="78"/>
      <c r="K438" s="28" t="str">
        <f>IF(ISBLANK(J438), "", VLOOKUP(J438, '09-10'!_xlnm.Print_Area, 2, FALSE))</f>
        <v/>
      </c>
      <c r="L438" s="78"/>
      <c r="M438" s="60" t="str">
        <f>IF(ISBLANK(L438), "", VLOOKUP(L438, '09-10'!_xlnm.Print_Area, 2, FALSE))</f>
        <v/>
      </c>
      <c r="N438" s="78"/>
      <c r="O438" s="28" t="str">
        <f>IF(ISBLANK(N438), "", VLOOKUP(N438, '09-10'!_xlnm.Print_Area, 2, FALSE))</f>
        <v/>
      </c>
      <c r="P438" s="78"/>
      <c r="Q438" s="28" t="str">
        <f>IF(ISBLANK(P438), "", VLOOKUP(P438, '09-10'!_xlnm.Print_Area, 2, FALSE))</f>
        <v/>
      </c>
      <c r="R438" s="78"/>
      <c r="S438" s="60" t="str">
        <f>IF(ISBLANK(R438), "", VLOOKUP(R438, '09-10'!_xlnm.Print_Area, 2, FALSE))</f>
        <v/>
      </c>
      <c r="T438" s="78"/>
      <c r="U438" s="28" t="str">
        <f>IF(ISBLANK(T438), "", VLOOKUP(T438, '09-10'!_xlnm.Print_Area, 2, FALSE))</f>
        <v/>
      </c>
      <c r="V438" s="78"/>
      <c r="W438" s="28" t="str">
        <f>IF(ISBLANK(V438), "", VLOOKUP(V438, '09-10'!_xlnm.Print_Area, 2, FALSE))</f>
        <v/>
      </c>
      <c r="X438" s="78"/>
      <c r="Y438" s="60" t="str">
        <f>IF(ISBLANK(X438), "", VLOOKUP(X438, '09-10'!_xlnm.Print_Area, 2, FALSE))</f>
        <v/>
      </c>
      <c r="Z438" s="78"/>
      <c r="AA438" s="60" t="str">
        <f>IF(ISBLANK(Z438), "", VLOOKUP(Z438, '09-10'!_xlnm.Print_Area, 2, FALSE))</f>
        <v/>
      </c>
      <c r="AC438" s="64"/>
      <c r="AD438" s="64"/>
      <c r="AG438" s="10"/>
      <c r="AH438" s="10"/>
      <c r="AI438"/>
      <c r="AJ438"/>
      <c r="AK438"/>
      <c r="AL438"/>
    </row>
    <row r="439" spans="1:38" s="63" customFormat="1" ht="19.95" customHeight="1" x14ac:dyDescent="0.3">
      <c r="A439" s="24"/>
      <c r="B439" s="72" t="str">
        <f t="shared" si="14"/>
        <v/>
      </c>
      <c r="C439" s="56"/>
      <c r="D439" s="54"/>
      <c r="E439" s="54"/>
      <c r="F439" s="67" t="str">
        <f t="shared" si="15"/>
        <v/>
      </c>
      <c r="G439" s="58"/>
      <c r="H439" s="78"/>
      <c r="I439" s="28" t="str">
        <f>IF(ISBLANK(H439), "", VLOOKUP(H439, '09-10'!_xlnm.Print_Area, 2, FALSE))</f>
        <v/>
      </c>
      <c r="J439" s="78"/>
      <c r="K439" s="28" t="str">
        <f>IF(ISBLANK(J439), "", VLOOKUP(J439, '09-10'!_xlnm.Print_Area, 2, FALSE))</f>
        <v/>
      </c>
      <c r="L439" s="78"/>
      <c r="M439" s="60" t="str">
        <f>IF(ISBLANK(L439), "", VLOOKUP(L439, '09-10'!_xlnm.Print_Area, 2, FALSE))</f>
        <v/>
      </c>
      <c r="N439" s="78"/>
      <c r="O439" s="28" t="str">
        <f>IF(ISBLANK(N439), "", VLOOKUP(N439, '09-10'!_xlnm.Print_Area, 2, FALSE))</f>
        <v/>
      </c>
      <c r="P439" s="78"/>
      <c r="Q439" s="28" t="str">
        <f>IF(ISBLANK(P439), "", VLOOKUP(P439, '09-10'!_xlnm.Print_Area, 2, FALSE))</f>
        <v/>
      </c>
      <c r="R439" s="78"/>
      <c r="S439" s="60" t="str">
        <f>IF(ISBLANK(R439), "", VLOOKUP(R439, '09-10'!_xlnm.Print_Area, 2, FALSE))</f>
        <v/>
      </c>
      <c r="T439" s="78"/>
      <c r="U439" s="28" t="str">
        <f>IF(ISBLANK(T439), "", VLOOKUP(T439, '09-10'!_xlnm.Print_Area, 2, FALSE))</f>
        <v/>
      </c>
      <c r="V439" s="78"/>
      <c r="W439" s="28" t="str">
        <f>IF(ISBLANK(V439), "", VLOOKUP(V439, '09-10'!_xlnm.Print_Area, 2, FALSE))</f>
        <v/>
      </c>
      <c r="X439" s="78"/>
      <c r="Y439" s="60" t="str">
        <f>IF(ISBLANK(X439), "", VLOOKUP(X439, '09-10'!_xlnm.Print_Area, 2, FALSE))</f>
        <v/>
      </c>
      <c r="Z439" s="78"/>
      <c r="AA439" s="60" t="str">
        <f>IF(ISBLANK(Z439), "", VLOOKUP(Z439, '09-10'!_xlnm.Print_Area, 2, FALSE))</f>
        <v/>
      </c>
      <c r="AC439" s="64"/>
      <c r="AD439" s="64"/>
      <c r="AG439" s="10"/>
      <c r="AH439" s="10"/>
      <c r="AI439"/>
      <c r="AJ439"/>
      <c r="AK439"/>
      <c r="AL439"/>
    </row>
    <row r="440" spans="1:38" s="63" customFormat="1" ht="19.95" customHeight="1" x14ac:dyDescent="0.3">
      <c r="A440" s="24"/>
      <c r="B440" s="72" t="str">
        <f t="shared" si="14"/>
        <v/>
      </c>
      <c r="C440" s="56"/>
      <c r="D440" s="54"/>
      <c r="E440" s="54"/>
      <c r="F440" s="67" t="str">
        <f t="shared" si="15"/>
        <v/>
      </c>
      <c r="G440" s="58"/>
      <c r="H440" s="78"/>
      <c r="I440" s="28" t="str">
        <f>IF(ISBLANK(H440), "", VLOOKUP(H440, '09-10'!_xlnm.Print_Area, 2, FALSE))</f>
        <v/>
      </c>
      <c r="J440" s="78"/>
      <c r="K440" s="28" t="str">
        <f>IF(ISBLANK(J440), "", VLOOKUP(J440, '09-10'!_xlnm.Print_Area, 2, FALSE))</f>
        <v/>
      </c>
      <c r="L440" s="78"/>
      <c r="M440" s="60" t="str">
        <f>IF(ISBLANK(L440), "", VLOOKUP(L440, '09-10'!_xlnm.Print_Area, 2, FALSE))</f>
        <v/>
      </c>
      <c r="N440" s="78"/>
      <c r="O440" s="28" t="str">
        <f>IF(ISBLANK(N440), "", VLOOKUP(N440, '09-10'!_xlnm.Print_Area, 2, FALSE))</f>
        <v/>
      </c>
      <c r="P440" s="78"/>
      <c r="Q440" s="28" t="str">
        <f>IF(ISBLANK(P440), "", VLOOKUP(P440, '09-10'!_xlnm.Print_Area, 2, FALSE))</f>
        <v/>
      </c>
      <c r="R440" s="78"/>
      <c r="S440" s="60" t="str">
        <f>IF(ISBLANK(R440), "", VLOOKUP(R440, '09-10'!_xlnm.Print_Area, 2, FALSE))</f>
        <v/>
      </c>
      <c r="T440" s="78"/>
      <c r="U440" s="28" t="str">
        <f>IF(ISBLANK(T440), "", VLOOKUP(T440, '09-10'!_xlnm.Print_Area, 2, FALSE))</f>
        <v/>
      </c>
      <c r="V440" s="78"/>
      <c r="W440" s="28" t="str">
        <f>IF(ISBLANK(V440), "", VLOOKUP(V440, '09-10'!_xlnm.Print_Area, 2, FALSE))</f>
        <v/>
      </c>
      <c r="X440" s="78"/>
      <c r="Y440" s="60" t="str">
        <f>IF(ISBLANK(X440), "", VLOOKUP(X440, '09-10'!_xlnm.Print_Area, 2, FALSE))</f>
        <v/>
      </c>
      <c r="Z440" s="78"/>
      <c r="AA440" s="60" t="str">
        <f>IF(ISBLANK(Z440), "", VLOOKUP(Z440, '09-10'!_xlnm.Print_Area, 2, FALSE))</f>
        <v/>
      </c>
      <c r="AC440" s="64"/>
      <c r="AD440" s="64"/>
      <c r="AG440" s="10"/>
      <c r="AH440" s="10"/>
      <c r="AI440"/>
      <c r="AJ440"/>
      <c r="AK440"/>
      <c r="AL440"/>
    </row>
    <row r="441" spans="1:38" s="63" customFormat="1" ht="19.95" customHeight="1" x14ac:dyDescent="0.3">
      <c r="A441" s="24"/>
      <c r="B441" s="72" t="str">
        <f t="shared" si="14"/>
        <v/>
      </c>
      <c r="C441" s="56"/>
      <c r="D441" s="54"/>
      <c r="E441" s="54"/>
      <c r="F441" s="67" t="str">
        <f t="shared" si="15"/>
        <v/>
      </c>
      <c r="G441" s="58"/>
      <c r="H441" s="78"/>
      <c r="I441" s="28" t="str">
        <f>IF(ISBLANK(H441), "", VLOOKUP(H441, '09-10'!_xlnm.Print_Area, 2, FALSE))</f>
        <v/>
      </c>
      <c r="J441" s="78"/>
      <c r="K441" s="28" t="str">
        <f>IF(ISBLANK(J441), "", VLOOKUP(J441, '09-10'!_xlnm.Print_Area, 2, FALSE))</f>
        <v/>
      </c>
      <c r="L441" s="78"/>
      <c r="M441" s="60" t="str">
        <f>IF(ISBLANK(L441), "", VLOOKUP(L441, '09-10'!_xlnm.Print_Area, 2, FALSE))</f>
        <v/>
      </c>
      <c r="N441" s="78"/>
      <c r="O441" s="28" t="str">
        <f>IF(ISBLANK(N441), "", VLOOKUP(N441, '09-10'!_xlnm.Print_Area, 2, FALSE))</f>
        <v/>
      </c>
      <c r="P441" s="78"/>
      <c r="Q441" s="28" t="str">
        <f>IF(ISBLANK(P441), "", VLOOKUP(P441, '09-10'!_xlnm.Print_Area, 2, FALSE))</f>
        <v/>
      </c>
      <c r="R441" s="78"/>
      <c r="S441" s="60" t="str">
        <f>IF(ISBLANK(R441), "", VLOOKUP(R441, '09-10'!_xlnm.Print_Area, 2, FALSE))</f>
        <v/>
      </c>
      <c r="T441" s="78"/>
      <c r="U441" s="28" t="str">
        <f>IF(ISBLANK(T441), "", VLOOKUP(T441, '09-10'!_xlnm.Print_Area, 2, FALSE))</f>
        <v/>
      </c>
      <c r="V441" s="78"/>
      <c r="W441" s="28" t="str">
        <f>IF(ISBLANK(V441), "", VLOOKUP(V441, '09-10'!_xlnm.Print_Area, 2, FALSE))</f>
        <v/>
      </c>
      <c r="X441" s="78"/>
      <c r="Y441" s="60" t="str">
        <f>IF(ISBLANK(X441), "", VLOOKUP(X441, '09-10'!_xlnm.Print_Area, 2, FALSE))</f>
        <v/>
      </c>
      <c r="Z441" s="78"/>
      <c r="AA441" s="60" t="str">
        <f>IF(ISBLANK(Z441), "", VLOOKUP(Z441, '09-10'!_xlnm.Print_Area, 2, FALSE))</f>
        <v/>
      </c>
      <c r="AC441" s="64"/>
      <c r="AD441" s="64"/>
      <c r="AG441" s="10"/>
      <c r="AH441" s="10"/>
      <c r="AI441"/>
      <c r="AJ441"/>
      <c r="AK441"/>
      <c r="AL441"/>
    </row>
    <row r="442" spans="1:38" s="63" customFormat="1" ht="19.95" customHeight="1" x14ac:dyDescent="0.3">
      <c r="A442" s="24"/>
      <c r="B442" s="72" t="str">
        <f t="shared" si="14"/>
        <v/>
      </c>
      <c r="C442" s="56"/>
      <c r="D442" s="54"/>
      <c r="E442" s="54"/>
      <c r="F442" s="67" t="str">
        <f t="shared" si="15"/>
        <v/>
      </c>
      <c r="G442" s="58"/>
      <c r="H442" s="78"/>
      <c r="I442" s="28" t="str">
        <f>IF(ISBLANK(H442), "", VLOOKUP(H442, '09-10'!_xlnm.Print_Area, 2, FALSE))</f>
        <v/>
      </c>
      <c r="J442" s="78"/>
      <c r="K442" s="28" t="str">
        <f>IF(ISBLANK(J442), "", VLOOKUP(J442, '09-10'!_xlnm.Print_Area, 2, FALSE))</f>
        <v/>
      </c>
      <c r="L442" s="78"/>
      <c r="M442" s="60" t="str">
        <f>IF(ISBLANK(L442), "", VLOOKUP(L442, '09-10'!_xlnm.Print_Area, 2, FALSE))</f>
        <v/>
      </c>
      <c r="N442" s="78"/>
      <c r="O442" s="28" t="str">
        <f>IF(ISBLANK(N442), "", VLOOKUP(N442, '09-10'!_xlnm.Print_Area, 2, FALSE))</f>
        <v/>
      </c>
      <c r="P442" s="78"/>
      <c r="Q442" s="28" t="str">
        <f>IF(ISBLANK(P442), "", VLOOKUP(P442, '09-10'!_xlnm.Print_Area, 2, FALSE))</f>
        <v/>
      </c>
      <c r="R442" s="78"/>
      <c r="S442" s="60" t="str">
        <f>IF(ISBLANK(R442), "", VLOOKUP(R442, '09-10'!_xlnm.Print_Area, 2, FALSE))</f>
        <v/>
      </c>
      <c r="T442" s="78"/>
      <c r="U442" s="28" t="str">
        <f>IF(ISBLANK(T442), "", VLOOKUP(T442, '09-10'!_xlnm.Print_Area, 2, FALSE))</f>
        <v/>
      </c>
      <c r="V442" s="78"/>
      <c r="W442" s="28" t="str">
        <f>IF(ISBLANK(V442), "", VLOOKUP(V442, '09-10'!_xlnm.Print_Area, 2, FALSE))</f>
        <v/>
      </c>
      <c r="X442" s="78"/>
      <c r="Y442" s="60" t="str">
        <f>IF(ISBLANK(X442), "", VLOOKUP(X442, '09-10'!_xlnm.Print_Area, 2, FALSE))</f>
        <v/>
      </c>
      <c r="Z442" s="78"/>
      <c r="AA442" s="60" t="str">
        <f>IF(ISBLANK(Z442), "", VLOOKUP(Z442, '09-10'!_xlnm.Print_Area, 2, FALSE))</f>
        <v/>
      </c>
      <c r="AC442" s="64"/>
      <c r="AD442" s="64"/>
      <c r="AG442" s="10"/>
      <c r="AH442" s="10"/>
      <c r="AI442"/>
      <c r="AJ442"/>
      <c r="AK442"/>
      <c r="AL442"/>
    </row>
    <row r="443" spans="1:38" s="63" customFormat="1" ht="19.95" customHeight="1" x14ac:dyDescent="0.3">
      <c r="A443" s="24"/>
      <c r="B443" s="72" t="str">
        <f t="shared" si="14"/>
        <v/>
      </c>
      <c r="C443" s="56"/>
      <c r="D443" s="54"/>
      <c r="E443" s="54"/>
      <c r="F443" s="67" t="str">
        <f t="shared" si="15"/>
        <v/>
      </c>
      <c r="G443" s="58"/>
      <c r="H443" s="78"/>
      <c r="I443" s="28" t="str">
        <f>IF(ISBLANK(H443), "", VLOOKUP(H443, '09-10'!_xlnm.Print_Area, 2, FALSE))</f>
        <v/>
      </c>
      <c r="J443" s="78"/>
      <c r="K443" s="28" t="str">
        <f>IF(ISBLANK(J443), "", VLOOKUP(J443, '09-10'!_xlnm.Print_Area, 2, FALSE))</f>
        <v/>
      </c>
      <c r="L443" s="78"/>
      <c r="M443" s="60" t="str">
        <f>IF(ISBLANK(L443), "", VLOOKUP(L443, '09-10'!_xlnm.Print_Area, 2, FALSE))</f>
        <v/>
      </c>
      <c r="N443" s="78"/>
      <c r="O443" s="28" t="str">
        <f>IF(ISBLANK(N443), "", VLOOKUP(N443, '09-10'!_xlnm.Print_Area, 2, FALSE))</f>
        <v/>
      </c>
      <c r="P443" s="78"/>
      <c r="Q443" s="28" t="str">
        <f>IF(ISBLANK(P443), "", VLOOKUP(P443, '09-10'!_xlnm.Print_Area, 2, FALSE))</f>
        <v/>
      </c>
      <c r="R443" s="78"/>
      <c r="S443" s="60" t="str">
        <f>IF(ISBLANK(R443), "", VLOOKUP(R443, '09-10'!_xlnm.Print_Area, 2, FALSE))</f>
        <v/>
      </c>
      <c r="T443" s="78"/>
      <c r="U443" s="28" t="str">
        <f>IF(ISBLANK(T443), "", VLOOKUP(T443, '09-10'!_xlnm.Print_Area, 2, FALSE))</f>
        <v/>
      </c>
      <c r="V443" s="78"/>
      <c r="W443" s="28" t="str">
        <f>IF(ISBLANK(V443), "", VLOOKUP(V443, '09-10'!_xlnm.Print_Area, 2, FALSE))</f>
        <v/>
      </c>
      <c r="X443" s="78"/>
      <c r="Y443" s="60" t="str">
        <f>IF(ISBLANK(X443), "", VLOOKUP(X443, '09-10'!_xlnm.Print_Area, 2, FALSE))</f>
        <v/>
      </c>
      <c r="Z443" s="78"/>
      <c r="AA443" s="60" t="str">
        <f>IF(ISBLANK(Z443), "", VLOOKUP(Z443, '09-10'!_xlnm.Print_Area, 2, FALSE))</f>
        <v/>
      </c>
      <c r="AC443" s="64"/>
      <c r="AD443" s="64"/>
      <c r="AG443" s="10"/>
      <c r="AH443" s="10"/>
      <c r="AI443"/>
      <c r="AJ443"/>
      <c r="AK443"/>
      <c r="AL443"/>
    </row>
    <row r="444" spans="1:38" s="63" customFormat="1" ht="19.95" customHeight="1" x14ac:dyDescent="0.3">
      <c r="A444" s="24"/>
      <c r="B444" s="72" t="str">
        <f t="shared" si="14"/>
        <v/>
      </c>
      <c r="C444" s="56"/>
      <c r="D444" s="54"/>
      <c r="E444" s="54"/>
      <c r="F444" s="67" t="str">
        <f t="shared" si="15"/>
        <v/>
      </c>
      <c r="G444" s="58"/>
      <c r="H444" s="78"/>
      <c r="I444" s="28" t="str">
        <f>IF(ISBLANK(H444), "", VLOOKUP(H444, '09-10'!_xlnm.Print_Area, 2, FALSE))</f>
        <v/>
      </c>
      <c r="J444" s="78"/>
      <c r="K444" s="28" t="str">
        <f>IF(ISBLANK(J444), "", VLOOKUP(J444, '09-10'!_xlnm.Print_Area, 2, FALSE))</f>
        <v/>
      </c>
      <c r="L444" s="78"/>
      <c r="M444" s="60" t="str">
        <f>IF(ISBLANK(L444), "", VLOOKUP(L444, '09-10'!_xlnm.Print_Area, 2, FALSE))</f>
        <v/>
      </c>
      <c r="N444" s="78"/>
      <c r="O444" s="28" t="str">
        <f>IF(ISBLANK(N444), "", VLOOKUP(N444, '09-10'!_xlnm.Print_Area, 2, FALSE))</f>
        <v/>
      </c>
      <c r="P444" s="78"/>
      <c r="Q444" s="28" t="str">
        <f>IF(ISBLANK(P444), "", VLOOKUP(P444, '09-10'!_xlnm.Print_Area, 2, FALSE))</f>
        <v/>
      </c>
      <c r="R444" s="78"/>
      <c r="S444" s="60" t="str">
        <f>IF(ISBLANK(R444), "", VLOOKUP(R444, '09-10'!_xlnm.Print_Area, 2, FALSE))</f>
        <v/>
      </c>
      <c r="T444" s="78"/>
      <c r="U444" s="28" t="str">
        <f>IF(ISBLANK(T444), "", VLOOKUP(T444, '09-10'!_xlnm.Print_Area, 2, FALSE))</f>
        <v/>
      </c>
      <c r="V444" s="78"/>
      <c r="W444" s="28" t="str">
        <f>IF(ISBLANK(V444), "", VLOOKUP(V444, '09-10'!_xlnm.Print_Area, 2, FALSE))</f>
        <v/>
      </c>
      <c r="X444" s="78"/>
      <c r="Y444" s="60" t="str">
        <f>IF(ISBLANK(X444), "", VLOOKUP(X444, '09-10'!_xlnm.Print_Area, 2, FALSE))</f>
        <v/>
      </c>
      <c r="Z444" s="78"/>
      <c r="AA444" s="60" t="str">
        <f>IF(ISBLANK(Z444), "", VLOOKUP(Z444, '09-10'!_xlnm.Print_Area, 2, FALSE))</f>
        <v/>
      </c>
      <c r="AC444" s="64"/>
      <c r="AD444" s="64"/>
      <c r="AG444" s="10"/>
      <c r="AH444" s="10"/>
      <c r="AI444"/>
      <c r="AJ444"/>
      <c r="AK444"/>
      <c r="AL444"/>
    </row>
    <row r="445" spans="1:38" s="63" customFormat="1" ht="19.95" customHeight="1" x14ac:dyDescent="0.3">
      <c r="A445" s="24"/>
      <c r="B445" s="72" t="str">
        <f t="shared" si="14"/>
        <v/>
      </c>
      <c r="C445" s="56"/>
      <c r="D445" s="54"/>
      <c r="E445" s="54"/>
      <c r="F445" s="67" t="str">
        <f t="shared" si="15"/>
        <v/>
      </c>
      <c r="G445" s="58"/>
      <c r="H445" s="78"/>
      <c r="I445" s="28" t="str">
        <f>IF(ISBLANK(H445), "", VLOOKUP(H445, '09-10'!_xlnm.Print_Area, 2, FALSE))</f>
        <v/>
      </c>
      <c r="J445" s="78"/>
      <c r="K445" s="28" t="str">
        <f>IF(ISBLANK(J445), "", VLOOKUP(J445, '09-10'!_xlnm.Print_Area, 2, FALSE))</f>
        <v/>
      </c>
      <c r="L445" s="78"/>
      <c r="M445" s="60" t="str">
        <f>IF(ISBLANK(L445), "", VLOOKUP(L445, '09-10'!_xlnm.Print_Area, 2, FALSE))</f>
        <v/>
      </c>
      <c r="N445" s="78"/>
      <c r="O445" s="28" t="str">
        <f>IF(ISBLANK(N445), "", VLOOKUP(N445, '09-10'!_xlnm.Print_Area, 2, FALSE))</f>
        <v/>
      </c>
      <c r="P445" s="78"/>
      <c r="Q445" s="28" t="str">
        <f>IF(ISBLANK(P445), "", VLOOKUP(P445, '09-10'!_xlnm.Print_Area, 2, FALSE))</f>
        <v/>
      </c>
      <c r="R445" s="78"/>
      <c r="S445" s="60" t="str">
        <f>IF(ISBLANK(R445), "", VLOOKUP(R445, '09-10'!_xlnm.Print_Area, 2, FALSE))</f>
        <v/>
      </c>
      <c r="T445" s="78"/>
      <c r="U445" s="28" t="str">
        <f>IF(ISBLANK(T445), "", VLOOKUP(T445, '09-10'!_xlnm.Print_Area, 2, FALSE))</f>
        <v/>
      </c>
      <c r="V445" s="78"/>
      <c r="W445" s="28" t="str">
        <f>IF(ISBLANK(V445), "", VLOOKUP(V445, '09-10'!_xlnm.Print_Area, 2, FALSE))</f>
        <v/>
      </c>
      <c r="X445" s="78"/>
      <c r="Y445" s="60" t="str">
        <f>IF(ISBLANK(X445), "", VLOOKUP(X445, '09-10'!_xlnm.Print_Area, 2, FALSE))</f>
        <v/>
      </c>
      <c r="Z445" s="78"/>
      <c r="AA445" s="60" t="str">
        <f>IF(ISBLANK(Z445), "", VLOOKUP(Z445, '09-10'!_xlnm.Print_Area, 2, FALSE))</f>
        <v/>
      </c>
      <c r="AC445" s="64"/>
      <c r="AD445" s="64"/>
      <c r="AG445" s="10"/>
      <c r="AH445" s="10"/>
      <c r="AI445"/>
      <c r="AJ445"/>
      <c r="AK445"/>
      <c r="AL445"/>
    </row>
    <row r="446" spans="1:38" s="63" customFormat="1" ht="19.95" customHeight="1" x14ac:dyDescent="0.3">
      <c r="A446" s="24"/>
      <c r="B446" s="72" t="str">
        <f t="shared" si="14"/>
        <v/>
      </c>
      <c r="C446" s="56"/>
      <c r="D446" s="54"/>
      <c r="E446" s="54"/>
      <c r="F446" s="67" t="str">
        <f t="shared" si="15"/>
        <v/>
      </c>
      <c r="G446" s="58"/>
      <c r="H446" s="78"/>
      <c r="I446" s="28" t="str">
        <f>IF(ISBLANK(H446), "", VLOOKUP(H446, '09-10'!_xlnm.Print_Area, 2, FALSE))</f>
        <v/>
      </c>
      <c r="J446" s="78"/>
      <c r="K446" s="28" t="str">
        <f>IF(ISBLANK(J446), "", VLOOKUP(J446, '09-10'!_xlnm.Print_Area, 2, FALSE))</f>
        <v/>
      </c>
      <c r="L446" s="78"/>
      <c r="M446" s="60" t="str">
        <f>IF(ISBLANK(L446), "", VLOOKUP(L446, '09-10'!_xlnm.Print_Area, 2, FALSE))</f>
        <v/>
      </c>
      <c r="N446" s="78"/>
      <c r="O446" s="28" t="str">
        <f>IF(ISBLANK(N446), "", VLOOKUP(N446, '09-10'!_xlnm.Print_Area, 2, FALSE))</f>
        <v/>
      </c>
      <c r="P446" s="78"/>
      <c r="Q446" s="28" t="str">
        <f>IF(ISBLANK(P446), "", VLOOKUP(P446, '09-10'!_xlnm.Print_Area, 2, FALSE))</f>
        <v/>
      </c>
      <c r="R446" s="78"/>
      <c r="S446" s="60" t="str">
        <f>IF(ISBLANK(R446), "", VLOOKUP(R446, '09-10'!_xlnm.Print_Area, 2, FALSE))</f>
        <v/>
      </c>
      <c r="T446" s="78"/>
      <c r="U446" s="28" t="str">
        <f>IF(ISBLANK(T446), "", VLOOKUP(T446, '09-10'!_xlnm.Print_Area, 2, FALSE))</f>
        <v/>
      </c>
      <c r="V446" s="78"/>
      <c r="W446" s="28" t="str">
        <f>IF(ISBLANK(V446), "", VLOOKUP(V446, '09-10'!_xlnm.Print_Area, 2, FALSE))</f>
        <v/>
      </c>
      <c r="X446" s="78"/>
      <c r="Y446" s="60" t="str">
        <f>IF(ISBLANK(X446), "", VLOOKUP(X446, '09-10'!_xlnm.Print_Area, 2, FALSE))</f>
        <v/>
      </c>
      <c r="Z446" s="78"/>
      <c r="AA446" s="60" t="str">
        <f>IF(ISBLANK(Z446), "", VLOOKUP(Z446, '09-10'!_xlnm.Print_Area, 2, FALSE))</f>
        <v/>
      </c>
      <c r="AC446" s="64"/>
      <c r="AD446" s="64"/>
      <c r="AG446" s="10"/>
      <c r="AH446" s="10"/>
      <c r="AI446"/>
      <c r="AJ446"/>
      <c r="AK446"/>
      <c r="AL446"/>
    </row>
    <row r="447" spans="1:38" s="63" customFormat="1" ht="19.95" customHeight="1" x14ac:dyDescent="0.3">
      <c r="A447" s="24"/>
      <c r="B447" s="72" t="str">
        <f t="shared" si="14"/>
        <v/>
      </c>
      <c r="C447" s="56"/>
      <c r="D447" s="54"/>
      <c r="E447" s="54"/>
      <c r="F447" s="67" t="str">
        <f t="shared" si="15"/>
        <v/>
      </c>
      <c r="G447" s="58"/>
      <c r="H447" s="78"/>
      <c r="I447" s="28" t="str">
        <f>IF(ISBLANK(H447), "", VLOOKUP(H447, '09-10'!_xlnm.Print_Area, 2, FALSE))</f>
        <v/>
      </c>
      <c r="J447" s="78"/>
      <c r="K447" s="28" t="str">
        <f>IF(ISBLANK(J447), "", VLOOKUP(J447, '09-10'!_xlnm.Print_Area, 2, FALSE))</f>
        <v/>
      </c>
      <c r="L447" s="78"/>
      <c r="M447" s="60" t="str">
        <f>IF(ISBLANK(L447), "", VLOOKUP(L447, '09-10'!_xlnm.Print_Area, 2, FALSE))</f>
        <v/>
      </c>
      <c r="N447" s="78"/>
      <c r="O447" s="28" t="str">
        <f>IF(ISBLANK(N447), "", VLOOKUP(N447, '09-10'!_xlnm.Print_Area, 2, FALSE))</f>
        <v/>
      </c>
      <c r="P447" s="78"/>
      <c r="Q447" s="28" t="str">
        <f>IF(ISBLANK(P447), "", VLOOKUP(P447, '09-10'!_xlnm.Print_Area, 2, FALSE))</f>
        <v/>
      </c>
      <c r="R447" s="78"/>
      <c r="S447" s="60" t="str">
        <f>IF(ISBLANK(R447), "", VLOOKUP(R447, '09-10'!_xlnm.Print_Area, 2, FALSE))</f>
        <v/>
      </c>
      <c r="T447" s="78"/>
      <c r="U447" s="28" t="str">
        <f>IF(ISBLANK(T447), "", VLOOKUP(T447, '09-10'!_xlnm.Print_Area, 2, FALSE))</f>
        <v/>
      </c>
      <c r="V447" s="78"/>
      <c r="W447" s="28" t="str">
        <f>IF(ISBLANK(V447), "", VLOOKUP(V447, '09-10'!_xlnm.Print_Area, 2, FALSE))</f>
        <v/>
      </c>
      <c r="X447" s="78"/>
      <c r="Y447" s="60" t="str">
        <f>IF(ISBLANK(X447), "", VLOOKUP(X447, '09-10'!_xlnm.Print_Area, 2, FALSE))</f>
        <v/>
      </c>
      <c r="Z447" s="78"/>
      <c r="AA447" s="60" t="str">
        <f>IF(ISBLANK(Z447), "", VLOOKUP(Z447, '09-10'!_xlnm.Print_Area, 2, FALSE))</f>
        <v/>
      </c>
      <c r="AC447" s="64"/>
      <c r="AD447" s="64"/>
      <c r="AG447" s="10"/>
      <c r="AH447" s="10"/>
      <c r="AI447"/>
      <c r="AJ447"/>
      <c r="AK447"/>
      <c r="AL447"/>
    </row>
    <row r="448" spans="1:38" s="63" customFormat="1" ht="19.95" customHeight="1" x14ac:dyDescent="0.3">
      <c r="A448" s="24"/>
      <c r="B448" s="72" t="str">
        <f t="shared" ref="B448:B497" si="16">IF(ISBLANK(AC448), "", TEXT(AC448, "ДД.ММ.ГГГГ"))</f>
        <v/>
      </c>
      <c r="C448" s="56"/>
      <c r="D448" s="54"/>
      <c r="E448" s="54"/>
      <c r="F448" s="67" t="str">
        <f t="shared" ref="F448:F497" si="17">IF(ISBLANK(AD448), "", TEXT(AD448, "ДД.ММ.ГГГГ"))</f>
        <v/>
      </c>
      <c r="G448" s="58"/>
      <c r="H448" s="78"/>
      <c r="I448" s="28" t="str">
        <f>IF(ISBLANK(H448), "", VLOOKUP(H448, '09-10'!_xlnm.Print_Area, 2, FALSE))</f>
        <v/>
      </c>
      <c r="J448" s="78"/>
      <c r="K448" s="28" t="str">
        <f>IF(ISBLANK(J448), "", VLOOKUP(J448, '09-10'!_xlnm.Print_Area, 2, FALSE))</f>
        <v/>
      </c>
      <c r="L448" s="78"/>
      <c r="M448" s="60" t="str">
        <f>IF(ISBLANK(L448), "", VLOOKUP(L448, '09-10'!_xlnm.Print_Area, 2, FALSE))</f>
        <v/>
      </c>
      <c r="N448" s="78"/>
      <c r="O448" s="28" t="str">
        <f>IF(ISBLANK(N448), "", VLOOKUP(N448, '09-10'!_xlnm.Print_Area, 2, FALSE))</f>
        <v/>
      </c>
      <c r="P448" s="78"/>
      <c r="Q448" s="28" t="str">
        <f>IF(ISBLANK(P448), "", VLOOKUP(P448, '09-10'!_xlnm.Print_Area, 2, FALSE))</f>
        <v/>
      </c>
      <c r="R448" s="78"/>
      <c r="S448" s="60" t="str">
        <f>IF(ISBLANK(R448), "", VLOOKUP(R448, '09-10'!_xlnm.Print_Area, 2, FALSE))</f>
        <v/>
      </c>
      <c r="T448" s="78"/>
      <c r="U448" s="28" t="str">
        <f>IF(ISBLANK(T448), "", VLOOKUP(T448, '09-10'!_xlnm.Print_Area, 2, FALSE))</f>
        <v/>
      </c>
      <c r="V448" s="78"/>
      <c r="W448" s="28" t="str">
        <f>IF(ISBLANK(V448), "", VLOOKUP(V448, '09-10'!_xlnm.Print_Area, 2, FALSE))</f>
        <v/>
      </c>
      <c r="X448" s="78"/>
      <c r="Y448" s="60" t="str">
        <f>IF(ISBLANK(X448), "", VLOOKUP(X448, '09-10'!_xlnm.Print_Area, 2, FALSE))</f>
        <v/>
      </c>
      <c r="Z448" s="78"/>
      <c r="AA448" s="60" t="str">
        <f>IF(ISBLANK(Z448), "", VLOOKUP(Z448, '09-10'!_xlnm.Print_Area, 2, FALSE))</f>
        <v/>
      </c>
      <c r="AC448" s="64"/>
      <c r="AD448" s="64"/>
      <c r="AG448" s="10"/>
      <c r="AH448" s="10"/>
      <c r="AI448"/>
      <c r="AJ448"/>
      <c r="AK448"/>
      <c r="AL448"/>
    </row>
    <row r="449" spans="1:38" s="63" customFormat="1" ht="19.95" customHeight="1" x14ac:dyDescent="0.3">
      <c r="A449" s="24"/>
      <c r="B449" s="72" t="str">
        <f t="shared" si="16"/>
        <v/>
      </c>
      <c r="C449" s="56"/>
      <c r="D449" s="54"/>
      <c r="E449" s="54"/>
      <c r="F449" s="67" t="str">
        <f t="shared" si="17"/>
        <v/>
      </c>
      <c r="G449" s="58"/>
      <c r="H449" s="78"/>
      <c r="I449" s="28" t="str">
        <f>IF(ISBLANK(H449), "", VLOOKUP(H449, '09-10'!_xlnm.Print_Area, 2, FALSE))</f>
        <v/>
      </c>
      <c r="J449" s="78"/>
      <c r="K449" s="28" t="str">
        <f>IF(ISBLANK(J449), "", VLOOKUP(J449, '09-10'!_xlnm.Print_Area, 2, FALSE))</f>
        <v/>
      </c>
      <c r="L449" s="78"/>
      <c r="M449" s="60" t="str">
        <f>IF(ISBLANK(L449), "", VLOOKUP(L449, '09-10'!_xlnm.Print_Area, 2, FALSE))</f>
        <v/>
      </c>
      <c r="N449" s="78"/>
      <c r="O449" s="28" t="str">
        <f>IF(ISBLANK(N449), "", VLOOKUP(N449, '09-10'!_xlnm.Print_Area, 2, FALSE))</f>
        <v/>
      </c>
      <c r="P449" s="78"/>
      <c r="Q449" s="28" t="str">
        <f>IF(ISBLANK(P449), "", VLOOKUP(P449, '09-10'!_xlnm.Print_Area, 2, FALSE))</f>
        <v/>
      </c>
      <c r="R449" s="78"/>
      <c r="S449" s="60" t="str">
        <f>IF(ISBLANK(R449), "", VLOOKUP(R449, '09-10'!_xlnm.Print_Area, 2, FALSE))</f>
        <v/>
      </c>
      <c r="T449" s="78"/>
      <c r="U449" s="28" t="str">
        <f>IF(ISBLANK(T449), "", VLOOKUP(T449, '09-10'!_xlnm.Print_Area, 2, FALSE))</f>
        <v/>
      </c>
      <c r="V449" s="78"/>
      <c r="W449" s="28" t="str">
        <f>IF(ISBLANK(V449), "", VLOOKUP(V449, '09-10'!_xlnm.Print_Area, 2, FALSE))</f>
        <v/>
      </c>
      <c r="X449" s="78"/>
      <c r="Y449" s="60" t="str">
        <f>IF(ISBLANK(X449), "", VLOOKUP(X449, '09-10'!_xlnm.Print_Area, 2, FALSE))</f>
        <v/>
      </c>
      <c r="Z449" s="78"/>
      <c r="AA449" s="60" t="str">
        <f>IF(ISBLANK(Z449), "", VLOOKUP(Z449, '09-10'!_xlnm.Print_Area, 2, FALSE))</f>
        <v/>
      </c>
      <c r="AC449" s="64"/>
      <c r="AD449" s="64"/>
      <c r="AG449" s="10"/>
      <c r="AH449" s="10"/>
      <c r="AI449"/>
      <c r="AJ449"/>
      <c r="AK449"/>
      <c r="AL449"/>
    </row>
    <row r="450" spans="1:38" s="63" customFormat="1" ht="19.95" customHeight="1" x14ac:dyDescent="0.3">
      <c r="A450" s="24"/>
      <c r="B450" s="72" t="str">
        <f t="shared" si="16"/>
        <v/>
      </c>
      <c r="C450" s="56"/>
      <c r="D450" s="54"/>
      <c r="E450" s="54"/>
      <c r="F450" s="67" t="str">
        <f t="shared" si="17"/>
        <v/>
      </c>
      <c r="G450" s="58"/>
      <c r="H450" s="78"/>
      <c r="I450" s="28" t="str">
        <f>IF(ISBLANK(H450), "", VLOOKUP(H450, '09-10'!_xlnm.Print_Area, 2, FALSE))</f>
        <v/>
      </c>
      <c r="J450" s="78"/>
      <c r="K450" s="28" t="str">
        <f>IF(ISBLANK(J450), "", VLOOKUP(J450, '09-10'!_xlnm.Print_Area, 2, FALSE))</f>
        <v/>
      </c>
      <c r="L450" s="78"/>
      <c r="M450" s="60" t="str">
        <f>IF(ISBLANK(L450), "", VLOOKUP(L450, '09-10'!_xlnm.Print_Area, 2, FALSE))</f>
        <v/>
      </c>
      <c r="N450" s="78"/>
      <c r="O450" s="28" t="str">
        <f>IF(ISBLANK(N450), "", VLOOKUP(N450, '09-10'!_xlnm.Print_Area, 2, FALSE))</f>
        <v/>
      </c>
      <c r="P450" s="78"/>
      <c r="Q450" s="28" t="str">
        <f>IF(ISBLANK(P450), "", VLOOKUP(P450, '09-10'!_xlnm.Print_Area, 2, FALSE))</f>
        <v/>
      </c>
      <c r="R450" s="78"/>
      <c r="S450" s="60" t="str">
        <f>IF(ISBLANK(R450), "", VLOOKUP(R450, '09-10'!_xlnm.Print_Area, 2, FALSE))</f>
        <v/>
      </c>
      <c r="T450" s="78"/>
      <c r="U450" s="28" t="str">
        <f>IF(ISBLANK(T450), "", VLOOKUP(T450, '09-10'!_xlnm.Print_Area, 2, FALSE))</f>
        <v/>
      </c>
      <c r="V450" s="78"/>
      <c r="W450" s="28" t="str">
        <f>IF(ISBLANK(V450), "", VLOOKUP(V450, '09-10'!_xlnm.Print_Area, 2, FALSE))</f>
        <v/>
      </c>
      <c r="X450" s="78"/>
      <c r="Y450" s="60" t="str">
        <f>IF(ISBLANK(X450), "", VLOOKUP(X450, '09-10'!_xlnm.Print_Area, 2, FALSE))</f>
        <v/>
      </c>
      <c r="Z450" s="78"/>
      <c r="AA450" s="60" t="str">
        <f>IF(ISBLANK(Z450), "", VLOOKUP(Z450, '09-10'!_xlnm.Print_Area, 2, FALSE))</f>
        <v/>
      </c>
      <c r="AC450" s="64"/>
      <c r="AD450" s="64"/>
      <c r="AG450" s="10"/>
      <c r="AH450" s="10"/>
      <c r="AI450"/>
      <c r="AJ450"/>
      <c r="AK450"/>
      <c r="AL450"/>
    </row>
    <row r="451" spans="1:38" s="63" customFormat="1" ht="19.95" customHeight="1" x14ac:dyDescent="0.3">
      <c r="A451" s="24"/>
      <c r="B451" s="72" t="str">
        <f t="shared" si="16"/>
        <v/>
      </c>
      <c r="C451" s="56"/>
      <c r="D451" s="54"/>
      <c r="E451" s="54"/>
      <c r="F451" s="67" t="str">
        <f t="shared" si="17"/>
        <v/>
      </c>
      <c r="G451" s="58"/>
      <c r="H451" s="78"/>
      <c r="I451" s="28" t="str">
        <f>IF(ISBLANK(H451), "", VLOOKUP(H451, '09-10'!_xlnm.Print_Area, 2, FALSE))</f>
        <v/>
      </c>
      <c r="J451" s="78"/>
      <c r="K451" s="28" t="str">
        <f>IF(ISBLANK(J451), "", VLOOKUP(J451, '09-10'!_xlnm.Print_Area, 2, FALSE))</f>
        <v/>
      </c>
      <c r="L451" s="78"/>
      <c r="M451" s="60" t="str">
        <f>IF(ISBLANK(L451), "", VLOOKUP(L451, '09-10'!_xlnm.Print_Area, 2, FALSE))</f>
        <v/>
      </c>
      <c r="N451" s="78"/>
      <c r="O451" s="28" t="str">
        <f>IF(ISBLANK(N451), "", VLOOKUP(N451, '09-10'!_xlnm.Print_Area, 2, FALSE))</f>
        <v/>
      </c>
      <c r="P451" s="78"/>
      <c r="Q451" s="28" t="str">
        <f>IF(ISBLANK(P451), "", VLOOKUP(P451, '09-10'!_xlnm.Print_Area, 2, FALSE))</f>
        <v/>
      </c>
      <c r="R451" s="78"/>
      <c r="S451" s="60" t="str">
        <f>IF(ISBLANK(R451), "", VLOOKUP(R451, '09-10'!_xlnm.Print_Area, 2, FALSE))</f>
        <v/>
      </c>
      <c r="T451" s="78"/>
      <c r="U451" s="28" t="str">
        <f>IF(ISBLANK(T451), "", VLOOKUP(T451, '09-10'!_xlnm.Print_Area, 2, FALSE))</f>
        <v/>
      </c>
      <c r="V451" s="78"/>
      <c r="W451" s="28" t="str">
        <f>IF(ISBLANK(V451), "", VLOOKUP(V451, '09-10'!_xlnm.Print_Area, 2, FALSE))</f>
        <v/>
      </c>
      <c r="X451" s="78"/>
      <c r="Y451" s="60" t="str">
        <f>IF(ISBLANK(X451), "", VLOOKUP(X451, '09-10'!_xlnm.Print_Area, 2, FALSE))</f>
        <v/>
      </c>
      <c r="Z451" s="78"/>
      <c r="AA451" s="60" t="str">
        <f>IF(ISBLANK(Z451), "", VLOOKUP(Z451, '09-10'!_xlnm.Print_Area, 2, FALSE))</f>
        <v/>
      </c>
      <c r="AC451" s="64"/>
      <c r="AD451" s="64"/>
      <c r="AG451" s="10"/>
      <c r="AH451" s="10"/>
      <c r="AI451"/>
      <c r="AJ451"/>
      <c r="AK451"/>
      <c r="AL451"/>
    </row>
    <row r="452" spans="1:38" s="63" customFormat="1" ht="19.95" customHeight="1" x14ac:dyDescent="0.3">
      <c r="A452" s="24"/>
      <c r="B452" s="72" t="str">
        <f t="shared" si="16"/>
        <v/>
      </c>
      <c r="C452" s="56"/>
      <c r="D452" s="54"/>
      <c r="E452" s="54"/>
      <c r="F452" s="67" t="str">
        <f t="shared" si="17"/>
        <v/>
      </c>
      <c r="G452" s="58"/>
      <c r="H452" s="78"/>
      <c r="I452" s="28" t="str">
        <f>IF(ISBLANK(H452), "", VLOOKUP(H452, '09-10'!_xlnm.Print_Area, 2, FALSE))</f>
        <v/>
      </c>
      <c r="J452" s="78"/>
      <c r="K452" s="28" t="str">
        <f>IF(ISBLANK(J452), "", VLOOKUP(J452, '09-10'!_xlnm.Print_Area, 2, FALSE))</f>
        <v/>
      </c>
      <c r="L452" s="78"/>
      <c r="M452" s="60" t="str">
        <f>IF(ISBLANK(L452), "", VLOOKUP(L452, '09-10'!_xlnm.Print_Area, 2, FALSE))</f>
        <v/>
      </c>
      <c r="N452" s="78"/>
      <c r="O452" s="28" t="str">
        <f>IF(ISBLANK(N452), "", VLOOKUP(N452, '09-10'!_xlnm.Print_Area, 2, FALSE))</f>
        <v/>
      </c>
      <c r="P452" s="78"/>
      <c r="Q452" s="28" t="str">
        <f>IF(ISBLANK(P452), "", VLOOKUP(P452, '09-10'!_xlnm.Print_Area, 2, FALSE))</f>
        <v/>
      </c>
      <c r="R452" s="78"/>
      <c r="S452" s="60" t="str">
        <f>IF(ISBLANK(R452), "", VLOOKUP(R452, '09-10'!_xlnm.Print_Area, 2, FALSE))</f>
        <v/>
      </c>
      <c r="T452" s="78"/>
      <c r="U452" s="28" t="str">
        <f>IF(ISBLANK(T452), "", VLOOKUP(T452, '09-10'!_xlnm.Print_Area, 2, FALSE))</f>
        <v/>
      </c>
      <c r="V452" s="78"/>
      <c r="W452" s="28" t="str">
        <f>IF(ISBLANK(V452), "", VLOOKUP(V452, '09-10'!_xlnm.Print_Area, 2, FALSE))</f>
        <v/>
      </c>
      <c r="X452" s="78"/>
      <c r="Y452" s="60" t="str">
        <f>IF(ISBLANK(X452), "", VLOOKUP(X452, '09-10'!_xlnm.Print_Area, 2, FALSE))</f>
        <v/>
      </c>
      <c r="Z452" s="78"/>
      <c r="AA452" s="60" t="str">
        <f>IF(ISBLANK(Z452), "", VLOOKUP(Z452, '09-10'!_xlnm.Print_Area, 2, FALSE))</f>
        <v/>
      </c>
      <c r="AC452" s="64"/>
      <c r="AD452" s="64"/>
      <c r="AG452" s="10"/>
      <c r="AH452" s="10"/>
      <c r="AI452"/>
      <c r="AJ452"/>
      <c r="AK452"/>
      <c r="AL452"/>
    </row>
    <row r="453" spans="1:38" s="63" customFormat="1" ht="19.95" customHeight="1" x14ac:dyDescent="0.3">
      <c r="A453" s="24"/>
      <c r="B453" s="72" t="str">
        <f t="shared" si="16"/>
        <v/>
      </c>
      <c r="C453" s="56"/>
      <c r="D453" s="54"/>
      <c r="E453" s="54"/>
      <c r="F453" s="67" t="str">
        <f t="shared" si="17"/>
        <v/>
      </c>
      <c r="G453" s="58"/>
      <c r="H453" s="78"/>
      <c r="I453" s="28" t="str">
        <f>IF(ISBLANK(H453), "", VLOOKUP(H453, '09-10'!_xlnm.Print_Area, 2, FALSE))</f>
        <v/>
      </c>
      <c r="J453" s="78"/>
      <c r="K453" s="28" t="str">
        <f>IF(ISBLANK(J453), "", VLOOKUP(J453, '09-10'!_xlnm.Print_Area, 2, FALSE))</f>
        <v/>
      </c>
      <c r="L453" s="78"/>
      <c r="M453" s="60" t="str">
        <f>IF(ISBLANK(L453), "", VLOOKUP(L453, '09-10'!_xlnm.Print_Area, 2, FALSE))</f>
        <v/>
      </c>
      <c r="N453" s="78"/>
      <c r="O453" s="28" t="str">
        <f>IF(ISBLANK(N453), "", VLOOKUP(N453, '09-10'!_xlnm.Print_Area, 2, FALSE))</f>
        <v/>
      </c>
      <c r="P453" s="78"/>
      <c r="Q453" s="28" t="str">
        <f>IF(ISBLANK(P453), "", VLOOKUP(P453, '09-10'!_xlnm.Print_Area, 2, FALSE))</f>
        <v/>
      </c>
      <c r="R453" s="78"/>
      <c r="S453" s="60" t="str">
        <f>IF(ISBLANK(R453), "", VLOOKUP(R453, '09-10'!_xlnm.Print_Area, 2, FALSE))</f>
        <v/>
      </c>
      <c r="T453" s="78"/>
      <c r="U453" s="28" t="str">
        <f>IF(ISBLANK(T453), "", VLOOKUP(T453, '09-10'!_xlnm.Print_Area, 2, FALSE))</f>
        <v/>
      </c>
      <c r="V453" s="78"/>
      <c r="W453" s="28" t="str">
        <f>IF(ISBLANK(V453), "", VLOOKUP(V453, '09-10'!_xlnm.Print_Area, 2, FALSE))</f>
        <v/>
      </c>
      <c r="X453" s="78"/>
      <c r="Y453" s="60" t="str">
        <f>IF(ISBLANK(X453), "", VLOOKUP(X453, '09-10'!_xlnm.Print_Area, 2, FALSE))</f>
        <v/>
      </c>
      <c r="Z453" s="78"/>
      <c r="AA453" s="60" t="str">
        <f>IF(ISBLANK(Z453), "", VLOOKUP(Z453, '09-10'!_xlnm.Print_Area, 2, FALSE))</f>
        <v/>
      </c>
      <c r="AC453" s="64"/>
      <c r="AD453" s="64"/>
      <c r="AG453" s="10"/>
      <c r="AH453" s="10"/>
      <c r="AI453"/>
      <c r="AJ453"/>
      <c r="AK453"/>
      <c r="AL453"/>
    </row>
    <row r="454" spans="1:38" s="63" customFormat="1" ht="19.95" customHeight="1" x14ac:dyDescent="0.3">
      <c r="A454" s="24"/>
      <c r="B454" s="72" t="str">
        <f t="shared" si="16"/>
        <v/>
      </c>
      <c r="C454" s="56"/>
      <c r="D454" s="54"/>
      <c r="E454" s="54"/>
      <c r="F454" s="67" t="str">
        <f t="shared" si="17"/>
        <v/>
      </c>
      <c r="G454" s="58"/>
      <c r="H454" s="78"/>
      <c r="I454" s="28" t="str">
        <f>IF(ISBLANK(H454), "", VLOOKUP(H454, '09-10'!_xlnm.Print_Area, 2, FALSE))</f>
        <v/>
      </c>
      <c r="J454" s="78"/>
      <c r="K454" s="28" t="str">
        <f>IF(ISBLANK(J454), "", VLOOKUP(J454, '09-10'!_xlnm.Print_Area, 2, FALSE))</f>
        <v/>
      </c>
      <c r="L454" s="78"/>
      <c r="M454" s="60" t="str">
        <f>IF(ISBLANK(L454), "", VLOOKUP(L454, '09-10'!_xlnm.Print_Area, 2, FALSE))</f>
        <v/>
      </c>
      <c r="N454" s="78"/>
      <c r="O454" s="28" t="str">
        <f>IF(ISBLANK(N454), "", VLOOKUP(N454, '09-10'!_xlnm.Print_Area, 2, FALSE))</f>
        <v/>
      </c>
      <c r="P454" s="78"/>
      <c r="Q454" s="28" t="str">
        <f>IF(ISBLANK(P454), "", VLOOKUP(P454, '09-10'!_xlnm.Print_Area, 2, FALSE))</f>
        <v/>
      </c>
      <c r="R454" s="78"/>
      <c r="S454" s="60" t="str">
        <f>IF(ISBLANK(R454), "", VLOOKUP(R454, '09-10'!_xlnm.Print_Area, 2, FALSE))</f>
        <v/>
      </c>
      <c r="T454" s="78"/>
      <c r="U454" s="28" t="str">
        <f>IF(ISBLANK(T454), "", VLOOKUP(T454, '09-10'!_xlnm.Print_Area, 2, FALSE))</f>
        <v/>
      </c>
      <c r="V454" s="78"/>
      <c r="W454" s="28" t="str">
        <f>IF(ISBLANK(V454), "", VLOOKUP(V454, '09-10'!_xlnm.Print_Area, 2, FALSE))</f>
        <v/>
      </c>
      <c r="X454" s="78"/>
      <c r="Y454" s="60" t="str">
        <f>IF(ISBLANK(X454), "", VLOOKUP(X454, '09-10'!_xlnm.Print_Area, 2, FALSE))</f>
        <v/>
      </c>
      <c r="Z454" s="78"/>
      <c r="AA454" s="60" t="str">
        <f>IF(ISBLANK(Z454), "", VLOOKUP(Z454, '09-10'!_xlnm.Print_Area, 2, FALSE))</f>
        <v/>
      </c>
      <c r="AC454" s="64"/>
      <c r="AD454" s="64"/>
      <c r="AG454" s="10"/>
      <c r="AH454" s="10"/>
      <c r="AI454"/>
      <c r="AJ454"/>
      <c r="AK454"/>
      <c r="AL454"/>
    </row>
    <row r="455" spans="1:38" s="63" customFormat="1" ht="19.95" customHeight="1" x14ac:dyDescent="0.3">
      <c r="A455" s="24"/>
      <c r="B455" s="72" t="str">
        <f t="shared" si="16"/>
        <v/>
      </c>
      <c r="C455" s="56"/>
      <c r="D455" s="54"/>
      <c r="E455" s="54"/>
      <c r="F455" s="67" t="str">
        <f t="shared" si="17"/>
        <v/>
      </c>
      <c r="G455" s="58"/>
      <c r="H455" s="78"/>
      <c r="I455" s="28" t="str">
        <f>IF(ISBLANK(H455), "", VLOOKUP(H455, '09-10'!_xlnm.Print_Area, 2, FALSE))</f>
        <v/>
      </c>
      <c r="J455" s="78"/>
      <c r="K455" s="28" t="str">
        <f>IF(ISBLANK(J455), "", VLOOKUP(J455, '09-10'!_xlnm.Print_Area, 2, FALSE))</f>
        <v/>
      </c>
      <c r="L455" s="78"/>
      <c r="M455" s="60" t="str">
        <f>IF(ISBLANK(L455), "", VLOOKUP(L455, '09-10'!_xlnm.Print_Area, 2, FALSE))</f>
        <v/>
      </c>
      <c r="N455" s="78"/>
      <c r="O455" s="28" t="str">
        <f>IF(ISBLANK(N455), "", VLOOKUP(N455, '09-10'!_xlnm.Print_Area, 2, FALSE))</f>
        <v/>
      </c>
      <c r="P455" s="78"/>
      <c r="Q455" s="28" t="str">
        <f>IF(ISBLANK(P455), "", VLOOKUP(P455, '09-10'!_xlnm.Print_Area, 2, FALSE))</f>
        <v/>
      </c>
      <c r="R455" s="78"/>
      <c r="S455" s="60" t="str">
        <f>IF(ISBLANK(R455), "", VLOOKUP(R455, '09-10'!_xlnm.Print_Area, 2, FALSE))</f>
        <v/>
      </c>
      <c r="T455" s="78"/>
      <c r="U455" s="28" t="str">
        <f>IF(ISBLANK(T455), "", VLOOKUP(T455, '09-10'!_xlnm.Print_Area, 2, FALSE))</f>
        <v/>
      </c>
      <c r="V455" s="78"/>
      <c r="W455" s="28" t="str">
        <f>IF(ISBLANK(V455), "", VLOOKUP(V455, '09-10'!_xlnm.Print_Area, 2, FALSE))</f>
        <v/>
      </c>
      <c r="X455" s="78"/>
      <c r="Y455" s="60" t="str">
        <f>IF(ISBLANK(X455), "", VLOOKUP(X455, '09-10'!_xlnm.Print_Area, 2, FALSE))</f>
        <v/>
      </c>
      <c r="Z455" s="78"/>
      <c r="AA455" s="60" t="str">
        <f>IF(ISBLANK(Z455), "", VLOOKUP(Z455, '09-10'!_xlnm.Print_Area, 2, FALSE))</f>
        <v/>
      </c>
      <c r="AC455" s="64"/>
      <c r="AD455" s="64"/>
      <c r="AG455" s="10"/>
      <c r="AH455" s="10"/>
      <c r="AI455"/>
      <c r="AJ455"/>
      <c r="AK455"/>
      <c r="AL455"/>
    </row>
    <row r="456" spans="1:38" s="63" customFormat="1" ht="19.95" customHeight="1" x14ac:dyDescent="0.3">
      <c r="A456" s="24"/>
      <c r="B456" s="72" t="str">
        <f t="shared" si="16"/>
        <v/>
      </c>
      <c r="C456" s="56"/>
      <c r="D456" s="54"/>
      <c r="E456" s="54"/>
      <c r="F456" s="67" t="str">
        <f t="shared" si="17"/>
        <v/>
      </c>
      <c r="G456" s="58"/>
      <c r="H456" s="78"/>
      <c r="I456" s="28" t="str">
        <f>IF(ISBLANK(H456), "", VLOOKUP(H456, '09-10'!_xlnm.Print_Area, 2, FALSE))</f>
        <v/>
      </c>
      <c r="J456" s="78"/>
      <c r="K456" s="28" t="str">
        <f>IF(ISBLANK(J456), "", VLOOKUP(J456, '09-10'!_xlnm.Print_Area, 2, FALSE))</f>
        <v/>
      </c>
      <c r="L456" s="78"/>
      <c r="M456" s="60" t="str">
        <f>IF(ISBLANK(L456), "", VLOOKUP(L456, '09-10'!_xlnm.Print_Area, 2, FALSE))</f>
        <v/>
      </c>
      <c r="N456" s="78"/>
      <c r="O456" s="28" t="str">
        <f>IF(ISBLANK(N456), "", VLOOKUP(N456, '09-10'!_xlnm.Print_Area, 2, FALSE))</f>
        <v/>
      </c>
      <c r="P456" s="78"/>
      <c r="Q456" s="28" t="str">
        <f>IF(ISBLANK(P456), "", VLOOKUP(P456, '09-10'!_xlnm.Print_Area, 2, FALSE))</f>
        <v/>
      </c>
      <c r="R456" s="78"/>
      <c r="S456" s="60" t="str">
        <f>IF(ISBLANK(R456), "", VLOOKUP(R456, '09-10'!_xlnm.Print_Area, 2, FALSE))</f>
        <v/>
      </c>
      <c r="T456" s="78"/>
      <c r="U456" s="28" t="str">
        <f>IF(ISBLANK(T456), "", VLOOKUP(T456, '09-10'!_xlnm.Print_Area, 2, FALSE))</f>
        <v/>
      </c>
      <c r="V456" s="78"/>
      <c r="W456" s="28" t="str">
        <f>IF(ISBLANK(V456), "", VLOOKUP(V456, '09-10'!_xlnm.Print_Area, 2, FALSE))</f>
        <v/>
      </c>
      <c r="X456" s="78"/>
      <c r="Y456" s="60" t="str">
        <f>IF(ISBLANK(X456), "", VLOOKUP(X456, '09-10'!_xlnm.Print_Area, 2, FALSE))</f>
        <v/>
      </c>
      <c r="Z456" s="78"/>
      <c r="AA456" s="60" t="str">
        <f>IF(ISBLANK(Z456), "", VLOOKUP(Z456, '09-10'!_xlnm.Print_Area, 2, FALSE))</f>
        <v/>
      </c>
      <c r="AC456" s="64"/>
      <c r="AD456" s="64"/>
      <c r="AG456" s="10"/>
      <c r="AH456" s="10"/>
      <c r="AI456"/>
      <c r="AJ456"/>
      <c r="AK456"/>
      <c r="AL456"/>
    </row>
    <row r="457" spans="1:38" s="63" customFormat="1" ht="19.95" customHeight="1" x14ac:dyDescent="0.3">
      <c r="A457" s="24"/>
      <c r="B457" s="72" t="str">
        <f t="shared" si="16"/>
        <v/>
      </c>
      <c r="C457" s="56"/>
      <c r="D457" s="54"/>
      <c r="E457" s="54"/>
      <c r="F457" s="67" t="str">
        <f t="shared" si="17"/>
        <v/>
      </c>
      <c r="G457" s="58"/>
      <c r="H457" s="78"/>
      <c r="I457" s="28" t="str">
        <f>IF(ISBLANK(H457), "", VLOOKUP(H457, '09-10'!_xlnm.Print_Area, 2, FALSE))</f>
        <v/>
      </c>
      <c r="J457" s="78"/>
      <c r="K457" s="28" t="str">
        <f>IF(ISBLANK(J457), "", VLOOKUP(J457, '09-10'!_xlnm.Print_Area, 2, FALSE))</f>
        <v/>
      </c>
      <c r="L457" s="78"/>
      <c r="M457" s="60" t="str">
        <f>IF(ISBLANK(L457), "", VLOOKUP(L457, '09-10'!_xlnm.Print_Area, 2, FALSE))</f>
        <v/>
      </c>
      <c r="N457" s="78"/>
      <c r="O457" s="28" t="str">
        <f>IF(ISBLANK(N457), "", VLOOKUP(N457, '09-10'!_xlnm.Print_Area, 2, FALSE))</f>
        <v/>
      </c>
      <c r="P457" s="78"/>
      <c r="Q457" s="28" t="str">
        <f>IF(ISBLANK(P457), "", VLOOKUP(P457, '09-10'!_xlnm.Print_Area, 2, FALSE))</f>
        <v/>
      </c>
      <c r="R457" s="78"/>
      <c r="S457" s="60" t="str">
        <f>IF(ISBLANK(R457), "", VLOOKUP(R457, '09-10'!_xlnm.Print_Area, 2, FALSE))</f>
        <v/>
      </c>
      <c r="T457" s="78"/>
      <c r="U457" s="28" t="str">
        <f>IF(ISBLANK(T457), "", VLOOKUP(T457, '09-10'!_xlnm.Print_Area, 2, FALSE))</f>
        <v/>
      </c>
      <c r="V457" s="78"/>
      <c r="W457" s="28" t="str">
        <f>IF(ISBLANK(V457), "", VLOOKUP(V457, '09-10'!_xlnm.Print_Area, 2, FALSE))</f>
        <v/>
      </c>
      <c r="X457" s="78"/>
      <c r="Y457" s="60" t="str">
        <f>IF(ISBLANK(X457), "", VLOOKUP(X457, '09-10'!_xlnm.Print_Area, 2, FALSE))</f>
        <v/>
      </c>
      <c r="Z457" s="78"/>
      <c r="AA457" s="60" t="str">
        <f>IF(ISBLANK(Z457), "", VLOOKUP(Z457, '09-10'!_xlnm.Print_Area, 2, FALSE))</f>
        <v/>
      </c>
      <c r="AC457" s="64"/>
      <c r="AD457" s="64"/>
      <c r="AG457" s="10"/>
      <c r="AH457" s="10"/>
      <c r="AI457"/>
      <c r="AJ457"/>
      <c r="AK457"/>
      <c r="AL457"/>
    </row>
    <row r="458" spans="1:38" s="63" customFormat="1" ht="19.95" customHeight="1" x14ac:dyDescent="0.3">
      <c r="A458" s="24"/>
      <c r="B458" s="72" t="str">
        <f t="shared" si="16"/>
        <v/>
      </c>
      <c r="C458" s="56"/>
      <c r="D458" s="54"/>
      <c r="E458" s="54"/>
      <c r="F458" s="67" t="str">
        <f t="shared" si="17"/>
        <v/>
      </c>
      <c r="G458" s="58"/>
      <c r="H458" s="78"/>
      <c r="I458" s="28" t="str">
        <f>IF(ISBLANK(H458), "", VLOOKUP(H458, '09-10'!_xlnm.Print_Area, 2, FALSE))</f>
        <v/>
      </c>
      <c r="J458" s="78"/>
      <c r="K458" s="28" t="str">
        <f>IF(ISBLANK(J458), "", VLOOKUP(J458, '09-10'!_xlnm.Print_Area, 2, FALSE))</f>
        <v/>
      </c>
      <c r="L458" s="78"/>
      <c r="M458" s="60" t="str">
        <f>IF(ISBLANK(L458), "", VLOOKUP(L458, '09-10'!_xlnm.Print_Area, 2, FALSE))</f>
        <v/>
      </c>
      <c r="N458" s="78"/>
      <c r="O458" s="28" t="str">
        <f>IF(ISBLANK(N458), "", VLOOKUP(N458, '09-10'!_xlnm.Print_Area, 2, FALSE))</f>
        <v/>
      </c>
      <c r="P458" s="78"/>
      <c r="Q458" s="28" t="str">
        <f>IF(ISBLANK(P458), "", VLOOKUP(P458, '09-10'!_xlnm.Print_Area, 2, FALSE))</f>
        <v/>
      </c>
      <c r="R458" s="78"/>
      <c r="S458" s="60" t="str">
        <f>IF(ISBLANK(R458), "", VLOOKUP(R458, '09-10'!_xlnm.Print_Area, 2, FALSE))</f>
        <v/>
      </c>
      <c r="T458" s="78"/>
      <c r="U458" s="28" t="str">
        <f>IF(ISBLANK(T458), "", VLOOKUP(T458, '09-10'!_xlnm.Print_Area, 2, FALSE))</f>
        <v/>
      </c>
      <c r="V458" s="78"/>
      <c r="W458" s="28" t="str">
        <f>IF(ISBLANK(V458), "", VLOOKUP(V458, '09-10'!_xlnm.Print_Area, 2, FALSE))</f>
        <v/>
      </c>
      <c r="X458" s="78"/>
      <c r="Y458" s="60" t="str">
        <f>IF(ISBLANK(X458), "", VLOOKUP(X458, '09-10'!_xlnm.Print_Area, 2, FALSE))</f>
        <v/>
      </c>
      <c r="Z458" s="78"/>
      <c r="AA458" s="60" t="str">
        <f>IF(ISBLANK(Z458), "", VLOOKUP(Z458, '09-10'!_xlnm.Print_Area, 2, FALSE))</f>
        <v/>
      </c>
      <c r="AC458" s="64"/>
      <c r="AD458" s="64"/>
      <c r="AG458" s="10"/>
      <c r="AH458" s="10"/>
      <c r="AI458"/>
      <c r="AJ458"/>
      <c r="AK458"/>
      <c r="AL458"/>
    </row>
    <row r="459" spans="1:38" s="63" customFormat="1" ht="19.95" customHeight="1" x14ac:dyDescent="0.3">
      <c r="A459" s="24"/>
      <c r="B459" s="72" t="str">
        <f t="shared" si="16"/>
        <v/>
      </c>
      <c r="C459" s="56"/>
      <c r="D459" s="54"/>
      <c r="E459" s="54"/>
      <c r="F459" s="67" t="str">
        <f t="shared" si="17"/>
        <v/>
      </c>
      <c r="G459" s="58"/>
      <c r="H459" s="78"/>
      <c r="I459" s="28" t="str">
        <f>IF(ISBLANK(H459), "", VLOOKUP(H459, '09-10'!_xlnm.Print_Area, 2, FALSE))</f>
        <v/>
      </c>
      <c r="J459" s="78"/>
      <c r="K459" s="28" t="str">
        <f>IF(ISBLANK(J459), "", VLOOKUP(J459, '09-10'!_xlnm.Print_Area, 2, FALSE))</f>
        <v/>
      </c>
      <c r="L459" s="78"/>
      <c r="M459" s="60" t="str">
        <f>IF(ISBLANK(L459), "", VLOOKUP(L459, '09-10'!_xlnm.Print_Area, 2, FALSE))</f>
        <v/>
      </c>
      <c r="N459" s="78"/>
      <c r="O459" s="28" t="str">
        <f>IF(ISBLANK(N459), "", VLOOKUP(N459, '09-10'!_xlnm.Print_Area, 2, FALSE))</f>
        <v/>
      </c>
      <c r="P459" s="78"/>
      <c r="Q459" s="28" t="str">
        <f>IF(ISBLANK(P459), "", VLOOKUP(P459, '09-10'!_xlnm.Print_Area, 2, FALSE))</f>
        <v/>
      </c>
      <c r="R459" s="78"/>
      <c r="S459" s="60" t="str">
        <f>IF(ISBLANK(R459), "", VLOOKUP(R459, '09-10'!_xlnm.Print_Area, 2, FALSE))</f>
        <v/>
      </c>
      <c r="T459" s="78"/>
      <c r="U459" s="28" t="str">
        <f>IF(ISBLANK(T459), "", VLOOKUP(T459, '09-10'!_xlnm.Print_Area, 2, FALSE))</f>
        <v/>
      </c>
      <c r="V459" s="78"/>
      <c r="W459" s="28" t="str">
        <f>IF(ISBLANK(V459), "", VLOOKUP(V459, '09-10'!_xlnm.Print_Area, 2, FALSE))</f>
        <v/>
      </c>
      <c r="X459" s="78"/>
      <c r="Y459" s="60" t="str">
        <f>IF(ISBLANK(X459), "", VLOOKUP(X459, '09-10'!_xlnm.Print_Area, 2, FALSE))</f>
        <v/>
      </c>
      <c r="Z459" s="78"/>
      <c r="AA459" s="60" t="str">
        <f>IF(ISBLANK(Z459), "", VLOOKUP(Z459, '09-10'!_xlnm.Print_Area, 2, FALSE))</f>
        <v/>
      </c>
      <c r="AC459" s="64"/>
      <c r="AD459" s="64"/>
      <c r="AG459" s="10"/>
      <c r="AH459" s="10"/>
      <c r="AI459"/>
      <c r="AJ459"/>
      <c r="AK459"/>
      <c r="AL459"/>
    </row>
    <row r="460" spans="1:38" s="63" customFormat="1" ht="19.95" customHeight="1" x14ac:dyDescent="0.3">
      <c r="A460" s="24"/>
      <c r="B460" s="72" t="str">
        <f t="shared" si="16"/>
        <v/>
      </c>
      <c r="C460" s="56"/>
      <c r="D460" s="54"/>
      <c r="E460" s="54"/>
      <c r="F460" s="67" t="str">
        <f t="shared" si="17"/>
        <v/>
      </c>
      <c r="G460" s="58"/>
      <c r="H460" s="78"/>
      <c r="I460" s="28" t="str">
        <f>IF(ISBLANK(H460), "", VLOOKUP(H460, '09-10'!_xlnm.Print_Area, 2, FALSE))</f>
        <v/>
      </c>
      <c r="J460" s="78"/>
      <c r="K460" s="28" t="str">
        <f>IF(ISBLANK(J460), "", VLOOKUP(J460, '09-10'!_xlnm.Print_Area, 2, FALSE))</f>
        <v/>
      </c>
      <c r="L460" s="78"/>
      <c r="M460" s="60" t="str">
        <f>IF(ISBLANK(L460), "", VLOOKUP(L460, '09-10'!_xlnm.Print_Area, 2, FALSE))</f>
        <v/>
      </c>
      <c r="N460" s="78"/>
      <c r="O460" s="28" t="str">
        <f>IF(ISBLANK(N460), "", VLOOKUP(N460, '09-10'!_xlnm.Print_Area, 2, FALSE))</f>
        <v/>
      </c>
      <c r="P460" s="78"/>
      <c r="Q460" s="28" t="str">
        <f>IF(ISBLANK(P460), "", VLOOKUP(P460, '09-10'!_xlnm.Print_Area, 2, FALSE))</f>
        <v/>
      </c>
      <c r="R460" s="78"/>
      <c r="S460" s="60" t="str">
        <f>IF(ISBLANK(R460), "", VLOOKUP(R460, '09-10'!_xlnm.Print_Area, 2, FALSE))</f>
        <v/>
      </c>
      <c r="T460" s="78"/>
      <c r="U460" s="28" t="str">
        <f>IF(ISBLANK(T460), "", VLOOKUP(T460, '09-10'!_xlnm.Print_Area, 2, FALSE))</f>
        <v/>
      </c>
      <c r="V460" s="78"/>
      <c r="W460" s="28" t="str">
        <f>IF(ISBLANK(V460), "", VLOOKUP(V460, '09-10'!_xlnm.Print_Area, 2, FALSE))</f>
        <v/>
      </c>
      <c r="X460" s="78"/>
      <c r="Y460" s="60" t="str">
        <f>IF(ISBLANK(X460), "", VLOOKUP(X460, '09-10'!_xlnm.Print_Area, 2, FALSE))</f>
        <v/>
      </c>
      <c r="Z460" s="78"/>
      <c r="AA460" s="60" t="str">
        <f>IF(ISBLANK(Z460), "", VLOOKUP(Z460, '09-10'!_xlnm.Print_Area, 2, FALSE))</f>
        <v/>
      </c>
      <c r="AC460" s="64"/>
      <c r="AD460" s="64"/>
      <c r="AG460" s="10"/>
      <c r="AH460" s="10"/>
      <c r="AI460"/>
      <c r="AJ460"/>
      <c r="AK460"/>
      <c r="AL460"/>
    </row>
    <row r="461" spans="1:38" s="63" customFormat="1" ht="19.95" customHeight="1" x14ac:dyDescent="0.3">
      <c r="A461" s="24"/>
      <c r="B461" s="72" t="str">
        <f t="shared" si="16"/>
        <v/>
      </c>
      <c r="C461" s="56"/>
      <c r="D461" s="54"/>
      <c r="E461" s="54"/>
      <c r="F461" s="67" t="str">
        <f t="shared" si="17"/>
        <v/>
      </c>
      <c r="G461" s="58"/>
      <c r="H461" s="78"/>
      <c r="I461" s="28" t="str">
        <f>IF(ISBLANK(H461), "", VLOOKUP(H461, '09-10'!_xlnm.Print_Area, 2, FALSE))</f>
        <v/>
      </c>
      <c r="J461" s="78"/>
      <c r="K461" s="28" t="str">
        <f>IF(ISBLANK(J461), "", VLOOKUP(J461, '09-10'!_xlnm.Print_Area, 2, FALSE))</f>
        <v/>
      </c>
      <c r="L461" s="78"/>
      <c r="M461" s="60" t="str">
        <f>IF(ISBLANK(L461), "", VLOOKUP(L461, '09-10'!_xlnm.Print_Area, 2, FALSE))</f>
        <v/>
      </c>
      <c r="N461" s="78"/>
      <c r="O461" s="28" t="str">
        <f>IF(ISBLANK(N461), "", VLOOKUP(N461, '09-10'!_xlnm.Print_Area, 2, FALSE))</f>
        <v/>
      </c>
      <c r="P461" s="78"/>
      <c r="Q461" s="28" t="str">
        <f>IF(ISBLANK(P461), "", VLOOKUP(P461, '09-10'!_xlnm.Print_Area, 2, FALSE))</f>
        <v/>
      </c>
      <c r="R461" s="78"/>
      <c r="S461" s="60" t="str">
        <f>IF(ISBLANK(R461), "", VLOOKUP(R461, '09-10'!_xlnm.Print_Area, 2, FALSE))</f>
        <v/>
      </c>
      <c r="T461" s="78"/>
      <c r="U461" s="28" t="str">
        <f>IF(ISBLANK(T461), "", VLOOKUP(T461, '09-10'!_xlnm.Print_Area, 2, FALSE))</f>
        <v/>
      </c>
      <c r="V461" s="78"/>
      <c r="W461" s="28" t="str">
        <f>IF(ISBLANK(V461), "", VLOOKUP(V461, '09-10'!_xlnm.Print_Area, 2, FALSE))</f>
        <v/>
      </c>
      <c r="X461" s="78"/>
      <c r="Y461" s="60" t="str">
        <f>IF(ISBLANK(X461), "", VLOOKUP(X461, '09-10'!_xlnm.Print_Area, 2, FALSE))</f>
        <v/>
      </c>
      <c r="Z461" s="78"/>
      <c r="AA461" s="60" t="str">
        <f>IF(ISBLANK(Z461), "", VLOOKUP(Z461, '09-10'!_xlnm.Print_Area, 2, FALSE))</f>
        <v/>
      </c>
      <c r="AC461" s="64"/>
      <c r="AD461" s="64"/>
      <c r="AG461" s="10"/>
      <c r="AH461" s="10"/>
      <c r="AI461"/>
      <c r="AJ461"/>
      <c r="AK461"/>
      <c r="AL461"/>
    </row>
    <row r="462" spans="1:38" s="63" customFormat="1" ht="19.95" customHeight="1" x14ac:dyDescent="0.3">
      <c r="A462" s="24"/>
      <c r="B462" s="72" t="str">
        <f t="shared" si="16"/>
        <v/>
      </c>
      <c r="C462" s="56"/>
      <c r="D462" s="54"/>
      <c r="E462" s="54"/>
      <c r="F462" s="67" t="str">
        <f t="shared" si="17"/>
        <v/>
      </c>
      <c r="G462" s="58"/>
      <c r="H462" s="78"/>
      <c r="I462" s="28" t="str">
        <f>IF(ISBLANK(H462), "", VLOOKUP(H462, '09-10'!_xlnm.Print_Area, 2, FALSE))</f>
        <v/>
      </c>
      <c r="J462" s="78"/>
      <c r="K462" s="28" t="str">
        <f>IF(ISBLANK(J462), "", VLOOKUP(J462, '09-10'!_xlnm.Print_Area, 2, FALSE))</f>
        <v/>
      </c>
      <c r="L462" s="78"/>
      <c r="M462" s="60" t="str">
        <f>IF(ISBLANK(L462), "", VLOOKUP(L462, '09-10'!_xlnm.Print_Area, 2, FALSE))</f>
        <v/>
      </c>
      <c r="N462" s="78"/>
      <c r="O462" s="28" t="str">
        <f>IF(ISBLANK(N462), "", VLOOKUP(N462, '09-10'!_xlnm.Print_Area, 2, FALSE))</f>
        <v/>
      </c>
      <c r="P462" s="78"/>
      <c r="Q462" s="28" t="str">
        <f>IF(ISBLANK(P462), "", VLOOKUP(P462, '09-10'!_xlnm.Print_Area, 2, FALSE))</f>
        <v/>
      </c>
      <c r="R462" s="78"/>
      <c r="S462" s="60" t="str">
        <f>IF(ISBLANK(R462), "", VLOOKUP(R462, '09-10'!_xlnm.Print_Area, 2, FALSE))</f>
        <v/>
      </c>
      <c r="T462" s="78"/>
      <c r="U462" s="28" t="str">
        <f>IF(ISBLANK(T462), "", VLOOKUP(T462, '09-10'!_xlnm.Print_Area, 2, FALSE))</f>
        <v/>
      </c>
      <c r="V462" s="78"/>
      <c r="W462" s="28" t="str">
        <f>IF(ISBLANK(V462), "", VLOOKUP(V462, '09-10'!_xlnm.Print_Area, 2, FALSE))</f>
        <v/>
      </c>
      <c r="X462" s="78"/>
      <c r="Y462" s="60" t="str">
        <f>IF(ISBLANK(X462), "", VLOOKUP(X462, '09-10'!_xlnm.Print_Area, 2, FALSE))</f>
        <v/>
      </c>
      <c r="Z462" s="78"/>
      <c r="AA462" s="60" t="str">
        <f>IF(ISBLANK(Z462), "", VLOOKUP(Z462, '09-10'!_xlnm.Print_Area, 2, FALSE))</f>
        <v/>
      </c>
      <c r="AC462" s="64"/>
      <c r="AD462" s="64"/>
      <c r="AG462" s="10"/>
      <c r="AH462" s="10"/>
      <c r="AI462"/>
      <c r="AJ462"/>
      <c r="AK462"/>
      <c r="AL462"/>
    </row>
    <row r="463" spans="1:38" s="63" customFormat="1" ht="19.95" customHeight="1" x14ac:dyDescent="0.3">
      <c r="A463" s="24"/>
      <c r="B463" s="72" t="str">
        <f t="shared" si="16"/>
        <v/>
      </c>
      <c r="C463" s="56"/>
      <c r="D463" s="54"/>
      <c r="E463" s="54"/>
      <c r="F463" s="67" t="str">
        <f t="shared" si="17"/>
        <v/>
      </c>
      <c r="G463" s="58"/>
      <c r="H463" s="78"/>
      <c r="I463" s="28" t="str">
        <f>IF(ISBLANK(H463), "", VLOOKUP(H463, '09-10'!_xlnm.Print_Area, 2, FALSE))</f>
        <v/>
      </c>
      <c r="J463" s="78"/>
      <c r="K463" s="28" t="str">
        <f>IF(ISBLANK(J463), "", VLOOKUP(J463, '09-10'!_xlnm.Print_Area, 2, FALSE))</f>
        <v/>
      </c>
      <c r="L463" s="78"/>
      <c r="M463" s="60" t="str">
        <f>IF(ISBLANK(L463), "", VLOOKUP(L463, '09-10'!_xlnm.Print_Area, 2, FALSE))</f>
        <v/>
      </c>
      <c r="N463" s="78"/>
      <c r="O463" s="28" t="str">
        <f>IF(ISBLANK(N463), "", VLOOKUP(N463, '09-10'!_xlnm.Print_Area, 2, FALSE))</f>
        <v/>
      </c>
      <c r="P463" s="78"/>
      <c r="Q463" s="28" t="str">
        <f>IF(ISBLANK(P463), "", VLOOKUP(P463, '09-10'!_xlnm.Print_Area, 2, FALSE))</f>
        <v/>
      </c>
      <c r="R463" s="78"/>
      <c r="S463" s="60" t="str">
        <f>IF(ISBLANK(R463), "", VLOOKUP(R463, '09-10'!_xlnm.Print_Area, 2, FALSE))</f>
        <v/>
      </c>
      <c r="T463" s="78"/>
      <c r="U463" s="28" t="str">
        <f>IF(ISBLANK(T463), "", VLOOKUP(T463, '09-10'!_xlnm.Print_Area, 2, FALSE))</f>
        <v/>
      </c>
      <c r="V463" s="78"/>
      <c r="W463" s="28" t="str">
        <f>IF(ISBLANK(V463), "", VLOOKUP(V463, '09-10'!_xlnm.Print_Area, 2, FALSE))</f>
        <v/>
      </c>
      <c r="X463" s="78"/>
      <c r="Y463" s="60" t="str">
        <f>IF(ISBLANK(X463), "", VLOOKUP(X463, '09-10'!_xlnm.Print_Area, 2, FALSE))</f>
        <v/>
      </c>
      <c r="Z463" s="78"/>
      <c r="AA463" s="60" t="str">
        <f>IF(ISBLANK(Z463), "", VLOOKUP(Z463, '09-10'!_xlnm.Print_Area, 2, FALSE))</f>
        <v/>
      </c>
      <c r="AC463" s="64"/>
      <c r="AD463" s="64"/>
      <c r="AG463" s="10"/>
      <c r="AH463" s="10"/>
      <c r="AI463"/>
      <c r="AJ463"/>
      <c r="AK463"/>
      <c r="AL463"/>
    </row>
    <row r="464" spans="1:38" s="63" customFormat="1" ht="19.95" customHeight="1" x14ac:dyDescent="0.3">
      <c r="A464" s="24"/>
      <c r="B464" s="72" t="str">
        <f t="shared" si="16"/>
        <v/>
      </c>
      <c r="C464" s="56"/>
      <c r="D464" s="54"/>
      <c r="E464" s="54"/>
      <c r="F464" s="67" t="str">
        <f t="shared" si="17"/>
        <v/>
      </c>
      <c r="G464" s="58"/>
      <c r="H464" s="78"/>
      <c r="I464" s="28" t="str">
        <f>IF(ISBLANK(H464), "", VLOOKUP(H464, '09-10'!_xlnm.Print_Area, 2, FALSE))</f>
        <v/>
      </c>
      <c r="J464" s="78"/>
      <c r="K464" s="28" t="str">
        <f>IF(ISBLANK(J464), "", VLOOKUP(J464, '09-10'!_xlnm.Print_Area, 2, FALSE))</f>
        <v/>
      </c>
      <c r="L464" s="78"/>
      <c r="M464" s="60" t="str">
        <f>IF(ISBLANK(L464), "", VLOOKUP(L464, '09-10'!_xlnm.Print_Area, 2, FALSE))</f>
        <v/>
      </c>
      <c r="N464" s="78"/>
      <c r="O464" s="28" t="str">
        <f>IF(ISBLANK(N464), "", VLOOKUP(N464, '09-10'!_xlnm.Print_Area, 2, FALSE))</f>
        <v/>
      </c>
      <c r="P464" s="78"/>
      <c r="Q464" s="28" t="str">
        <f>IF(ISBLANK(P464), "", VLOOKUP(P464, '09-10'!_xlnm.Print_Area, 2, FALSE))</f>
        <v/>
      </c>
      <c r="R464" s="78"/>
      <c r="S464" s="60" t="str">
        <f>IF(ISBLANK(R464), "", VLOOKUP(R464, '09-10'!_xlnm.Print_Area, 2, FALSE))</f>
        <v/>
      </c>
      <c r="T464" s="78"/>
      <c r="U464" s="28" t="str">
        <f>IF(ISBLANK(T464), "", VLOOKUP(T464, '09-10'!_xlnm.Print_Area, 2, FALSE))</f>
        <v/>
      </c>
      <c r="V464" s="78"/>
      <c r="W464" s="28" t="str">
        <f>IF(ISBLANK(V464), "", VLOOKUP(V464, '09-10'!_xlnm.Print_Area, 2, FALSE))</f>
        <v/>
      </c>
      <c r="X464" s="78"/>
      <c r="Y464" s="60" t="str">
        <f>IF(ISBLANK(X464), "", VLOOKUP(X464, '09-10'!_xlnm.Print_Area, 2, FALSE))</f>
        <v/>
      </c>
      <c r="Z464" s="78"/>
      <c r="AA464" s="60" t="str">
        <f>IF(ISBLANK(Z464), "", VLOOKUP(Z464, '09-10'!_xlnm.Print_Area, 2, FALSE))</f>
        <v/>
      </c>
      <c r="AC464" s="64"/>
      <c r="AD464" s="64"/>
      <c r="AG464" s="10"/>
      <c r="AH464" s="10"/>
      <c r="AI464"/>
      <c r="AJ464"/>
      <c r="AK464"/>
      <c r="AL464"/>
    </row>
    <row r="465" spans="1:38" s="63" customFormat="1" ht="19.95" customHeight="1" x14ac:dyDescent="0.3">
      <c r="A465" s="24"/>
      <c r="B465" s="72" t="str">
        <f t="shared" si="16"/>
        <v/>
      </c>
      <c r="C465" s="56"/>
      <c r="D465" s="54"/>
      <c r="E465" s="54"/>
      <c r="F465" s="67" t="str">
        <f t="shared" si="17"/>
        <v/>
      </c>
      <c r="G465" s="58"/>
      <c r="H465" s="78"/>
      <c r="I465" s="28" t="str">
        <f>IF(ISBLANK(H465), "", VLOOKUP(H465, '09-10'!_xlnm.Print_Area, 2, FALSE))</f>
        <v/>
      </c>
      <c r="J465" s="78"/>
      <c r="K465" s="28" t="str">
        <f>IF(ISBLANK(J465), "", VLOOKUP(J465, '09-10'!_xlnm.Print_Area, 2, FALSE))</f>
        <v/>
      </c>
      <c r="L465" s="78"/>
      <c r="M465" s="60" t="str">
        <f>IF(ISBLANK(L465), "", VLOOKUP(L465, '09-10'!_xlnm.Print_Area, 2, FALSE))</f>
        <v/>
      </c>
      <c r="N465" s="78"/>
      <c r="O465" s="28" t="str">
        <f>IF(ISBLANK(N465), "", VLOOKUP(N465, '09-10'!_xlnm.Print_Area, 2, FALSE))</f>
        <v/>
      </c>
      <c r="P465" s="78"/>
      <c r="Q465" s="28" t="str">
        <f>IF(ISBLANK(P465), "", VLOOKUP(P465, '09-10'!_xlnm.Print_Area, 2, FALSE))</f>
        <v/>
      </c>
      <c r="R465" s="78"/>
      <c r="S465" s="60" t="str">
        <f>IF(ISBLANK(R465), "", VLOOKUP(R465, '09-10'!_xlnm.Print_Area, 2, FALSE))</f>
        <v/>
      </c>
      <c r="T465" s="78"/>
      <c r="U465" s="28" t="str">
        <f>IF(ISBLANK(T465), "", VLOOKUP(T465, '09-10'!_xlnm.Print_Area, 2, FALSE))</f>
        <v/>
      </c>
      <c r="V465" s="78"/>
      <c r="W465" s="28" t="str">
        <f>IF(ISBLANK(V465), "", VLOOKUP(V465, '09-10'!_xlnm.Print_Area, 2, FALSE))</f>
        <v/>
      </c>
      <c r="X465" s="78"/>
      <c r="Y465" s="60" t="str">
        <f>IF(ISBLANK(X465), "", VLOOKUP(X465, '09-10'!_xlnm.Print_Area, 2, FALSE))</f>
        <v/>
      </c>
      <c r="Z465" s="78"/>
      <c r="AA465" s="60" t="str">
        <f>IF(ISBLANK(Z465), "", VLOOKUP(Z465, '09-10'!_xlnm.Print_Area, 2, FALSE))</f>
        <v/>
      </c>
      <c r="AC465" s="64"/>
      <c r="AD465" s="64"/>
      <c r="AG465" s="10"/>
      <c r="AH465" s="10"/>
      <c r="AI465"/>
      <c r="AJ465"/>
      <c r="AK465"/>
      <c r="AL465"/>
    </row>
    <row r="466" spans="1:38" s="63" customFormat="1" ht="19.95" customHeight="1" x14ac:dyDescent="0.3">
      <c r="A466" s="24"/>
      <c r="B466" s="72" t="str">
        <f t="shared" si="16"/>
        <v/>
      </c>
      <c r="C466" s="56"/>
      <c r="D466" s="54"/>
      <c r="E466" s="54"/>
      <c r="F466" s="67" t="str">
        <f t="shared" si="17"/>
        <v/>
      </c>
      <c r="G466" s="58"/>
      <c r="H466" s="78"/>
      <c r="I466" s="28" t="str">
        <f>IF(ISBLANK(H466), "", VLOOKUP(H466, '09-10'!_xlnm.Print_Area, 2, FALSE))</f>
        <v/>
      </c>
      <c r="J466" s="78"/>
      <c r="K466" s="28" t="str">
        <f>IF(ISBLANK(J466), "", VLOOKUP(J466, '09-10'!_xlnm.Print_Area, 2, FALSE))</f>
        <v/>
      </c>
      <c r="L466" s="78"/>
      <c r="M466" s="60" t="str">
        <f>IF(ISBLANK(L466), "", VLOOKUP(L466, '09-10'!_xlnm.Print_Area, 2, FALSE))</f>
        <v/>
      </c>
      <c r="N466" s="78"/>
      <c r="O466" s="28" t="str">
        <f>IF(ISBLANK(N466), "", VLOOKUP(N466, '09-10'!_xlnm.Print_Area, 2, FALSE))</f>
        <v/>
      </c>
      <c r="P466" s="78"/>
      <c r="Q466" s="28" t="str">
        <f>IF(ISBLANK(P466), "", VLOOKUP(P466, '09-10'!_xlnm.Print_Area, 2, FALSE))</f>
        <v/>
      </c>
      <c r="R466" s="78"/>
      <c r="S466" s="60" t="str">
        <f>IF(ISBLANK(R466), "", VLOOKUP(R466, '09-10'!_xlnm.Print_Area, 2, FALSE))</f>
        <v/>
      </c>
      <c r="T466" s="78"/>
      <c r="U466" s="28" t="str">
        <f>IF(ISBLANK(T466), "", VLOOKUP(T466, '09-10'!_xlnm.Print_Area, 2, FALSE))</f>
        <v/>
      </c>
      <c r="V466" s="78"/>
      <c r="W466" s="28" t="str">
        <f>IF(ISBLANK(V466), "", VLOOKUP(V466, '09-10'!_xlnm.Print_Area, 2, FALSE))</f>
        <v/>
      </c>
      <c r="X466" s="78"/>
      <c r="Y466" s="60" t="str">
        <f>IF(ISBLANK(X466), "", VLOOKUP(X466, '09-10'!_xlnm.Print_Area, 2, FALSE))</f>
        <v/>
      </c>
      <c r="Z466" s="78"/>
      <c r="AA466" s="60" t="str">
        <f>IF(ISBLANK(Z466), "", VLOOKUP(Z466, '09-10'!_xlnm.Print_Area, 2, FALSE))</f>
        <v/>
      </c>
      <c r="AC466" s="64"/>
      <c r="AD466" s="64"/>
      <c r="AG466" s="10"/>
      <c r="AH466" s="10"/>
      <c r="AI466"/>
      <c r="AJ466"/>
      <c r="AK466"/>
      <c r="AL466"/>
    </row>
    <row r="467" spans="1:38" s="63" customFormat="1" ht="19.95" customHeight="1" x14ac:dyDescent="0.3">
      <c r="A467" s="24"/>
      <c r="B467" s="72" t="str">
        <f t="shared" si="16"/>
        <v/>
      </c>
      <c r="C467" s="56"/>
      <c r="D467" s="54"/>
      <c r="E467" s="54"/>
      <c r="F467" s="67" t="str">
        <f t="shared" si="17"/>
        <v/>
      </c>
      <c r="G467" s="58"/>
      <c r="H467" s="78"/>
      <c r="I467" s="28" t="str">
        <f>IF(ISBLANK(H467), "", VLOOKUP(H467, '09-10'!_xlnm.Print_Area, 2, FALSE))</f>
        <v/>
      </c>
      <c r="J467" s="78"/>
      <c r="K467" s="28" t="str">
        <f>IF(ISBLANK(J467), "", VLOOKUP(J467, '09-10'!_xlnm.Print_Area, 2, FALSE))</f>
        <v/>
      </c>
      <c r="L467" s="78"/>
      <c r="M467" s="60" t="str">
        <f>IF(ISBLANK(L467), "", VLOOKUP(L467, '09-10'!_xlnm.Print_Area, 2, FALSE))</f>
        <v/>
      </c>
      <c r="N467" s="78"/>
      <c r="O467" s="28" t="str">
        <f>IF(ISBLANK(N467), "", VLOOKUP(N467, '09-10'!_xlnm.Print_Area, 2, FALSE))</f>
        <v/>
      </c>
      <c r="P467" s="78"/>
      <c r="Q467" s="28" t="str">
        <f>IF(ISBLANK(P467), "", VLOOKUP(P467, '09-10'!_xlnm.Print_Area, 2, FALSE))</f>
        <v/>
      </c>
      <c r="R467" s="78"/>
      <c r="S467" s="60" t="str">
        <f>IF(ISBLANK(R467), "", VLOOKUP(R467, '09-10'!_xlnm.Print_Area, 2, FALSE))</f>
        <v/>
      </c>
      <c r="T467" s="78"/>
      <c r="U467" s="28" t="str">
        <f>IF(ISBLANK(T467), "", VLOOKUP(T467, '09-10'!_xlnm.Print_Area, 2, FALSE))</f>
        <v/>
      </c>
      <c r="V467" s="78"/>
      <c r="W467" s="28" t="str">
        <f>IF(ISBLANK(V467), "", VLOOKUP(V467, '09-10'!_xlnm.Print_Area, 2, FALSE))</f>
        <v/>
      </c>
      <c r="X467" s="78"/>
      <c r="Y467" s="60" t="str">
        <f>IF(ISBLANK(X467), "", VLOOKUP(X467, '09-10'!_xlnm.Print_Area, 2, FALSE))</f>
        <v/>
      </c>
      <c r="Z467" s="78"/>
      <c r="AA467" s="60" t="str">
        <f>IF(ISBLANK(Z467), "", VLOOKUP(Z467, '09-10'!_xlnm.Print_Area, 2, FALSE))</f>
        <v/>
      </c>
      <c r="AC467" s="64"/>
      <c r="AD467" s="64"/>
      <c r="AG467" s="10"/>
      <c r="AH467" s="10"/>
      <c r="AI467"/>
      <c r="AJ467"/>
      <c r="AK467"/>
      <c r="AL467"/>
    </row>
    <row r="468" spans="1:38" s="63" customFormat="1" ht="19.95" customHeight="1" x14ac:dyDescent="0.3">
      <c r="A468" s="24"/>
      <c r="B468" s="72" t="str">
        <f t="shared" si="16"/>
        <v/>
      </c>
      <c r="C468" s="56"/>
      <c r="D468" s="54"/>
      <c r="E468" s="54"/>
      <c r="F468" s="67" t="str">
        <f t="shared" si="17"/>
        <v/>
      </c>
      <c r="G468" s="58"/>
      <c r="H468" s="78"/>
      <c r="I468" s="28" t="str">
        <f>IF(ISBLANK(H468), "", VLOOKUP(H468, '09-10'!_xlnm.Print_Area, 2, FALSE))</f>
        <v/>
      </c>
      <c r="J468" s="78"/>
      <c r="K468" s="28" t="str">
        <f>IF(ISBLANK(J468), "", VLOOKUP(J468, '09-10'!_xlnm.Print_Area, 2, FALSE))</f>
        <v/>
      </c>
      <c r="L468" s="78"/>
      <c r="M468" s="60" t="str">
        <f>IF(ISBLANK(L468), "", VLOOKUP(L468, '09-10'!_xlnm.Print_Area, 2, FALSE))</f>
        <v/>
      </c>
      <c r="N468" s="78"/>
      <c r="O468" s="28" t="str">
        <f>IF(ISBLANK(N468), "", VLOOKUP(N468, '09-10'!_xlnm.Print_Area, 2, FALSE))</f>
        <v/>
      </c>
      <c r="P468" s="78"/>
      <c r="Q468" s="28" t="str">
        <f>IF(ISBLANK(P468), "", VLOOKUP(P468, '09-10'!_xlnm.Print_Area, 2, FALSE))</f>
        <v/>
      </c>
      <c r="R468" s="78"/>
      <c r="S468" s="60" t="str">
        <f>IF(ISBLANK(R468), "", VLOOKUP(R468, '09-10'!_xlnm.Print_Area, 2, FALSE))</f>
        <v/>
      </c>
      <c r="T468" s="78"/>
      <c r="U468" s="28" t="str">
        <f>IF(ISBLANK(T468), "", VLOOKUP(T468, '09-10'!_xlnm.Print_Area, 2, FALSE))</f>
        <v/>
      </c>
      <c r="V468" s="78"/>
      <c r="W468" s="28" t="str">
        <f>IF(ISBLANK(V468), "", VLOOKUP(V468, '09-10'!_xlnm.Print_Area, 2, FALSE))</f>
        <v/>
      </c>
      <c r="X468" s="78"/>
      <c r="Y468" s="60" t="str">
        <f>IF(ISBLANK(X468), "", VLOOKUP(X468, '09-10'!_xlnm.Print_Area, 2, FALSE))</f>
        <v/>
      </c>
      <c r="Z468" s="78"/>
      <c r="AA468" s="60" t="str">
        <f>IF(ISBLANK(Z468), "", VLOOKUP(Z468, '09-10'!_xlnm.Print_Area, 2, FALSE))</f>
        <v/>
      </c>
      <c r="AC468" s="64"/>
      <c r="AD468" s="64"/>
      <c r="AG468" s="10"/>
      <c r="AH468" s="10"/>
      <c r="AI468"/>
      <c r="AJ468"/>
      <c r="AK468"/>
      <c r="AL468"/>
    </row>
    <row r="469" spans="1:38" s="63" customFormat="1" ht="19.95" customHeight="1" x14ac:dyDescent="0.3">
      <c r="A469" s="24"/>
      <c r="B469" s="72" t="str">
        <f t="shared" si="16"/>
        <v/>
      </c>
      <c r="C469" s="56"/>
      <c r="D469" s="54"/>
      <c r="E469" s="54"/>
      <c r="F469" s="67" t="str">
        <f t="shared" si="17"/>
        <v/>
      </c>
      <c r="G469" s="58"/>
      <c r="H469" s="78"/>
      <c r="I469" s="28" t="str">
        <f>IF(ISBLANK(H469), "", VLOOKUP(H469, '09-10'!_xlnm.Print_Area, 2, FALSE))</f>
        <v/>
      </c>
      <c r="J469" s="78"/>
      <c r="K469" s="28" t="str">
        <f>IF(ISBLANK(J469), "", VLOOKUP(J469, '09-10'!_xlnm.Print_Area, 2, FALSE))</f>
        <v/>
      </c>
      <c r="L469" s="78"/>
      <c r="M469" s="60" t="str">
        <f>IF(ISBLANK(L469), "", VLOOKUP(L469, '09-10'!_xlnm.Print_Area, 2, FALSE))</f>
        <v/>
      </c>
      <c r="N469" s="78"/>
      <c r="O469" s="28" t="str">
        <f>IF(ISBLANK(N469), "", VLOOKUP(N469, '09-10'!_xlnm.Print_Area, 2, FALSE))</f>
        <v/>
      </c>
      <c r="P469" s="78"/>
      <c r="Q469" s="28" t="str">
        <f>IF(ISBLANK(P469), "", VLOOKUP(P469, '09-10'!_xlnm.Print_Area, 2, FALSE))</f>
        <v/>
      </c>
      <c r="R469" s="78"/>
      <c r="S469" s="60" t="str">
        <f>IF(ISBLANK(R469), "", VLOOKUP(R469, '09-10'!_xlnm.Print_Area, 2, FALSE))</f>
        <v/>
      </c>
      <c r="T469" s="78"/>
      <c r="U469" s="28" t="str">
        <f>IF(ISBLANK(T469), "", VLOOKUP(T469, '09-10'!_xlnm.Print_Area, 2, FALSE))</f>
        <v/>
      </c>
      <c r="V469" s="78"/>
      <c r="W469" s="28" t="str">
        <f>IF(ISBLANK(V469), "", VLOOKUP(V469, '09-10'!_xlnm.Print_Area, 2, FALSE))</f>
        <v/>
      </c>
      <c r="X469" s="78"/>
      <c r="Y469" s="60" t="str">
        <f>IF(ISBLANK(X469), "", VLOOKUP(X469, '09-10'!_xlnm.Print_Area, 2, FALSE))</f>
        <v/>
      </c>
      <c r="Z469" s="78"/>
      <c r="AA469" s="60" t="str">
        <f>IF(ISBLANK(Z469), "", VLOOKUP(Z469, '09-10'!_xlnm.Print_Area, 2, FALSE))</f>
        <v/>
      </c>
      <c r="AC469" s="64"/>
      <c r="AD469" s="64"/>
      <c r="AG469" s="10"/>
      <c r="AH469" s="10"/>
      <c r="AI469"/>
      <c r="AJ469"/>
      <c r="AK469"/>
      <c r="AL469"/>
    </row>
    <row r="470" spans="1:38" s="63" customFormat="1" ht="19.95" customHeight="1" x14ac:dyDescent="0.3">
      <c r="A470" s="24"/>
      <c r="B470" s="72" t="str">
        <f t="shared" si="16"/>
        <v/>
      </c>
      <c r="C470" s="56"/>
      <c r="D470" s="54"/>
      <c r="E470" s="54"/>
      <c r="F470" s="67" t="str">
        <f t="shared" si="17"/>
        <v/>
      </c>
      <c r="G470" s="58"/>
      <c r="H470" s="78"/>
      <c r="I470" s="28" t="str">
        <f>IF(ISBLANK(H470), "", VLOOKUP(H470, '09-10'!_xlnm.Print_Area, 2, FALSE))</f>
        <v/>
      </c>
      <c r="J470" s="78"/>
      <c r="K470" s="28" t="str">
        <f>IF(ISBLANK(J470), "", VLOOKUP(J470, '09-10'!_xlnm.Print_Area, 2, FALSE))</f>
        <v/>
      </c>
      <c r="L470" s="78"/>
      <c r="M470" s="60" t="str">
        <f>IF(ISBLANK(L470), "", VLOOKUP(L470, '09-10'!_xlnm.Print_Area, 2, FALSE))</f>
        <v/>
      </c>
      <c r="N470" s="78"/>
      <c r="O470" s="28" t="str">
        <f>IF(ISBLANK(N470), "", VLOOKUP(N470, '09-10'!_xlnm.Print_Area, 2, FALSE))</f>
        <v/>
      </c>
      <c r="P470" s="78"/>
      <c r="Q470" s="28" t="str">
        <f>IF(ISBLANK(P470), "", VLOOKUP(P470, '09-10'!_xlnm.Print_Area, 2, FALSE))</f>
        <v/>
      </c>
      <c r="R470" s="78"/>
      <c r="S470" s="60" t="str">
        <f>IF(ISBLANK(R470), "", VLOOKUP(R470, '09-10'!_xlnm.Print_Area, 2, FALSE))</f>
        <v/>
      </c>
      <c r="T470" s="78"/>
      <c r="U470" s="28" t="str">
        <f>IF(ISBLANK(T470), "", VLOOKUP(T470, '09-10'!_xlnm.Print_Area, 2, FALSE))</f>
        <v/>
      </c>
      <c r="V470" s="78"/>
      <c r="W470" s="28" t="str">
        <f>IF(ISBLANK(V470), "", VLOOKUP(V470, '09-10'!_xlnm.Print_Area, 2, FALSE))</f>
        <v/>
      </c>
      <c r="X470" s="78"/>
      <c r="Y470" s="60" t="str">
        <f>IF(ISBLANK(X470), "", VLOOKUP(X470, '09-10'!_xlnm.Print_Area, 2, FALSE))</f>
        <v/>
      </c>
      <c r="Z470" s="78"/>
      <c r="AA470" s="60" t="str">
        <f>IF(ISBLANK(Z470), "", VLOOKUP(Z470, '09-10'!_xlnm.Print_Area, 2, FALSE))</f>
        <v/>
      </c>
      <c r="AC470" s="64"/>
      <c r="AD470" s="64"/>
      <c r="AG470" s="10"/>
      <c r="AH470" s="10"/>
      <c r="AI470"/>
      <c r="AJ470"/>
      <c r="AK470"/>
      <c r="AL470"/>
    </row>
    <row r="471" spans="1:38" s="63" customFormat="1" ht="19.95" customHeight="1" x14ac:dyDescent="0.3">
      <c r="A471" s="24"/>
      <c r="B471" s="72" t="str">
        <f t="shared" si="16"/>
        <v/>
      </c>
      <c r="C471" s="56"/>
      <c r="D471" s="54"/>
      <c r="E471" s="54"/>
      <c r="F471" s="67" t="str">
        <f t="shared" si="17"/>
        <v/>
      </c>
      <c r="G471" s="58"/>
      <c r="H471" s="78"/>
      <c r="I471" s="28" t="str">
        <f>IF(ISBLANK(H471), "", VLOOKUP(H471, '09-10'!_xlnm.Print_Area, 2, FALSE))</f>
        <v/>
      </c>
      <c r="J471" s="78"/>
      <c r="K471" s="28" t="str">
        <f>IF(ISBLANK(J471), "", VLOOKUP(J471, '09-10'!_xlnm.Print_Area, 2, FALSE))</f>
        <v/>
      </c>
      <c r="L471" s="78"/>
      <c r="M471" s="60" t="str">
        <f>IF(ISBLANK(L471), "", VLOOKUP(L471, '09-10'!_xlnm.Print_Area, 2, FALSE))</f>
        <v/>
      </c>
      <c r="N471" s="78"/>
      <c r="O471" s="28" t="str">
        <f>IF(ISBLANK(N471), "", VLOOKUP(N471, '09-10'!_xlnm.Print_Area, 2, FALSE))</f>
        <v/>
      </c>
      <c r="P471" s="78"/>
      <c r="Q471" s="28" t="str">
        <f>IF(ISBLANK(P471), "", VLOOKUP(P471, '09-10'!_xlnm.Print_Area, 2, FALSE))</f>
        <v/>
      </c>
      <c r="R471" s="78"/>
      <c r="S471" s="60" t="str">
        <f>IF(ISBLANK(R471), "", VLOOKUP(R471, '09-10'!_xlnm.Print_Area, 2, FALSE))</f>
        <v/>
      </c>
      <c r="T471" s="78"/>
      <c r="U471" s="28" t="str">
        <f>IF(ISBLANK(T471), "", VLOOKUP(T471, '09-10'!_xlnm.Print_Area, 2, FALSE))</f>
        <v/>
      </c>
      <c r="V471" s="78"/>
      <c r="W471" s="28" t="str">
        <f>IF(ISBLANK(V471), "", VLOOKUP(V471, '09-10'!_xlnm.Print_Area, 2, FALSE))</f>
        <v/>
      </c>
      <c r="X471" s="78"/>
      <c r="Y471" s="60" t="str">
        <f>IF(ISBLANK(X471), "", VLOOKUP(X471, '09-10'!_xlnm.Print_Area, 2, FALSE))</f>
        <v/>
      </c>
      <c r="Z471" s="78"/>
      <c r="AA471" s="60" t="str">
        <f>IF(ISBLANK(Z471), "", VLOOKUP(Z471, '09-10'!_xlnm.Print_Area, 2, FALSE))</f>
        <v/>
      </c>
      <c r="AC471" s="64"/>
      <c r="AD471" s="64"/>
      <c r="AG471" s="10"/>
      <c r="AH471" s="10"/>
      <c r="AI471"/>
      <c r="AJ471"/>
      <c r="AK471"/>
      <c r="AL471"/>
    </row>
    <row r="472" spans="1:38" s="63" customFormat="1" ht="19.95" customHeight="1" x14ac:dyDescent="0.3">
      <c r="A472" s="24"/>
      <c r="B472" s="72" t="str">
        <f t="shared" si="16"/>
        <v/>
      </c>
      <c r="C472" s="56"/>
      <c r="D472" s="54"/>
      <c r="E472" s="54"/>
      <c r="F472" s="67" t="str">
        <f t="shared" si="17"/>
        <v/>
      </c>
      <c r="G472" s="58"/>
      <c r="H472" s="78"/>
      <c r="I472" s="28" t="str">
        <f>IF(ISBLANK(H472), "", VLOOKUP(H472, '09-10'!_xlnm.Print_Area, 2, FALSE))</f>
        <v/>
      </c>
      <c r="J472" s="78"/>
      <c r="K472" s="28" t="str">
        <f>IF(ISBLANK(J472), "", VLOOKUP(J472, '09-10'!_xlnm.Print_Area, 2, FALSE))</f>
        <v/>
      </c>
      <c r="L472" s="78"/>
      <c r="M472" s="60" t="str">
        <f>IF(ISBLANK(L472), "", VLOOKUP(L472, '09-10'!_xlnm.Print_Area, 2, FALSE))</f>
        <v/>
      </c>
      <c r="N472" s="78"/>
      <c r="O472" s="28" t="str">
        <f>IF(ISBLANK(N472), "", VLOOKUP(N472, '09-10'!_xlnm.Print_Area, 2, FALSE))</f>
        <v/>
      </c>
      <c r="P472" s="78"/>
      <c r="Q472" s="28" t="str">
        <f>IF(ISBLANK(P472), "", VLOOKUP(P472, '09-10'!_xlnm.Print_Area, 2, FALSE))</f>
        <v/>
      </c>
      <c r="R472" s="78"/>
      <c r="S472" s="60" t="str">
        <f>IF(ISBLANK(R472), "", VLOOKUP(R472, '09-10'!_xlnm.Print_Area, 2, FALSE))</f>
        <v/>
      </c>
      <c r="T472" s="78"/>
      <c r="U472" s="28" t="str">
        <f>IF(ISBLANK(T472), "", VLOOKUP(T472, '09-10'!_xlnm.Print_Area, 2, FALSE))</f>
        <v/>
      </c>
      <c r="V472" s="78"/>
      <c r="W472" s="28" t="str">
        <f>IF(ISBLANK(V472), "", VLOOKUP(V472, '09-10'!_xlnm.Print_Area, 2, FALSE))</f>
        <v/>
      </c>
      <c r="X472" s="78"/>
      <c r="Y472" s="60" t="str">
        <f>IF(ISBLANK(X472), "", VLOOKUP(X472, '09-10'!_xlnm.Print_Area, 2, FALSE))</f>
        <v/>
      </c>
      <c r="Z472" s="78"/>
      <c r="AA472" s="60" t="str">
        <f>IF(ISBLANK(Z472), "", VLOOKUP(Z472, '09-10'!_xlnm.Print_Area, 2, FALSE))</f>
        <v/>
      </c>
      <c r="AC472" s="64"/>
      <c r="AD472" s="64"/>
      <c r="AG472" s="10"/>
      <c r="AH472" s="10"/>
      <c r="AI472"/>
      <c r="AJ472"/>
      <c r="AK472"/>
      <c r="AL472"/>
    </row>
    <row r="473" spans="1:38" s="63" customFormat="1" ht="19.95" customHeight="1" x14ac:dyDescent="0.3">
      <c r="A473" s="24"/>
      <c r="B473" s="72" t="str">
        <f t="shared" si="16"/>
        <v/>
      </c>
      <c r="C473" s="56"/>
      <c r="D473" s="54"/>
      <c r="E473" s="54"/>
      <c r="F473" s="67" t="str">
        <f t="shared" si="17"/>
        <v/>
      </c>
      <c r="G473" s="58"/>
      <c r="H473" s="78"/>
      <c r="I473" s="28" t="str">
        <f>IF(ISBLANK(H473), "", VLOOKUP(H473, '09-10'!_xlnm.Print_Area, 2, FALSE))</f>
        <v/>
      </c>
      <c r="J473" s="78"/>
      <c r="K473" s="28" t="str">
        <f>IF(ISBLANK(J473), "", VLOOKUP(J473, '09-10'!_xlnm.Print_Area, 2, FALSE))</f>
        <v/>
      </c>
      <c r="L473" s="78"/>
      <c r="M473" s="60" t="str">
        <f>IF(ISBLANK(L473), "", VLOOKUP(L473, '09-10'!_xlnm.Print_Area, 2, FALSE))</f>
        <v/>
      </c>
      <c r="N473" s="78"/>
      <c r="O473" s="28" t="str">
        <f>IF(ISBLANK(N473), "", VLOOKUP(N473, '09-10'!_xlnm.Print_Area, 2, FALSE))</f>
        <v/>
      </c>
      <c r="P473" s="78"/>
      <c r="Q473" s="28" t="str">
        <f>IF(ISBLANK(P473), "", VLOOKUP(P473, '09-10'!_xlnm.Print_Area, 2, FALSE))</f>
        <v/>
      </c>
      <c r="R473" s="78"/>
      <c r="S473" s="60" t="str">
        <f>IF(ISBLANK(R473), "", VLOOKUP(R473, '09-10'!_xlnm.Print_Area, 2, FALSE))</f>
        <v/>
      </c>
      <c r="T473" s="78"/>
      <c r="U473" s="28" t="str">
        <f>IF(ISBLANK(T473), "", VLOOKUP(T473, '09-10'!_xlnm.Print_Area, 2, FALSE))</f>
        <v/>
      </c>
      <c r="V473" s="78"/>
      <c r="W473" s="28" t="str">
        <f>IF(ISBLANK(V473), "", VLOOKUP(V473, '09-10'!_xlnm.Print_Area, 2, FALSE))</f>
        <v/>
      </c>
      <c r="X473" s="78"/>
      <c r="Y473" s="60" t="str">
        <f>IF(ISBLANK(X473), "", VLOOKUP(X473, '09-10'!_xlnm.Print_Area, 2, FALSE))</f>
        <v/>
      </c>
      <c r="Z473" s="78"/>
      <c r="AA473" s="60" t="str">
        <f>IF(ISBLANK(Z473), "", VLOOKUP(Z473, '09-10'!_xlnm.Print_Area, 2, FALSE))</f>
        <v/>
      </c>
      <c r="AC473" s="64"/>
      <c r="AD473" s="64"/>
      <c r="AG473" s="10"/>
      <c r="AH473" s="10"/>
      <c r="AI473"/>
      <c r="AJ473"/>
      <c r="AK473"/>
      <c r="AL473"/>
    </row>
    <row r="474" spans="1:38" s="63" customFormat="1" ht="19.95" customHeight="1" x14ac:dyDescent="0.3">
      <c r="A474" s="24"/>
      <c r="B474" s="72" t="str">
        <f t="shared" si="16"/>
        <v/>
      </c>
      <c r="C474" s="56"/>
      <c r="D474" s="54"/>
      <c r="E474" s="54"/>
      <c r="F474" s="67" t="str">
        <f t="shared" si="17"/>
        <v/>
      </c>
      <c r="G474" s="58"/>
      <c r="H474" s="78"/>
      <c r="I474" s="28" t="str">
        <f>IF(ISBLANK(H474), "", VLOOKUP(H474, '09-10'!_xlnm.Print_Area, 2, FALSE))</f>
        <v/>
      </c>
      <c r="J474" s="78"/>
      <c r="K474" s="28" t="str">
        <f>IF(ISBLANK(J474), "", VLOOKUP(J474, '09-10'!_xlnm.Print_Area, 2, FALSE))</f>
        <v/>
      </c>
      <c r="L474" s="78"/>
      <c r="M474" s="60" t="str">
        <f>IF(ISBLANK(L474), "", VLOOKUP(L474, '09-10'!_xlnm.Print_Area, 2, FALSE))</f>
        <v/>
      </c>
      <c r="N474" s="78"/>
      <c r="O474" s="28" t="str">
        <f>IF(ISBLANK(N474), "", VLOOKUP(N474, '09-10'!_xlnm.Print_Area, 2, FALSE))</f>
        <v/>
      </c>
      <c r="P474" s="78"/>
      <c r="Q474" s="28" t="str">
        <f>IF(ISBLANK(P474), "", VLOOKUP(P474, '09-10'!_xlnm.Print_Area, 2, FALSE))</f>
        <v/>
      </c>
      <c r="R474" s="78"/>
      <c r="S474" s="60" t="str">
        <f>IF(ISBLANK(R474), "", VLOOKUP(R474, '09-10'!_xlnm.Print_Area, 2, FALSE))</f>
        <v/>
      </c>
      <c r="T474" s="78"/>
      <c r="U474" s="28" t="str">
        <f>IF(ISBLANK(T474), "", VLOOKUP(T474, '09-10'!_xlnm.Print_Area, 2, FALSE))</f>
        <v/>
      </c>
      <c r="V474" s="78"/>
      <c r="W474" s="28" t="str">
        <f>IF(ISBLANK(V474), "", VLOOKUP(V474, '09-10'!_xlnm.Print_Area, 2, FALSE))</f>
        <v/>
      </c>
      <c r="X474" s="78"/>
      <c r="Y474" s="60" t="str">
        <f>IF(ISBLANK(X474), "", VLOOKUP(X474, '09-10'!_xlnm.Print_Area, 2, FALSE))</f>
        <v/>
      </c>
      <c r="Z474" s="78"/>
      <c r="AA474" s="60" t="str">
        <f>IF(ISBLANK(Z474), "", VLOOKUP(Z474, '09-10'!_xlnm.Print_Area, 2, FALSE))</f>
        <v/>
      </c>
      <c r="AC474" s="64"/>
      <c r="AD474" s="64"/>
      <c r="AG474" s="10"/>
      <c r="AH474" s="10"/>
      <c r="AI474"/>
      <c r="AJ474"/>
      <c r="AK474"/>
      <c r="AL474"/>
    </row>
    <row r="475" spans="1:38" s="63" customFormat="1" ht="19.95" customHeight="1" x14ac:dyDescent="0.3">
      <c r="A475" s="24"/>
      <c r="B475" s="72" t="str">
        <f t="shared" si="16"/>
        <v/>
      </c>
      <c r="C475" s="56"/>
      <c r="D475" s="54"/>
      <c r="E475" s="54"/>
      <c r="F475" s="67" t="str">
        <f t="shared" si="17"/>
        <v/>
      </c>
      <c r="G475" s="58"/>
      <c r="H475" s="78"/>
      <c r="I475" s="28" t="str">
        <f>IF(ISBLANK(H475), "", VLOOKUP(H475, '09-10'!_xlnm.Print_Area, 2, FALSE))</f>
        <v/>
      </c>
      <c r="J475" s="78"/>
      <c r="K475" s="28" t="str">
        <f>IF(ISBLANK(J475), "", VLOOKUP(J475, '09-10'!_xlnm.Print_Area, 2, FALSE))</f>
        <v/>
      </c>
      <c r="L475" s="78"/>
      <c r="M475" s="60" t="str">
        <f>IF(ISBLANK(L475), "", VLOOKUP(L475, '09-10'!_xlnm.Print_Area, 2, FALSE))</f>
        <v/>
      </c>
      <c r="N475" s="78"/>
      <c r="O475" s="28" t="str">
        <f>IF(ISBLANK(N475), "", VLOOKUP(N475, '09-10'!_xlnm.Print_Area, 2, FALSE))</f>
        <v/>
      </c>
      <c r="P475" s="78"/>
      <c r="Q475" s="28" t="str">
        <f>IF(ISBLANK(P475), "", VLOOKUP(P475, '09-10'!_xlnm.Print_Area, 2, FALSE))</f>
        <v/>
      </c>
      <c r="R475" s="78"/>
      <c r="S475" s="60" t="str">
        <f>IF(ISBLANK(R475), "", VLOOKUP(R475, '09-10'!_xlnm.Print_Area, 2, FALSE))</f>
        <v/>
      </c>
      <c r="T475" s="78"/>
      <c r="U475" s="28" t="str">
        <f>IF(ISBLANK(T475), "", VLOOKUP(T475, '09-10'!_xlnm.Print_Area, 2, FALSE))</f>
        <v/>
      </c>
      <c r="V475" s="78"/>
      <c r="W475" s="28" t="str">
        <f>IF(ISBLANK(V475), "", VLOOKUP(V475, '09-10'!_xlnm.Print_Area, 2, FALSE))</f>
        <v/>
      </c>
      <c r="X475" s="78"/>
      <c r="Y475" s="60" t="str">
        <f>IF(ISBLANK(X475), "", VLOOKUP(X475, '09-10'!_xlnm.Print_Area, 2, FALSE))</f>
        <v/>
      </c>
      <c r="Z475" s="78"/>
      <c r="AA475" s="60" t="str">
        <f>IF(ISBLANK(Z475), "", VLOOKUP(Z475, '09-10'!_xlnm.Print_Area, 2, FALSE))</f>
        <v/>
      </c>
      <c r="AC475" s="64"/>
      <c r="AD475" s="64"/>
      <c r="AG475" s="10"/>
      <c r="AH475" s="10"/>
      <c r="AI475"/>
      <c r="AJ475"/>
      <c r="AK475"/>
      <c r="AL475"/>
    </row>
    <row r="476" spans="1:38" s="63" customFormat="1" ht="19.95" customHeight="1" x14ac:dyDescent="0.3">
      <c r="A476" s="24"/>
      <c r="B476" s="72" t="str">
        <f t="shared" si="16"/>
        <v/>
      </c>
      <c r="C476" s="56"/>
      <c r="D476" s="54"/>
      <c r="E476" s="54"/>
      <c r="F476" s="67" t="str">
        <f t="shared" si="17"/>
        <v/>
      </c>
      <c r="G476" s="58"/>
      <c r="H476" s="78"/>
      <c r="I476" s="28" t="str">
        <f>IF(ISBLANK(H476), "", VLOOKUP(H476, '09-10'!_xlnm.Print_Area, 2, FALSE))</f>
        <v/>
      </c>
      <c r="J476" s="78"/>
      <c r="K476" s="28" t="str">
        <f>IF(ISBLANK(J476), "", VLOOKUP(J476, '09-10'!_xlnm.Print_Area, 2, FALSE))</f>
        <v/>
      </c>
      <c r="L476" s="78"/>
      <c r="M476" s="60" t="str">
        <f>IF(ISBLANK(L476), "", VLOOKUP(L476, '09-10'!_xlnm.Print_Area, 2, FALSE))</f>
        <v/>
      </c>
      <c r="N476" s="78"/>
      <c r="O476" s="28" t="str">
        <f>IF(ISBLANK(N476), "", VLOOKUP(N476, '09-10'!_xlnm.Print_Area, 2, FALSE))</f>
        <v/>
      </c>
      <c r="P476" s="78"/>
      <c r="Q476" s="28" t="str">
        <f>IF(ISBLANK(P476), "", VLOOKUP(P476, '09-10'!_xlnm.Print_Area, 2, FALSE))</f>
        <v/>
      </c>
      <c r="R476" s="78"/>
      <c r="S476" s="60" t="str">
        <f>IF(ISBLANK(R476), "", VLOOKUP(R476, '09-10'!_xlnm.Print_Area, 2, FALSE))</f>
        <v/>
      </c>
      <c r="T476" s="78"/>
      <c r="U476" s="28" t="str">
        <f>IF(ISBLANK(T476), "", VLOOKUP(T476, '09-10'!_xlnm.Print_Area, 2, FALSE))</f>
        <v/>
      </c>
      <c r="V476" s="78"/>
      <c r="W476" s="28" t="str">
        <f>IF(ISBLANK(V476), "", VLOOKUP(V476, '09-10'!_xlnm.Print_Area, 2, FALSE))</f>
        <v/>
      </c>
      <c r="X476" s="78"/>
      <c r="Y476" s="60" t="str">
        <f>IF(ISBLANK(X476), "", VLOOKUP(X476, '09-10'!_xlnm.Print_Area, 2, FALSE))</f>
        <v/>
      </c>
      <c r="Z476" s="78"/>
      <c r="AA476" s="60" t="str">
        <f>IF(ISBLANK(Z476), "", VLOOKUP(Z476, '09-10'!_xlnm.Print_Area, 2, FALSE))</f>
        <v/>
      </c>
      <c r="AC476" s="64"/>
      <c r="AD476" s="64"/>
      <c r="AG476" s="10"/>
      <c r="AH476" s="10"/>
      <c r="AI476"/>
      <c r="AJ476"/>
      <c r="AK476"/>
      <c r="AL476"/>
    </row>
    <row r="477" spans="1:38" s="63" customFormat="1" ht="19.95" customHeight="1" x14ac:dyDescent="0.3">
      <c r="A477" s="24"/>
      <c r="B477" s="72" t="str">
        <f t="shared" si="16"/>
        <v/>
      </c>
      <c r="C477" s="56"/>
      <c r="D477" s="54"/>
      <c r="E477" s="54"/>
      <c r="F477" s="67" t="str">
        <f t="shared" si="17"/>
        <v/>
      </c>
      <c r="G477" s="58"/>
      <c r="H477" s="78"/>
      <c r="I477" s="28" t="str">
        <f>IF(ISBLANK(H477), "", VLOOKUP(H477, '09-10'!_xlnm.Print_Area, 2, FALSE))</f>
        <v/>
      </c>
      <c r="J477" s="78"/>
      <c r="K477" s="28" t="str">
        <f>IF(ISBLANK(J477), "", VLOOKUP(J477, '09-10'!_xlnm.Print_Area, 2, FALSE))</f>
        <v/>
      </c>
      <c r="L477" s="78"/>
      <c r="M477" s="60" t="str">
        <f>IF(ISBLANK(L477), "", VLOOKUP(L477, '09-10'!_xlnm.Print_Area, 2, FALSE))</f>
        <v/>
      </c>
      <c r="N477" s="78"/>
      <c r="O477" s="28" t="str">
        <f>IF(ISBLANK(N477), "", VLOOKUP(N477, '09-10'!_xlnm.Print_Area, 2, FALSE))</f>
        <v/>
      </c>
      <c r="P477" s="78"/>
      <c r="Q477" s="28" t="str">
        <f>IF(ISBLANK(P477), "", VLOOKUP(P477, '09-10'!_xlnm.Print_Area, 2, FALSE))</f>
        <v/>
      </c>
      <c r="R477" s="78"/>
      <c r="S477" s="60" t="str">
        <f>IF(ISBLANK(R477), "", VLOOKUP(R477, '09-10'!_xlnm.Print_Area, 2, FALSE))</f>
        <v/>
      </c>
      <c r="T477" s="78"/>
      <c r="U477" s="28" t="str">
        <f>IF(ISBLANK(T477), "", VLOOKUP(T477, '09-10'!_xlnm.Print_Area, 2, FALSE))</f>
        <v/>
      </c>
      <c r="V477" s="78"/>
      <c r="W477" s="28" t="str">
        <f>IF(ISBLANK(V477), "", VLOOKUP(V477, '09-10'!_xlnm.Print_Area, 2, FALSE))</f>
        <v/>
      </c>
      <c r="X477" s="78"/>
      <c r="Y477" s="60" t="str">
        <f>IF(ISBLANK(X477), "", VLOOKUP(X477, '09-10'!_xlnm.Print_Area, 2, FALSE))</f>
        <v/>
      </c>
      <c r="Z477" s="78"/>
      <c r="AA477" s="60" t="str">
        <f>IF(ISBLANK(Z477), "", VLOOKUP(Z477, '09-10'!_xlnm.Print_Area, 2, FALSE))</f>
        <v/>
      </c>
      <c r="AC477" s="64"/>
      <c r="AD477" s="64"/>
      <c r="AG477" s="10"/>
      <c r="AH477" s="10"/>
      <c r="AI477"/>
      <c r="AJ477"/>
      <c r="AK477"/>
      <c r="AL477"/>
    </row>
    <row r="478" spans="1:38" s="63" customFormat="1" ht="19.95" customHeight="1" x14ac:dyDescent="0.3">
      <c r="A478" s="24"/>
      <c r="B478" s="72" t="str">
        <f t="shared" si="16"/>
        <v/>
      </c>
      <c r="C478" s="56"/>
      <c r="D478" s="54"/>
      <c r="E478" s="54"/>
      <c r="F478" s="67" t="str">
        <f t="shared" si="17"/>
        <v/>
      </c>
      <c r="G478" s="58"/>
      <c r="H478" s="78"/>
      <c r="I478" s="28" t="str">
        <f>IF(ISBLANK(H478), "", VLOOKUP(H478, '09-10'!_xlnm.Print_Area, 2, FALSE))</f>
        <v/>
      </c>
      <c r="J478" s="78"/>
      <c r="K478" s="28" t="str">
        <f>IF(ISBLANK(J478), "", VLOOKUP(J478, '09-10'!_xlnm.Print_Area, 2, FALSE))</f>
        <v/>
      </c>
      <c r="L478" s="78"/>
      <c r="M478" s="60" t="str">
        <f>IF(ISBLANK(L478), "", VLOOKUP(L478, '09-10'!_xlnm.Print_Area, 2, FALSE))</f>
        <v/>
      </c>
      <c r="N478" s="78"/>
      <c r="O478" s="28" t="str">
        <f>IF(ISBLANK(N478), "", VLOOKUP(N478, '09-10'!_xlnm.Print_Area, 2, FALSE))</f>
        <v/>
      </c>
      <c r="P478" s="78"/>
      <c r="Q478" s="28" t="str">
        <f>IF(ISBLANK(P478), "", VLOOKUP(P478, '09-10'!_xlnm.Print_Area, 2, FALSE))</f>
        <v/>
      </c>
      <c r="R478" s="78"/>
      <c r="S478" s="60" t="str">
        <f>IF(ISBLANK(R478), "", VLOOKUP(R478, '09-10'!_xlnm.Print_Area, 2, FALSE))</f>
        <v/>
      </c>
      <c r="T478" s="78"/>
      <c r="U478" s="28" t="str">
        <f>IF(ISBLANK(T478), "", VLOOKUP(T478, '09-10'!_xlnm.Print_Area, 2, FALSE))</f>
        <v/>
      </c>
      <c r="V478" s="78"/>
      <c r="W478" s="28" t="str">
        <f>IF(ISBLANK(V478), "", VLOOKUP(V478, '09-10'!_xlnm.Print_Area, 2, FALSE))</f>
        <v/>
      </c>
      <c r="X478" s="78"/>
      <c r="Y478" s="60" t="str">
        <f>IF(ISBLANK(X478), "", VLOOKUP(X478, '09-10'!_xlnm.Print_Area, 2, FALSE))</f>
        <v/>
      </c>
      <c r="Z478" s="78"/>
      <c r="AA478" s="60" t="str">
        <f>IF(ISBLANK(Z478), "", VLOOKUP(Z478, '09-10'!_xlnm.Print_Area, 2, FALSE))</f>
        <v/>
      </c>
      <c r="AC478" s="64"/>
      <c r="AD478" s="64"/>
      <c r="AG478" s="10"/>
      <c r="AH478" s="10"/>
      <c r="AI478"/>
      <c r="AJ478"/>
      <c r="AK478"/>
      <c r="AL478"/>
    </row>
    <row r="479" spans="1:38" s="63" customFormat="1" ht="19.95" customHeight="1" x14ac:dyDescent="0.3">
      <c r="A479" s="24"/>
      <c r="B479" s="72" t="str">
        <f t="shared" si="16"/>
        <v/>
      </c>
      <c r="C479" s="56"/>
      <c r="D479" s="54"/>
      <c r="E479" s="54"/>
      <c r="F479" s="67" t="str">
        <f t="shared" si="17"/>
        <v/>
      </c>
      <c r="G479" s="58"/>
      <c r="H479" s="78"/>
      <c r="I479" s="28" t="str">
        <f>IF(ISBLANK(H479), "", VLOOKUP(H479, '09-10'!_xlnm.Print_Area, 2, FALSE))</f>
        <v/>
      </c>
      <c r="J479" s="78"/>
      <c r="K479" s="28" t="str">
        <f>IF(ISBLANK(J479), "", VLOOKUP(J479, '09-10'!_xlnm.Print_Area, 2, FALSE))</f>
        <v/>
      </c>
      <c r="L479" s="78"/>
      <c r="M479" s="60" t="str">
        <f>IF(ISBLANK(L479), "", VLOOKUP(L479, '09-10'!_xlnm.Print_Area, 2, FALSE))</f>
        <v/>
      </c>
      <c r="N479" s="78"/>
      <c r="O479" s="28" t="str">
        <f>IF(ISBLANK(N479), "", VLOOKUP(N479, '09-10'!_xlnm.Print_Area, 2, FALSE))</f>
        <v/>
      </c>
      <c r="P479" s="78"/>
      <c r="Q479" s="28" t="str">
        <f>IF(ISBLANK(P479), "", VLOOKUP(P479, '09-10'!_xlnm.Print_Area, 2, FALSE))</f>
        <v/>
      </c>
      <c r="R479" s="78"/>
      <c r="S479" s="60" t="str">
        <f>IF(ISBLANK(R479), "", VLOOKUP(R479, '09-10'!_xlnm.Print_Area, 2, FALSE))</f>
        <v/>
      </c>
      <c r="T479" s="78"/>
      <c r="U479" s="28" t="str">
        <f>IF(ISBLANK(T479), "", VLOOKUP(T479, '09-10'!_xlnm.Print_Area, 2, FALSE))</f>
        <v/>
      </c>
      <c r="V479" s="78"/>
      <c r="W479" s="28" t="str">
        <f>IF(ISBLANK(V479), "", VLOOKUP(V479, '09-10'!_xlnm.Print_Area, 2, FALSE))</f>
        <v/>
      </c>
      <c r="X479" s="78"/>
      <c r="Y479" s="60" t="str">
        <f>IF(ISBLANK(X479), "", VLOOKUP(X479, '09-10'!_xlnm.Print_Area, 2, FALSE))</f>
        <v/>
      </c>
      <c r="Z479" s="78"/>
      <c r="AA479" s="60" t="str">
        <f>IF(ISBLANK(Z479), "", VLOOKUP(Z479, '09-10'!_xlnm.Print_Area, 2, FALSE))</f>
        <v/>
      </c>
      <c r="AC479" s="64"/>
      <c r="AD479" s="64"/>
      <c r="AG479" s="10"/>
      <c r="AH479" s="10"/>
      <c r="AI479"/>
      <c r="AJ479"/>
      <c r="AK479"/>
      <c r="AL479"/>
    </row>
    <row r="480" spans="1:38" s="63" customFormat="1" ht="19.95" customHeight="1" x14ac:dyDescent="0.3">
      <c r="A480" s="24"/>
      <c r="B480" s="72" t="str">
        <f t="shared" si="16"/>
        <v/>
      </c>
      <c r="C480" s="56"/>
      <c r="D480" s="54"/>
      <c r="E480" s="54"/>
      <c r="F480" s="67" t="str">
        <f t="shared" si="17"/>
        <v/>
      </c>
      <c r="G480" s="58"/>
      <c r="H480" s="78"/>
      <c r="I480" s="28" t="str">
        <f>IF(ISBLANK(H480), "", VLOOKUP(H480, '09-10'!_xlnm.Print_Area, 2, FALSE))</f>
        <v/>
      </c>
      <c r="J480" s="78"/>
      <c r="K480" s="28" t="str">
        <f>IF(ISBLANK(J480), "", VLOOKUP(J480, '09-10'!_xlnm.Print_Area, 2, FALSE))</f>
        <v/>
      </c>
      <c r="L480" s="78"/>
      <c r="M480" s="60" t="str">
        <f>IF(ISBLANK(L480), "", VLOOKUP(L480, '09-10'!_xlnm.Print_Area, 2, FALSE))</f>
        <v/>
      </c>
      <c r="N480" s="78"/>
      <c r="O480" s="28" t="str">
        <f>IF(ISBLANK(N480), "", VLOOKUP(N480, '09-10'!_xlnm.Print_Area, 2, FALSE))</f>
        <v/>
      </c>
      <c r="P480" s="78"/>
      <c r="Q480" s="28" t="str">
        <f>IF(ISBLANK(P480), "", VLOOKUP(P480, '09-10'!_xlnm.Print_Area, 2, FALSE))</f>
        <v/>
      </c>
      <c r="R480" s="78"/>
      <c r="S480" s="60" t="str">
        <f>IF(ISBLANK(R480), "", VLOOKUP(R480, '09-10'!_xlnm.Print_Area, 2, FALSE))</f>
        <v/>
      </c>
      <c r="T480" s="78"/>
      <c r="U480" s="28" t="str">
        <f>IF(ISBLANK(T480), "", VLOOKUP(T480, '09-10'!_xlnm.Print_Area, 2, FALSE))</f>
        <v/>
      </c>
      <c r="V480" s="78"/>
      <c r="W480" s="28" t="str">
        <f>IF(ISBLANK(V480), "", VLOOKUP(V480, '09-10'!_xlnm.Print_Area, 2, FALSE))</f>
        <v/>
      </c>
      <c r="X480" s="78"/>
      <c r="Y480" s="60" t="str">
        <f>IF(ISBLANK(X480), "", VLOOKUP(X480, '09-10'!_xlnm.Print_Area, 2, FALSE))</f>
        <v/>
      </c>
      <c r="Z480" s="78"/>
      <c r="AA480" s="60" t="str">
        <f>IF(ISBLANK(Z480), "", VLOOKUP(Z480, '09-10'!_xlnm.Print_Area, 2, FALSE))</f>
        <v/>
      </c>
      <c r="AC480" s="64"/>
      <c r="AD480" s="64"/>
      <c r="AG480" s="10"/>
      <c r="AH480" s="10"/>
      <c r="AI480"/>
      <c r="AJ480"/>
      <c r="AK480"/>
      <c r="AL480"/>
    </row>
    <row r="481" spans="1:38" s="63" customFormat="1" ht="19.95" customHeight="1" x14ac:dyDescent="0.3">
      <c r="A481" s="24"/>
      <c r="B481" s="72" t="str">
        <f t="shared" si="16"/>
        <v/>
      </c>
      <c r="C481" s="56"/>
      <c r="D481" s="54"/>
      <c r="E481" s="54"/>
      <c r="F481" s="67" t="str">
        <f t="shared" si="17"/>
        <v/>
      </c>
      <c r="G481" s="58"/>
      <c r="H481" s="78"/>
      <c r="I481" s="28" t="str">
        <f>IF(ISBLANK(H481), "", VLOOKUP(H481, '09-10'!_xlnm.Print_Area, 2, FALSE))</f>
        <v/>
      </c>
      <c r="J481" s="78"/>
      <c r="K481" s="28" t="str">
        <f>IF(ISBLANK(J481), "", VLOOKUP(J481, '09-10'!_xlnm.Print_Area, 2, FALSE))</f>
        <v/>
      </c>
      <c r="L481" s="78"/>
      <c r="M481" s="60" t="str">
        <f>IF(ISBLANK(L481), "", VLOOKUP(L481, '09-10'!_xlnm.Print_Area, 2, FALSE))</f>
        <v/>
      </c>
      <c r="N481" s="78"/>
      <c r="O481" s="28" t="str">
        <f>IF(ISBLANK(N481), "", VLOOKUP(N481, '09-10'!_xlnm.Print_Area, 2, FALSE))</f>
        <v/>
      </c>
      <c r="P481" s="78"/>
      <c r="Q481" s="28" t="str">
        <f>IF(ISBLANK(P481), "", VLOOKUP(P481, '09-10'!_xlnm.Print_Area, 2, FALSE))</f>
        <v/>
      </c>
      <c r="R481" s="78"/>
      <c r="S481" s="60" t="str">
        <f>IF(ISBLANK(R481), "", VLOOKUP(R481, '09-10'!_xlnm.Print_Area, 2, FALSE))</f>
        <v/>
      </c>
      <c r="T481" s="78"/>
      <c r="U481" s="28" t="str">
        <f>IF(ISBLANK(T481), "", VLOOKUP(T481, '09-10'!_xlnm.Print_Area, 2, FALSE))</f>
        <v/>
      </c>
      <c r="V481" s="78"/>
      <c r="W481" s="28" t="str">
        <f>IF(ISBLANK(V481), "", VLOOKUP(V481, '09-10'!_xlnm.Print_Area, 2, FALSE))</f>
        <v/>
      </c>
      <c r="X481" s="78"/>
      <c r="Y481" s="60" t="str">
        <f>IF(ISBLANK(X481), "", VLOOKUP(X481, '09-10'!_xlnm.Print_Area, 2, FALSE))</f>
        <v/>
      </c>
      <c r="Z481" s="78"/>
      <c r="AA481" s="60" t="str">
        <f>IF(ISBLANK(Z481), "", VLOOKUP(Z481, '09-10'!_xlnm.Print_Area, 2, FALSE))</f>
        <v/>
      </c>
      <c r="AC481" s="64"/>
      <c r="AD481" s="64"/>
      <c r="AG481" s="10"/>
      <c r="AH481" s="10"/>
      <c r="AI481"/>
      <c r="AJ481"/>
      <c r="AK481"/>
      <c r="AL481"/>
    </row>
    <row r="482" spans="1:38" s="63" customFormat="1" ht="19.95" customHeight="1" x14ac:dyDescent="0.3">
      <c r="A482" s="24"/>
      <c r="B482" s="72" t="str">
        <f t="shared" si="16"/>
        <v/>
      </c>
      <c r="C482" s="56"/>
      <c r="D482" s="54"/>
      <c r="E482" s="54"/>
      <c r="F482" s="67" t="str">
        <f t="shared" si="17"/>
        <v/>
      </c>
      <c r="G482" s="58"/>
      <c r="H482" s="78"/>
      <c r="I482" s="28" t="str">
        <f>IF(ISBLANK(H482), "", VLOOKUP(H482, '09-10'!_xlnm.Print_Area, 2, FALSE))</f>
        <v/>
      </c>
      <c r="J482" s="78"/>
      <c r="K482" s="28" t="str">
        <f>IF(ISBLANK(J482), "", VLOOKUP(J482, '09-10'!_xlnm.Print_Area, 2, FALSE))</f>
        <v/>
      </c>
      <c r="L482" s="78"/>
      <c r="M482" s="60" t="str">
        <f>IF(ISBLANK(L482), "", VLOOKUP(L482, '09-10'!_xlnm.Print_Area, 2, FALSE))</f>
        <v/>
      </c>
      <c r="N482" s="78"/>
      <c r="O482" s="28" t="str">
        <f>IF(ISBLANK(N482), "", VLOOKUP(N482, '09-10'!_xlnm.Print_Area, 2, FALSE))</f>
        <v/>
      </c>
      <c r="P482" s="78"/>
      <c r="Q482" s="28" t="str">
        <f>IF(ISBLANK(P482), "", VLOOKUP(P482, '09-10'!_xlnm.Print_Area, 2, FALSE))</f>
        <v/>
      </c>
      <c r="R482" s="78"/>
      <c r="S482" s="60" t="str">
        <f>IF(ISBLANK(R482), "", VLOOKUP(R482, '09-10'!_xlnm.Print_Area, 2, FALSE))</f>
        <v/>
      </c>
      <c r="T482" s="78"/>
      <c r="U482" s="28" t="str">
        <f>IF(ISBLANK(T482), "", VLOOKUP(T482, '09-10'!_xlnm.Print_Area, 2, FALSE))</f>
        <v/>
      </c>
      <c r="V482" s="78"/>
      <c r="W482" s="28" t="str">
        <f>IF(ISBLANK(V482), "", VLOOKUP(V482, '09-10'!_xlnm.Print_Area, 2, FALSE))</f>
        <v/>
      </c>
      <c r="X482" s="78"/>
      <c r="Y482" s="60" t="str">
        <f>IF(ISBLANK(X482), "", VLOOKUP(X482, '09-10'!_xlnm.Print_Area, 2, FALSE))</f>
        <v/>
      </c>
      <c r="Z482" s="78"/>
      <c r="AA482" s="60" t="str">
        <f>IF(ISBLANK(Z482), "", VLOOKUP(Z482, '09-10'!_xlnm.Print_Area, 2, FALSE))</f>
        <v/>
      </c>
      <c r="AC482" s="64"/>
      <c r="AD482" s="64"/>
      <c r="AG482" s="10"/>
      <c r="AH482" s="10"/>
      <c r="AI482"/>
      <c r="AJ482"/>
      <c r="AK482"/>
      <c r="AL482"/>
    </row>
    <row r="483" spans="1:38" s="63" customFormat="1" ht="19.95" customHeight="1" x14ac:dyDescent="0.3">
      <c r="A483" s="24"/>
      <c r="B483" s="72" t="str">
        <f t="shared" si="16"/>
        <v/>
      </c>
      <c r="C483" s="56"/>
      <c r="D483" s="54"/>
      <c r="E483" s="54"/>
      <c r="F483" s="67" t="str">
        <f t="shared" si="17"/>
        <v/>
      </c>
      <c r="G483" s="58"/>
      <c r="H483" s="78"/>
      <c r="I483" s="28" t="str">
        <f>IF(ISBLANK(H483), "", VLOOKUP(H483, '09-10'!_xlnm.Print_Area, 2, FALSE))</f>
        <v/>
      </c>
      <c r="J483" s="78"/>
      <c r="K483" s="28" t="str">
        <f>IF(ISBLANK(J483), "", VLOOKUP(J483, '09-10'!_xlnm.Print_Area, 2, FALSE))</f>
        <v/>
      </c>
      <c r="L483" s="78"/>
      <c r="M483" s="60" t="str">
        <f>IF(ISBLANK(L483), "", VLOOKUP(L483, '09-10'!_xlnm.Print_Area, 2, FALSE))</f>
        <v/>
      </c>
      <c r="N483" s="78"/>
      <c r="O483" s="28" t="str">
        <f>IF(ISBLANK(N483), "", VLOOKUP(N483, '09-10'!_xlnm.Print_Area, 2, FALSE))</f>
        <v/>
      </c>
      <c r="P483" s="78"/>
      <c r="Q483" s="28" t="str">
        <f>IF(ISBLANK(P483), "", VLOOKUP(P483, '09-10'!_xlnm.Print_Area, 2, FALSE))</f>
        <v/>
      </c>
      <c r="R483" s="78"/>
      <c r="S483" s="60" t="str">
        <f>IF(ISBLANK(R483), "", VLOOKUP(R483, '09-10'!_xlnm.Print_Area, 2, FALSE))</f>
        <v/>
      </c>
      <c r="T483" s="78"/>
      <c r="U483" s="28" t="str">
        <f>IF(ISBLANK(T483), "", VLOOKUP(T483, '09-10'!_xlnm.Print_Area, 2, FALSE))</f>
        <v/>
      </c>
      <c r="V483" s="78"/>
      <c r="W483" s="28" t="str">
        <f>IF(ISBLANK(V483), "", VLOOKUP(V483, '09-10'!_xlnm.Print_Area, 2, FALSE))</f>
        <v/>
      </c>
      <c r="X483" s="78"/>
      <c r="Y483" s="60" t="str">
        <f>IF(ISBLANK(X483), "", VLOOKUP(X483, '09-10'!_xlnm.Print_Area, 2, FALSE))</f>
        <v/>
      </c>
      <c r="Z483" s="78"/>
      <c r="AA483" s="60" t="str">
        <f>IF(ISBLANK(Z483), "", VLOOKUP(Z483, '09-10'!_xlnm.Print_Area, 2, FALSE))</f>
        <v/>
      </c>
      <c r="AC483" s="64"/>
      <c r="AD483" s="64"/>
      <c r="AG483" s="10"/>
      <c r="AH483" s="10"/>
      <c r="AI483"/>
      <c r="AJ483"/>
      <c r="AK483"/>
      <c r="AL483"/>
    </row>
    <row r="484" spans="1:38" s="63" customFormat="1" ht="19.95" customHeight="1" x14ac:dyDescent="0.3">
      <c r="A484" s="24"/>
      <c r="B484" s="72" t="str">
        <f t="shared" si="16"/>
        <v/>
      </c>
      <c r="C484" s="56"/>
      <c r="D484" s="54"/>
      <c r="E484" s="54"/>
      <c r="F484" s="67" t="str">
        <f t="shared" si="17"/>
        <v/>
      </c>
      <c r="G484" s="58"/>
      <c r="H484" s="78"/>
      <c r="I484" s="28" t="str">
        <f>IF(ISBLANK(H484), "", VLOOKUP(H484, '09-10'!_xlnm.Print_Area, 2, FALSE))</f>
        <v/>
      </c>
      <c r="J484" s="78"/>
      <c r="K484" s="28" t="str">
        <f>IF(ISBLANK(J484), "", VLOOKUP(J484, '09-10'!_xlnm.Print_Area, 2, FALSE))</f>
        <v/>
      </c>
      <c r="L484" s="78"/>
      <c r="M484" s="60" t="str">
        <f>IF(ISBLANK(L484), "", VLOOKUP(L484, '09-10'!_xlnm.Print_Area, 2, FALSE))</f>
        <v/>
      </c>
      <c r="N484" s="78"/>
      <c r="O484" s="28" t="str">
        <f>IF(ISBLANK(N484), "", VLOOKUP(N484, '09-10'!_xlnm.Print_Area, 2, FALSE))</f>
        <v/>
      </c>
      <c r="P484" s="78"/>
      <c r="Q484" s="28" t="str">
        <f>IF(ISBLANK(P484), "", VLOOKUP(P484, '09-10'!_xlnm.Print_Area, 2, FALSE))</f>
        <v/>
      </c>
      <c r="R484" s="78"/>
      <c r="S484" s="60" t="str">
        <f>IF(ISBLANK(R484), "", VLOOKUP(R484, '09-10'!_xlnm.Print_Area, 2, FALSE))</f>
        <v/>
      </c>
      <c r="T484" s="78"/>
      <c r="U484" s="28" t="str">
        <f>IF(ISBLANK(T484), "", VLOOKUP(T484, '09-10'!_xlnm.Print_Area, 2, FALSE))</f>
        <v/>
      </c>
      <c r="V484" s="78"/>
      <c r="W484" s="28" t="str">
        <f>IF(ISBLANK(V484), "", VLOOKUP(V484, '09-10'!_xlnm.Print_Area, 2, FALSE))</f>
        <v/>
      </c>
      <c r="X484" s="78"/>
      <c r="Y484" s="60" t="str">
        <f>IF(ISBLANK(X484), "", VLOOKUP(X484, '09-10'!_xlnm.Print_Area, 2, FALSE))</f>
        <v/>
      </c>
      <c r="Z484" s="78"/>
      <c r="AA484" s="60" t="str">
        <f>IF(ISBLANK(Z484), "", VLOOKUP(Z484, '09-10'!_xlnm.Print_Area, 2, FALSE))</f>
        <v/>
      </c>
      <c r="AC484" s="64"/>
      <c r="AD484" s="64"/>
      <c r="AG484" s="10"/>
      <c r="AH484" s="10"/>
      <c r="AI484"/>
      <c r="AJ484"/>
      <c r="AK484"/>
      <c r="AL484"/>
    </row>
    <row r="485" spans="1:38" s="63" customFormat="1" ht="19.95" customHeight="1" x14ac:dyDescent="0.3">
      <c r="A485" s="24"/>
      <c r="B485" s="72" t="str">
        <f t="shared" si="16"/>
        <v/>
      </c>
      <c r="C485" s="56"/>
      <c r="D485" s="54"/>
      <c r="E485" s="54"/>
      <c r="F485" s="67" t="str">
        <f t="shared" si="17"/>
        <v/>
      </c>
      <c r="G485" s="58"/>
      <c r="H485" s="78"/>
      <c r="I485" s="28" t="str">
        <f>IF(ISBLANK(H485), "", VLOOKUP(H485, '09-10'!_xlnm.Print_Area, 2, FALSE))</f>
        <v/>
      </c>
      <c r="J485" s="78"/>
      <c r="K485" s="28" t="str">
        <f>IF(ISBLANK(J485), "", VLOOKUP(J485, '09-10'!_xlnm.Print_Area, 2, FALSE))</f>
        <v/>
      </c>
      <c r="L485" s="78"/>
      <c r="M485" s="60" t="str">
        <f>IF(ISBLANK(L485), "", VLOOKUP(L485, '09-10'!_xlnm.Print_Area, 2, FALSE))</f>
        <v/>
      </c>
      <c r="N485" s="78"/>
      <c r="O485" s="28" t="str">
        <f>IF(ISBLANK(N485), "", VLOOKUP(N485, '09-10'!_xlnm.Print_Area, 2, FALSE))</f>
        <v/>
      </c>
      <c r="P485" s="78"/>
      <c r="Q485" s="28" t="str">
        <f>IF(ISBLANK(P485), "", VLOOKUP(P485, '09-10'!_xlnm.Print_Area, 2, FALSE))</f>
        <v/>
      </c>
      <c r="R485" s="78"/>
      <c r="S485" s="60" t="str">
        <f>IF(ISBLANK(R485), "", VLOOKUP(R485, '09-10'!_xlnm.Print_Area, 2, FALSE))</f>
        <v/>
      </c>
      <c r="T485" s="78"/>
      <c r="U485" s="28" t="str">
        <f>IF(ISBLANK(T485), "", VLOOKUP(T485, '09-10'!_xlnm.Print_Area, 2, FALSE))</f>
        <v/>
      </c>
      <c r="V485" s="78"/>
      <c r="W485" s="28" t="str">
        <f>IF(ISBLANK(V485), "", VLOOKUP(V485, '09-10'!_xlnm.Print_Area, 2, FALSE))</f>
        <v/>
      </c>
      <c r="X485" s="78"/>
      <c r="Y485" s="60" t="str">
        <f>IF(ISBLANK(X485), "", VLOOKUP(X485, '09-10'!_xlnm.Print_Area, 2, FALSE))</f>
        <v/>
      </c>
      <c r="Z485" s="78"/>
      <c r="AA485" s="60" t="str">
        <f>IF(ISBLANK(Z485), "", VLOOKUP(Z485, '09-10'!_xlnm.Print_Area, 2, FALSE))</f>
        <v/>
      </c>
      <c r="AC485" s="64"/>
      <c r="AD485" s="64"/>
      <c r="AG485" s="10"/>
      <c r="AH485" s="10"/>
      <c r="AI485"/>
      <c r="AJ485"/>
      <c r="AK485"/>
      <c r="AL485"/>
    </row>
    <row r="486" spans="1:38" s="63" customFormat="1" ht="19.95" customHeight="1" x14ac:dyDescent="0.3">
      <c r="A486" s="24"/>
      <c r="B486" s="72" t="str">
        <f t="shared" si="16"/>
        <v/>
      </c>
      <c r="C486" s="56"/>
      <c r="D486" s="54"/>
      <c r="E486" s="54"/>
      <c r="F486" s="67" t="str">
        <f t="shared" si="17"/>
        <v/>
      </c>
      <c r="G486" s="58"/>
      <c r="H486" s="78"/>
      <c r="I486" s="28" t="str">
        <f>IF(ISBLANK(H486), "", VLOOKUP(H486, '09-10'!_xlnm.Print_Area, 2, FALSE))</f>
        <v/>
      </c>
      <c r="J486" s="78"/>
      <c r="K486" s="28" t="str">
        <f>IF(ISBLANK(J486), "", VLOOKUP(J486, '09-10'!_xlnm.Print_Area, 2, FALSE))</f>
        <v/>
      </c>
      <c r="L486" s="78"/>
      <c r="M486" s="60" t="str">
        <f>IF(ISBLANK(L486), "", VLOOKUP(L486, '09-10'!_xlnm.Print_Area, 2, FALSE))</f>
        <v/>
      </c>
      <c r="N486" s="78"/>
      <c r="O486" s="28" t="str">
        <f>IF(ISBLANK(N486), "", VLOOKUP(N486, '09-10'!_xlnm.Print_Area, 2, FALSE))</f>
        <v/>
      </c>
      <c r="P486" s="78"/>
      <c r="Q486" s="28" t="str">
        <f>IF(ISBLANK(P486), "", VLOOKUP(P486, '09-10'!_xlnm.Print_Area, 2, FALSE))</f>
        <v/>
      </c>
      <c r="R486" s="78"/>
      <c r="S486" s="60" t="str">
        <f>IF(ISBLANK(R486), "", VLOOKUP(R486, '09-10'!_xlnm.Print_Area, 2, FALSE))</f>
        <v/>
      </c>
      <c r="T486" s="78"/>
      <c r="U486" s="28" t="str">
        <f>IF(ISBLANK(T486), "", VLOOKUP(T486, '09-10'!_xlnm.Print_Area, 2, FALSE))</f>
        <v/>
      </c>
      <c r="V486" s="78"/>
      <c r="W486" s="28" t="str">
        <f>IF(ISBLANK(V486), "", VLOOKUP(V486, '09-10'!_xlnm.Print_Area, 2, FALSE))</f>
        <v/>
      </c>
      <c r="X486" s="78"/>
      <c r="Y486" s="60" t="str">
        <f>IF(ISBLANK(X486), "", VLOOKUP(X486, '09-10'!_xlnm.Print_Area, 2, FALSE))</f>
        <v/>
      </c>
      <c r="Z486" s="78"/>
      <c r="AA486" s="60" t="str">
        <f>IF(ISBLANK(Z486), "", VLOOKUP(Z486, '09-10'!_xlnm.Print_Area, 2, FALSE))</f>
        <v/>
      </c>
      <c r="AC486" s="64"/>
      <c r="AD486" s="64"/>
      <c r="AG486" s="10"/>
      <c r="AH486" s="10"/>
      <c r="AI486"/>
      <c r="AJ486"/>
      <c r="AK486"/>
      <c r="AL486"/>
    </row>
    <row r="487" spans="1:38" s="63" customFormat="1" ht="19.95" customHeight="1" x14ac:dyDescent="0.3">
      <c r="A487" s="24"/>
      <c r="B487" s="72" t="str">
        <f t="shared" si="16"/>
        <v/>
      </c>
      <c r="C487" s="56"/>
      <c r="D487" s="54"/>
      <c r="E487" s="54"/>
      <c r="F487" s="67" t="str">
        <f t="shared" si="17"/>
        <v/>
      </c>
      <c r="G487" s="58"/>
      <c r="H487" s="78"/>
      <c r="I487" s="28" t="str">
        <f>IF(ISBLANK(H487), "", VLOOKUP(H487, '09-10'!_xlnm.Print_Area, 2, FALSE))</f>
        <v/>
      </c>
      <c r="J487" s="78"/>
      <c r="K487" s="28" t="str">
        <f>IF(ISBLANK(J487), "", VLOOKUP(J487, '09-10'!_xlnm.Print_Area, 2, FALSE))</f>
        <v/>
      </c>
      <c r="L487" s="78"/>
      <c r="M487" s="60" t="str">
        <f>IF(ISBLANK(L487), "", VLOOKUP(L487, '09-10'!_xlnm.Print_Area, 2, FALSE))</f>
        <v/>
      </c>
      <c r="N487" s="78"/>
      <c r="O487" s="28" t="str">
        <f>IF(ISBLANK(N487), "", VLOOKUP(N487, '09-10'!_xlnm.Print_Area, 2, FALSE))</f>
        <v/>
      </c>
      <c r="P487" s="78"/>
      <c r="Q487" s="28" t="str">
        <f>IF(ISBLANK(P487), "", VLOOKUP(P487, '09-10'!_xlnm.Print_Area, 2, FALSE))</f>
        <v/>
      </c>
      <c r="R487" s="78"/>
      <c r="S487" s="60" t="str">
        <f>IF(ISBLANK(R487), "", VLOOKUP(R487, '09-10'!_xlnm.Print_Area, 2, FALSE))</f>
        <v/>
      </c>
      <c r="T487" s="78"/>
      <c r="U487" s="28" t="str">
        <f>IF(ISBLANK(T487), "", VLOOKUP(T487, '09-10'!_xlnm.Print_Area, 2, FALSE))</f>
        <v/>
      </c>
      <c r="V487" s="78"/>
      <c r="W487" s="28" t="str">
        <f>IF(ISBLANK(V487), "", VLOOKUP(V487, '09-10'!_xlnm.Print_Area, 2, FALSE))</f>
        <v/>
      </c>
      <c r="X487" s="78"/>
      <c r="Y487" s="60" t="str">
        <f>IF(ISBLANK(X487), "", VLOOKUP(X487, '09-10'!_xlnm.Print_Area, 2, FALSE))</f>
        <v/>
      </c>
      <c r="Z487" s="78"/>
      <c r="AA487" s="60" t="str">
        <f>IF(ISBLANK(Z487), "", VLOOKUP(Z487, '09-10'!_xlnm.Print_Area, 2, FALSE))</f>
        <v/>
      </c>
      <c r="AC487" s="64"/>
      <c r="AD487" s="64"/>
      <c r="AG487" s="10"/>
      <c r="AH487" s="10"/>
      <c r="AI487"/>
      <c r="AJ487"/>
      <c r="AK487"/>
      <c r="AL487"/>
    </row>
    <row r="488" spans="1:38" s="63" customFormat="1" ht="19.95" customHeight="1" x14ac:dyDescent="0.3">
      <c r="A488" s="24"/>
      <c r="B488" s="72" t="str">
        <f t="shared" si="16"/>
        <v/>
      </c>
      <c r="C488" s="56"/>
      <c r="D488" s="54"/>
      <c r="E488" s="54"/>
      <c r="F488" s="67" t="str">
        <f t="shared" si="17"/>
        <v/>
      </c>
      <c r="G488" s="58"/>
      <c r="H488" s="78"/>
      <c r="I488" s="28" t="str">
        <f>IF(ISBLANK(H488), "", VLOOKUP(H488, '09-10'!_xlnm.Print_Area, 2, FALSE))</f>
        <v/>
      </c>
      <c r="J488" s="78"/>
      <c r="K488" s="28" t="str">
        <f>IF(ISBLANK(J488), "", VLOOKUP(J488, '09-10'!_xlnm.Print_Area, 2, FALSE))</f>
        <v/>
      </c>
      <c r="L488" s="78"/>
      <c r="M488" s="60" t="str">
        <f>IF(ISBLANK(L488), "", VLOOKUP(L488, '09-10'!_xlnm.Print_Area, 2, FALSE))</f>
        <v/>
      </c>
      <c r="N488" s="78"/>
      <c r="O488" s="28" t="str">
        <f>IF(ISBLANK(N488), "", VLOOKUP(N488, '09-10'!_xlnm.Print_Area, 2, FALSE))</f>
        <v/>
      </c>
      <c r="P488" s="78"/>
      <c r="Q488" s="28" t="str">
        <f>IF(ISBLANK(P488), "", VLOOKUP(P488, '09-10'!_xlnm.Print_Area, 2, FALSE))</f>
        <v/>
      </c>
      <c r="R488" s="78"/>
      <c r="S488" s="60" t="str">
        <f>IF(ISBLANK(R488), "", VLOOKUP(R488, '09-10'!_xlnm.Print_Area, 2, FALSE))</f>
        <v/>
      </c>
      <c r="T488" s="78"/>
      <c r="U488" s="28" t="str">
        <f>IF(ISBLANK(T488), "", VLOOKUP(T488, '09-10'!_xlnm.Print_Area, 2, FALSE))</f>
        <v/>
      </c>
      <c r="V488" s="78"/>
      <c r="W488" s="28" t="str">
        <f>IF(ISBLANK(V488), "", VLOOKUP(V488, '09-10'!_xlnm.Print_Area, 2, FALSE))</f>
        <v/>
      </c>
      <c r="X488" s="78"/>
      <c r="Y488" s="60" t="str">
        <f>IF(ISBLANK(X488), "", VLOOKUP(X488, '09-10'!_xlnm.Print_Area, 2, FALSE))</f>
        <v/>
      </c>
      <c r="Z488" s="78"/>
      <c r="AA488" s="60" t="str">
        <f>IF(ISBLANK(Z488), "", VLOOKUP(Z488, '09-10'!_xlnm.Print_Area, 2, FALSE))</f>
        <v/>
      </c>
      <c r="AC488" s="64"/>
      <c r="AD488" s="64"/>
      <c r="AG488" s="10"/>
      <c r="AH488" s="10"/>
      <c r="AI488"/>
      <c r="AJ488"/>
      <c r="AK488"/>
      <c r="AL488"/>
    </row>
    <row r="489" spans="1:38" s="63" customFormat="1" ht="19.95" customHeight="1" x14ac:dyDescent="0.3">
      <c r="A489" s="24"/>
      <c r="B489" s="72" t="str">
        <f t="shared" si="16"/>
        <v/>
      </c>
      <c r="C489" s="56"/>
      <c r="D489" s="54"/>
      <c r="E489" s="54"/>
      <c r="F489" s="67" t="str">
        <f t="shared" si="17"/>
        <v/>
      </c>
      <c r="G489" s="58"/>
      <c r="H489" s="78"/>
      <c r="I489" s="28" t="str">
        <f>IF(ISBLANK(H489), "", VLOOKUP(H489, '09-10'!_xlnm.Print_Area, 2, FALSE))</f>
        <v/>
      </c>
      <c r="J489" s="78"/>
      <c r="K489" s="28" t="str">
        <f>IF(ISBLANK(J489), "", VLOOKUP(J489, '09-10'!_xlnm.Print_Area, 2, FALSE))</f>
        <v/>
      </c>
      <c r="L489" s="78"/>
      <c r="M489" s="60" t="str">
        <f>IF(ISBLANK(L489), "", VLOOKUP(L489, '09-10'!_xlnm.Print_Area, 2, FALSE))</f>
        <v/>
      </c>
      <c r="N489" s="78"/>
      <c r="O489" s="28" t="str">
        <f>IF(ISBLANK(N489), "", VLOOKUP(N489, '09-10'!_xlnm.Print_Area, 2, FALSE))</f>
        <v/>
      </c>
      <c r="P489" s="78"/>
      <c r="Q489" s="28" t="str">
        <f>IF(ISBLANK(P489), "", VLOOKUP(P489, '09-10'!_xlnm.Print_Area, 2, FALSE))</f>
        <v/>
      </c>
      <c r="R489" s="78"/>
      <c r="S489" s="60" t="str">
        <f>IF(ISBLANK(R489), "", VLOOKUP(R489, '09-10'!_xlnm.Print_Area, 2, FALSE))</f>
        <v/>
      </c>
      <c r="T489" s="78"/>
      <c r="U489" s="28" t="str">
        <f>IF(ISBLANK(T489), "", VLOOKUP(T489, '09-10'!_xlnm.Print_Area, 2, FALSE))</f>
        <v/>
      </c>
      <c r="V489" s="78"/>
      <c r="W489" s="28" t="str">
        <f>IF(ISBLANK(V489), "", VLOOKUP(V489, '09-10'!_xlnm.Print_Area, 2, FALSE))</f>
        <v/>
      </c>
      <c r="X489" s="78"/>
      <c r="Y489" s="60" t="str">
        <f>IF(ISBLANK(X489), "", VLOOKUP(X489, '09-10'!_xlnm.Print_Area, 2, FALSE))</f>
        <v/>
      </c>
      <c r="Z489" s="78"/>
      <c r="AA489" s="60" t="str">
        <f>IF(ISBLANK(Z489), "", VLOOKUP(Z489, '09-10'!_xlnm.Print_Area, 2, FALSE))</f>
        <v/>
      </c>
      <c r="AC489" s="64"/>
      <c r="AD489" s="64"/>
      <c r="AG489" s="10"/>
      <c r="AH489" s="10"/>
      <c r="AI489"/>
      <c r="AJ489"/>
      <c r="AK489"/>
      <c r="AL489"/>
    </row>
    <row r="490" spans="1:38" s="63" customFormat="1" ht="19.95" customHeight="1" x14ac:dyDescent="0.3">
      <c r="A490" s="24"/>
      <c r="B490" s="72" t="str">
        <f t="shared" si="16"/>
        <v/>
      </c>
      <c r="C490" s="56"/>
      <c r="D490" s="54"/>
      <c r="E490" s="54"/>
      <c r="F490" s="67" t="str">
        <f t="shared" si="17"/>
        <v/>
      </c>
      <c r="G490" s="58"/>
      <c r="H490" s="78"/>
      <c r="I490" s="28" t="str">
        <f>IF(ISBLANK(H490), "", VLOOKUP(H490, '09-10'!_xlnm.Print_Area, 2, FALSE))</f>
        <v/>
      </c>
      <c r="J490" s="78"/>
      <c r="K490" s="28" t="str">
        <f>IF(ISBLANK(J490), "", VLOOKUP(J490, '09-10'!_xlnm.Print_Area, 2, FALSE))</f>
        <v/>
      </c>
      <c r="L490" s="78"/>
      <c r="M490" s="60" t="str">
        <f>IF(ISBLANK(L490), "", VLOOKUP(L490, '09-10'!_xlnm.Print_Area, 2, FALSE))</f>
        <v/>
      </c>
      <c r="N490" s="78"/>
      <c r="O490" s="28" t="str">
        <f>IF(ISBLANK(N490), "", VLOOKUP(N490, '09-10'!_xlnm.Print_Area, 2, FALSE))</f>
        <v/>
      </c>
      <c r="P490" s="78"/>
      <c r="Q490" s="28" t="str">
        <f>IF(ISBLANK(P490), "", VLOOKUP(P490, '09-10'!_xlnm.Print_Area, 2, FALSE))</f>
        <v/>
      </c>
      <c r="R490" s="78"/>
      <c r="S490" s="60" t="str">
        <f>IF(ISBLANK(R490), "", VLOOKUP(R490, '09-10'!_xlnm.Print_Area, 2, FALSE))</f>
        <v/>
      </c>
      <c r="T490" s="78"/>
      <c r="U490" s="28" t="str">
        <f>IF(ISBLANK(T490), "", VLOOKUP(T490, '09-10'!_xlnm.Print_Area, 2, FALSE))</f>
        <v/>
      </c>
      <c r="V490" s="78"/>
      <c r="W490" s="28" t="str">
        <f>IF(ISBLANK(V490), "", VLOOKUP(V490, '09-10'!_xlnm.Print_Area, 2, FALSE))</f>
        <v/>
      </c>
      <c r="X490" s="78"/>
      <c r="Y490" s="60" t="str">
        <f>IF(ISBLANK(X490), "", VLOOKUP(X490, '09-10'!_xlnm.Print_Area, 2, FALSE))</f>
        <v/>
      </c>
      <c r="Z490" s="78"/>
      <c r="AA490" s="60" t="str">
        <f>IF(ISBLANK(Z490), "", VLOOKUP(Z490, '09-10'!_xlnm.Print_Area, 2, FALSE))</f>
        <v/>
      </c>
      <c r="AC490" s="64"/>
      <c r="AD490" s="64"/>
      <c r="AG490" s="10"/>
      <c r="AH490" s="10"/>
      <c r="AI490"/>
      <c r="AJ490"/>
      <c r="AK490"/>
      <c r="AL490"/>
    </row>
    <row r="491" spans="1:38" s="63" customFormat="1" ht="19.95" customHeight="1" x14ac:dyDescent="0.3">
      <c r="A491" s="24"/>
      <c r="B491" s="72" t="str">
        <f t="shared" si="16"/>
        <v/>
      </c>
      <c r="C491" s="56"/>
      <c r="D491" s="54"/>
      <c r="E491" s="54"/>
      <c r="F491" s="67" t="str">
        <f t="shared" si="17"/>
        <v/>
      </c>
      <c r="G491" s="58"/>
      <c r="H491" s="78"/>
      <c r="I491" s="28" t="str">
        <f>IF(ISBLANK(H491), "", VLOOKUP(H491, '09-10'!_xlnm.Print_Area, 2, FALSE))</f>
        <v/>
      </c>
      <c r="J491" s="78"/>
      <c r="K491" s="28" t="str">
        <f>IF(ISBLANK(J491), "", VLOOKUP(J491, '09-10'!_xlnm.Print_Area, 2, FALSE))</f>
        <v/>
      </c>
      <c r="L491" s="78"/>
      <c r="M491" s="60" t="str">
        <f>IF(ISBLANK(L491), "", VLOOKUP(L491, '09-10'!_xlnm.Print_Area, 2, FALSE))</f>
        <v/>
      </c>
      <c r="N491" s="78"/>
      <c r="O491" s="28" t="str">
        <f>IF(ISBLANK(N491), "", VLOOKUP(N491, '09-10'!_xlnm.Print_Area, 2, FALSE))</f>
        <v/>
      </c>
      <c r="P491" s="78"/>
      <c r="Q491" s="28" t="str">
        <f>IF(ISBLANK(P491), "", VLOOKUP(P491, '09-10'!_xlnm.Print_Area, 2, FALSE))</f>
        <v/>
      </c>
      <c r="R491" s="78"/>
      <c r="S491" s="60" t="str">
        <f>IF(ISBLANK(R491), "", VLOOKUP(R491, '09-10'!_xlnm.Print_Area, 2, FALSE))</f>
        <v/>
      </c>
      <c r="T491" s="78"/>
      <c r="U491" s="28" t="str">
        <f>IF(ISBLANK(T491), "", VLOOKUP(T491, '09-10'!_xlnm.Print_Area, 2, FALSE))</f>
        <v/>
      </c>
      <c r="V491" s="78"/>
      <c r="W491" s="28" t="str">
        <f>IF(ISBLANK(V491), "", VLOOKUP(V491, '09-10'!_xlnm.Print_Area, 2, FALSE))</f>
        <v/>
      </c>
      <c r="X491" s="78"/>
      <c r="Y491" s="60" t="str">
        <f>IF(ISBLANK(X491), "", VLOOKUP(X491, '09-10'!_xlnm.Print_Area, 2, FALSE))</f>
        <v/>
      </c>
      <c r="Z491" s="78"/>
      <c r="AA491" s="60" t="str">
        <f>IF(ISBLANK(Z491), "", VLOOKUP(Z491, '09-10'!_xlnm.Print_Area, 2, FALSE))</f>
        <v/>
      </c>
      <c r="AC491" s="64"/>
      <c r="AD491" s="64"/>
      <c r="AG491" s="10"/>
      <c r="AH491" s="10"/>
      <c r="AI491"/>
      <c r="AJ491"/>
      <c r="AK491"/>
      <c r="AL491"/>
    </row>
    <row r="492" spans="1:38" s="63" customFormat="1" ht="19.95" customHeight="1" x14ac:dyDescent="0.3">
      <c r="A492" s="24"/>
      <c r="B492" s="72" t="str">
        <f t="shared" si="16"/>
        <v/>
      </c>
      <c r="C492" s="56"/>
      <c r="D492" s="54"/>
      <c r="E492" s="54"/>
      <c r="F492" s="67" t="str">
        <f t="shared" si="17"/>
        <v/>
      </c>
      <c r="G492" s="58"/>
      <c r="H492" s="78"/>
      <c r="I492" s="28" t="str">
        <f>IF(ISBLANK(H492), "", VLOOKUP(H492, '09-10'!_xlnm.Print_Area, 2, FALSE))</f>
        <v/>
      </c>
      <c r="J492" s="78"/>
      <c r="K492" s="28" t="str">
        <f>IF(ISBLANK(J492), "", VLOOKUP(J492, '09-10'!_xlnm.Print_Area, 2, FALSE))</f>
        <v/>
      </c>
      <c r="L492" s="78"/>
      <c r="M492" s="60" t="str">
        <f>IF(ISBLANK(L492), "", VLOOKUP(L492, '09-10'!_xlnm.Print_Area, 2, FALSE))</f>
        <v/>
      </c>
      <c r="N492" s="78"/>
      <c r="O492" s="28" t="str">
        <f>IF(ISBLANK(N492), "", VLOOKUP(N492, '09-10'!_xlnm.Print_Area, 2, FALSE))</f>
        <v/>
      </c>
      <c r="P492" s="78"/>
      <c r="Q492" s="28" t="str">
        <f>IF(ISBLANK(P492), "", VLOOKUP(P492, '09-10'!_xlnm.Print_Area, 2, FALSE))</f>
        <v/>
      </c>
      <c r="R492" s="78"/>
      <c r="S492" s="60" t="str">
        <f>IF(ISBLANK(R492), "", VLOOKUP(R492, '09-10'!_xlnm.Print_Area, 2, FALSE))</f>
        <v/>
      </c>
      <c r="T492" s="78"/>
      <c r="U492" s="28" t="str">
        <f>IF(ISBLANK(T492), "", VLOOKUP(T492, '09-10'!_xlnm.Print_Area, 2, FALSE))</f>
        <v/>
      </c>
      <c r="V492" s="78"/>
      <c r="W492" s="28" t="str">
        <f>IF(ISBLANK(V492), "", VLOOKUP(V492, '09-10'!_xlnm.Print_Area, 2, FALSE))</f>
        <v/>
      </c>
      <c r="X492" s="78"/>
      <c r="Y492" s="60" t="str">
        <f>IF(ISBLANK(X492), "", VLOOKUP(X492, '09-10'!_xlnm.Print_Area, 2, FALSE))</f>
        <v/>
      </c>
      <c r="Z492" s="78"/>
      <c r="AA492" s="60" t="str">
        <f>IF(ISBLANK(Z492), "", VLOOKUP(Z492, '09-10'!_xlnm.Print_Area, 2, FALSE))</f>
        <v/>
      </c>
      <c r="AC492" s="64"/>
      <c r="AD492" s="64"/>
      <c r="AG492" s="10"/>
      <c r="AH492" s="10"/>
      <c r="AI492"/>
      <c r="AJ492"/>
      <c r="AK492"/>
      <c r="AL492"/>
    </row>
    <row r="493" spans="1:38" s="63" customFormat="1" ht="19.95" customHeight="1" x14ac:dyDescent="0.3">
      <c r="A493" s="24"/>
      <c r="B493" s="72" t="str">
        <f t="shared" si="16"/>
        <v/>
      </c>
      <c r="C493" s="56"/>
      <c r="D493" s="54"/>
      <c r="E493" s="54"/>
      <c r="F493" s="67" t="str">
        <f t="shared" si="17"/>
        <v/>
      </c>
      <c r="G493" s="58"/>
      <c r="H493" s="78"/>
      <c r="I493" s="28" t="str">
        <f>IF(ISBLANK(H493), "", VLOOKUP(H493, '09-10'!_xlnm.Print_Area, 2, FALSE))</f>
        <v/>
      </c>
      <c r="J493" s="78"/>
      <c r="K493" s="28" t="str">
        <f>IF(ISBLANK(J493), "", VLOOKUP(J493, '09-10'!_xlnm.Print_Area, 2, FALSE))</f>
        <v/>
      </c>
      <c r="L493" s="78"/>
      <c r="M493" s="60" t="str">
        <f>IF(ISBLANK(L493), "", VLOOKUP(L493, '09-10'!_xlnm.Print_Area, 2, FALSE))</f>
        <v/>
      </c>
      <c r="N493" s="78"/>
      <c r="O493" s="28" t="str">
        <f>IF(ISBLANK(N493), "", VLOOKUP(N493, '09-10'!_xlnm.Print_Area, 2, FALSE))</f>
        <v/>
      </c>
      <c r="P493" s="78"/>
      <c r="Q493" s="28" t="str">
        <f>IF(ISBLANK(P493), "", VLOOKUP(P493, '09-10'!_xlnm.Print_Area, 2, FALSE))</f>
        <v/>
      </c>
      <c r="R493" s="78"/>
      <c r="S493" s="60" t="str">
        <f>IF(ISBLANK(R493), "", VLOOKUP(R493, '09-10'!_xlnm.Print_Area, 2, FALSE))</f>
        <v/>
      </c>
      <c r="T493" s="78"/>
      <c r="U493" s="28" t="str">
        <f>IF(ISBLANK(T493), "", VLOOKUP(T493, '09-10'!_xlnm.Print_Area, 2, FALSE))</f>
        <v/>
      </c>
      <c r="V493" s="78"/>
      <c r="W493" s="28" t="str">
        <f>IF(ISBLANK(V493), "", VLOOKUP(V493, '09-10'!_xlnm.Print_Area, 2, FALSE))</f>
        <v/>
      </c>
      <c r="X493" s="78"/>
      <c r="Y493" s="60" t="str">
        <f>IF(ISBLANK(X493), "", VLOOKUP(X493, '09-10'!_xlnm.Print_Area, 2, FALSE))</f>
        <v/>
      </c>
      <c r="Z493" s="78"/>
      <c r="AA493" s="60" t="str">
        <f>IF(ISBLANK(Z493), "", VLOOKUP(Z493, '09-10'!_xlnm.Print_Area, 2, FALSE))</f>
        <v/>
      </c>
      <c r="AC493" s="64"/>
      <c r="AD493" s="64"/>
      <c r="AG493" s="10"/>
      <c r="AH493" s="10"/>
      <c r="AI493"/>
      <c r="AJ493"/>
      <c r="AK493"/>
      <c r="AL493"/>
    </row>
    <row r="494" spans="1:38" s="63" customFormat="1" ht="19.95" customHeight="1" x14ac:dyDescent="0.3">
      <c r="A494" s="24"/>
      <c r="B494" s="72" t="str">
        <f t="shared" si="16"/>
        <v/>
      </c>
      <c r="C494" s="56"/>
      <c r="D494" s="54"/>
      <c r="E494" s="54"/>
      <c r="F494" s="67" t="str">
        <f t="shared" si="17"/>
        <v/>
      </c>
      <c r="G494" s="58"/>
      <c r="H494" s="78"/>
      <c r="I494" s="28" t="str">
        <f>IF(ISBLANK(H494), "", VLOOKUP(H494, '09-10'!_xlnm.Print_Area, 2, FALSE))</f>
        <v/>
      </c>
      <c r="J494" s="78"/>
      <c r="K494" s="28" t="str">
        <f>IF(ISBLANK(J494), "", VLOOKUP(J494, '09-10'!_xlnm.Print_Area, 2, FALSE))</f>
        <v/>
      </c>
      <c r="L494" s="78"/>
      <c r="M494" s="60" t="str">
        <f>IF(ISBLANK(L494), "", VLOOKUP(L494, '09-10'!_xlnm.Print_Area, 2, FALSE))</f>
        <v/>
      </c>
      <c r="N494" s="78"/>
      <c r="O494" s="28" t="str">
        <f>IF(ISBLANK(N494), "", VLOOKUP(N494, '09-10'!_xlnm.Print_Area, 2, FALSE))</f>
        <v/>
      </c>
      <c r="P494" s="78"/>
      <c r="Q494" s="28" t="str">
        <f>IF(ISBLANK(P494), "", VLOOKUP(P494, '09-10'!_xlnm.Print_Area, 2, FALSE))</f>
        <v/>
      </c>
      <c r="R494" s="78"/>
      <c r="S494" s="60" t="str">
        <f>IF(ISBLANK(R494), "", VLOOKUP(R494, '09-10'!_xlnm.Print_Area, 2, FALSE))</f>
        <v/>
      </c>
      <c r="T494" s="78"/>
      <c r="U494" s="28" t="str">
        <f>IF(ISBLANK(T494), "", VLOOKUP(T494, '09-10'!_xlnm.Print_Area, 2, FALSE))</f>
        <v/>
      </c>
      <c r="V494" s="78"/>
      <c r="W494" s="28" t="str">
        <f>IF(ISBLANK(V494), "", VLOOKUP(V494, '09-10'!_xlnm.Print_Area, 2, FALSE))</f>
        <v/>
      </c>
      <c r="X494" s="78"/>
      <c r="Y494" s="60" t="str">
        <f>IF(ISBLANK(X494), "", VLOOKUP(X494, '09-10'!_xlnm.Print_Area, 2, FALSE))</f>
        <v/>
      </c>
      <c r="Z494" s="78"/>
      <c r="AA494" s="60" t="str">
        <f>IF(ISBLANK(Z494), "", VLOOKUP(Z494, '09-10'!_xlnm.Print_Area, 2, FALSE))</f>
        <v/>
      </c>
      <c r="AC494" s="64"/>
      <c r="AD494" s="64"/>
      <c r="AG494" s="10"/>
      <c r="AH494" s="10"/>
      <c r="AI494"/>
      <c r="AJ494"/>
      <c r="AK494"/>
      <c r="AL494"/>
    </row>
    <row r="495" spans="1:38" s="63" customFormat="1" ht="19.95" customHeight="1" x14ac:dyDescent="0.3">
      <c r="A495" s="24"/>
      <c r="B495" s="72" t="str">
        <f t="shared" si="16"/>
        <v/>
      </c>
      <c r="C495" s="56"/>
      <c r="D495" s="54"/>
      <c r="E495" s="54"/>
      <c r="F495" s="67" t="str">
        <f t="shared" si="17"/>
        <v/>
      </c>
      <c r="G495" s="58"/>
      <c r="H495" s="78"/>
      <c r="I495" s="28" t="str">
        <f>IF(ISBLANK(H495), "", VLOOKUP(H495, '09-10'!_xlnm.Print_Area, 2, FALSE))</f>
        <v/>
      </c>
      <c r="J495" s="78"/>
      <c r="K495" s="28" t="str">
        <f>IF(ISBLANK(J495), "", VLOOKUP(J495, '09-10'!_xlnm.Print_Area, 2, FALSE))</f>
        <v/>
      </c>
      <c r="L495" s="78"/>
      <c r="M495" s="60" t="str">
        <f>IF(ISBLANK(L495), "", VLOOKUP(L495, '09-10'!_xlnm.Print_Area, 2, FALSE))</f>
        <v/>
      </c>
      <c r="N495" s="78"/>
      <c r="O495" s="28" t="str">
        <f>IF(ISBLANK(N495), "", VLOOKUP(N495, '09-10'!_xlnm.Print_Area, 2, FALSE))</f>
        <v/>
      </c>
      <c r="P495" s="78"/>
      <c r="Q495" s="28" t="str">
        <f>IF(ISBLANK(P495), "", VLOOKUP(P495, '09-10'!_xlnm.Print_Area, 2, FALSE))</f>
        <v/>
      </c>
      <c r="R495" s="78"/>
      <c r="S495" s="60" t="str">
        <f>IF(ISBLANK(R495), "", VLOOKUP(R495, '09-10'!_xlnm.Print_Area, 2, FALSE))</f>
        <v/>
      </c>
      <c r="T495" s="78"/>
      <c r="U495" s="28" t="str">
        <f>IF(ISBLANK(T495), "", VLOOKUP(T495, '09-10'!_xlnm.Print_Area, 2, FALSE))</f>
        <v/>
      </c>
      <c r="V495" s="78"/>
      <c r="W495" s="28" t="str">
        <f>IF(ISBLANK(V495), "", VLOOKUP(V495, '09-10'!_xlnm.Print_Area, 2, FALSE))</f>
        <v/>
      </c>
      <c r="X495" s="78"/>
      <c r="Y495" s="60" t="str">
        <f>IF(ISBLANK(X495), "", VLOOKUP(X495, '09-10'!_xlnm.Print_Area, 2, FALSE))</f>
        <v/>
      </c>
      <c r="Z495" s="78"/>
      <c r="AA495" s="60" t="str">
        <f>IF(ISBLANK(Z495), "", VLOOKUP(Z495, '09-10'!_xlnm.Print_Area, 2, FALSE))</f>
        <v/>
      </c>
      <c r="AC495" s="64"/>
      <c r="AD495" s="64"/>
      <c r="AG495" s="10"/>
      <c r="AH495" s="10"/>
      <c r="AI495"/>
      <c r="AJ495"/>
      <c r="AK495"/>
      <c r="AL495"/>
    </row>
    <row r="496" spans="1:38" s="63" customFormat="1" ht="19.95" customHeight="1" x14ac:dyDescent="0.3">
      <c r="A496" s="24"/>
      <c r="B496" s="72" t="str">
        <f t="shared" si="16"/>
        <v/>
      </c>
      <c r="C496" s="56"/>
      <c r="D496" s="54"/>
      <c r="E496" s="54"/>
      <c r="F496" s="67" t="str">
        <f t="shared" si="17"/>
        <v/>
      </c>
      <c r="G496" s="58"/>
      <c r="H496" s="78"/>
      <c r="I496" s="28" t="str">
        <f>IF(ISBLANK(H496), "", VLOOKUP(H496, '09-10'!_xlnm.Print_Area, 2, FALSE))</f>
        <v/>
      </c>
      <c r="J496" s="78"/>
      <c r="K496" s="28" t="str">
        <f>IF(ISBLANK(J496), "", VLOOKUP(J496, '09-10'!_xlnm.Print_Area, 2, FALSE))</f>
        <v/>
      </c>
      <c r="L496" s="78"/>
      <c r="M496" s="60" t="str">
        <f>IF(ISBLANK(L496), "", VLOOKUP(L496, '09-10'!_xlnm.Print_Area, 2, FALSE))</f>
        <v/>
      </c>
      <c r="N496" s="78"/>
      <c r="O496" s="28" t="str">
        <f>IF(ISBLANK(N496), "", VLOOKUP(N496, '09-10'!_xlnm.Print_Area, 2, FALSE))</f>
        <v/>
      </c>
      <c r="P496" s="78"/>
      <c r="Q496" s="28" t="str">
        <f>IF(ISBLANK(P496), "", VLOOKUP(P496, '09-10'!_xlnm.Print_Area, 2, FALSE))</f>
        <v/>
      </c>
      <c r="R496" s="78"/>
      <c r="S496" s="60" t="str">
        <f>IF(ISBLANK(R496), "", VLOOKUP(R496, '09-10'!_xlnm.Print_Area, 2, FALSE))</f>
        <v/>
      </c>
      <c r="T496" s="78"/>
      <c r="U496" s="28" t="str">
        <f>IF(ISBLANK(T496), "", VLOOKUP(T496, '09-10'!_xlnm.Print_Area, 2, FALSE))</f>
        <v/>
      </c>
      <c r="V496" s="78"/>
      <c r="W496" s="28" t="str">
        <f>IF(ISBLANK(V496), "", VLOOKUP(V496, '09-10'!_xlnm.Print_Area, 2, FALSE))</f>
        <v/>
      </c>
      <c r="X496" s="78"/>
      <c r="Y496" s="60" t="str">
        <f>IF(ISBLANK(X496), "", VLOOKUP(X496, '09-10'!_xlnm.Print_Area, 2, FALSE))</f>
        <v/>
      </c>
      <c r="Z496" s="78"/>
      <c r="AA496" s="60" t="str">
        <f>IF(ISBLANK(Z496), "", VLOOKUP(Z496, '09-10'!_xlnm.Print_Area, 2, FALSE))</f>
        <v/>
      </c>
      <c r="AC496" s="64"/>
      <c r="AD496" s="64"/>
      <c r="AG496" s="10"/>
      <c r="AH496" s="10"/>
      <c r="AI496"/>
      <c r="AJ496"/>
      <c r="AK496"/>
      <c r="AL496"/>
    </row>
    <row r="497" spans="1:38" s="63" customFormat="1" ht="19.95" customHeight="1" x14ac:dyDescent="0.3">
      <c r="A497" s="24"/>
      <c r="B497" s="72" t="str">
        <f t="shared" si="16"/>
        <v/>
      </c>
      <c r="C497" s="56"/>
      <c r="D497" s="54"/>
      <c r="E497" s="54"/>
      <c r="F497" s="67" t="str">
        <f t="shared" si="17"/>
        <v/>
      </c>
      <c r="G497" s="58"/>
      <c r="H497" s="78"/>
      <c r="I497" s="28" t="str">
        <f>IF(ISBLANK(H497), "", VLOOKUP(H497, '09-10'!_xlnm.Print_Area, 2, FALSE))</f>
        <v/>
      </c>
      <c r="J497" s="78"/>
      <c r="K497" s="28" t="str">
        <f>IF(ISBLANK(J497), "", VLOOKUP(J497, '09-10'!_xlnm.Print_Area, 2, FALSE))</f>
        <v/>
      </c>
      <c r="L497" s="78"/>
      <c r="M497" s="60" t="str">
        <f>IF(ISBLANK(L497), "", VLOOKUP(L497, '09-10'!_xlnm.Print_Area, 2, FALSE))</f>
        <v/>
      </c>
      <c r="N497" s="78"/>
      <c r="O497" s="28" t="str">
        <f>IF(ISBLANK(N497), "", VLOOKUP(N497, '09-10'!_xlnm.Print_Area, 2, FALSE))</f>
        <v/>
      </c>
      <c r="P497" s="78"/>
      <c r="Q497" s="28" t="str">
        <f>IF(ISBLANK(P497), "", VLOOKUP(P497, '09-10'!_xlnm.Print_Area, 2, FALSE))</f>
        <v/>
      </c>
      <c r="R497" s="78"/>
      <c r="S497" s="60" t="str">
        <f>IF(ISBLANK(R497), "", VLOOKUP(R497, '09-10'!_xlnm.Print_Area, 2, FALSE))</f>
        <v/>
      </c>
      <c r="T497" s="78"/>
      <c r="U497" s="28" t="str">
        <f>IF(ISBLANK(T497), "", VLOOKUP(T497, '09-10'!_xlnm.Print_Area, 2, FALSE))</f>
        <v/>
      </c>
      <c r="V497" s="78"/>
      <c r="W497" s="28" t="str">
        <f>IF(ISBLANK(V497), "", VLOOKUP(V497, '09-10'!_xlnm.Print_Area, 2, FALSE))</f>
        <v/>
      </c>
      <c r="X497" s="78"/>
      <c r="Y497" s="60" t="str">
        <f>IF(ISBLANK(X497), "", VLOOKUP(X497, '09-10'!_xlnm.Print_Area, 2, FALSE))</f>
        <v/>
      </c>
      <c r="Z497" s="78"/>
      <c r="AA497" s="60" t="str">
        <f>IF(ISBLANK(Z497), "", VLOOKUP(Z497, '09-10'!_xlnm.Print_Area, 2, FALSE))</f>
        <v/>
      </c>
      <c r="AC497" s="64"/>
      <c r="AD497" s="64"/>
      <c r="AG497" s="10"/>
      <c r="AH497" s="10"/>
      <c r="AI497"/>
      <c r="AJ497"/>
      <c r="AK497"/>
      <c r="AL497"/>
    </row>
  </sheetData>
  <pageMargins left="0.7" right="0.7" top="0.75" bottom="0.75" header="0.3" footer="0.3"/>
  <pageSetup paperSize="9" scale="20" fitToHeight="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2DBDE-3286-4633-AF7C-B43FDC366AA9}">
  <sheetPr>
    <pageSetUpPr fitToPage="1"/>
  </sheetPr>
  <dimension ref="A1:AW500"/>
  <sheetViews>
    <sheetView view="pageBreakPreview" zoomScale="60" zoomScaleNormal="70" workbookViewId="0">
      <selection activeCell="B2" sqref="B2"/>
    </sheetView>
  </sheetViews>
  <sheetFormatPr defaultColWidth="8.88671875" defaultRowHeight="14.4" x14ac:dyDescent="0.3"/>
  <cols>
    <col min="1" max="1" width="40.6640625" style="12" customWidth="1"/>
    <col min="2" max="2" width="10.6640625" style="37" customWidth="1"/>
    <col min="3" max="3" width="10.6640625" style="13" customWidth="1"/>
    <col min="4" max="4" width="15.6640625" style="10" hidden="1" customWidth="1"/>
    <col min="5" max="5" width="40.6640625" style="10" hidden="1" customWidth="1"/>
    <col min="6" max="6" width="10.6640625" style="10" customWidth="1"/>
    <col min="7" max="7" width="40.6640625" style="12" customWidth="1"/>
    <col min="8" max="8" width="10.6640625" style="79" customWidth="1"/>
    <col min="9" max="9" width="15.6640625" style="13" customWidth="1"/>
    <col min="10" max="10" width="10.6640625" style="79" customWidth="1"/>
    <col min="11" max="11" width="15.6640625" style="13" customWidth="1"/>
    <col min="12" max="12" width="10.6640625" style="79" customWidth="1"/>
    <col min="13" max="13" width="15.6640625" style="13" customWidth="1"/>
    <col min="14" max="14" width="10.6640625" style="79" customWidth="1"/>
    <col min="15" max="15" width="15.6640625" style="13" customWidth="1"/>
    <col min="16" max="16" width="10.6640625" style="79" customWidth="1"/>
    <col min="17" max="17" width="15.6640625" style="13" customWidth="1"/>
    <col min="18" max="18" width="10.6640625" style="79" customWidth="1"/>
    <col min="19" max="19" width="15.6640625" style="13" customWidth="1"/>
    <col min="20" max="20" width="10.6640625" style="79" customWidth="1"/>
    <col min="21" max="21" width="15.6640625" style="13" customWidth="1"/>
    <col min="22" max="22" width="10.6640625" style="79" customWidth="1"/>
    <col min="23" max="23" width="15.6640625" style="13" customWidth="1"/>
    <col min="24" max="24" width="10.6640625" style="79" customWidth="1"/>
    <col min="25" max="25" width="15.6640625" style="13" customWidth="1"/>
    <col min="26" max="26" width="10.6640625" style="79" customWidth="1"/>
    <col min="27" max="27" width="15.6640625" style="13" customWidth="1"/>
    <col min="28" max="28" width="8.88671875" style="63"/>
    <col min="29" max="29" width="19.33203125" style="64" customWidth="1"/>
    <col min="30" max="30" width="9.88671875" style="64" bestFit="1" customWidth="1"/>
    <col min="31" max="37" width="8.88671875" style="63"/>
    <col min="38" max="38" width="30.44140625" style="63" customWidth="1"/>
    <col min="39" max="41" width="8.88671875" style="63"/>
    <col min="42" max="43" width="8.88671875" style="10"/>
    <col min="44" max="44" width="20.6640625" style="10" customWidth="1"/>
    <col min="45" max="45" width="31.5546875" style="10" customWidth="1"/>
    <col min="46" max="46" width="26.33203125" customWidth="1"/>
  </cols>
  <sheetData>
    <row r="1" spans="1:49" s="16" customFormat="1" ht="40.200000000000003" customHeight="1" x14ac:dyDescent="0.3">
      <c r="A1" s="51" t="s">
        <v>82</v>
      </c>
      <c r="B1" s="52" t="s">
        <v>81</v>
      </c>
      <c r="C1" s="53" t="s">
        <v>78</v>
      </c>
      <c r="D1" s="50" t="s">
        <v>76</v>
      </c>
      <c r="E1" s="50" t="s">
        <v>77</v>
      </c>
      <c r="F1" s="50" t="s">
        <v>91</v>
      </c>
      <c r="G1" s="51" t="s">
        <v>89</v>
      </c>
      <c r="H1" s="51" t="s">
        <v>79</v>
      </c>
      <c r="I1" s="53" t="s">
        <v>80</v>
      </c>
      <c r="J1" s="51" t="s">
        <v>79</v>
      </c>
      <c r="K1" s="53" t="s">
        <v>80</v>
      </c>
      <c r="L1" s="51" t="s">
        <v>79</v>
      </c>
      <c r="M1" s="59" t="s">
        <v>80</v>
      </c>
      <c r="N1" s="51" t="s">
        <v>79</v>
      </c>
      <c r="O1" s="53" t="s">
        <v>80</v>
      </c>
      <c r="P1" s="51" t="s">
        <v>79</v>
      </c>
      <c r="Q1" s="53" t="s">
        <v>80</v>
      </c>
      <c r="R1" s="51" t="s">
        <v>79</v>
      </c>
      <c r="S1" s="59" t="s">
        <v>80</v>
      </c>
      <c r="T1" s="51" t="s">
        <v>79</v>
      </c>
      <c r="U1" s="53" t="s">
        <v>80</v>
      </c>
      <c r="V1" s="51" t="s">
        <v>79</v>
      </c>
      <c r="W1" s="53" t="s">
        <v>80</v>
      </c>
      <c r="X1" s="51" t="s">
        <v>79</v>
      </c>
      <c r="Y1" s="59" t="s">
        <v>80</v>
      </c>
      <c r="Z1" s="51" t="s">
        <v>79</v>
      </c>
      <c r="AA1" s="59" t="s">
        <v>80</v>
      </c>
      <c r="AB1" s="61"/>
      <c r="AC1" s="62"/>
      <c r="AD1" s="62"/>
      <c r="AE1" s="61"/>
      <c r="AF1" s="61"/>
      <c r="AG1" s="61"/>
      <c r="AH1" s="61"/>
      <c r="AI1" s="61"/>
      <c r="AJ1" s="61"/>
      <c r="AK1" s="61"/>
      <c r="AL1" s="61"/>
      <c r="AM1" s="61"/>
      <c r="AN1" s="61"/>
      <c r="AO1" s="61"/>
      <c r="AP1" s="14"/>
      <c r="AQ1" s="14"/>
      <c r="AR1" s="14"/>
      <c r="AS1" s="14"/>
    </row>
    <row r="2" spans="1:49" ht="19.95" customHeight="1" x14ac:dyDescent="0.3">
      <c r="A2" s="24" t="s">
        <v>93</v>
      </c>
      <c r="B2" s="72" t="str">
        <f>TEXT(AC2, "ДД.ММ.ГГГГ")</f>
        <v>04.12.1954</v>
      </c>
      <c r="C2" s="56" t="s">
        <v>147</v>
      </c>
      <c r="D2" s="54"/>
      <c r="E2" s="54"/>
      <c r="F2" s="67" t="str">
        <f>TEXT(AD2, "ДД.ММ.ГГГГ")</f>
        <v>03.09.2020</v>
      </c>
      <c r="G2" s="68" t="s">
        <v>90</v>
      </c>
      <c r="H2" s="77">
        <v>874737</v>
      </c>
      <c r="I2" s="69" t="s">
        <v>85</v>
      </c>
      <c r="J2" s="77"/>
      <c r="K2" s="69"/>
      <c r="L2" s="77"/>
      <c r="M2" s="70"/>
      <c r="N2" s="77"/>
      <c r="O2" s="69"/>
      <c r="P2" s="77"/>
      <c r="Q2" s="69"/>
      <c r="R2" s="77"/>
      <c r="S2" s="70"/>
      <c r="T2" s="77"/>
      <c r="U2" s="69"/>
      <c r="V2" s="77"/>
      <c r="W2" s="69"/>
      <c r="X2" s="77"/>
      <c r="Y2" s="70"/>
      <c r="Z2" s="77"/>
      <c r="AA2" s="70"/>
      <c r="AC2" s="64">
        <v>20062</v>
      </c>
      <c r="AD2" s="65">
        <v>44077</v>
      </c>
      <c r="AH2" s="64"/>
      <c r="AI2" s="66"/>
      <c r="AM2" s="64"/>
      <c r="AR2" s="47"/>
      <c r="AS2" s="47"/>
    </row>
    <row r="3" spans="1:49" ht="19.95" customHeight="1" x14ac:dyDescent="0.3">
      <c r="A3" s="24" t="s">
        <v>95</v>
      </c>
      <c r="B3" s="72" t="str">
        <f t="shared" ref="B3:B24" si="0">TEXT(AC3, "ДД.ММ.ГГГГ")</f>
        <v>15.10.1978</v>
      </c>
      <c r="C3" s="56" t="s">
        <v>148</v>
      </c>
      <c r="D3" s="54"/>
      <c r="E3" s="54"/>
      <c r="F3" s="67" t="str">
        <f t="shared" ref="F3:F24" si="1">TEXT(AD3, "ДД.ММ.ГГГГ")</f>
        <v>03.09.2020</v>
      </c>
      <c r="G3" s="68" t="s">
        <v>90</v>
      </c>
      <c r="H3" s="77">
        <v>874737</v>
      </c>
      <c r="I3" s="69" t="s">
        <v>85</v>
      </c>
      <c r="J3" s="77">
        <v>874735</v>
      </c>
      <c r="K3" s="69" t="s">
        <v>67</v>
      </c>
      <c r="L3" s="77">
        <v>874733</v>
      </c>
      <c r="M3" s="70" t="s">
        <v>68</v>
      </c>
      <c r="N3" s="77"/>
      <c r="O3" s="69"/>
      <c r="P3" s="77"/>
      <c r="Q3" s="69"/>
      <c r="R3" s="77"/>
      <c r="S3" s="70"/>
      <c r="T3" s="77"/>
      <c r="U3" s="69"/>
      <c r="V3" s="77"/>
      <c r="W3" s="69"/>
      <c r="X3" s="77"/>
      <c r="Y3" s="70"/>
      <c r="Z3" s="77"/>
      <c r="AA3" s="70"/>
      <c r="AC3" s="64">
        <v>28778</v>
      </c>
      <c r="AD3" s="65">
        <v>44077</v>
      </c>
      <c r="AH3" s="64"/>
      <c r="AI3" s="66"/>
      <c r="AM3" s="64"/>
      <c r="AR3" s="47"/>
      <c r="AS3" s="47"/>
    </row>
    <row r="4" spans="1:49" ht="19.95" customHeight="1" x14ac:dyDescent="0.3">
      <c r="A4" s="24" t="s">
        <v>97</v>
      </c>
      <c r="B4" s="72" t="str">
        <f t="shared" si="0"/>
        <v>25.01.1957</v>
      </c>
      <c r="C4" s="56" t="s">
        <v>149</v>
      </c>
      <c r="D4" s="54"/>
      <c r="E4" s="54"/>
      <c r="F4" s="67" t="str">
        <f t="shared" si="1"/>
        <v>03.09.2020</v>
      </c>
      <c r="G4" s="68" t="s">
        <v>90</v>
      </c>
      <c r="H4" s="77">
        <v>874737</v>
      </c>
      <c r="I4" s="69" t="s">
        <v>85</v>
      </c>
      <c r="J4" s="77">
        <v>874735</v>
      </c>
      <c r="K4" s="69" t="s">
        <v>67</v>
      </c>
      <c r="L4" s="77">
        <v>874733</v>
      </c>
      <c r="M4" s="70" t="s">
        <v>68</v>
      </c>
      <c r="N4" s="77"/>
      <c r="O4" s="69"/>
      <c r="P4" s="77"/>
      <c r="Q4" s="69"/>
      <c r="R4" s="77"/>
      <c r="S4" s="70"/>
      <c r="T4" s="77"/>
      <c r="U4" s="69"/>
      <c r="V4" s="77"/>
      <c r="W4" s="69"/>
      <c r="X4" s="77"/>
      <c r="Y4" s="70"/>
      <c r="Z4" s="77"/>
      <c r="AA4" s="70"/>
      <c r="AC4" s="64">
        <v>20845</v>
      </c>
      <c r="AD4" s="65">
        <v>44077</v>
      </c>
      <c r="AH4" s="64"/>
      <c r="AI4" s="66"/>
      <c r="AM4" s="64"/>
      <c r="AR4" s="47"/>
      <c r="AS4" s="47"/>
      <c r="AT4" s="47"/>
      <c r="AU4" s="47"/>
      <c r="AV4" s="47"/>
      <c r="AW4" s="47"/>
    </row>
    <row r="5" spans="1:49" ht="19.95" customHeight="1" x14ac:dyDescent="0.3">
      <c r="A5" s="24" t="s">
        <v>99</v>
      </c>
      <c r="B5" s="72" t="str">
        <f t="shared" si="0"/>
        <v>01.07.1948</v>
      </c>
      <c r="C5" s="56" t="s">
        <v>150</v>
      </c>
      <c r="D5" s="54"/>
      <c r="E5" s="54"/>
      <c r="F5" s="67" t="str">
        <f t="shared" si="1"/>
        <v>03.09.2020</v>
      </c>
      <c r="G5" s="68" t="s">
        <v>90</v>
      </c>
      <c r="H5" s="77">
        <v>874737</v>
      </c>
      <c r="I5" s="69" t="s">
        <v>85</v>
      </c>
      <c r="J5" s="77">
        <v>874735</v>
      </c>
      <c r="K5" s="69" t="s">
        <v>67</v>
      </c>
      <c r="L5" s="77">
        <v>874733</v>
      </c>
      <c r="M5" s="70" t="s">
        <v>68</v>
      </c>
      <c r="N5" s="77"/>
      <c r="O5" s="69"/>
      <c r="P5" s="77"/>
      <c r="Q5" s="69"/>
      <c r="R5" s="77"/>
      <c r="S5" s="70"/>
      <c r="T5" s="77"/>
      <c r="U5" s="69"/>
      <c r="V5" s="77"/>
      <c r="W5" s="69"/>
      <c r="X5" s="77"/>
      <c r="Y5" s="70"/>
      <c r="Z5" s="77"/>
      <c r="AA5" s="70"/>
      <c r="AC5" s="64">
        <v>17715</v>
      </c>
      <c r="AD5" s="65">
        <v>44077</v>
      </c>
      <c r="AH5" s="64"/>
      <c r="AI5" s="66"/>
      <c r="AM5" s="64"/>
      <c r="AR5" s="47"/>
      <c r="AS5" s="47"/>
      <c r="AT5" s="47"/>
      <c r="AU5" s="47"/>
      <c r="AV5" s="47"/>
      <c r="AW5" s="47"/>
    </row>
    <row r="6" spans="1:49" ht="19.95" customHeight="1" x14ac:dyDescent="0.3">
      <c r="A6" s="24" t="s">
        <v>101</v>
      </c>
      <c r="B6" s="72" t="str">
        <f t="shared" si="0"/>
        <v>05.04.1942</v>
      </c>
      <c r="C6" s="56" t="s">
        <v>151</v>
      </c>
      <c r="D6" s="54"/>
      <c r="E6" s="54"/>
      <c r="F6" s="67" t="str">
        <f t="shared" si="1"/>
        <v>03.09.2020</v>
      </c>
      <c r="G6" s="68" t="s">
        <v>90</v>
      </c>
      <c r="H6" s="77">
        <v>874737</v>
      </c>
      <c r="I6" s="69" t="s">
        <v>85</v>
      </c>
      <c r="J6" s="77">
        <v>874735</v>
      </c>
      <c r="K6" s="69" t="s">
        <v>67</v>
      </c>
      <c r="L6" s="77">
        <v>874733</v>
      </c>
      <c r="M6" s="70" t="s">
        <v>68</v>
      </c>
      <c r="N6" s="77"/>
      <c r="O6" s="69"/>
      <c r="P6" s="77"/>
      <c r="Q6" s="69"/>
      <c r="R6" s="77"/>
      <c r="S6" s="70"/>
      <c r="T6" s="77"/>
      <c r="U6" s="69"/>
      <c r="V6" s="77"/>
      <c r="W6" s="69"/>
      <c r="X6" s="77"/>
      <c r="Y6" s="70"/>
      <c r="Z6" s="77"/>
      <c r="AA6" s="70"/>
      <c r="AC6" s="64">
        <v>15436</v>
      </c>
      <c r="AD6" s="65">
        <v>44077</v>
      </c>
      <c r="AH6" s="64"/>
      <c r="AI6" s="66"/>
      <c r="AM6" s="64"/>
      <c r="AR6" s="47"/>
      <c r="AS6" s="47"/>
      <c r="AT6" s="47"/>
      <c r="AU6" s="47"/>
      <c r="AV6" s="47"/>
      <c r="AW6" s="47"/>
    </row>
    <row r="7" spans="1:49" ht="19.95" customHeight="1" x14ac:dyDescent="0.3">
      <c r="A7" s="24" t="s">
        <v>103</v>
      </c>
      <c r="B7" s="72" t="str">
        <f t="shared" si="0"/>
        <v>25.08.1989</v>
      </c>
      <c r="C7" s="56" t="s">
        <v>152</v>
      </c>
      <c r="D7" s="54"/>
      <c r="E7" s="54"/>
      <c r="F7" s="67" t="str">
        <f t="shared" si="1"/>
        <v>03.09.2020</v>
      </c>
      <c r="G7" s="68" t="s">
        <v>90</v>
      </c>
      <c r="H7" s="77">
        <v>874737</v>
      </c>
      <c r="I7" s="69" t="s">
        <v>85</v>
      </c>
      <c r="J7" s="77">
        <v>874735</v>
      </c>
      <c r="K7" s="69" t="s">
        <v>67</v>
      </c>
      <c r="L7" s="77">
        <v>874733</v>
      </c>
      <c r="M7" s="70" t="s">
        <v>68</v>
      </c>
      <c r="N7" s="77"/>
      <c r="O7" s="69"/>
      <c r="P7" s="77"/>
      <c r="Q7" s="69"/>
      <c r="R7" s="77"/>
      <c r="S7" s="70"/>
      <c r="T7" s="77"/>
      <c r="U7" s="69"/>
      <c r="V7" s="77"/>
      <c r="W7" s="69"/>
      <c r="X7" s="77"/>
      <c r="Y7" s="70"/>
      <c r="Z7" s="77"/>
      <c r="AA7" s="70"/>
      <c r="AC7" s="64">
        <v>32745</v>
      </c>
      <c r="AD7" s="65">
        <v>44077</v>
      </c>
      <c r="AH7" s="64"/>
      <c r="AI7" s="66"/>
      <c r="AM7" s="64"/>
      <c r="AR7" s="47"/>
      <c r="AS7" s="47"/>
      <c r="AT7" s="47"/>
      <c r="AU7" s="47"/>
      <c r="AV7" s="47"/>
      <c r="AW7" s="47"/>
    </row>
    <row r="8" spans="1:49" ht="19.95" customHeight="1" x14ac:dyDescent="0.3">
      <c r="A8" s="24" t="s">
        <v>105</v>
      </c>
      <c r="B8" s="72" t="str">
        <f t="shared" si="0"/>
        <v>24.09.1946</v>
      </c>
      <c r="C8" s="56" t="s">
        <v>153</v>
      </c>
      <c r="D8" s="54"/>
      <c r="E8" s="54"/>
      <c r="F8" s="67" t="str">
        <f t="shared" si="1"/>
        <v>03.09.2020</v>
      </c>
      <c r="G8" s="68" t="s">
        <v>90</v>
      </c>
      <c r="H8" s="77">
        <v>874737</v>
      </c>
      <c r="I8" s="69" t="s">
        <v>85</v>
      </c>
      <c r="J8" s="77">
        <v>874735</v>
      </c>
      <c r="K8" s="69" t="s">
        <v>67</v>
      </c>
      <c r="L8" s="77">
        <v>874733</v>
      </c>
      <c r="M8" s="70" t="s">
        <v>68</v>
      </c>
      <c r="N8" s="77"/>
      <c r="O8" s="69"/>
      <c r="P8" s="77"/>
      <c r="Q8" s="69"/>
      <c r="R8" s="77"/>
      <c r="S8" s="70"/>
      <c r="T8" s="77"/>
      <c r="U8" s="69"/>
      <c r="V8" s="77"/>
      <c r="W8" s="69"/>
      <c r="X8" s="77"/>
      <c r="Y8" s="70"/>
      <c r="Z8" s="77"/>
      <c r="AA8" s="70"/>
      <c r="AC8" s="64">
        <v>17069</v>
      </c>
      <c r="AD8" s="65">
        <v>44077</v>
      </c>
      <c r="AH8" s="64"/>
      <c r="AI8" s="66"/>
      <c r="AM8" s="64"/>
      <c r="AR8" s="47"/>
      <c r="AS8" s="47"/>
      <c r="AT8" s="47"/>
      <c r="AU8" s="47"/>
      <c r="AV8" s="47"/>
      <c r="AW8" s="47"/>
    </row>
    <row r="9" spans="1:49" ht="19.95" customHeight="1" x14ac:dyDescent="0.3">
      <c r="A9" s="24" t="s">
        <v>108</v>
      </c>
      <c r="B9" s="72" t="str">
        <f t="shared" si="0"/>
        <v>10.03.1952</v>
      </c>
      <c r="C9" s="56" t="s">
        <v>154</v>
      </c>
      <c r="D9" s="54"/>
      <c r="E9" s="54"/>
      <c r="F9" s="67" t="str">
        <f t="shared" si="1"/>
        <v>03.09.2020</v>
      </c>
      <c r="G9" s="68" t="s">
        <v>90</v>
      </c>
      <c r="H9" s="77">
        <v>874737</v>
      </c>
      <c r="I9" s="69" t="s">
        <v>85</v>
      </c>
      <c r="J9" s="77">
        <v>874735</v>
      </c>
      <c r="K9" s="69" t="s">
        <v>67</v>
      </c>
      <c r="L9" s="77">
        <v>874733</v>
      </c>
      <c r="M9" s="70" t="s">
        <v>68</v>
      </c>
      <c r="N9" s="77"/>
      <c r="O9" s="69"/>
      <c r="P9" s="77"/>
      <c r="Q9" s="69"/>
      <c r="R9" s="77"/>
      <c r="S9" s="70"/>
      <c r="T9" s="77"/>
      <c r="U9" s="69"/>
      <c r="V9" s="77"/>
      <c r="W9" s="69"/>
      <c r="X9" s="77"/>
      <c r="Y9" s="70"/>
      <c r="Z9" s="77"/>
      <c r="AA9" s="70"/>
      <c r="AC9" s="64">
        <v>19063</v>
      </c>
      <c r="AD9" s="65">
        <v>44077</v>
      </c>
      <c r="AH9" s="64"/>
      <c r="AI9" s="66"/>
      <c r="AM9" s="64"/>
      <c r="AR9" s="47"/>
      <c r="AS9" s="47"/>
      <c r="AT9" s="47"/>
      <c r="AU9" s="47"/>
      <c r="AV9" s="47"/>
      <c r="AW9" s="47"/>
    </row>
    <row r="10" spans="1:49" ht="19.95" customHeight="1" x14ac:dyDescent="0.3">
      <c r="A10" s="24" t="s">
        <v>111</v>
      </c>
      <c r="B10" s="72" t="str">
        <f t="shared" si="0"/>
        <v>19.08.1984</v>
      </c>
      <c r="C10" s="56" t="s">
        <v>152</v>
      </c>
      <c r="D10" s="54"/>
      <c r="E10" s="54"/>
      <c r="F10" s="71" t="str">
        <f t="shared" si="1"/>
        <v>03.09.2020</v>
      </c>
      <c r="G10" s="68" t="s">
        <v>90</v>
      </c>
      <c r="H10" s="77">
        <v>874737</v>
      </c>
      <c r="I10" s="69" t="s">
        <v>85</v>
      </c>
      <c r="J10" s="77">
        <v>874735</v>
      </c>
      <c r="K10" s="69" t="s">
        <v>67</v>
      </c>
      <c r="L10" s="77">
        <v>874733</v>
      </c>
      <c r="M10" s="70" t="s">
        <v>68</v>
      </c>
      <c r="N10" s="77"/>
      <c r="O10" s="69"/>
      <c r="P10" s="77"/>
      <c r="Q10" s="69"/>
      <c r="R10" s="77"/>
      <c r="S10" s="70"/>
      <c r="T10" s="77"/>
      <c r="U10" s="69"/>
      <c r="V10" s="77"/>
      <c r="W10" s="69"/>
      <c r="X10" s="77"/>
      <c r="Y10" s="70"/>
      <c r="Z10" s="77"/>
      <c r="AA10" s="70"/>
      <c r="AC10" s="64">
        <v>30913</v>
      </c>
      <c r="AD10" s="65">
        <v>44077</v>
      </c>
      <c r="AH10" s="64"/>
      <c r="AI10" s="66"/>
      <c r="AM10" s="64"/>
      <c r="AR10" s="47"/>
      <c r="AS10" s="47"/>
      <c r="AT10" s="47"/>
      <c r="AU10" s="47"/>
      <c r="AV10" s="47"/>
      <c r="AW10" s="47"/>
    </row>
    <row r="11" spans="1:49" ht="19.95" customHeight="1" x14ac:dyDescent="0.3">
      <c r="A11" s="24" t="s">
        <v>113</v>
      </c>
      <c r="B11" s="72" t="str">
        <f t="shared" si="0"/>
        <v>15.08.1980</v>
      </c>
      <c r="C11" s="56" t="s">
        <v>155</v>
      </c>
      <c r="D11" s="54"/>
      <c r="E11" s="54"/>
      <c r="F11" s="71" t="str">
        <f t="shared" si="1"/>
        <v>03.09.2020</v>
      </c>
      <c r="G11" s="68" t="s">
        <v>90</v>
      </c>
      <c r="H11" s="77">
        <v>874737</v>
      </c>
      <c r="I11" s="69" t="s">
        <v>85</v>
      </c>
      <c r="J11" s="77">
        <v>874735</v>
      </c>
      <c r="K11" s="69" t="s">
        <v>67</v>
      </c>
      <c r="L11" s="77">
        <v>874733</v>
      </c>
      <c r="M11" s="70" t="s">
        <v>68</v>
      </c>
      <c r="N11" s="77"/>
      <c r="O11" s="69"/>
      <c r="P11" s="77"/>
      <c r="Q11" s="69"/>
      <c r="R11" s="77"/>
      <c r="S11" s="70"/>
      <c r="T11" s="77"/>
      <c r="U11" s="69"/>
      <c r="V11" s="77"/>
      <c r="W11" s="69"/>
      <c r="X11" s="77"/>
      <c r="Y11" s="70"/>
      <c r="Z11" s="77"/>
      <c r="AA11" s="70"/>
      <c r="AC11" s="64">
        <v>29448</v>
      </c>
      <c r="AD11" s="65">
        <v>44077</v>
      </c>
      <c r="AH11" s="64"/>
      <c r="AI11" s="66"/>
      <c r="AM11" s="64"/>
      <c r="AR11" s="47"/>
      <c r="AS11" s="47"/>
      <c r="AT11" s="47"/>
      <c r="AU11" s="47"/>
      <c r="AV11" s="47"/>
      <c r="AW11" s="47"/>
    </row>
    <row r="12" spans="1:49" ht="19.95" customHeight="1" x14ac:dyDescent="0.3">
      <c r="A12" s="24" t="s">
        <v>116</v>
      </c>
      <c r="B12" s="72" t="str">
        <f t="shared" si="0"/>
        <v>02.07.1982</v>
      </c>
      <c r="C12" s="56" t="s">
        <v>156</v>
      </c>
      <c r="D12" s="54"/>
      <c r="E12" s="54"/>
      <c r="F12" s="71" t="str">
        <f t="shared" si="1"/>
        <v>03.09.2020</v>
      </c>
      <c r="G12" s="68" t="s">
        <v>90</v>
      </c>
      <c r="H12" s="77">
        <v>874737</v>
      </c>
      <c r="I12" s="69" t="s">
        <v>85</v>
      </c>
      <c r="J12" s="77">
        <v>874735</v>
      </c>
      <c r="K12" s="69" t="s">
        <v>67</v>
      </c>
      <c r="L12" s="77">
        <v>874733</v>
      </c>
      <c r="M12" s="70" t="s">
        <v>68</v>
      </c>
      <c r="N12" s="77"/>
      <c r="O12" s="69"/>
      <c r="P12" s="77"/>
      <c r="Q12" s="69"/>
      <c r="R12" s="77"/>
      <c r="S12" s="70"/>
      <c r="T12" s="77"/>
      <c r="U12" s="69"/>
      <c r="V12" s="77"/>
      <c r="W12" s="69"/>
      <c r="X12" s="77"/>
      <c r="Y12" s="70"/>
      <c r="Z12" s="77"/>
      <c r="AA12" s="70"/>
      <c r="AC12" s="64">
        <v>30134</v>
      </c>
      <c r="AD12" s="65">
        <v>44077</v>
      </c>
      <c r="AH12" s="64"/>
      <c r="AI12" s="66"/>
      <c r="AM12" s="64"/>
      <c r="AR12" s="47"/>
      <c r="AS12" s="47"/>
      <c r="AT12" s="47"/>
      <c r="AU12" s="47"/>
      <c r="AV12" s="47"/>
      <c r="AW12" s="47"/>
    </row>
    <row r="13" spans="1:49" ht="19.95" customHeight="1" x14ac:dyDescent="0.3">
      <c r="A13" s="24" t="s">
        <v>119</v>
      </c>
      <c r="B13" s="72" t="str">
        <f t="shared" si="0"/>
        <v>30.11.1954</v>
      </c>
      <c r="C13" s="56" t="s">
        <v>157</v>
      </c>
      <c r="D13" s="54"/>
      <c r="E13" s="54"/>
      <c r="F13" s="71" t="str">
        <f t="shared" si="1"/>
        <v>03.09.2020</v>
      </c>
      <c r="G13" s="68" t="s">
        <v>90</v>
      </c>
      <c r="H13" s="77">
        <v>874737</v>
      </c>
      <c r="I13" s="69" t="s">
        <v>85</v>
      </c>
      <c r="J13" s="77">
        <v>874735</v>
      </c>
      <c r="K13" s="69" t="s">
        <v>67</v>
      </c>
      <c r="L13" s="77">
        <v>874733</v>
      </c>
      <c r="M13" s="70" t="s">
        <v>68</v>
      </c>
      <c r="N13" s="77"/>
      <c r="O13" s="69"/>
      <c r="P13" s="77"/>
      <c r="Q13" s="69"/>
      <c r="R13" s="77"/>
      <c r="S13" s="70"/>
      <c r="T13" s="77"/>
      <c r="U13" s="69"/>
      <c r="V13" s="77"/>
      <c r="W13" s="69"/>
      <c r="X13" s="77"/>
      <c r="Y13" s="70"/>
      <c r="Z13" s="77"/>
      <c r="AA13" s="70"/>
      <c r="AC13" s="64">
        <v>20058</v>
      </c>
      <c r="AD13" s="65">
        <v>44077</v>
      </c>
      <c r="AH13" s="64"/>
      <c r="AI13" s="66"/>
      <c r="AM13" s="64"/>
      <c r="AR13" s="47"/>
      <c r="AS13" s="47"/>
      <c r="AT13" s="47"/>
      <c r="AU13" s="47"/>
      <c r="AV13" s="47"/>
      <c r="AW13" s="47"/>
    </row>
    <row r="14" spans="1:49" ht="19.95" customHeight="1" x14ac:dyDescent="0.3">
      <c r="A14" s="24" t="s">
        <v>121</v>
      </c>
      <c r="B14" s="72" t="str">
        <f t="shared" si="0"/>
        <v>02.02.1953</v>
      </c>
      <c r="C14" s="56" t="s">
        <v>158</v>
      </c>
      <c r="D14" s="54"/>
      <c r="E14" s="54"/>
      <c r="F14" s="71" t="str">
        <f t="shared" si="1"/>
        <v>03.09.2020</v>
      </c>
      <c r="G14" s="68" t="s">
        <v>90</v>
      </c>
      <c r="H14" s="77">
        <v>874737</v>
      </c>
      <c r="I14" s="69" t="s">
        <v>85</v>
      </c>
      <c r="J14" s="77">
        <v>874735</v>
      </c>
      <c r="K14" s="69" t="s">
        <v>67</v>
      </c>
      <c r="L14" s="77">
        <v>874733</v>
      </c>
      <c r="M14" s="70" t="s">
        <v>68</v>
      </c>
      <c r="N14" s="77"/>
      <c r="O14" s="69"/>
      <c r="P14" s="77"/>
      <c r="Q14" s="69"/>
      <c r="R14" s="77"/>
      <c r="S14" s="70"/>
      <c r="T14" s="77"/>
      <c r="U14" s="69"/>
      <c r="V14" s="77"/>
      <c r="W14" s="69"/>
      <c r="X14" s="77"/>
      <c r="Y14" s="70"/>
      <c r="Z14" s="77"/>
      <c r="AA14" s="70"/>
      <c r="AC14" s="64">
        <v>19392</v>
      </c>
      <c r="AD14" s="65">
        <v>44077</v>
      </c>
      <c r="AH14" s="64"/>
      <c r="AI14" s="66"/>
      <c r="AM14" s="64"/>
      <c r="AR14" s="47"/>
      <c r="AS14" s="47"/>
      <c r="AT14" s="47"/>
      <c r="AU14" s="47"/>
      <c r="AV14" s="47"/>
      <c r="AW14" s="47"/>
    </row>
    <row r="15" spans="1:49" ht="19.95" customHeight="1" x14ac:dyDescent="0.3">
      <c r="A15" s="24" t="s">
        <v>123</v>
      </c>
      <c r="B15" s="72" t="str">
        <f t="shared" si="0"/>
        <v>26.11.1960</v>
      </c>
      <c r="C15" s="56" t="s">
        <v>72</v>
      </c>
      <c r="D15" s="54"/>
      <c r="E15" s="54"/>
      <c r="F15" s="71" t="str">
        <f t="shared" si="1"/>
        <v>03.09.2020</v>
      </c>
      <c r="G15" s="68" t="s">
        <v>90</v>
      </c>
      <c r="H15" s="77">
        <v>874737</v>
      </c>
      <c r="I15" s="69" t="s">
        <v>85</v>
      </c>
      <c r="J15" s="77">
        <v>874735</v>
      </c>
      <c r="K15" s="69" t="s">
        <v>67</v>
      </c>
      <c r="L15" s="77">
        <v>874733</v>
      </c>
      <c r="M15" s="70" t="s">
        <v>68</v>
      </c>
      <c r="N15" s="77"/>
      <c r="O15" s="69"/>
      <c r="P15" s="77"/>
      <c r="Q15" s="69"/>
      <c r="R15" s="77"/>
      <c r="S15" s="70"/>
      <c r="T15" s="77"/>
      <c r="U15" s="69"/>
      <c r="V15" s="77"/>
      <c r="W15" s="69"/>
      <c r="X15" s="77"/>
      <c r="Y15" s="70"/>
      <c r="Z15" s="77"/>
      <c r="AA15" s="70"/>
      <c r="AC15" s="64">
        <v>22246</v>
      </c>
      <c r="AD15" s="65">
        <v>44077</v>
      </c>
      <c r="AH15" s="64"/>
      <c r="AI15" s="66"/>
      <c r="AM15" s="64"/>
      <c r="AR15" s="47"/>
      <c r="AS15" s="47"/>
      <c r="AT15" s="47"/>
      <c r="AU15" s="47"/>
      <c r="AV15" s="47"/>
      <c r="AW15" s="47"/>
    </row>
    <row r="16" spans="1:49" ht="19.95" customHeight="1" x14ac:dyDescent="0.3">
      <c r="A16" s="24" t="s">
        <v>125</v>
      </c>
      <c r="B16" s="72" t="str">
        <f t="shared" si="0"/>
        <v>17.03.1960</v>
      </c>
      <c r="C16" s="56" t="s">
        <v>159</v>
      </c>
      <c r="D16" s="54"/>
      <c r="E16" s="54"/>
      <c r="F16" s="71" t="str">
        <f t="shared" si="1"/>
        <v>03.09.2020</v>
      </c>
      <c r="G16" s="68" t="s">
        <v>90</v>
      </c>
      <c r="H16" s="77">
        <v>874737</v>
      </c>
      <c r="I16" s="69" t="s">
        <v>85</v>
      </c>
      <c r="J16" s="77">
        <v>874735</v>
      </c>
      <c r="K16" s="69" t="s">
        <v>67</v>
      </c>
      <c r="L16" s="77">
        <v>874733</v>
      </c>
      <c r="M16" s="70" t="s">
        <v>68</v>
      </c>
      <c r="N16" s="77"/>
      <c r="O16" s="69"/>
      <c r="P16" s="77"/>
      <c r="Q16" s="69"/>
      <c r="R16" s="77"/>
      <c r="S16" s="70"/>
      <c r="T16" s="77"/>
      <c r="U16" s="69"/>
      <c r="V16" s="77"/>
      <c r="W16" s="69"/>
      <c r="X16" s="77"/>
      <c r="Y16" s="70"/>
      <c r="Z16" s="77"/>
      <c r="AA16" s="70"/>
      <c r="AC16" s="64">
        <v>21992</v>
      </c>
      <c r="AD16" s="65">
        <v>44077</v>
      </c>
      <c r="AH16" s="64"/>
      <c r="AI16" s="66"/>
      <c r="AM16" s="64"/>
      <c r="AR16" s="47"/>
      <c r="AS16" s="47"/>
      <c r="AT16" s="47"/>
      <c r="AU16" s="47"/>
      <c r="AV16" s="47"/>
      <c r="AW16" s="47"/>
    </row>
    <row r="17" spans="1:49" ht="19.95" customHeight="1" x14ac:dyDescent="0.3">
      <c r="A17" s="24" t="s">
        <v>127</v>
      </c>
      <c r="B17" s="72" t="str">
        <f t="shared" si="0"/>
        <v>17.07.1956</v>
      </c>
      <c r="C17" s="56" t="s">
        <v>154</v>
      </c>
      <c r="D17" s="54"/>
      <c r="E17" s="54"/>
      <c r="F17" s="71" t="str">
        <f t="shared" si="1"/>
        <v>03.09.2020</v>
      </c>
      <c r="G17" s="68" t="s">
        <v>90</v>
      </c>
      <c r="H17" s="77">
        <v>874737</v>
      </c>
      <c r="I17" s="69" t="s">
        <v>85</v>
      </c>
      <c r="J17" s="77">
        <v>874735</v>
      </c>
      <c r="K17" s="69" t="s">
        <v>67</v>
      </c>
      <c r="L17" s="77">
        <v>874733</v>
      </c>
      <c r="M17" s="70" t="s">
        <v>68</v>
      </c>
      <c r="N17" s="77"/>
      <c r="O17" s="69"/>
      <c r="P17" s="77"/>
      <c r="Q17" s="69"/>
      <c r="R17" s="77"/>
      <c r="S17" s="70"/>
      <c r="T17" s="77"/>
      <c r="U17" s="69"/>
      <c r="V17" s="77"/>
      <c r="W17" s="69"/>
      <c r="X17" s="77"/>
      <c r="Y17" s="70"/>
      <c r="Z17" s="77"/>
      <c r="AA17" s="70"/>
      <c r="AC17" s="64">
        <v>20653</v>
      </c>
      <c r="AD17" s="65">
        <v>44077</v>
      </c>
      <c r="AH17" s="64"/>
      <c r="AI17" s="66"/>
      <c r="AM17" s="64"/>
      <c r="AR17" s="47"/>
      <c r="AS17" s="47"/>
      <c r="AT17" s="47"/>
      <c r="AU17" s="47"/>
      <c r="AV17" s="47"/>
      <c r="AW17" s="47"/>
    </row>
    <row r="18" spans="1:49" ht="19.95" customHeight="1" x14ac:dyDescent="0.3">
      <c r="A18" s="24" t="s">
        <v>130</v>
      </c>
      <c r="B18" s="72" t="str">
        <f t="shared" si="0"/>
        <v>08.02.1951</v>
      </c>
      <c r="C18" s="56" t="s">
        <v>160</v>
      </c>
      <c r="D18" s="54"/>
      <c r="E18" s="54"/>
      <c r="F18" s="71" t="str">
        <f t="shared" si="1"/>
        <v>03.09.2020</v>
      </c>
      <c r="G18" s="68" t="s">
        <v>90</v>
      </c>
      <c r="H18" s="77">
        <v>874737</v>
      </c>
      <c r="I18" s="69" t="s">
        <v>85</v>
      </c>
      <c r="J18" s="77">
        <v>874739</v>
      </c>
      <c r="K18" s="69" t="s">
        <v>86</v>
      </c>
      <c r="L18" s="77"/>
      <c r="M18" s="70"/>
      <c r="N18" s="77"/>
      <c r="O18" s="69"/>
      <c r="P18" s="77"/>
      <c r="Q18" s="69"/>
      <c r="R18" s="77"/>
      <c r="S18" s="70"/>
      <c r="T18" s="77"/>
      <c r="U18" s="69"/>
      <c r="V18" s="77"/>
      <c r="W18" s="69"/>
      <c r="X18" s="77"/>
      <c r="Y18" s="70"/>
      <c r="Z18" s="77"/>
      <c r="AA18" s="70"/>
      <c r="AC18" s="64">
        <v>18667</v>
      </c>
      <c r="AD18" s="65">
        <v>44077</v>
      </c>
      <c r="AH18" s="64"/>
      <c r="AI18" s="66"/>
      <c r="AM18" s="64"/>
      <c r="AR18" s="47"/>
      <c r="AS18" s="47"/>
      <c r="AT18" s="47"/>
      <c r="AU18" s="47"/>
      <c r="AV18" s="47"/>
      <c r="AW18" s="47"/>
    </row>
    <row r="19" spans="1:49" ht="19.95" customHeight="1" x14ac:dyDescent="0.3">
      <c r="A19" s="24" t="s">
        <v>133</v>
      </c>
      <c r="B19" s="72" t="str">
        <f t="shared" si="0"/>
        <v>30.08.1959</v>
      </c>
      <c r="C19" s="56" t="s">
        <v>161</v>
      </c>
      <c r="D19" s="54"/>
      <c r="E19" s="54"/>
      <c r="F19" s="71" t="str">
        <f t="shared" si="1"/>
        <v>03.09.2020</v>
      </c>
      <c r="G19" s="68" t="s">
        <v>90</v>
      </c>
      <c r="H19" s="77">
        <v>874737</v>
      </c>
      <c r="I19" s="69" t="s">
        <v>85</v>
      </c>
      <c r="J19" s="77">
        <v>874735</v>
      </c>
      <c r="K19" s="69" t="s">
        <v>67</v>
      </c>
      <c r="L19" s="77">
        <v>874733</v>
      </c>
      <c r="M19" s="70" t="s">
        <v>68</v>
      </c>
      <c r="N19" s="77"/>
      <c r="O19" s="69"/>
      <c r="P19" s="77"/>
      <c r="Q19" s="69"/>
      <c r="R19" s="77"/>
      <c r="S19" s="70"/>
      <c r="T19" s="77"/>
      <c r="U19" s="69"/>
      <c r="V19" s="77"/>
      <c r="W19" s="69"/>
      <c r="X19" s="77"/>
      <c r="Y19" s="70"/>
      <c r="Z19" s="77"/>
      <c r="AA19" s="70"/>
      <c r="AC19" s="64">
        <v>21792</v>
      </c>
      <c r="AD19" s="65">
        <v>44077</v>
      </c>
      <c r="AH19" s="64"/>
      <c r="AI19" s="66"/>
      <c r="AM19" s="64"/>
      <c r="AR19" s="47"/>
      <c r="AS19" s="47"/>
      <c r="AT19" s="48"/>
      <c r="AU19" s="48"/>
    </row>
    <row r="20" spans="1:49" ht="19.95" customHeight="1" x14ac:dyDescent="0.3">
      <c r="A20" s="24" t="s">
        <v>136</v>
      </c>
      <c r="B20" s="55" t="str">
        <f t="shared" si="0"/>
        <v>23.10.1957</v>
      </c>
      <c r="C20" s="56" t="s">
        <v>162</v>
      </c>
      <c r="D20" s="9"/>
      <c r="E20" s="9"/>
      <c r="F20" s="57" t="str">
        <f t="shared" si="1"/>
        <v>03.09.2020</v>
      </c>
      <c r="G20" s="68" t="s">
        <v>90</v>
      </c>
      <c r="H20" s="77">
        <v>874737</v>
      </c>
      <c r="I20" s="69" t="s">
        <v>85</v>
      </c>
      <c r="J20" s="77">
        <v>874735</v>
      </c>
      <c r="K20" s="69" t="s">
        <v>67</v>
      </c>
      <c r="L20" s="77">
        <v>874733</v>
      </c>
      <c r="M20" s="70" t="s">
        <v>68</v>
      </c>
      <c r="N20" s="77"/>
      <c r="O20" s="69"/>
      <c r="P20" s="77"/>
      <c r="Q20" s="69"/>
      <c r="R20" s="77"/>
      <c r="S20" s="70"/>
      <c r="T20" s="77"/>
      <c r="U20" s="69"/>
      <c r="V20" s="77"/>
      <c r="W20" s="69"/>
      <c r="X20" s="77"/>
      <c r="Y20" s="70"/>
      <c r="Z20" s="77"/>
      <c r="AA20" s="70"/>
      <c r="AC20" s="64">
        <v>21116</v>
      </c>
      <c r="AD20" s="65">
        <v>44077</v>
      </c>
      <c r="AH20" s="64"/>
      <c r="AI20" s="66"/>
      <c r="AM20" s="64"/>
      <c r="AR20" s="47"/>
      <c r="AS20" s="47"/>
      <c r="AT20" s="47"/>
      <c r="AU20" s="47"/>
      <c r="AV20" s="47"/>
      <c r="AW20" s="47"/>
    </row>
    <row r="21" spans="1:49" ht="19.95" customHeight="1" x14ac:dyDescent="0.3">
      <c r="A21" s="24" t="s">
        <v>138</v>
      </c>
      <c r="B21" s="55" t="str">
        <f t="shared" si="0"/>
        <v>19.06.1950</v>
      </c>
      <c r="C21" s="56" t="s">
        <v>70</v>
      </c>
      <c r="D21" s="9"/>
      <c r="E21" s="9"/>
      <c r="F21" s="57" t="str">
        <f t="shared" si="1"/>
        <v>03.09.2020</v>
      </c>
      <c r="G21" s="68" t="s">
        <v>90</v>
      </c>
      <c r="H21" s="77">
        <v>874737</v>
      </c>
      <c r="I21" s="69" t="s">
        <v>85</v>
      </c>
      <c r="J21" s="77">
        <v>874735</v>
      </c>
      <c r="K21" s="69" t="s">
        <v>67</v>
      </c>
      <c r="L21" s="77">
        <v>874736</v>
      </c>
      <c r="M21" s="70" t="s">
        <v>166</v>
      </c>
      <c r="N21" s="77"/>
      <c r="O21" s="69"/>
      <c r="P21" s="77"/>
      <c r="Q21" s="69"/>
      <c r="R21" s="77"/>
      <c r="S21" s="70"/>
      <c r="T21" s="77"/>
      <c r="U21" s="69"/>
      <c r="V21" s="77"/>
      <c r="W21" s="69"/>
      <c r="X21" s="77"/>
      <c r="Y21" s="70"/>
      <c r="Z21" s="77"/>
      <c r="AA21" s="70"/>
      <c r="AC21" s="64">
        <v>18433</v>
      </c>
      <c r="AD21" s="65">
        <v>44077</v>
      </c>
      <c r="AH21" s="64"/>
      <c r="AI21" s="66"/>
      <c r="AM21" s="64"/>
      <c r="AR21" s="47"/>
      <c r="AS21" s="47"/>
      <c r="AT21" s="47"/>
      <c r="AU21" s="47"/>
      <c r="AV21" s="47"/>
      <c r="AW21" s="47"/>
    </row>
    <row r="22" spans="1:49" ht="19.95" customHeight="1" x14ac:dyDescent="0.3">
      <c r="A22" s="24" t="s">
        <v>140</v>
      </c>
      <c r="B22" s="55" t="str">
        <f t="shared" si="0"/>
        <v>30.07.1958</v>
      </c>
      <c r="C22" s="56" t="s">
        <v>163</v>
      </c>
      <c r="D22" s="9"/>
      <c r="E22" s="9"/>
      <c r="F22" s="57" t="str">
        <f t="shared" si="1"/>
        <v>03.09.2020</v>
      </c>
      <c r="G22" s="68" t="s">
        <v>90</v>
      </c>
      <c r="H22" s="77">
        <v>874737</v>
      </c>
      <c r="I22" s="69" t="s">
        <v>85</v>
      </c>
      <c r="J22" s="77">
        <v>874735</v>
      </c>
      <c r="K22" s="69" t="s">
        <v>67</v>
      </c>
      <c r="L22" s="77">
        <v>874733</v>
      </c>
      <c r="M22" s="70" t="s">
        <v>68</v>
      </c>
      <c r="N22" s="77"/>
      <c r="O22" s="69"/>
      <c r="P22" s="77"/>
      <c r="Q22" s="69"/>
      <c r="R22" s="77"/>
      <c r="S22" s="70"/>
      <c r="T22" s="77"/>
      <c r="U22" s="69"/>
      <c r="V22" s="77"/>
      <c r="W22" s="69"/>
      <c r="X22" s="77"/>
      <c r="Y22" s="70"/>
      <c r="Z22" s="77"/>
      <c r="AA22" s="70"/>
      <c r="AC22" s="64">
        <v>21396</v>
      </c>
      <c r="AD22" s="65">
        <v>44077</v>
      </c>
      <c r="AH22" s="64"/>
      <c r="AI22" s="66"/>
      <c r="AM22" s="64"/>
      <c r="AR22" s="47"/>
      <c r="AS22" s="47"/>
      <c r="AT22" s="49"/>
      <c r="AU22" s="47"/>
      <c r="AV22" s="47"/>
      <c r="AW22" s="47"/>
    </row>
    <row r="23" spans="1:49" ht="19.95" customHeight="1" x14ac:dyDescent="0.3">
      <c r="A23" s="24" t="s">
        <v>143</v>
      </c>
      <c r="B23" s="55" t="str">
        <f t="shared" si="0"/>
        <v>27.11.1956</v>
      </c>
      <c r="C23" s="56" t="s">
        <v>164</v>
      </c>
      <c r="D23" s="9"/>
      <c r="E23" s="9"/>
      <c r="F23" s="57" t="str">
        <f t="shared" si="1"/>
        <v>03.09.2020</v>
      </c>
      <c r="G23" s="68" t="s">
        <v>90</v>
      </c>
      <c r="H23" s="77">
        <v>874737</v>
      </c>
      <c r="I23" s="69" t="s">
        <v>85</v>
      </c>
      <c r="J23" s="77">
        <v>874735</v>
      </c>
      <c r="K23" s="69" t="s">
        <v>67</v>
      </c>
      <c r="L23" s="77">
        <v>874733</v>
      </c>
      <c r="M23" s="70" t="s">
        <v>68</v>
      </c>
      <c r="N23" s="77"/>
      <c r="O23" s="69"/>
      <c r="P23" s="77"/>
      <c r="Q23" s="69"/>
      <c r="R23" s="77"/>
      <c r="S23" s="70"/>
      <c r="T23" s="77"/>
      <c r="U23" s="69"/>
      <c r="V23" s="77"/>
      <c r="W23" s="69"/>
      <c r="X23" s="77"/>
      <c r="Y23" s="70"/>
      <c r="Z23" s="77"/>
      <c r="AA23" s="70"/>
      <c r="AC23" s="64">
        <v>20786</v>
      </c>
      <c r="AD23" s="65">
        <v>44077</v>
      </c>
      <c r="AH23" s="64"/>
      <c r="AI23" s="66"/>
      <c r="AM23" s="64"/>
      <c r="AR23" s="47"/>
      <c r="AS23" s="47"/>
      <c r="AT23" s="47"/>
      <c r="AU23" s="47"/>
      <c r="AV23" s="47"/>
      <c r="AW23" s="47"/>
    </row>
    <row r="24" spans="1:49" ht="19.95" customHeight="1" x14ac:dyDescent="0.3">
      <c r="A24" s="24" t="s">
        <v>145</v>
      </c>
      <c r="B24" s="55" t="str">
        <f t="shared" si="0"/>
        <v>22.12.1960</v>
      </c>
      <c r="C24" s="56" t="s">
        <v>165</v>
      </c>
      <c r="D24" s="9"/>
      <c r="E24" s="9"/>
      <c r="F24" s="57" t="str">
        <f t="shared" si="1"/>
        <v>03.09.2020</v>
      </c>
      <c r="G24" s="68" t="s">
        <v>90</v>
      </c>
      <c r="H24" s="77">
        <v>874737</v>
      </c>
      <c r="I24" s="69" t="s">
        <v>85</v>
      </c>
      <c r="J24" s="77">
        <v>874739</v>
      </c>
      <c r="K24" s="69" t="s">
        <v>86</v>
      </c>
      <c r="L24" s="77">
        <v>874733</v>
      </c>
      <c r="M24" s="70" t="s">
        <v>68</v>
      </c>
      <c r="N24" s="77"/>
      <c r="O24" s="69"/>
      <c r="P24" s="77"/>
      <c r="Q24" s="69"/>
      <c r="R24" s="77"/>
      <c r="S24" s="70"/>
      <c r="T24" s="77"/>
      <c r="U24" s="69"/>
      <c r="V24" s="77"/>
      <c r="W24" s="69"/>
      <c r="X24" s="77"/>
      <c r="Y24" s="70"/>
      <c r="Z24" s="77"/>
      <c r="AA24" s="70"/>
      <c r="AC24" s="64">
        <v>22272</v>
      </c>
      <c r="AD24" s="65">
        <v>44077</v>
      </c>
      <c r="AH24" s="64"/>
      <c r="AI24" s="66"/>
      <c r="AM24" s="64"/>
      <c r="AR24" s="47"/>
      <c r="AS24" s="47"/>
      <c r="AT24" s="47"/>
      <c r="AU24" s="47"/>
      <c r="AV24" s="47"/>
      <c r="AW24" s="47"/>
    </row>
    <row r="25" spans="1:49" ht="19.95" customHeight="1" x14ac:dyDescent="0.3">
      <c r="A25" s="24"/>
      <c r="B25" s="55"/>
      <c r="C25" s="56"/>
      <c r="D25" s="9"/>
      <c r="E25" s="9"/>
      <c r="F25" s="57"/>
      <c r="G25" s="58"/>
      <c r="H25" s="78"/>
      <c r="I25" s="28"/>
      <c r="J25" s="78"/>
      <c r="K25" s="28"/>
      <c r="L25" s="78"/>
      <c r="M25" s="60"/>
      <c r="N25" s="78"/>
      <c r="O25" s="28"/>
      <c r="P25" s="78"/>
      <c r="Q25" s="28"/>
      <c r="R25" s="78"/>
      <c r="S25" s="60"/>
      <c r="T25" s="78"/>
      <c r="U25" s="28"/>
      <c r="V25" s="78"/>
      <c r="W25" s="28"/>
      <c r="X25" s="78"/>
      <c r="Y25" s="60"/>
      <c r="Z25" s="78"/>
      <c r="AA25" s="60"/>
      <c r="AT25" s="47"/>
      <c r="AU25" s="48"/>
      <c r="AV25" s="47"/>
      <c r="AW25" s="47"/>
    </row>
    <row r="26" spans="1:49" ht="19.95" customHeight="1" x14ac:dyDescent="0.3">
      <c r="A26" s="24"/>
      <c r="B26" s="55"/>
      <c r="C26" s="56"/>
      <c r="D26" s="9"/>
      <c r="E26" s="9"/>
      <c r="F26" s="57"/>
      <c r="G26" s="58"/>
      <c r="H26" s="78"/>
      <c r="I26" s="28"/>
      <c r="J26" s="78"/>
      <c r="K26" s="28"/>
      <c r="L26" s="78"/>
      <c r="M26" s="60"/>
      <c r="N26" s="78"/>
      <c r="O26" s="28"/>
      <c r="P26" s="78"/>
      <c r="Q26" s="28"/>
      <c r="R26" s="78"/>
      <c r="S26" s="60"/>
      <c r="T26" s="78"/>
      <c r="U26" s="28"/>
      <c r="V26" s="78"/>
      <c r="W26" s="28"/>
      <c r="X26" s="78"/>
      <c r="Y26" s="60"/>
      <c r="Z26" s="78"/>
      <c r="AA26" s="60"/>
    </row>
    <row r="27" spans="1:49" ht="19.95" customHeight="1" x14ac:dyDescent="0.3">
      <c r="A27" s="24"/>
      <c r="B27" s="55"/>
      <c r="C27" s="56"/>
      <c r="D27" s="9"/>
      <c r="E27" s="9"/>
      <c r="F27" s="57"/>
      <c r="G27" s="58"/>
      <c r="H27" s="78"/>
      <c r="I27" s="28"/>
      <c r="J27" s="78"/>
      <c r="K27" s="28"/>
      <c r="L27" s="78"/>
      <c r="M27" s="60"/>
      <c r="N27" s="78"/>
      <c r="O27" s="28"/>
      <c r="P27" s="78"/>
      <c r="Q27" s="28"/>
      <c r="R27" s="78"/>
      <c r="S27" s="60"/>
      <c r="T27" s="78"/>
      <c r="U27" s="28"/>
      <c r="V27" s="78"/>
      <c r="W27" s="28"/>
      <c r="X27" s="78"/>
      <c r="Y27" s="60"/>
      <c r="Z27" s="78"/>
      <c r="AA27" s="60"/>
    </row>
    <row r="28" spans="1:49" ht="19.95" customHeight="1" x14ac:dyDescent="0.3">
      <c r="A28" s="24"/>
      <c r="B28" s="55"/>
      <c r="C28" s="56"/>
      <c r="D28" s="9"/>
      <c r="E28" s="9"/>
      <c r="F28" s="57"/>
      <c r="G28" s="58"/>
      <c r="H28" s="78"/>
      <c r="I28" s="28"/>
      <c r="J28" s="78"/>
      <c r="K28" s="28"/>
      <c r="L28" s="78"/>
      <c r="M28" s="60"/>
      <c r="N28" s="78"/>
      <c r="O28" s="28"/>
      <c r="P28" s="78"/>
      <c r="Q28" s="28"/>
      <c r="R28" s="78"/>
      <c r="S28" s="60"/>
      <c r="T28" s="78"/>
      <c r="U28" s="28"/>
      <c r="V28" s="78"/>
      <c r="W28" s="28"/>
      <c r="X28" s="78"/>
      <c r="Y28" s="60"/>
      <c r="Z28" s="78"/>
      <c r="AA28" s="60"/>
    </row>
    <row r="29" spans="1:49" ht="19.95" customHeight="1" x14ac:dyDescent="0.3">
      <c r="A29" s="24"/>
      <c r="B29" s="55"/>
      <c r="C29" s="56"/>
      <c r="D29" s="9"/>
      <c r="E29" s="9"/>
      <c r="F29" s="57"/>
      <c r="G29" s="58"/>
      <c r="H29" s="78"/>
      <c r="I29" s="28"/>
      <c r="J29" s="78"/>
      <c r="K29" s="28"/>
      <c r="L29" s="78"/>
      <c r="M29" s="60"/>
      <c r="N29" s="78"/>
      <c r="O29" s="28"/>
      <c r="P29" s="78"/>
      <c r="Q29" s="28"/>
      <c r="R29" s="78"/>
      <c r="S29" s="60"/>
      <c r="T29" s="78"/>
      <c r="U29" s="28"/>
      <c r="V29" s="78"/>
      <c r="W29" s="28"/>
      <c r="X29" s="78"/>
      <c r="Y29" s="60"/>
      <c r="Z29" s="78"/>
      <c r="AA29" s="60"/>
    </row>
    <row r="30" spans="1:49" ht="19.95" customHeight="1" x14ac:dyDescent="0.3">
      <c r="A30" s="24"/>
      <c r="B30" s="55"/>
      <c r="C30" s="56"/>
      <c r="D30" s="9"/>
      <c r="E30" s="9"/>
      <c r="F30" s="57"/>
      <c r="G30" s="58"/>
      <c r="H30" s="78"/>
      <c r="I30" s="28"/>
      <c r="J30" s="78"/>
      <c r="K30" s="28"/>
      <c r="L30" s="78"/>
      <c r="M30" s="60"/>
      <c r="N30" s="78"/>
      <c r="O30" s="28"/>
      <c r="P30" s="78"/>
      <c r="Q30" s="28"/>
      <c r="R30" s="78"/>
      <c r="S30" s="60"/>
      <c r="T30" s="78"/>
      <c r="U30" s="28"/>
      <c r="V30" s="78"/>
      <c r="W30" s="28"/>
      <c r="X30" s="78"/>
      <c r="Y30" s="60"/>
      <c r="Z30" s="78"/>
      <c r="AA30" s="60"/>
    </row>
    <row r="31" spans="1:49" ht="19.95" customHeight="1" x14ac:dyDescent="0.3">
      <c r="A31" s="24"/>
      <c r="B31" s="55"/>
      <c r="C31" s="56"/>
      <c r="D31" s="9"/>
      <c r="E31" s="9"/>
      <c r="F31" s="57"/>
      <c r="G31" s="58"/>
      <c r="H31" s="78"/>
      <c r="I31" s="28"/>
      <c r="J31" s="78"/>
      <c r="K31" s="28"/>
      <c r="L31" s="78"/>
      <c r="M31" s="60"/>
      <c r="N31" s="78"/>
      <c r="O31" s="28"/>
      <c r="P31" s="78"/>
      <c r="Q31" s="28"/>
      <c r="R31" s="78"/>
      <c r="S31" s="60"/>
      <c r="T31" s="78"/>
      <c r="U31" s="28"/>
      <c r="V31" s="78"/>
      <c r="W31" s="28"/>
      <c r="X31" s="78"/>
      <c r="Y31" s="60"/>
      <c r="Z31" s="78"/>
      <c r="AA31" s="60"/>
    </row>
    <row r="32" spans="1:49" ht="19.95" customHeight="1" x14ac:dyDescent="0.3">
      <c r="A32" s="24"/>
      <c r="B32" s="55"/>
      <c r="C32" s="56"/>
      <c r="D32" s="9"/>
      <c r="E32" s="9"/>
      <c r="F32" s="57"/>
      <c r="G32" s="58"/>
      <c r="H32" s="78"/>
      <c r="I32" s="28"/>
      <c r="J32" s="78"/>
      <c r="K32" s="28"/>
      <c r="L32" s="78"/>
      <c r="M32" s="60"/>
      <c r="N32" s="78"/>
      <c r="O32" s="28"/>
      <c r="P32" s="78"/>
      <c r="Q32" s="28"/>
      <c r="R32" s="78"/>
      <c r="S32" s="60"/>
      <c r="T32" s="78"/>
      <c r="U32" s="28"/>
      <c r="V32" s="78"/>
      <c r="W32" s="28"/>
      <c r="X32" s="78"/>
      <c r="Y32" s="60"/>
      <c r="Z32" s="78"/>
      <c r="AA32" s="60"/>
    </row>
    <row r="33" spans="1:27" ht="19.95" customHeight="1" x14ac:dyDescent="0.3">
      <c r="A33" s="24"/>
      <c r="B33" s="55"/>
      <c r="C33" s="56"/>
      <c r="D33" s="9"/>
      <c r="E33" s="9"/>
      <c r="F33" s="57"/>
      <c r="G33" s="58"/>
      <c r="H33" s="78"/>
      <c r="I33" s="28"/>
      <c r="J33" s="78"/>
      <c r="K33" s="28"/>
      <c r="L33" s="78"/>
      <c r="M33" s="60"/>
      <c r="N33" s="78"/>
      <c r="O33" s="28"/>
      <c r="P33" s="78"/>
      <c r="Q33" s="28"/>
      <c r="R33" s="78"/>
      <c r="S33" s="60"/>
      <c r="T33" s="78"/>
      <c r="U33" s="28"/>
      <c r="V33" s="78"/>
      <c r="W33" s="28"/>
      <c r="X33" s="78"/>
      <c r="Y33" s="60"/>
      <c r="Z33" s="78"/>
      <c r="AA33" s="60"/>
    </row>
    <row r="34" spans="1:27" ht="19.95" customHeight="1" x14ac:dyDescent="0.3">
      <c r="A34" s="24"/>
      <c r="B34" s="55"/>
      <c r="C34" s="56"/>
      <c r="D34" s="9"/>
      <c r="E34" s="9"/>
      <c r="F34" s="57"/>
      <c r="G34" s="58"/>
      <c r="H34" s="78"/>
      <c r="I34" s="28"/>
      <c r="J34" s="78"/>
      <c r="K34" s="28"/>
      <c r="L34" s="78"/>
      <c r="M34" s="60"/>
      <c r="N34" s="78"/>
      <c r="O34" s="28"/>
      <c r="P34" s="78"/>
      <c r="Q34" s="28"/>
      <c r="R34" s="78"/>
      <c r="S34" s="60"/>
      <c r="T34" s="78"/>
      <c r="U34" s="28"/>
      <c r="V34" s="78"/>
      <c r="W34" s="28"/>
      <c r="X34" s="78"/>
      <c r="Y34" s="60"/>
      <c r="Z34" s="78"/>
      <c r="AA34" s="60"/>
    </row>
    <row r="35" spans="1:27" ht="19.95" customHeight="1" x14ac:dyDescent="0.3">
      <c r="A35" s="24"/>
      <c r="B35" s="55"/>
      <c r="C35" s="56"/>
      <c r="D35" s="9"/>
      <c r="E35" s="9"/>
      <c r="F35" s="57"/>
      <c r="G35" s="58"/>
      <c r="H35" s="78"/>
      <c r="I35" s="28"/>
      <c r="J35" s="78"/>
      <c r="K35" s="28"/>
      <c r="L35" s="78"/>
      <c r="M35" s="60"/>
      <c r="N35" s="78"/>
      <c r="O35" s="28"/>
      <c r="P35" s="78"/>
      <c r="Q35" s="28"/>
      <c r="R35" s="78"/>
      <c r="S35" s="60"/>
      <c r="T35" s="78"/>
      <c r="U35" s="28"/>
      <c r="V35" s="78"/>
      <c r="W35" s="28"/>
      <c r="X35" s="78"/>
      <c r="Y35" s="60"/>
      <c r="Z35" s="78"/>
      <c r="AA35" s="60"/>
    </row>
    <row r="36" spans="1:27" ht="19.95" customHeight="1" x14ac:dyDescent="0.3">
      <c r="A36" s="24"/>
      <c r="B36" s="55"/>
      <c r="C36" s="56"/>
      <c r="D36" s="9"/>
      <c r="E36" s="9"/>
      <c r="F36" s="57"/>
      <c r="G36" s="58"/>
      <c r="H36" s="78"/>
      <c r="I36" s="28"/>
      <c r="J36" s="78"/>
      <c r="K36" s="28"/>
      <c r="L36" s="78"/>
      <c r="M36" s="60"/>
      <c r="N36" s="78"/>
      <c r="O36" s="28"/>
      <c r="P36" s="78"/>
      <c r="Q36" s="28"/>
      <c r="R36" s="78"/>
      <c r="S36" s="60"/>
      <c r="T36" s="78"/>
      <c r="U36" s="28"/>
      <c r="V36" s="78"/>
      <c r="W36" s="28"/>
      <c r="X36" s="78"/>
      <c r="Y36" s="60"/>
      <c r="Z36" s="78"/>
      <c r="AA36" s="60"/>
    </row>
    <row r="37" spans="1:27" ht="19.95" customHeight="1" x14ac:dyDescent="0.3">
      <c r="A37" s="24"/>
      <c r="B37" s="55"/>
      <c r="C37" s="56"/>
      <c r="D37" s="9"/>
      <c r="E37" s="9"/>
      <c r="F37" s="57"/>
      <c r="G37" s="58"/>
      <c r="H37" s="78"/>
      <c r="I37" s="28"/>
      <c r="J37" s="78"/>
      <c r="K37" s="28"/>
      <c r="L37" s="78"/>
      <c r="M37" s="60"/>
      <c r="N37" s="78"/>
      <c r="O37" s="28"/>
      <c r="P37" s="78"/>
      <c r="Q37" s="28"/>
      <c r="R37" s="78"/>
      <c r="S37" s="60"/>
      <c r="T37" s="78"/>
      <c r="U37" s="28"/>
      <c r="V37" s="78"/>
      <c r="W37" s="28"/>
      <c r="X37" s="78"/>
      <c r="Y37" s="60"/>
      <c r="Z37" s="78"/>
      <c r="AA37" s="60"/>
    </row>
    <row r="38" spans="1:27" ht="19.95" customHeight="1" x14ac:dyDescent="0.3">
      <c r="A38" s="24"/>
      <c r="B38" s="55"/>
      <c r="C38" s="56"/>
      <c r="D38" s="9"/>
      <c r="E38" s="9"/>
      <c r="F38" s="57"/>
      <c r="G38" s="58"/>
      <c r="H38" s="78"/>
      <c r="I38" s="28"/>
      <c r="J38" s="78"/>
      <c r="K38" s="28"/>
      <c r="L38" s="78"/>
      <c r="M38" s="60"/>
      <c r="N38" s="78"/>
      <c r="O38" s="28"/>
      <c r="P38" s="78"/>
      <c r="Q38" s="28"/>
      <c r="R38" s="78"/>
      <c r="S38" s="60"/>
      <c r="T38" s="78"/>
      <c r="U38" s="28"/>
      <c r="V38" s="78"/>
      <c r="W38" s="28"/>
      <c r="X38" s="78"/>
      <c r="Y38" s="60"/>
      <c r="Z38" s="78"/>
      <c r="AA38" s="60"/>
    </row>
    <row r="39" spans="1:27" ht="19.95" customHeight="1" x14ac:dyDescent="0.3">
      <c r="A39" s="24"/>
      <c r="B39" s="55"/>
      <c r="C39" s="56"/>
      <c r="D39" s="9"/>
      <c r="E39" s="9"/>
      <c r="F39" s="57"/>
      <c r="G39" s="58"/>
      <c r="H39" s="78"/>
      <c r="I39" s="28"/>
      <c r="J39" s="78"/>
      <c r="K39" s="28"/>
      <c r="L39" s="78"/>
      <c r="M39" s="60"/>
      <c r="N39" s="78"/>
      <c r="O39" s="28"/>
      <c r="P39" s="78"/>
      <c r="Q39" s="28"/>
      <c r="R39" s="78"/>
      <c r="S39" s="60"/>
      <c r="T39" s="78"/>
      <c r="U39" s="28"/>
      <c r="V39" s="78"/>
      <c r="W39" s="28"/>
      <c r="X39" s="78"/>
      <c r="Y39" s="60"/>
      <c r="Z39" s="78"/>
      <c r="AA39" s="60"/>
    </row>
    <row r="40" spans="1:27" ht="19.95" customHeight="1" x14ac:dyDescent="0.3">
      <c r="A40" s="24"/>
      <c r="B40" s="55"/>
      <c r="C40" s="56"/>
      <c r="D40" s="9"/>
      <c r="E40" s="9"/>
      <c r="F40" s="57"/>
      <c r="G40" s="58"/>
      <c r="H40" s="78"/>
      <c r="I40" s="28"/>
      <c r="J40" s="78"/>
      <c r="K40" s="28"/>
      <c r="L40" s="78"/>
      <c r="M40" s="60"/>
      <c r="N40" s="78"/>
      <c r="O40" s="28"/>
      <c r="P40" s="78"/>
      <c r="Q40" s="28"/>
      <c r="R40" s="78"/>
      <c r="S40" s="60"/>
      <c r="T40" s="78"/>
      <c r="U40" s="28"/>
      <c r="V40" s="78"/>
      <c r="W40" s="28"/>
      <c r="X40" s="78"/>
      <c r="Y40" s="60"/>
      <c r="Z40" s="78"/>
      <c r="AA40" s="60"/>
    </row>
    <row r="41" spans="1:27" ht="19.95" customHeight="1" x14ac:dyDescent="0.3">
      <c r="A41" s="24"/>
      <c r="B41" s="55"/>
      <c r="C41" s="56"/>
      <c r="D41" s="9"/>
      <c r="E41" s="9"/>
      <c r="F41" s="57"/>
      <c r="G41" s="58"/>
      <c r="H41" s="78"/>
      <c r="I41" s="28"/>
      <c r="J41" s="78"/>
      <c r="K41" s="28"/>
      <c r="L41" s="78"/>
      <c r="M41" s="60"/>
      <c r="N41" s="78"/>
      <c r="O41" s="28"/>
      <c r="P41" s="78"/>
      <c r="Q41" s="28"/>
      <c r="R41" s="78"/>
      <c r="S41" s="60"/>
      <c r="T41" s="78"/>
      <c r="U41" s="28"/>
      <c r="V41" s="78"/>
      <c r="W41" s="28"/>
      <c r="X41" s="78"/>
      <c r="Y41" s="60"/>
      <c r="Z41" s="78"/>
      <c r="AA41" s="60"/>
    </row>
    <row r="42" spans="1:27" ht="19.95" customHeight="1" x14ac:dyDescent="0.3">
      <c r="A42" s="24"/>
      <c r="B42" s="55"/>
      <c r="C42" s="56"/>
      <c r="D42" s="9"/>
      <c r="E42" s="9"/>
      <c r="F42" s="57"/>
      <c r="G42" s="58"/>
      <c r="H42" s="78"/>
      <c r="I42" s="28"/>
      <c r="J42" s="78"/>
      <c r="K42" s="28"/>
      <c r="L42" s="78"/>
      <c r="M42" s="60"/>
      <c r="N42" s="78"/>
      <c r="O42" s="28"/>
      <c r="P42" s="78"/>
      <c r="Q42" s="28"/>
      <c r="R42" s="78"/>
      <c r="S42" s="60"/>
      <c r="T42" s="78"/>
      <c r="U42" s="28"/>
      <c r="V42" s="78"/>
      <c r="W42" s="28"/>
      <c r="X42" s="78"/>
      <c r="Y42" s="60"/>
      <c r="Z42" s="78"/>
      <c r="AA42" s="60"/>
    </row>
    <row r="43" spans="1:27" ht="19.95" customHeight="1" x14ac:dyDescent="0.3">
      <c r="A43" s="24"/>
      <c r="B43" s="55"/>
      <c r="C43" s="56"/>
      <c r="D43" s="9"/>
      <c r="E43" s="9"/>
      <c r="F43" s="57"/>
      <c r="G43" s="58"/>
      <c r="H43" s="78"/>
      <c r="I43" s="28"/>
      <c r="J43" s="78"/>
      <c r="K43" s="28"/>
      <c r="L43" s="78"/>
      <c r="M43" s="60"/>
      <c r="N43" s="78"/>
      <c r="O43" s="28"/>
      <c r="P43" s="78"/>
      <c r="Q43" s="28"/>
      <c r="R43" s="78"/>
      <c r="S43" s="60"/>
      <c r="T43" s="78"/>
      <c r="U43" s="28"/>
      <c r="V43" s="78"/>
      <c r="W43" s="28"/>
      <c r="X43" s="78"/>
      <c r="Y43" s="60"/>
      <c r="Z43" s="78"/>
      <c r="AA43" s="60"/>
    </row>
    <row r="44" spans="1:27" ht="19.95" customHeight="1" x14ac:dyDescent="0.3">
      <c r="A44" s="24"/>
      <c r="B44" s="55"/>
      <c r="C44" s="56"/>
      <c r="D44" s="9"/>
      <c r="E44" s="9"/>
      <c r="F44" s="57"/>
      <c r="G44" s="58"/>
      <c r="H44" s="78"/>
      <c r="I44" s="28"/>
      <c r="J44" s="78"/>
      <c r="K44" s="28"/>
      <c r="L44" s="78"/>
      <c r="M44" s="60"/>
      <c r="N44" s="78"/>
      <c r="O44" s="28"/>
      <c r="P44" s="78"/>
      <c r="Q44" s="28"/>
      <c r="R44" s="78"/>
      <c r="S44" s="60"/>
      <c r="T44" s="78"/>
      <c r="U44" s="28"/>
      <c r="V44" s="78"/>
      <c r="W44" s="28"/>
      <c r="X44" s="78"/>
      <c r="Y44" s="60"/>
      <c r="Z44" s="78"/>
      <c r="AA44" s="60"/>
    </row>
    <row r="45" spans="1:27" ht="19.95" customHeight="1" x14ac:dyDescent="0.3">
      <c r="A45" s="24"/>
      <c r="B45" s="55"/>
      <c r="C45" s="56"/>
      <c r="D45" s="9"/>
      <c r="E45" s="9"/>
      <c r="F45" s="57"/>
      <c r="G45" s="58"/>
      <c r="H45" s="78"/>
      <c r="I45" s="28"/>
      <c r="J45" s="78"/>
      <c r="K45" s="28"/>
      <c r="L45" s="78"/>
      <c r="M45" s="60"/>
      <c r="N45" s="78"/>
      <c r="O45" s="28"/>
      <c r="P45" s="78"/>
      <c r="Q45" s="28"/>
      <c r="R45" s="78"/>
      <c r="S45" s="60"/>
      <c r="T45" s="78"/>
      <c r="U45" s="28"/>
      <c r="V45" s="78"/>
      <c r="W45" s="28"/>
      <c r="X45" s="78"/>
      <c r="Y45" s="60"/>
      <c r="Z45" s="78"/>
      <c r="AA45" s="60"/>
    </row>
    <row r="46" spans="1:27" ht="19.95" customHeight="1" x14ac:dyDescent="0.3">
      <c r="A46" s="24"/>
      <c r="B46" s="55"/>
      <c r="C46" s="56"/>
      <c r="D46" s="9"/>
      <c r="E46" s="9"/>
      <c r="F46" s="57"/>
      <c r="G46" s="58"/>
      <c r="H46" s="78"/>
      <c r="I46" s="28"/>
      <c r="J46" s="78"/>
      <c r="K46" s="28"/>
      <c r="L46" s="78"/>
      <c r="M46" s="60"/>
      <c r="N46" s="78"/>
      <c r="O46" s="28"/>
      <c r="P46" s="78"/>
      <c r="Q46" s="28"/>
      <c r="R46" s="78"/>
      <c r="S46" s="60"/>
      <c r="T46" s="78"/>
      <c r="U46" s="28"/>
      <c r="V46" s="78"/>
      <c r="W46" s="28"/>
      <c r="X46" s="78"/>
      <c r="Y46" s="60"/>
      <c r="Z46" s="78"/>
      <c r="AA46" s="60"/>
    </row>
    <row r="47" spans="1:27" ht="19.95" customHeight="1" x14ac:dyDescent="0.3">
      <c r="A47" s="24"/>
      <c r="B47" s="55"/>
      <c r="C47" s="56"/>
      <c r="D47" s="9"/>
      <c r="E47" s="9"/>
      <c r="F47" s="57"/>
      <c r="G47" s="58"/>
      <c r="H47" s="78"/>
      <c r="I47" s="28"/>
      <c r="J47" s="78"/>
      <c r="K47" s="28"/>
      <c r="L47" s="78"/>
      <c r="M47" s="60"/>
      <c r="N47" s="78"/>
      <c r="O47" s="28"/>
      <c r="P47" s="78"/>
      <c r="Q47" s="28"/>
      <c r="R47" s="78"/>
      <c r="S47" s="60"/>
      <c r="T47" s="78"/>
      <c r="U47" s="28"/>
      <c r="V47" s="78"/>
      <c r="W47" s="28"/>
      <c r="X47" s="78"/>
      <c r="Y47" s="60"/>
      <c r="Z47" s="78"/>
      <c r="AA47" s="60"/>
    </row>
    <row r="48" spans="1:27" ht="19.95" customHeight="1" x14ac:dyDescent="0.3">
      <c r="A48" s="24"/>
      <c r="B48" s="55"/>
      <c r="C48" s="56"/>
      <c r="D48" s="9"/>
      <c r="E48" s="9"/>
      <c r="F48" s="57"/>
      <c r="G48" s="58"/>
      <c r="H48" s="78"/>
      <c r="I48" s="28"/>
      <c r="J48" s="78"/>
      <c r="K48" s="28"/>
      <c r="L48" s="78"/>
      <c r="M48" s="60"/>
      <c r="N48" s="78"/>
      <c r="O48" s="28"/>
      <c r="P48" s="78"/>
      <c r="Q48" s="28"/>
      <c r="R48" s="78"/>
      <c r="S48" s="60"/>
      <c r="T48" s="78"/>
      <c r="U48" s="28"/>
      <c r="V48" s="78"/>
      <c r="W48" s="28"/>
      <c r="X48" s="78"/>
      <c r="Y48" s="60"/>
      <c r="Z48" s="78"/>
      <c r="AA48" s="60"/>
    </row>
    <row r="49" spans="1:27" ht="19.95" customHeight="1" x14ac:dyDescent="0.3">
      <c r="A49" s="24"/>
      <c r="B49" s="55"/>
      <c r="C49" s="56"/>
      <c r="D49" s="9"/>
      <c r="E49" s="9"/>
      <c r="F49" s="57"/>
      <c r="G49" s="58"/>
      <c r="H49" s="78"/>
      <c r="I49" s="28"/>
      <c r="J49" s="78"/>
      <c r="K49" s="28"/>
      <c r="L49" s="78"/>
      <c r="M49" s="60"/>
      <c r="N49" s="78"/>
      <c r="O49" s="28"/>
      <c r="P49" s="78"/>
      <c r="Q49" s="28"/>
      <c r="R49" s="78"/>
      <c r="S49" s="60"/>
      <c r="T49" s="78"/>
      <c r="U49" s="28"/>
      <c r="V49" s="78"/>
      <c r="W49" s="28"/>
      <c r="X49" s="78"/>
      <c r="Y49" s="60"/>
      <c r="Z49" s="78"/>
      <c r="AA49" s="60"/>
    </row>
    <row r="50" spans="1:27" ht="19.95" customHeight="1" x14ac:dyDescent="0.3">
      <c r="A50" s="24"/>
      <c r="B50" s="55"/>
      <c r="C50" s="56"/>
      <c r="D50" s="9"/>
      <c r="E50" s="9"/>
      <c r="F50" s="57"/>
      <c r="G50" s="58"/>
      <c r="H50" s="78"/>
      <c r="I50" s="28"/>
      <c r="J50" s="78"/>
      <c r="K50" s="28"/>
      <c r="L50" s="78"/>
      <c r="M50" s="60"/>
      <c r="N50" s="78"/>
      <c r="O50" s="28"/>
      <c r="P50" s="78"/>
      <c r="Q50" s="28"/>
      <c r="R50" s="78"/>
      <c r="S50" s="60"/>
      <c r="T50" s="78"/>
      <c r="U50" s="28"/>
      <c r="V50" s="78"/>
      <c r="W50" s="28"/>
      <c r="X50" s="78"/>
      <c r="Y50" s="60"/>
      <c r="Z50" s="78"/>
      <c r="AA50" s="60"/>
    </row>
    <row r="51" spans="1:27" ht="19.95" customHeight="1" x14ac:dyDescent="0.3">
      <c r="A51" s="24"/>
      <c r="B51" s="55"/>
      <c r="C51" s="56"/>
      <c r="D51" s="9"/>
      <c r="E51" s="9"/>
      <c r="F51" s="57"/>
      <c r="G51" s="58"/>
      <c r="H51" s="78"/>
      <c r="I51" s="28"/>
      <c r="J51" s="78"/>
      <c r="K51" s="28"/>
      <c r="L51" s="78"/>
      <c r="M51" s="60"/>
      <c r="N51" s="78"/>
      <c r="O51" s="28"/>
      <c r="P51" s="78"/>
      <c r="Q51" s="28"/>
      <c r="R51" s="78"/>
      <c r="S51" s="60"/>
      <c r="T51" s="78"/>
      <c r="U51" s="28"/>
      <c r="V51" s="78"/>
      <c r="W51" s="28"/>
      <c r="X51" s="78"/>
      <c r="Y51" s="60"/>
      <c r="Z51" s="78"/>
      <c r="AA51" s="60"/>
    </row>
    <row r="52" spans="1:27" ht="19.95" customHeight="1" x14ac:dyDescent="0.3">
      <c r="A52" s="24"/>
      <c r="B52" s="55"/>
      <c r="C52" s="56"/>
      <c r="D52" s="9"/>
      <c r="E52" s="9"/>
      <c r="F52" s="57"/>
      <c r="G52" s="58"/>
      <c r="H52" s="78"/>
      <c r="I52" s="28"/>
      <c r="J52" s="78"/>
      <c r="K52" s="28"/>
      <c r="L52" s="78"/>
      <c r="M52" s="60"/>
      <c r="N52" s="78"/>
      <c r="O52" s="28"/>
      <c r="P52" s="78"/>
      <c r="Q52" s="28"/>
      <c r="R52" s="78"/>
      <c r="S52" s="60"/>
      <c r="T52" s="78"/>
      <c r="U52" s="28"/>
      <c r="V52" s="78"/>
      <c r="W52" s="28"/>
      <c r="X52" s="78"/>
      <c r="Y52" s="60"/>
      <c r="Z52" s="78"/>
      <c r="AA52" s="60"/>
    </row>
    <row r="53" spans="1:27" ht="19.95" customHeight="1" x14ac:dyDescent="0.3">
      <c r="A53" s="24"/>
      <c r="B53" s="55"/>
      <c r="C53" s="56"/>
      <c r="D53" s="9"/>
      <c r="E53" s="9"/>
      <c r="F53" s="57"/>
      <c r="G53" s="58"/>
      <c r="H53" s="78"/>
      <c r="I53" s="28"/>
      <c r="J53" s="78"/>
      <c r="K53" s="28"/>
      <c r="L53" s="78"/>
      <c r="M53" s="60"/>
      <c r="N53" s="78"/>
      <c r="O53" s="28"/>
      <c r="P53" s="78"/>
      <c r="Q53" s="28"/>
      <c r="R53" s="78"/>
      <c r="S53" s="60"/>
      <c r="T53" s="78"/>
      <c r="U53" s="28"/>
      <c r="V53" s="78"/>
      <c r="W53" s="28"/>
      <c r="X53" s="78"/>
      <c r="Y53" s="60"/>
      <c r="Z53" s="78"/>
      <c r="AA53" s="60"/>
    </row>
    <row r="54" spans="1:27" ht="19.95" customHeight="1" x14ac:dyDescent="0.3">
      <c r="A54" s="24"/>
      <c r="B54" s="55"/>
      <c r="C54" s="56"/>
      <c r="D54" s="9"/>
      <c r="E54" s="9"/>
      <c r="F54" s="57"/>
      <c r="G54" s="58"/>
      <c r="H54" s="78"/>
      <c r="I54" s="28"/>
      <c r="J54" s="78"/>
      <c r="K54" s="28"/>
      <c r="L54" s="78"/>
      <c r="M54" s="60"/>
      <c r="N54" s="78"/>
      <c r="O54" s="28"/>
      <c r="P54" s="78"/>
      <c r="Q54" s="28"/>
      <c r="R54" s="78"/>
      <c r="S54" s="60"/>
      <c r="T54" s="78"/>
      <c r="U54" s="28"/>
      <c r="V54" s="78"/>
      <c r="W54" s="28"/>
      <c r="X54" s="78"/>
      <c r="Y54" s="60"/>
      <c r="Z54" s="78"/>
      <c r="AA54" s="60"/>
    </row>
    <row r="55" spans="1:27" ht="19.95" customHeight="1" x14ac:dyDescent="0.3">
      <c r="A55" s="24"/>
      <c r="B55" s="55"/>
      <c r="C55" s="56"/>
      <c r="D55" s="9"/>
      <c r="E55" s="9"/>
      <c r="F55" s="57"/>
      <c r="G55" s="58"/>
      <c r="H55" s="78"/>
      <c r="I55" s="28"/>
      <c r="J55" s="78"/>
      <c r="K55" s="28"/>
      <c r="L55" s="78"/>
      <c r="M55" s="60"/>
      <c r="N55" s="78"/>
      <c r="O55" s="28"/>
      <c r="P55" s="78"/>
      <c r="Q55" s="28"/>
      <c r="R55" s="78"/>
      <c r="S55" s="60"/>
      <c r="T55" s="78"/>
      <c r="U55" s="28"/>
      <c r="V55" s="78"/>
      <c r="W55" s="28"/>
      <c r="X55" s="78"/>
      <c r="Y55" s="60"/>
      <c r="Z55" s="78"/>
      <c r="AA55" s="60"/>
    </row>
    <row r="56" spans="1:27" ht="19.95" customHeight="1" x14ac:dyDescent="0.3">
      <c r="A56" s="24"/>
      <c r="B56" s="55"/>
      <c r="C56" s="56"/>
      <c r="D56" s="9"/>
      <c r="E56" s="9"/>
      <c r="F56" s="57"/>
      <c r="G56" s="58"/>
      <c r="H56" s="78"/>
      <c r="I56" s="28"/>
      <c r="J56" s="78"/>
      <c r="K56" s="28"/>
      <c r="L56" s="78"/>
      <c r="M56" s="60"/>
      <c r="N56" s="78"/>
      <c r="O56" s="28"/>
      <c r="P56" s="78"/>
      <c r="Q56" s="28"/>
      <c r="R56" s="78"/>
      <c r="S56" s="60"/>
      <c r="T56" s="78"/>
      <c r="U56" s="28"/>
      <c r="V56" s="78"/>
      <c r="W56" s="28"/>
      <c r="X56" s="78"/>
      <c r="Y56" s="60"/>
      <c r="Z56" s="78"/>
      <c r="AA56" s="60"/>
    </row>
    <row r="57" spans="1:27" ht="19.95" customHeight="1" x14ac:dyDescent="0.3">
      <c r="A57" s="24"/>
      <c r="B57" s="55"/>
      <c r="C57" s="56"/>
      <c r="D57" s="9"/>
      <c r="E57" s="9"/>
      <c r="F57" s="57"/>
      <c r="G57" s="58"/>
      <c r="H57" s="78"/>
      <c r="I57" s="28"/>
      <c r="J57" s="78"/>
      <c r="K57" s="28"/>
      <c r="L57" s="78"/>
      <c r="M57" s="60"/>
      <c r="N57" s="78"/>
      <c r="O57" s="28"/>
      <c r="P57" s="78"/>
      <c r="Q57" s="28"/>
      <c r="R57" s="78"/>
      <c r="S57" s="60"/>
      <c r="T57" s="78"/>
      <c r="U57" s="28"/>
      <c r="V57" s="78"/>
      <c r="W57" s="28"/>
      <c r="X57" s="78"/>
      <c r="Y57" s="60"/>
      <c r="Z57" s="78"/>
      <c r="AA57" s="60"/>
    </row>
    <row r="58" spans="1:27" ht="19.95" customHeight="1" x14ac:dyDescent="0.3">
      <c r="A58" s="24"/>
      <c r="B58" s="55"/>
      <c r="C58" s="56"/>
      <c r="D58" s="9"/>
      <c r="E58" s="9"/>
      <c r="F58" s="57"/>
      <c r="G58" s="58"/>
      <c r="H58" s="78"/>
      <c r="I58" s="28"/>
      <c r="J58" s="78"/>
      <c r="K58" s="28"/>
      <c r="L58" s="78"/>
      <c r="M58" s="60"/>
      <c r="N58" s="78"/>
      <c r="O58" s="28"/>
      <c r="P58" s="78"/>
      <c r="Q58" s="28"/>
      <c r="R58" s="78"/>
      <c r="S58" s="60"/>
      <c r="T58" s="78"/>
      <c r="U58" s="28"/>
      <c r="V58" s="78"/>
      <c r="W58" s="28"/>
      <c r="X58" s="78"/>
      <c r="Y58" s="60"/>
      <c r="Z58" s="78"/>
      <c r="AA58" s="60"/>
    </row>
    <row r="59" spans="1:27" ht="19.95" customHeight="1" x14ac:dyDescent="0.3">
      <c r="A59" s="24"/>
      <c r="B59" s="55"/>
      <c r="C59" s="56"/>
      <c r="D59" s="9"/>
      <c r="E59" s="9"/>
      <c r="F59" s="57"/>
      <c r="G59" s="58"/>
      <c r="H59" s="78"/>
      <c r="I59" s="28"/>
      <c r="J59" s="78"/>
      <c r="K59" s="28"/>
      <c r="L59" s="78"/>
      <c r="M59" s="60"/>
      <c r="N59" s="78"/>
      <c r="O59" s="28"/>
      <c r="P59" s="78"/>
      <c r="Q59" s="28"/>
      <c r="R59" s="78"/>
      <c r="S59" s="60"/>
      <c r="T59" s="78"/>
      <c r="U59" s="28"/>
      <c r="V59" s="78"/>
      <c r="W59" s="28"/>
      <c r="X59" s="78"/>
      <c r="Y59" s="60"/>
      <c r="Z59" s="78"/>
      <c r="AA59" s="60"/>
    </row>
    <row r="60" spans="1:27" ht="19.95" customHeight="1" x14ac:dyDescent="0.3">
      <c r="A60" s="24"/>
      <c r="B60" s="55"/>
      <c r="C60" s="56"/>
      <c r="D60" s="9"/>
      <c r="E60" s="9"/>
      <c r="F60" s="57"/>
      <c r="G60" s="58"/>
      <c r="H60" s="78"/>
      <c r="I60" s="28"/>
      <c r="J60" s="78"/>
      <c r="K60" s="28"/>
      <c r="L60" s="78"/>
      <c r="M60" s="60"/>
      <c r="N60" s="78"/>
      <c r="O60" s="28"/>
      <c r="P60" s="78"/>
      <c r="Q60" s="28"/>
      <c r="R60" s="78"/>
      <c r="S60" s="60"/>
      <c r="T60" s="78"/>
      <c r="U60" s="28"/>
      <c r="V60" s="78"/>
      <c r="W60" s="28"/>
      <c r="X60" s="78"/>
      <c r="Y60" s="60"/>
      <c r="Z60" s="78"/>
      <c r="AA60" s="60"/>
    </row>
    <row r="61" spans="1:27" ht="19.95" customHeight="1" x14ac:dyDescent="0.3">
      <c r="A61" s="24"/>
      <c r="B61" s="55"/>
      <c r="C61" s="56"/>
      <c r="D61" s="9"/>
      <c r="E61" s="9"/>
      <c r="F61" s="57"/>
      <c r="G61" s="58"/>
      <c r="H61" s="78"/>
      <c r="I61" s="28"/>
      <c r="J61" s="78"/>
      <c r="K61" s="28"/>
      <c r="L61" s="78"/>
      <c r="M61" s="60"/>
      <c r="N61" s="78"/>
      <c r="O61" s="28"/>
      <c r="P61" s="78"/>
      <c r="Q61" s="28"/>
      <c r="R61" s="78"/>
      <c r="S61" s="60"/>
      <c r="T61" s="78"/>
      <c r="U61" s="28"/>
      <c r="V61" s="78"/>
      <c r="W61" s="28"/>
      <c r="X61" s="78"/>
      <c r="Y61" s="60"/>
      <c r="Z61" s="78"/>
      <c r="AA61" s="60"/>
    </row>
    <row r="62" spans="1:27" ht="19.95" customHeight="1" x14ac:dyDescent="0.3">
      <c r="A62" s="24"/>
      <c r="B62" s="55"/>
      <c r="C62" s="56"/>
      <c r="D62" s="9"/>
      <c r="E62" s="9"/>
      <c r="F62" s="57"/>
      <c r="G62" s="58"/>
      <c r="H62" s="78"/>
      <c r="I62" s="28"/>
      <c r="J62" s="78"/>
      <c r="K62" s="28"/>
      <c r="L62" s="78"/>
      <c r="M62" s="60"/>
      <c r="N62" s="78"/>
      <c r="O62" s="28"/>
      <c r="P62" s="78"/>
      <c r="Q62" s="28"/>
      <c r="R62" s="78"/>
      <c r="S62" s="60"/>
      <c r="T62" s="78"/>
      <c r="U62" s="28"/>
      <c r="V62" s="78"/>
      <c r="W62" s="28"/>
      <c r="X62" s="78"/>
      <c r="Y62" s="60"/>
      <c r="Z62" s="78"/>
      <c r="AA62" s="60"/>
    </row>
    <row r="63" spans="1:27" ht="19.95" customHeight="1" x14ac:dyDescent="0.3">
      <c r="A63" s="24"/>
      <c r="B63" s="55"/>
      <c r="C63" s="56"/>
      <c r="D63" s="9"/>
      <c r="E63" s="9"/>
      <c r="F63" s="57"/>
      <c r="G63" s="58"/>
      <c r="H63" s="78"/>
      <c r="I63" s="28"/>
      <c r="J63" s="78"/>
      <c r="K63" s="28"/>
      <c r="L63" s="78"/>
      <c r="M63" s="60"/>
      <c r="N63" s="78"/>
      <c r="O63" s="28"/>
      <c r="P63" s="78"/>
      <c r="Q63" s="28"/>
      <c r="R63" s="78"/>
      <c r="S63" s="60"/>
      <c r="T63" s="78"/>
      <c r="U63" s="28"/>
      <c r="V63" s="78"/>
      <c r="W63" s="28"/>
      <c r="X63" s="78"/>
      <c r="Y63" s="60"/>
      <c r="Z63" s="78"/>
      <c r="AA63" s="60"/>
    </row>
    <row r="64" spans="1:27" ht="19.95" customHeight="1" x14ac:dyDescent="0.3">
      <c r="A64" s="24"/>
      <c r="B64" s="55"/>
      <c r="C64" s="56"/>
      <c r="D64" s="9"/>
      <c r="E64" s="9"/>
      <c r="F64" s="57"/>
      <c r="G64" s="58"/>
      <c r="H64" s="78"/>
      <c r="I64" s="28"/>
      <c r="J64" s="78"/>
      <c r="K64" s="28"/>
      <c r="L64" s="78"/>
      <c r="M64" s="60"/>
      <c r="N64" s="78"/>
      <c r="O64" s="28"/>
      <c r="P64" s="78"/>
      <c r="Q64" s="28"/>
      <c r="R64" s="78"/>
      <c r="S64" s="60"/>
      <c r="T64" s="78"/>
      <c r="U64" s="28"/>
      <c r="V64" s="78"/>
      <c r="W64" s="28"/>
      <c r="X64" s="78"/>
      <c r="Y64" s="60"/>
      <c r="Z64" s="78"/>
      <c r="AA64" s="60"/>
    </row>
    <row r="65" spans="1:27" ht="19.95" customHeight="1" x14ac:dyDescent="0.3">
      <c r="A65" s="24"/>
      <c r="B65" s="55"/>
      <c r="C65" s="56"/>
      <c r="D65" s="9"/>
      <c r="E65" s="9"/>
      <c r="F65" s="57"/>
      <c r="G65" s="58"/>
      <c r="H65" s="78"/>
      <c r="I65" s="28"/>
      <c r="J65" s="78"/>
      <c r="K65" s="28"/>
      <c r="L65" s="78"/>
      <c r="M65" s="60"/>
      <c r="N65" s="78"/>
      <c r="O65" s="28"/>
      <c r="P65" s="78"/>
      <c r="Q65" s="28"/>
      <c r="R65" s="78"/>
      <c r="S65" s="60"/>
      <c r="T65" s="78"/>
      <c r="U65" s="28"/>
      <c r="V65" s="78"/>
      <c r="W65" s="28"/>
      <c r="X65" s="78"/>
      <c r="Y65" s="60"/>
      <c r="Z65" s="78"/>
      <c r="AA65" s="60"/>
    </row>
    <row r="66" spans="1:27" ht="19.95" customHeight="1" x14ac:dyDescent="0.3">
      <c r="A66" s="24"/>
      <c r="B66" s="55"/>
      <c r="C66" s="56"/>
      <c r="D66" s="9"/>
      <c r="E66" s="9"/>
      <c r="F66" s="57"/>
      <c r="G66" s="58"/>
      <c r="H66" s="78"/>
      <c r="I66" s="28"/>
      <c r="J66" s="78"/>
      <c r="K66" s="28"/>
      <c r="L66" s="78"/>
      <c r="M66" s="60"/>
      <c r="N66" s="78"/>
      <c r="O66" s="28"/>
      <c r="P66" s="78"/>
      <c r="Q66" s="28"/>
      <c r="R66" s="78"/>
      <c r="S66" s="60"/>
      <c r="T66" s="78"/>
      <c r="U66" s="28"/>
      <c r="V66" s="78"/>
      <c r="W66" s="28"/>
      <c r="X66" s="78"/>
      <c r="Y66" s="60"/>
      <c r="Z66" s="78"/>
      <c r="AA66" s="60"/>
    </row>
    <row r="67" spans="1:27" ht="19.95" customHeight="1" x14ac:dyDescent="0.3">
      <c r="A67" s="24"/>
      <c r="B67" s="55"/>
      <c r="C67" s="56"/>
      <c r="D67" s="9"/>
      <c r="E67" s="9"/>
      <c r="F67" s="57"/>
      <c r="G67" s="58"/>
      <c r="H67" s="78"/>
      <c r="I67" s="28"/>
      <c r="J67" s="78"/>
      <c r="K67" s="28"/>
      <c r="L67" s="78"/>
      <c r="M67" s="60"/>
      <c r="N67" s="78"/>
      <c r="O67" s="28"/>
      <c r="P67" s="78"/>
      <c r="Q67" s="28"/>
      <c r="R67" s="78"/>
      <c r="S67" s="60"/>
      <c r="T67" s="78"/>
      <c r="U67" s="28"/>
      <c r="V67" s="78"/>
      <c r="W67" s="28"/>
      <c r="X67" s="78"/>
      <c r="Y67" s="60"/>
      <c r="Z67" s="78"/>
      <c r="AA67" s="60"/>
    </row>
    <row r="68" spans="1:27" ht="19.95" customHeight="1" x14ac:dyDescent="0.3">
      <c r="A68" s="24"/>
      <c r="B68" s="55"/>
      <c r="C68" s="56"/>
      <c r="D68" s="9"/>
      <c r="E68" s="9"/>
      <c r="F68" s="57"/>
      <c r="G68" s="58"/>
      <c r="H68" s="78"/>
      <c r="I68" s="28"/>
      <c r="J68" s="78"/>
      <c r="K68" s="28"/>
      <c r="L68" s="78"/>
      <c r="M68" s="60"/>
      <c r="N68" s="78"/>
      <c r="O68" s="28"/>
      <c r="P68" s="78"/>
      <c r="Q68" s="28"/>
      <c r="R68" s="78"/>
      <c r="S68" s="60"/>
      <c r="T68" s="78"/>
      <c r="U68" s="28"/>
      <c r="V68" s="78"/>
      <c r="W68" s="28"/>
      <c r="X68" s="78"/>
      <c r="Y68" s="60"/>
      <c r="Z68" s="78"/>
      <c r="AA68" s="60"/>
    </row>
    <row r="69" spans="1:27" ht="19.95" customHeight="1" x14ac:dyDescent="0.3">
      <c r="A69" s="24"/>
      <c r="B69" s="55"/>
      <c r="C69" s="56"/>
      <c r="D69" s="9"/>
      <c r="E69" s="9"/>
      <c r="F69" s="57"/>
      <c r="G69" s="58"/>
      <c r="H69" s="78"/>
      <c r="I69" s="28"/>
      <c r="J69" s="78"/>
      <c r="K69" s="28"/>
      <c r="L69" s="78"/>
      <c r="M69" s="60"/>
      <c r="N69" s="78"/>
      <c r="O69" s="28"/>
      <c r="P69" s="78"/>
      <c r="Q69" s="28"/>
      <c r="R69" s="78"/>
      <c r="S69" s="60"/>
      <c r="T69" s="78"/>
      <c r="U69" s="28"/>
      <c r="V69" s="78"/>
      <c r="W69" s="28"/>
      <c r="X69" s="78"/>
      <c r="Y69" s="60"/>
      <c r="Z69" s="78"/>
      <c r="AA69" s="60"/>
    </row>
    <row r="70" spans="1:27" ht="19.95" customHeight="1" x14ac:dyDescent="0.3">
      <c r="A70" s="24"/>
      <c r="B70" s="55"/>
      <c r="C70" s="56"/>
      <c r="D70" s="9"/>
      <c r="E70" s="9"/>
      <c r="F70" s="57"/>
      <c r="G70" s="58"/>
      <c r="H70" s="78"/>
      <c r="I70" s="28"/>
      <c r="J70" s="78"/>
      <c r="K70" s="28"/>
      <c r="L70" s="78"/>
      <c r="M70" s="60"/>
      <c r="N70" s="78"/>
      <c r="O70" s="28"/>
      <c r="P70" s="78"/>
      <c r="Q70" s="28"/>
      <c r="R70" s="78"/>
      <c r="S70" s="60"/>
      <c r="T70" s="78"/>
      <c r="U70" s="28"/>
      <c r="V70" s="78"/>
      <c r="W70" s="28"/>
      <c r="X70" s="78"/>
      <c r="Y70" s="60"/>
      <c r="Z70" s="78"/>
      <c r="AA70" s="60"/>
    </row>
    <row r="71" spans="1:27" ht="19.95" customHeight="1" x14ac:dyDescent="0.3">
      <c r="A71" s="24"/>
      <c r="B71" s="55"/>
      <c r="C71" s="56"/>
      <c r="D71" s="9"/>
      <c r="E71" s="9"/>
      <c r="F71" s="57"/>
      <c r="G71" s="58"/>
      <c r="H71" s="78"/>
      <c r="I71" s="28"/>
      <c r="J71" s="78"/>
      <c r="K71" s="28"/>
      <c r="L71" s="78"/>
      <c r="M71" s="60"/>
      <c r="N71" s="78"/>
      <c r="O71" s="28"/>
      <c r="P71" s="78"/>
      <c r="Q71" s="28"/>
      <c r="R71" s="78"/>
      <c r="S71" s="60"/>
      <c r="T71" s="78"/>
      <c r="U71" s="28"/>
      <c r="V71" s="78"/>
      <c r="W71" s="28"/>
      <c r="X71" s="78"/>
      <c r="Y71" s="60"/>
      <c r="Z71" s="78"/>
      <c r="AA71" s="60"/>
    </row>
    <row r="72" spans="1:27" ht="19.95" customHeight="1" x14ac:dyDescent="0.3">
      <c r="A72" s="24"/>
      <c r="B72" s="55"/>
      <c r="C72" s="56"/>
      <c r="D72" s="9"/>
      <c r="E72" s="9"/>
      <c r="F72" s="57"/>
      <c r="G72" s="58"/>
      <c r="H72" s="78"/>
      <c r="I72" s="28"/>
      <c r="J72" s="78"/>
      <c r="K72" s="28"/>
      <c r="L72" s="78"/>
      <c r="M72" s="60"/>
      <c r="N72" s="78"/>
      <c r="O72" s="28"/>
      <c r="P72" s="78"/>
      <c r="Q72" s="28"/>
      <c r="R72" s="78"/>
      <c r="S72" s="60"/>
      <c r="T72" s="78"/>
      <c r="U72" s="28"/>
      <c r="V72" s="78"/>
      <c r="W72" s="28"/>
      <c r="X72" s="78"/>
      <c r="Y72" s="60"/>
      <c r="Z72" s="78"/>
      <c r="AA72" s="60"/>
    </row>
    <row r="73" spans="1:27" ht="19.95" customHeight="1" x14ac:dyDescent="0.3">
      <c r="A73" s="24"/>
      <c r="B73" s="55"/>
      <c r="C73" s="56"/>
      <c r="D73" s="9"/>
      <c r="E73" s="9"/>
      <c r="F73" s="57"/>
      <c r="G73" s="58"/>
      <c r="H73" s="78"/>
      <c r="I73" s="28"/>
      <c r="J73" s="78"/>
      <c r="K73" s="28"/>
      <c r="L73" s="78"/>
      <c r="M73" s="60"/>
      <c r="N73" s="78"/>
      <c r="O73" s="28"/>
      <c r="P73" s="78"/>
      <c r="Q73" s="28"/>
      <c r="R73" s="78"/>
      <c r="S73" s="60"/>
      <c r="T73" s="78"/>
      <c r="U73" s="28"/>
      <c r="V73" s="78"/>
      <c r="W73" s="28"/>
      <c r="X73" s="78"/>
      <c r="Y73" s="60"/>
      <c r="Z73" s="78"/>
      <c r="AA73" s="60"/>
    </row>
    <row r="74" spans="1:27" ht="19.95" customHeight="1" x14ac:dyDescent="0.3">
      <c r="A74" s="24"/>
      <c r="B74" s="55"/>
      <c r="C74" s="56"/>
      <c r="D74" s="9"/>
      <c r="E74" s="9"/>
      <c r="F74" s="57"/>
      <c r="G74" s="58"/>
      <c r="H74" s="78"/>
      <c r="I74" s="28"/>
      <c r="J74" s="78"/>
      <c r="K74" s="28"/>
      <c r="L74" s="78"/>
      <c r="M74" s="60"/>
      <c r="N74" s="78"/>
      <c r="O74" s="28"/>
      <c r="P74" s="78"/>
      <c r="Q74" s="28"/>
      <c r="R74" s="78"/>
      <c r="S74" s="60"/>
      <c r="T74" s="78"/>
      <c r="U74" s="28"/>
      <c r="V74" s="78"/>
      <c r="W74" s="28"/>
      <c r="X74" s="78"/>
      <c r="Y74" s="60"/>
      <c r="Z74" s="78"/>
      <c r="AA74" s="60"/>
    </row>
    <row r="75" spans="1:27" ht="19.95" customHeight="1" x14ac:dyDescent="0.3">
      <c r="A75" s="24"/>
      <c r="B75" s="55"/>
      <c r="C75" s="56"/>
      <c r="D75" s="9"/>
      <c r="E75" s="9"/>
      <c r="F75" s="57"/>
      <c r="G75" s="58"/>
      <c r="H75" s="78"/>
      <c r="I75" s="28"/>
      <c r="J75" s="78"/>
      <c r="K75" s="28"/>
      <c r="L75" s="78"/>
      <c r="M75" s="60"/>
      <c r="N75" s="78"/>
      <c r="O75" s="28"/>
      <c r="P75" s="78"/>
      <c r="Q75" s="28"/>
      <c r="R75" s="78"/>
      <c r="S75" s="60"/>
      <c r="T75" s="78"/>
      <c r="U75" s="28"/>
      <c r="V75" s="78"/>
      <c r="W75" s="28"/>
      <c r="X75" s="78"/>
      <c r="Y75" s="60"/>
      <c r="Z75" s="78"/>
      <c r="AA75" s="60"/>
    </row>
    <row r="76" spans="1:27" ht="19.95" customHeight="1" x14ac:dyDescent="0.3">
      <c r="A76" s="24"/>
      <c r="B76" s="55"/>
      <c r="C76" s="56"/>
      <c r="D76" s="9"/>
      <c r="E76" s="9"/>
      <c r="F76" s="57"/>
      <c r="G76" s="58"/>
      <c r="H76" s="78"/>
      <c r="I76" s="28"/>
      <c r="J76" s="78"/>
      <c r="K76" s="28"/>
      <c r="L76" s="78"/>
      <c r="M76" s="60"/>
      <c r="N76" s="78"/>
      <c r="O76" s="28"/>
      <c r="P76" s="78"/>
      <c r="Q76" s="28"/>
      <c r="R76" s="78"/>
      <c r="S76" s="60"/>
      <c r="T76" s="78"/>
      <c r="U76" s="28"/>
      <c r="V76" s="78"/>
      <c r="W76" s="28"/>
      <c r="X76" s="78"/>
      <c r="Y76" s="60"/>
      <c r="Z76" s="78"/>
      <c r="AA76" s="60"/>
    </row>
    <row r="77" spans="1:27" ht="19.95" customHeight="1" x14ac:dyDescent="0.3">
      <c r="A77" s="24"/>
      <c r="B77" s="55"/>
      <c r="C77" s="56"/>
      <c r="D77" s="9"/>
      <c r="E77" s="9"/>
      <c r="F77" s="57"/>
      <c r="G77" s="58"/>
      <c r="H77" s="78"/>
      <c r="I77" s="28"/>
      <c r="J77" s="78"/>
      <c r="K77" s="28"/>
      <c r="L77" s="78"/>
      <c r="M77" s="60"/>
      <c r="N77" s="78"/>
      <c r="O77" s="28"/>
      <c r="P77" s="78"/>
      <c r="Q77" s="28"/>
      <c r="R77" s="78"/>
      <c r="S77" s="60"/>
      <c r="T77" s="78"/>
      <c r="U77" s="28"/>
      <c r="V77" s="78"/>
      <c r="W77" s="28"/>
      <c r="X77" s="78"/>
      <c r="Y77" s="60"/>
      <c r="Z77" s="78"/>
      <c r="AA77" s="60"/>
    </row>
    <row r="78" spans="1:27" ht="19.95" customHeight="1" x14ac:dyDescent="0.3">
      <c r="A78" s="24"/>
      <c r="B78" s="55"/>
      <c r="C78" s="56"/>
      <c r="D78" s="9"/>
      <c r="E78" s="9"/>
      <c r="F78" s="57"/>
      <c r="G78" s="58"/>
      <c r="H78" s="78"/>
      <c r="I78" s="28"/>
      <c r="J78" s="78"/>
      <c r="K78" s="28"/>
      <c r="L78" s="78"/>
      <c r="M78" s="60"/>
      <c r="N78" s="78"/>
      <c r="O78" s="28"/>
      <c r="P78" s="78"/>
      <c r="Q78" s="28"/>
      <c r="R78" s="78"/>
      <c r="S78" s="60"/>
      <c r="T78" s="78"/>
      <c r="U78" s="28"/>
      <c r="V78" s="78"/>
      <c r="W78" s="28"/>
      <c r="X78" s="78"/>
      <c r="Y78" s="60"/>
      <c r="Z78" s="78"/>
      <c r="AA78" s="60"/>
    </row>
    <row r="79" spans="1:27" ht="19.95" customHeight="1" x14ac:dyDescent="0.3">
      <c r="A79" s="24"/>
      <c r="B79" s="55"/>
      <c r="C79" s="56"/>
      <c r="D79" s="9"/>
      <c r="E79" s="9"/>
      <c r="F79" s="57"/>
      <c r="G79" s="58"/>
      <c r="H79" s="78"/>
      <c r="I79" s="28"/>
      <c r="J79" s="78"/>
      <c r="K79" s="28"/>
      <c r="L79" s="78"/>
      <c r="M79" s="60"/>
      <c r="N79" s="78"/>
      <c r="O79" s="28"/>
      <c r="P79" s="78"/>
      <c r="Q79" s="28"/>
      <c r="R79" s="78"/>
      <c r="S79" s="60"/>
      <c r="T79" s="78"/>
      <c r="U79" s="28"/>
      <c r="V79" s="78"/>
      <c r="W79" s="28"/>
      <c r="X79" s="78"/>
      <c r="Y79" s="60"/>
      <c r="Z79" s="78"/>
      <c r="AA79" s="60"/>
    </row>
    <row r="80" spans="1:27" ht="19.95" customHeight="1" x14ac:dyDescent="0.3">
      <c r="A80" s="24"/>
      <c r="B80" s="55"/>
      <c r="C80" s="56"/>
      <c r="D80" s="9"/>
      <c r="E80" s="9"/>
      <c r="F80" s="57"/>
      <c r="G80" s="58"/>
      <c r="H80" s="78"/>
      <c r="I80" s="28"/>
      <c r="J80" s="78"/>
      <c r="K80" s="28"/>
      <c r="L80" s="78"/>
      <c r="M80" s="60"/>
      <c r="N80" s="78"/>
      <c r="O80" s="28"/>
      <c r="P80" s="78"/>
      <c r="Q80" s="28"/>
      <c r="R80" s="78"/>
      <c r="S80" s="60"/>
      <c r="T80" s="78"/>
      <c r="U80" s="28"/>
      <c r="V80" s="78"/>
      <c r="W80" s="28"/>
      <c r="X80" s="78"/>
      <c r="Y80" s="60"/>
      <c r="Z80" s="78"/>
      <c r="AA80" s="60"/>
    </row>
    <row r="81" spans="1:27" ht="19.95" customHeight="1" x14ac:dyDescent="0.3">
      <c r="A81" s="24"/>
      <c r="B81" s="55"/>
      <c r="C81" s="56"/>
      <c r="D81" s="9"/>
      <c r="E81" s="9"/>
      <c r="F81" s="57"/>
      <c r="G81" s="58"/>
      <c r="H81" s="78"/>
      <c r="I81" s="28"/>
      <c r="J81" s="78"/>
      <c r="K81" s="28"/>
      <c r="L81" s="78"/>
      <c r="M81" s="60"/>
      <c r="N81" s="78"/>
      <c r="O81" s="28"/>
      <c r="P81" s="78"/>
      <c r="Q81" s="28"/>
      <c r="R81" s="78"/>
      <c r="S81" s="60"/>
      <c r="T81" s="78"/>
      <c r="U81" s="28"/>
      <c r="V81" s="78"/>
      <c r="W81" s="28"/>
      <c r="X81" s="78"/>
      <c r="Y81" s="60"/>
      <c r="Z81" s="78"/>
      <c r="AA81" s="60"/>
    </row>
    <row r="82" spans="1:27" ht="19.95" customHeight="1" x14ac:dyDescent="0.3">
      <c r="A82" s="24"/>
      <c r="B82" s="55"/>
      <c r="C82" s="56"/>
      <c r="D82" s="9"/>
      <c r="E82" s="9"/>
      <c r="F82" s="57"/>
      <c r="G82" s="58"/>
      <c r="H82" s="78"/>
      <c r="I82" s="28"/>
      <c r="J82" s="78"/>
      <c r="K82" s="28"/>
      <c r="L82" s="78"/>
      <c r="M82" s="60"/>
      <c r="N82" s="78"/>
      <c r="O82" s="28"/>
      <c r="P82" s="78"/>
      <c r="Q82" s="28"/>
      <c r="R82" s="78"/>
      <c r="S82" s="60"/>
      <c r="T82" s="78"/>
      <c r="U82" s="28"/>
      <c r="V82" s="78"/>
      <c r="W82" s="28"/>
      <c r="X82" s="78"/>
      <c r="Y82" s="60"/>
      <c r="Z82" s="78"/>
      <c r="AA82" s="60"/>
    </row>
    <row r="83" spans="1:27" ht="19.95" customHeight="1" x14ac:dyDescent="0.3">
      <c r="A83" s="24"/>
      <c r="B83" s="55"/>
      <c r="C83" s="56"/>
      <c r="D83" s="9"/>
      <c r="E83" s="9"/>
      <c r="F83" s="57"/>
      <c r="G83" s="58"/>
      <c r="H83" s="78"/>
      <c r="I83" s="28"/>
      <c r="J83" s="78"/>
      <c r="K83" s="28"/>
      <c r="L83" s="78"/>
      <c r="M83" s="60"/>
      <c r="N83" s="78"/>
      <c r="O83" s="28"/>
      <c r="P83" s="78"/>
      <c r="Q83" s="28"/>
      <c r="R83" s="78"/>
      <c r="S83" s="60"/>
      <c r="T83" s="78"/>
      <c r="U83" s="28"/>
      <c r="V83" s="78"/>
      <c r="W83" s="28"/>
      <c r="X83" s="78"/>
      <c r="Y83" s="60"/>
      <c r="Z83" s="78"/>
      <c r="AA83" s="60"/>
    </row>
    <row r="84" spans="1:27" ht="19.95" customHeight="1" x14ac:dyDescent="0.3">
      <c r="A84" s="24"/>
      <c r="B84" s="55"/>
      <c r="C84" s="56"/>
      <c r="D84" s="9"/>
      <c r="E84" s="9"/>
      <c r="F84" s="57"/>
      <c r="G84" s="58"/>
      <c r="H84" s="78"/>
      <c r="I84" s="28"/>
      <c r="J84" s="78"/>
      <c r="K84" s="28"/>
      <c r="L84" s="78"/>
      <c r="M84" s="60"/>
      <c r="N84" s="78"/>
      <c r="O84" s="28"/>
      <c r="P84" s="78"/>
      <c r="Q84" s="28"/>
      <c r="R84" s="78"/>
      <c r="S84" s="60"/>
      <c r="T84" s="78"/>
      <c r="U84" s="28"/>
      <c r="V84" s="78"/>
      <c r="W84" s="28"/>
      <c r="X84" s="78"/>
      <c r="Y84" s="60"/>
      <c r="Z84" s="78"/>
      <c r="AA84" s="60"/>
    </row>
    <row r="85" spans="1:27" ht="19.95" customHeight="1" x14ac:dyDescent="0.3">
      <c r="A85" s="24"/>
      <c r="B85" s="55"/>
      <c r="C85" s="56"/>
      <c r="D85" s="9"/>
      <c r="E85" s="9"/>
      <c r="F85" s="57"/>
      <c r="G85" s="58"/>
      <c r="H85" s="78"/>
      <c r="I85" s="28"/>
      <c r="J85" s="78"/>
      <c r="K85" s="28"/>
      <c r="L85" s="78"/>
      <c r="M85" s="60"/>
      <c r="N85" s="78"/>
      <c r="O85" s="28"/>
      <c r="P85" s="78"/>
      <c r="Q85" s="28"/>
      <c r="R85" s="78"/>
      <c r="S85" s="60"/>
      <c r="T85" s="78"/>
      <c r="U85" s="28"/>
      <c r="V85" s="78"/>
      <c r="W85" s="28"/>
      <c r="X85" s="78"/>
      <c r="Y85" s="60"/>
      <c r="Z85" s="78"/>
      <c r="AA85" s="60"/>
    </row>
    <row r="86" spans="1:27" ht="19.95" customHeight="1" x14ac:dyDescent="0.3">
      <c r="A86" s="24"/>
      <c r="B86" s="55"/>
      <c r="C86" s="56"/>
      <c r="D86" s="9"/>
      <c r="E86" s="9"/>
      <c r="F86" s="57"/>
      <c r="G86" s="58"/>
      <c r="H86" s="78"/>
      <c r="I86" s="28"/>
      <c r="J86" s="78"/>
      <c r="K86" s="28"/>
      <c r="L86" s="78"/>
      <c r="M86" s="60"/>
      <c r="N86" s="78"/>
      <c r="O86" s="28"/>
      <c r="P86" s="78"/>
      <c r="Q86" s="28"/>
      <c r="R86" s="78"/>
      <c r="S86" s="60"/>
      <c r="T86" s="78"/>
      <c r="U86" s="28"/>
      <c r="V86" s="78"/>
      <c r="W86" s="28"/>
      <c r="X86" s="78"/>
      <c r="Y86" s="60"/>
      <c r="Z86" s="78"/>
      <c r="AA86" s="60"/>
    </row>
    <row r="87" spans="1:27" ht="19.95" customHeight="1" x14ac:dyDescent="0.3">
      <c r="A87" s="24"/>
      <c r="B87" s="55"/>
      <c r="C87" s="56"/>
      <c r="D87" s="9"/>
      <c r="E87" s="9"/>
      <c r="F87" s="57"/>
      <c r="G87" s="58"/>
      <c r="H87" s="78"/>
      <c r="I87" s="28"/>
      <c r="J87" s="78"/>
      <c r="K87" s="28"/>
      <c r="L87" s="78"/>
      <c r="M87" s="60"/>
      <c r="N87" s="78"/>
      <c r="O87" s="28"/>
      <c r="P87" s="78"/>
      <c r="Q87" s="28"/>
      <c r="R87" s="78"/>
      <c r="S87" s="60"/>
      <c r="T87" s="78"/>
      <c r="U87" s="28"/>
      <c r="V87" s="78"/>
      <c r="W87" s="28"/>
      <c r="X87" s="78"/>
      <c r="Y87" s="60"/>
      <c r="Z87" s="78"/>
      <c r="AA87" s="60"/>
    </row>
    <row r="88" spans="1:27" ht="19.95" customHeight="1" x14ac:dyDescent="0.3">
      <c r="A88" s="24"/>
      <c r="B88" s="55"/>
      <c r="C88" s="56"/>
      <c r="D88" s="9"/>
      <c r="E88" s="9"/>
      <c r="F88" s="57"/>
      <c r="G88" s="58"/>
      <c r="H88" s="78"/>
      <c r="I88" s="28"/>
      <c r="J88" s="78"/>
      <c r="K88" s="28"/>
      <c r="L88" s="78"/>
      <c r="M88" s="60"/>
      <c r="N88" s="78"/>
      <c r="O88" s="28"/>
      <c r="P88" s="78"/>
      <c r="Q88" s="28"/>
      <c r="R88" s="78"/>
      <c r="S88" s="60"/>
      <c r="T88" s="78"/>
      <c r="U88" s="28"/>
      <c r="V88" s="78"/>
      <c r="W88" s="28"/>
      <c r="X88" s="78"/>
      <c r="Y88" s="60"/>
      <c r="Z88" s="78"/>
      <c r="AA88" s="60"/>
    </row>
    <row r="89" spans="1:27" ht="19.95" customHeight="1" x14ac:dyDescent="0.3">
      <c r="A89" s="24"/>
      <c r="B89" s="55"/>
      <c r="C89" s="56"/>
      <c r="D89" s="9"/>
      <c r="E89" s="9"/>
      <c r="F89" s="57"/>
      <c r="G89" s="58"/>
      <c r="H89" s="78"/>
      <c r="I89" s="28"/>
      <c r="J89" s="78"/>
      <c r="K89" s="28"/>
      <c r="L89" s="78"/>
      <c r="M89" s="60"/>
      <c r="N89" s="78"/>
      <c r="O89" s="28"/>
      <c r="P89" s="78"/>
      <c r="Q89" s="28"/>
      <c r="R89" s="78"/>
      <c r="S89" s="60"/>
      <c r="T89" s="78"/>
      <c r="U89" s="28"/>
      <c r="V89" s="78"/>
      <c r="W89" s="28"/>
      <c r="X89" s="78"/>
      <c r="Y89" s="60"/>
      <c r="Z89" s="78"/>
      <c r="AA89" s="60"/>
    </row>
    <row r="90" spans="1:27" ht="19.95" customHeight="1" x14ac:dyDescent="0.3">
      <c r="A90" s="24"/>
      <c r="B90" s="55"/>
      <c r="C90" s="56"/>
      <c r="D90" s="9"/>
      <c r="E90" s="9"/>
      <c r="F90" s="57"/>
      <c r="G90" s="58"/>
      <c r="H90" s="78"/>
      <c r="I90" s="28"/>
      <c r="J90" s="78"/>
      <c r="K90" s="28"/>
      <c r="L90" s="78"/>
      <c r="M90" s="60"/>
      <c r="N90" s="78"/>
      <c r="O90" s="28"/>
      <c r="P90" s="78"/>
      <c r="Q90" s="28"/>
      <c r="R90" s="78"/>
      <c r="S90" s="60"/>
      <c r="T90" s="78"/>
      <c r="U90" s="28"/>
      <c r="V90" s="78"/>
      <c r="W90" s="28"/>
      <c r="X90" s="78"/>
      <c r="Y90" s="60"/>
      <c r="Z90" s="78"/>
      <c r="AA90" s="60"/>
    </row>
    <row r="91" spans="1:27" ht="19.95" customHeight="1" x14ac:dyDescent="0.3">
      <c r="A91" s="24"/>
      <c r="B91" s="55"/>
      <c r="C91" s="56"/>
      <c r="D91" s="9"/>
      <c r="E91" s="9"/>
      <c r="F91" s="57"/>
      <c r="G91" s="58"/>
      <c r="H91" s="78"/>
      <c r="I91" s="28"/>
      <c r="J91" s="78"/>
      <c r="K91" s="28"/>
      <c r="L91" s="78"/>
      <c r="M91" s="60"/>
      <c r="N91" s="78"/>
      <c r="O91" s="28"/>
      <c r="P91" s="78"/>
      <c r="Q91" s="28"/>
      <c r="R91" s="78"/>
      <c r="S91" s="60"/>
      <c r="T91" s="78"/>
      <c r="U91" s="28"/>
      <c r="V91" s="78"/>
      <c r="W91" s="28"/>
      <c r="X91" s="78"/>
      <c r="Y91" s="60"/>
      <c r="Z91" s="78"/>
      <c r="AA91" s="60"/>
    </row>
    <row r="92" spans="1:27" ht="19.95" customHeight="1" x14ac:dyDescent="0.3">
      <c r="A92" s="24"/>
      <c r="B92" s="55"/>
      <c r="C92" s="56"/>
      <c r="D92" s="9"/>
      <c r="E92" s="9"/>
      <c r="F92" s="57"/>
      <c r="G92" s="58"/>
      <c r="H92" s="78"/>
      <c r="I92" s="28"/>
      <c r="J92" s="78"/>
      <c r="K92" s="28"/>
      <c r="L92" s="78"/>
      <c r="M92" s="60"/>
      <c r="N92" s="78"/>
      <c r="O92" s="28"/>
      <c r="P92" s="78"/>
      <c r="Q92" s="28"/>
      <c r="R92" s="78"/>
      <c r="S92" s="60"/>
      <c r="T92" s="78"/>
      <c r="U92" s="28"/>
      <c r="V92" s="78"/>
      <c r="W92" s="28"/>
      <c r="X92" s="78"/>
      <c r="Y92" s="60"/>
      <c r="Z92" s="78"/>
      <c r="AA92" s="60"/>
    </row>
    <row r="93" spans="1:27" ht="19.95" customHeight="1" x14ac:dyDescent="0.3">
      <c r="A93" s="24"/>
      <c r="B93" s="55"/>
      <c r="C93" s="56"/>
      <c r="D93" s="9"/>
      <c r="E93" s="9"/>
      <c r="F93" s="57"/>
      <c r="G93" s="58"/>
      <c r="H93" s="78"/>
      <c r="I93" s="28"/>
      <c r="J93" s="78"/>
      <c r="K93" s="28"/>
      <c r="L93" s="78"/>
      <c r="M93" s="60"/>
      <c r="N93" s="78"/>
      <c r="O93" s="28"/>
      <c r="P93" s="78"/>
      <c r="Q93" s="28"/>
      <c r="R93" s="78"/>
      <c r="S93" s="60"/>
      <c r="T93" s="78"/>
      <c r="U93" s="28"/>
      <c r="V93" s="78"/>
      <c r="W93" s="28"/>
      <c r="X93" s="78"/>
      <c r="Y93" s="60"/>
      <c r="Z93" s="78"/>
      <c r="AA93" s="60"/>
    </row>
    <row r="94" spans="1:27" ht="19.95" customHeight="1" x14ac:dyDescent="0.3">
      <c r="A94" s="24"/>
      <c r="B94" s="55"/>
      <c r="C94" s="56"/>
      <c r="D94" s="9"/>
      <c r="E94" s="9"/>
      <c r="F94" s="57"/>
      <c r="G94" s="58"/>
      <c r="H94" s="78"/>
      <c r="I94" s="28"/>
      <c r="J94" s="78"/>
      <c r="K94" s="28"/>
      <c r="L94" s="78"/>
      <c r="M94" s="60"/>
      <c r="N94" s="78"/>
      <c r="O94" s="28"/>
      <c r="P94" s="78"/>
      <c r="Q94" s="28"/>
      <c r="R94" s="78"/>
      <c r="S94" s="60"/>
      <c r="T94" s="78"/>
      <c r="U94" s="28"/>
      <c r="V94" s="78"/>
      <c r="W94" s="28"/>
      <c r="X94" s="78"/>
      <c r="Y94" s="60"/>
      <c r="Z94" s="78"/>
      <c r="AA94" s="60"/>
    </row>
    <row r="95" spans="1:27" ht="19.95" customHeight="1" x14ac:dyDescent="0.3">
      <c r="A95" s="24"/>
      <c r="B95" s="55"/>
      <c r="C95" s="56"/>
      <c r="D95" s="9"/>
      <c r="E95" s="9"/>
      <c r="F95" s="57"/>
      <c r="G95" s="58"/>
      <c r="H95" s="78"/>
      <c r="I95" s="28"/>
      <c r="J95" s="78"/>
      <c r="K95" s="28"/>
      <c r="L95" s="78"/>
      <c r="M95" s="60"/>
      <c r="N95" s="78"/>
      <c r="O95" s="28"/>
      <c r="P95" s="78"/>
      <c r="Q95" s="28"/>
      <c r="R95" s="78"/>
      <c r="S95" s="60"/>
      <c r="T95" s="78"/>
      <c r="U95" s="28"/>
      <c r="V95" s="78"/>
      <c r="W95" s="28"/>
      <c r="X95" s="78"/>
      <c r="Y95" s="60"/>
      <c r="Z95" s="78"/>
      <c r="AA95" s="60"/>
    </row>
    <row r="96" spans="1:27" ht="19.95" customHeight="1" x14ac:dyDescent="0.3">
      <c r="A96" s="24"/>
      <c r="B96" s="55"/>
      <c r="C96" s="56"/>
      <c r="D96" s="9"/>
      <c r="E96" s="9"/>
      <c r="F96" s="57"/>
      <c r="G96" s="58"/>
      <c r="H96" s="78"/>
      <c r="I96" s="28"/>
      <c r="J96" s="78"/>
      <c r="K96" s="28"/>
      <c r="L96" s="78"/>
      <c r="M96" s="60"/>
      <c r="N96" s="78"/>
      <c r="O96" s="28"/>
      <c r="P96" s="78"/>
      <c r="Q96" s="28"/>
      <c r="R96" s="78"/>
      <c r="S96" s="60"/>
      <c r="T96" s="78"/>
      <c r="U96" s="28"/>
      <c r="V96" s="78"/>
      <c r="W96" s="28"/>
      <c r="X96" s="78"/>
      <c r="Y96" s="60"/>
      <c r="Z96" s="78"/>
      <c r="AA96" s="60"/>
    </row>
    <row r="97" spans="1:27" ht="19.95" customHeight="1" x14ac:dyDescent="0.3">
      <c r="A97" s="24"/>
      <c r="B97" s="55"/>
      <c r="C97" s="56"/>
      <c r="D97" s="9"/>
      <c r="E97" s="9"/>
      <c r="F97" s="57"/>
      <c r="G97" s="58"/>
      <c r="H97" s="78"/>
      <c r="I97" s="28"/>
      <c r="J97" s="78"/>
      <c r="K97" s="28"/>
      <c r="L97" s="78"/>
      <c r="M97" s="60"/>
      <c r="N97" s="78"/>
      <c r="O97" s="28"/>
      <c r="P97" s="78"/>
      <c r="Q97" s="28"/>
      <c r="R97" s="78"/>
      <c r="S97" s="60"/>
      <c r="T97" s="78"/>
      <c r="U97" s="28"/>
      <c r="V97" s="78"/>
      <c r="W97" s="28"/>
      <c r="X97" s="78"/>
      <c r="Y97" s="60"/>
      <c r="Z97" s="78"/>
      <c r="AA97" s="60"/>
    </row>
    <row r="98" spans="1:27" ht="19.95" customHeight="1" x14ac:dyDescent="0.3">
      <c r="A98" s="24"/>
      <c r="B98" s="55"/>
      <c r="C98" s="56"/>
      <c r="D98" s="9"/>
      <c r="E98" s="9"/>
      <c r="F98" s="57"/>
      <c r="G98" s="58"/>
      <c r="H98" s="78"/>
      <c r="I98" s="28"/>
      <c r="J98" s="78"/>
      <c r="K98" s="28"/>
      <c r="L98" s="78"/>
      <c r="M98" s="60"/>
      <c r="N98" s="78"/>
      <c r="O98" s="28"/>
      <c r="P98" s="78"/>
      <c r="Q98" s="28"/>
      <c r="R98" s="78"/>
      <c r="S98" s="60"/>
      <c r="T98" s="78"/>
      <c r="U98" s="28"/>
      <c r="V98" s="78"/>
      <c r="W98" s="28"/>
      <c r="X98" s="78"/>
      <c r="Y98" s="60"/>
      <c r="Z98" s="78"/>
      <c r="AA98" s="60"/>
    </row>
    <row r="99" spans="1:27" ht="19.95" customHeight="1" x14ac:dyDescent="0.3">
      <c r="A99" s="24"/>
      <c r="B99" s="55"/>
      <c r="C99" s="56"/>
      <c r="D99" s="9"/>
      <c r="E99" s="9"/>
      <c r="F99" s="57"/>
      <c r="G99" s="58"/>
      <c r="H99" s="78"/>
      <c r="I99" s="28"/>
      <c r="J99" s="78"/>
      <c r="K99" s="28"/>
      <c r="L99" s="78"/>
      <c r="M99" s="60"/>
      <c r="N99" s="78"/>
      <c r="O99" s="28"/>
      <c r="P99" s="78"/>
      <c r="Q99" s="28"/>
      <c r="R99" s="78"/>
      <c r="S99" s="60"/>
      <c r="T99" s="78"/>
      <c r="U99" s="28"/>
      <c r="V99" s="78"/>
      <c r="W99" s="28"/>
      <c r="X99" s="78"/>
      <c r="Y99" s="60"/>
      <c r="Z99" s="78"/>
      <c r="AA99" s="60"/>
    </row>
    <row r="100" spans="1:27" ht="19.95" customHeight="1" x14ac:dyDescent="0.3">
      <c r="A100" s="24"/>
      <c r="B100" s="55"/>
      <c r="C100" s="56"/>
      <c r="D100" s="9"/>
      <c r="E100" s="9"/>
      <c r="F100" s="57"/>
      <c r="G100" s="58"/>
      <c r="H100" s="78"/>
      <c r="I100" s="28"/>
      <c r="J100" s="78"/>
      <c r="K100" s="28"/>
      <c r="L100" s="78"/>
      <c r="M100" s="60"/>
      <c r="N100" s="78"/>
      <c r="O100" s="28"/>
      <c r="P100" s="78"/>
      <c r="Q100" s="28"/>
      <c r="R100" s="78"/>
      <c r="S100" s="60"/>
      <c r="T100" s="78"/>
      <c r="U100" s="28"/>
      <c r="V100" s="78"/>
      <c r="W100" s="28"/>
      <c r="X100" s="78"/>
      <c r="Y100" s="60"/>
      <c r="Z100" s="78"/>
      <c r="AA100" s="60"/>
    </row>
    <row r="101" spans="1:27" ht="19.95" customHeight="1" x14ac:dyDescent="0.3">
      <c r="A101" s="24"/>
      <c r="B101" s="55"/>
      <c r="C101" s="56"/>
      <c r="D101" s="9"/>
      <c r="E101" s="9"/>
      <c r="F101" s="57"/>
      <c r="G101" s="58"/>
      <c r="H101" s="78"/>
      <c r="I101" s="28"/>
      <c r="J101" s="78"/>
      <c r="K101" s="28"/>
      <c r="L101" s="78"/>
      <c r="M101" s="60"/>
      <c r="N101" s="78"/>
      <c r="O101" s="28"/>
      <c r="P101" s="78"/>
      <c r="Q101" s="28"/>
      <c r="R101" s="78"/>
      <c r="S101" s="60"/>
      <c r="T101" s="78"/>
      <c r="U101" s="28"/>
      <c r="V101" s="78"/>
      <c r="W101" s="28"/>
      <c r="X101" s="78"/>
      <c r="Y101" s="60"/>
      <c r="Z101" s="78"/>
      <c r="AA101" s="60"/>
    </row>
    <row r="102" spans="1:27" ht="19.95" customHeight="1" x14ac:dyDescent="0.3">
      <c r="A102" s="24"/>
      <c r="B102" s="55"/>
      <c r="C102" s="56"/>
      <c r="D102" s="9"/>
      <c r="E102" s="9"/>
      <c r="F102" s="57"/>
      <c r="G102" s="58"/>
      <c r="H102" s="78"/>
      <c r="I102" s="28"/>
      <c r="J102" s="78"/>
      <c r="K102" s="28"/>
      <c r="L102" s="78"/>
      <c r="M102" s="60"/>
      <c r="N102" s="78"/>
      <c r="O102" s="28"/>
      <c r="P102" s="78"/>
      <c r="Q102" s="28"/>
      <c r="R102" s="78"/>
      <c r="S102" s="60"/>
      <c r="T102" s="78"/>
      <c r="U102" s="28"/>
      <c r="V102" s="78"/>
      <c r="W102" s="28"/>
      <c r="X102" s="78"/>
      <c r="Y102" s="60"/>
      <c r="Z102" s="78"/>
      <c r="AA102" s="60"/>
    </row>
    <row r="103" spans="1:27" ht="19.95" customHeight="1" x14ac:dyDescent="0.3">
      <c r="A103" s="24"/>
      <c r="B103" s="55"/>
      <c r="C103" s="56"/>
      <c r="D103" s="9"/>
      <c r="E103" s="9"/>
      <c r="F103" s="57"/>
      <c r="G103" s="58"/>
      <c r="H103" s="78"/>
      <c r="I103" s="28"/>
      <c r="J103" s="78"/>
      <c r="K103" s="28"/>
      <c r="L103" s="78"/>
      <c r="M103" s="60"/>
      <c r="N103" s="78"/>
      <c r="O103" s="28"/>
      <c r="P103" s="78"/>
      <c r="Q103" s="28"/>
      <c r="R103" s="78"/>
      <c r="S103" s="60"/>
      <c r="T103" s="78"/>
      <c r="U103" s="28"/>
      <c r="V103" s="78"/>
      <c r="W103" s="28"/>
      <c r="X103" s="78"/>
      <c r="Y103" s="60"/>
      <c r="Z103" s="78"/>
      <c r="AA103" s="60"/>
    </row>
    <row r="104" spans="1:27" ht="19.95" customHeight="1" x14ac:dyDescent="0.3">
      <c r="A104" s="24"/>
      <c r="B104" s="55"/>
      <c r="C104" s="56"/>
      <c r="D104" s="9"/>
      <c r="E104" s="9"/>
      <c r="F104" s="57"/>
      <c r="G104" s="58"/>
      <c r="H104" s="78"/>
      <c r="I104" s="28"/>
      <c r="J104" s="78"/>
      <c r="K104" s="28"/>
      <c r="L104" s="78"/>
      <c r="M104" s="60"/>
      <c r="N104" s="78"/>
      <c r="O104" s="28"/>
      <c r="P104" s="78"/>
      <c r="Q104" s="28"/>
      <c r="R104" s="78"/>
      <c r="S104" s="60"/>
      <c r="T104" s="78"/>
      <c r="U104" s="28"/>
      <c r="V104" s="78"/>
      <c r="W104" s="28"/>
      <c r="X104" s="78"/>
      <c r="Y104" s="60"/>
      <c r="Z104" s="78"/>
      <c r="AA104" s="60"/>
    </row>
    <row r="105" spans="1:27" ht="19.95" customHeight="1" x14ac:dyDescent="0.3">
      <c r="A105" s="24"/>
      <c r="B105" s="55"/>
      <c r="C105" s="56"/>
      <c r="D105" s="9"/>
      <c r="E105" s="9"/>
      <c r="F105" s="57"/>
      <c r="G105" s="58"/>
      <c r="H105" s="78"/>
      <c r="I105" s="28"/>
      <c r="J105" s="78"/>
      <c r="K105" s="28"/>
      <c r="L105" s="78"/>
      <c r="M105" s="60"/>
      <c r="N105" s="78"/>
      <c r="O105" s="28"/>
      <c r="P105" s="78"/>
      <c r="Q105" s="28"/>
      <c r="R105" s="78"/>
      <c r="S105" s="60"/>
      <c r="T105" s="78"/>
      <c r="U105" s="28"/>
      <c r="V105" s="78"/>
      <c r="W105" s="28"/>
      <c r="X105" s="78"/>
      <c r="Y105" s="60"/>
      <c r="Z105" s="78"/>
      <c r="AA105" s="60"/>
    </row>
    <row r="106" spans="1:27" ht="19.95" customHeight="1" x14ac:dyDescent="0.3">
      <c r="A106" s="24"/>
      <c r="B106" s="55"/>
      <c r="C106" s="56"/>
      <c r="D106" s="9"/>
      <c r="E106" s="9"/>
      <c r="F106" s="57"/>
      <c r="G106" s="58"/>
      <c r="H106" s="78"/>
      <c r="I106" s="28"/>
      <c r="J106" s="78"/>
      <c r="K106" s="28"/>
      <c r="L106" s="78"/>
      <c r="M106" s="60"/>
      <c r="N106" s="78"/>
      <c r="O106" s="28"/>
      <c r="P106" s="78"/>
      <c r="Q106" s="28"/>
      <c r="R106" s="78"/>
      <c r="S106" s="60"/>
      <c r="T106" s="78"/>
      <c r="U106" s="28"/>
      <c r="V106" s="78"/>
      <c r="W106" s="28"/>
      <c r="X106" s="78"/>
      <c r="Y106" s="60"/>
      <c r="Z106" s="78"/>
      <c r="AA106" s="60"/>
    </row>
    <row r="107" spans="1:27" ht="19.95" customHeight="1" x14ac:dyDescent="0.3">
      <c r="A107" s="24"/>
      <c r="B107" s="55"/>
      <c r="C107" s="56"/>
      <c r="D107" s="9"/>
      <c r="E107" s="9"/>
      <c r="F107" s="57"/>
      <c r="G107" s="58"/>
      <c r="H107" s="78"/>
      <c r="I107" s="28"/>
      <c r="J107" s="78"/>
      <c r="K107" s="28"/>
      <c r="L107" s="78"/>
      <c r="M107" s="60"/>
      <c r="N107" s="78"/>
      <c r="O107" s="28"/>
      <c r="P107" s="78"/>
      <c r="Q107" s="28"/>
      <c r="R107" s="78"/>
      <c r="S107" s="60"/>
      <c r="T107" s="78"/>
      <c r="U107" s="28"/>
      <c r="V107" s="78"/>
      <c r="W107" s="28"/>
      <c r="X107" s="78"/>
      <c r="Y107" s="60"/>
      <c r="Z107" s="78"/>
      <c r="AA107" s="60"/>
    </row>
    <row r="108" spans="1:27" ht="19.95" customHeight="1" x14ac:dyDescent="0.3">
      <c r="A108" s="24"/>
      <c r="B108" s="55"/>
      <c r="C108" s="56"/>
      <c r="D108" s="9"/>
      <c r="E108" s="9"/>
      <c r="F108" s="57"/>
      <c r="G108" s="58"/>
      <c r="H108" s="78"/>
      <c r="I108" s="28"/>
      <c r="J108" s="78"/>
      <c r="K108" s="28"/>
      <c r="L108" s="78"/>
      <c r="M108" s="60"/>
      <c r="N108" s="78"/>
      <c r="O108" s="28"/>
      <c r="P108" s="78"/>
      <c r="Q108" s="28"/>
      <c r="R108" s="78"/>
      <c r="S108" s="60"/>
      <c r="T108" s="78"/>
      <c r="U108" s="28"/>
      <c r="V108" s="78"/>
      <c r="W108" s="28"/>
      <c r="X108" s="78"/>
      <c r="Y108" s="60"/>
      <c r="Z108" s="78"/>
      <c r="AA108" s="60"/>
    </row>
    <row r="109" spans="1:27" ht="19.95" customHeight="1" x14ac:dyDescent="0.3">
      <c r="A109" s="24"/>
      <c r="B109" s="55"/>
      <c r="C109" s="56"/>
      <c r="D109" s="9"/>
      <c r="E109" s="9"/>
      <c r="F109" s="57"/>
      <c r="G109" s="58"/>
      <c r="H109" s="78"/>
      <c r="I109" s="28"/>
      <c r="J109" s="78"/>
      <c r="K109" s="28"/>
      <c r="L109" s="78"/>
      <c r="M109" s="60"/>
      <c r="N109" s="78"/>
      <c r="O109" s="28"/>
      <c r="P109" s="78"/>
      <c r="Q109" s="28"/>
      <c r="R109" s="78"/>
      <c r="S109" s="60"/>
      <c r="T109" s="78"/>
      <c r="U109" s="28"/>
      <c r="V109" s="78"/>
      <c r="W109" s="28"/>
      <c r="X109" s="78"/>
      <c r="Y109" s="60"/>
      <c r="Z109" s="78"/>
      <c r="AA109" s="60"/>
    </row>
    <row r="110" spans="1:27" ht="19.95" customHeight="1" x14ac:dyDescent="0.3">
      <c r="A110" s="24"/>
      <c r="B110" s="55"/>
      <c r="C110" s="56"/>
      <c r="D110" s="9"/>
      <c r="E110" s="9"/>
      <c r="F110" s="57"/>
      <c r="G110" s="58"/>
      <c r="H110" s="78"/>
      <c r="I110" s="28"/>
      <c r="J110" s="78"/>
      <c r="K110" s="28"/>
      <c r="L110" s="78"/>
      <c r="M110" s="60"/>
      <c r="N110" s="78"/>
      <c r="O110" s="28"/>
      <c r="P110" s="78"/>
      <c r="Q110" s="28"/>
      <c r="R110" s="78"/>
      <c r="S110" s="60"/>
      <c r="T110" s="78"/>
      <c r="U110" s="28"/>
      <c r="V110" s="78"/>
      <c r="W110" s="28"/>
      <c r="X110" s="78"/>
      <c r="Y110" s="60"/>
      <c r="Z110" s="78"/>
      <c r="AA110" s="60"/>
    </row>
    <row r="111" spans="1:27" ht="19.95" customHeight="1" x14ac:dyDescent="0.3">
      <c r="A111" s="24"/>
      <c r="B111" s="55"/>
      <c r="C111" s="56"/>
      <c r="D111" s="9"/>
      <c r="E111" s="9"/>
      <c r="F111" s="57"/>
      <c r="G111" s="58"/>
      <c r="H111" s="78"/>
      <c r="I111" s="28"/>
      <c r="J111" s="78"/>
      <c r="K111" s="28"/>
      <c r="L111" s="78"/>
      <c r="M111" s="60"/>
      <c r="N111" s="78"/>
      <c r="O111" s="28"/>
      <c r="P111" s="78"/>
      <c r="Q111" s="28"/>
      <c r="R111" s="78"/>
      <c r="S111" s="60"/>
      <c r="T111" s="78"/>
      <c r="U111" s="28"/>
      <c r="V111" s="78"/>
      <c r="W111" s="28"/>
      <c r="X111" s="78"/>
      <c r="Y111" s="60"/>
      <c r="Z111" s="78"/>
      <c r="AA111" s="60"/>
    </row>
    <row r="112" spans="1:27" ht="19.95" customHeight="1" x14ac:dyDescent="0.3">
      <c r="A112" s="24"/>
      <c r="B112" s="55"/>
      <c r="C112" s="56"/>
      <c r="D112" s="9"/>
      <c r="E112" s="9"/>
      <c r="F112" s="57"/>
      <c r="G112" s="58"/>
      <c r="H112" s="78"/>
      <c r="I112" s="28"/>
      <c r="J112" s="78"/>
      <c r="K112" s="28"/>
      <c r="L112" s="78"/>
      <c r="M112" s="60"/>
      <c r="N112" s="78"/>
      <c r="O112" s="28"/>
      <c r="P112" s="78"/>
      <c r="Q112" s="28"/>
      <c r="R112" s="78"/>
      <c r="S112" s="60"/>
      <c r="T112" s="78"/>
      <c r="U112" s="28"/>
      <c r="V112" s="78"/>
      <c r="W112" s="28"/>
      <c r="X112" s="78"/>
      <c r="Y112" s="60"/>
      <c r="Z112" s="78"/>
      <c r="AA112" s="60"/>
    </row>
    <row r="113" spans="1:27" ht="19.95" customHeight="1" x14ac:dyDescent="0.3">
      <c r="A113" s="24"/>
      <c r="B113" s="55"/>
      <c r="C113" s="56"/>
      <c r="D113" s="9"/>
      <c r="E113" s="9"/>
      <c r="F113" s="57"/>
      <c r="G113" s="58"/>
      <c r="H113" s="78"/>
      <c r="I113" s="28"/>
      <c r="J113" s="78"/>
      <c r="K113" s="28"/>
      <c r="L113" s="78"/>
      <c r="M113" s="60"/>
      <c r="N113" s="78"/>
      <c r="O113" s="28"/>
      <c r="P113" s="78"/>
      <c r="Q113" s="28"/>
      <c r="R113" s="78"/>
      <c r="S113" s="60"/>
      <c r="T113" s="78"/>
      <c r="U113" s="28"/>
      <c r="V113" s="78"/>
      <c r="W113" s="28"/>
      <c r="X113" s="78"/>
      <c r="Y113" s="60"/>
      <c r="Z113" s="78"/>
      <c r="AA113" s="60"/>
    </row>
    <row r="114" spans="1:27" ht="19.95" customHeight="1" x14ac:dyDescent="0.3">
      <c r="A114" s="24"/>
      <c r="B114" s="55"/>
      <c r="C114" s="56"/>
      <c r="D114" s="9"/>
      <c r="E114" s="9"/>
      <c r="F114" s="57"/>
      <c r="G114" s="58"/>
      <c r="H114" s="78"/>
      <c r="I114" s="28"/>
      <c r="J114" s="78"/>
      <c r="K114" s="28"/>
      <c r="L114" s="78"/>
      <c r="M114" s="60"/>
      <c r="N114" s="78"/>
      <c r="O114" s="28"/>
      <c r="P114" s="78"/>
      <c r="Q114" s="28"/>
      <c r="R114" s="78"/>
      <c r="S114" s="60"/>
      <c r="T114" s="78"/>
      <c r="U114" s="28"/>
      <c r="V114" s="78"/>
      <c r="W114" s="28"/>
      <c r="X114" s="78"/>
      <c r="Y114" s="60"/>
      <c r="Z114" s="78"/>
      <c r="AA114" s="60"/>
    </row>
    <row r="115" spans="1:27" ht="19.95" customHeight="1" x14ac:dyDescent="0.3">
      <c r="A115" s="24"/>
      <c r="B115" s="55"/>
      <c r="C115" s="56"/>
      <c r="D115" s="9"/>
      <c r="E115" s="9"/>
      <c r="F115" s="57"/>
      <c r="G115" s="58"/>
      <c r="H115" s="78"/>
      <c r="I115" s="28"/>
      <c r="J115" s="78"/>
      <c r="K115" s="28"/>
      <c r="L115" s="78"/>
      <c r="M115" s="60"/>
      <c r="N115" s="78"/>
      <c r="O115" s="28"/>
      <c r="P115" s="78"/>
      <c r="Q115" s="28"/>
      <c r="R115" s="78"/>
      <c r="S115" s="60"/>
      <c r="T115" s="78"/>
      <c r="U115" s="28"/>
      <c r="V115" s="78"/>
      <c r="W115" s="28"/>
      <c r="X115" s="78"/>
      <c r="Y115" s="60"/>
      <c r="Z115" s="78"/>
      <c r="AA115" s="60"/>
    </row>
    <row r="116" spans="1:27" ht="19.95" customHeight="1" x14ac:dyDescent="0.3">
      <c r="A116" s="24"/>
      <c r="B116" s="55"/>
      <c r="C116" s="56"/>
      <c r="D116" s="9"/>
      <c r="E116" s="9"/>
      <c r="F116" s="57"/>
      <c r="G116" s="58"/>
      <c r="H116" s="78"/>
      <c r="I116" s="28"/>
      <c r="J116" s="78"/>
      <c r="K116" s="28"/>
      <c r="L116" s="78"/>
      <c r="M116" s="60"/>
      <c r="N116" s="78"/>
      <c r="O116" s="28"/>
      <c r="P116" s="78"/>
      <c r="Q116" s="28"/>
      <c r="R116" s="78"/>
      <c r="S116" s="60"/>
      <c r="T116" s="78"/>
      <c r="U116" s="28"/>
      <c r="V116" s="78"/>
      <c r="W116" s="28"/>
      <c r="X116" s="78"/>
      <c r="Y116" s="60"/>
      <c r="Z116" s="78"/>
      <c r="AA116" s="60"/>
    </row>
    <row r="117" spans="1:27" ht="19.95" customHeight="1" x14ac:dyDescent="0.3">
      <c r="A117" s="24"/>
      <c r="B117" s="55"/>
      <c r="C117" s="56"/>
      <c r="D117" s="9"/>
      <c r="E117" s="9"/>
      <c r="F117" s="57"/>
      <c r="G117" s="58"/>
      <c r="H117" s="78"/>
      <c r="I117" s="28"/>
      <c r="J117" s="78"/>
      <c r="K117" s="28"/>
      <c r="L117" s="78"/>
      <c r="M117" s="60"/>
      <c r="N117" s="78"/>
      <c r="O117" s="28"/>
      <c r="P117" s="78"/>
      <c r="Q117" s="28"/>
      <c r="R117" s="78"/>
      <c r="S117" s="60"/>
      <c r="T117" s="78"/>
      <c r="U117" s="28"/>
      <c r="V117" s="78"/>
      <c r="W117" s="28"/>
      <c r="X117" s="78"/>
      <c r="Y117" s="60"/>
      <c r="Z117" s="78"/>
      <c r="AA117" s="60"/>
    </row>
    <row r="118" spans="1:27" ht="19.95" customHeight="1" x14ac:dyDescent="0.3">
      <c r="A118" s="24"/>
      <c r="B118" s="55"/>
      <c r="C118" s="56"/>
      <c r="D118" s="9"/>
      <c r="E118" s="9"/>
      <c r="F118" s="57"/>
      <c r="G118" s="58"/>
      <c r="H118" s="78"/>
      <c r="I118" s="28"/>
      <c r="J118" s="78"/>
      <c r="K118" s="28"/>
      <c r="L118" s="78"/>
      <c r="M118" s="60"/>
      <c r="N118" s="78"/>
      <c r="O118" s="28"/>
      <c r="P118" s="78"/>
      <c r="Q118" s="28"/>
      <c r="R118" s="78"/>
      <c r="S118" s="60"/>
      <c r="T118" s="78"/>
      <c r="U118" s="28"/>
      <c r="V118" s="78"/>
      <c r="W118" s="28"/>
      <c r="X118" s="78"/>
      <c r="Y118" s="60"/>
      <c r="Z118" s="78"/>
      <c r="AA118" s="60"/>
    </row>
    <row r="119" spans="1:27" ht="19.95" customHeight="1" x14ac:dyDescent="0.3">
      <c r="A119" s="24"/>
      <c r="B119" s="55"/>
      <c r="C119" s="56"/>
      <c r="D119" s="9"/>
      <c r="E119" s="9"/>
      <c r="F119" s="57"/>
      <c r="G119" s="58"/>
      <c r="H119" s="78"/>
      <c r="I119" s="28"/>
      <c r="J119" s="78"/>
      <c r="K119" s="28"/>
      <c r="L119" s="78"/>
      <c r="M119" s="60"/>
      <c r="N119" s="78"/>
      <c r="O119" s="28"/>
      <c r="P119" s="78"/>
      <c r="Q119" s="28"/>
      <c r="R119" s="78"/>
      <c r="S119" s="60"/>
      <c r="T119" s="78"/>
      <c r="U119" s="28"/>
      <c r="V119" s="78"/>
      <c r="W119" s="28"/>
      <c r="X119" s="78"/>
      <c r="Y119" s="60"/>
      <c r="Z119" s="78"/>
      <c r="AA119" s="60"/>
    </row>
    <row r="120" spans="1:27" ht="19.95" customHeight="1" x14ac:dyDescent="0.3">
      <c r="A120" s="24"/>
      <c r="B120" s="55"/>
      <c r="C120" s="56"/>
      <c r="D120" s="9"/>
      <c r="E120" s="9"/>
      <c r="F120" s="57"/>
      <c r="G120" s="58"/>
      <c r="H120" s="78"/>
      <c r="I120" s="28"/>
      <c r="J120" s="78"/>
      <c r="K120" s="28"/>
      <c r="L120" s="78"/>
      <c r="M120" s="60"/>
      <c r="N120" s="78"/>
      <c r="O120" s="28"/>
      <c r="P120" s="78"/>
      <c r="Q120" s="28"/>
      <c r="R120" s="78"/>
      <c r="S120" s="60"/>
      <c r="T120" s="78"/>
      <c r="U120" s="28"/>
      <c r="V120" s="78"/>
      <c r="W120" s="28"/>
      <c r="X120" s="78"/>
      <c r="Y120" s="60"/>
      <c r="Z120" s="78"/>
      <c r="AA120" s="60"/>
    </row>
    <row r="121" spans="1:27" ht="19.95" customHeight="1" x14ac:dyDescent="0.3">
      <c r="A121" s="24"/>
      <c r="B121" s="55"/>
      <c r="C121" s="56"/>
      <c r="D121" s="9"/>
      <c r="E121" s="9"/>
      <c r="F121" s="57"/>
      <c r="G121" s="58"/>
      <c r="H121" s="78"/>
      <c r="I121" s="28"/>
      <c r="J121" s="78"/>
      <c r="K121" s="28"/>
      <c r="L121" s="78"/>
      <c r="M121" s="60"/>
      <c r="N121" s="78"/>
      <c r="O121" s="28"/>
      <c r="P121" s="78"/>
      <c r="Q121" s="28"/>
      <c r="R121" s="78"/>
      <c r="S121" s="60"/>
      <c r="T121" s="78"/>
      <c r="U121" s="28"/>
      <c r="V121" s="78"/>
      <c r="W121" s="28"/>
      <c r="X121" s="78"/>
      <c r="Y121" s="60"/>
      <c r="Z121" s="78"/>
      <c r="AA121" s="60"/>
    </row>
    <row r="122" spans="1:27" ht="19.95" customHeight="1" x14ac:dyDescent="0.3">
      <c r="A122" s="24"/>
      <c r="B122" s="55"/>
      <c r="C122" s="56"/>
      <c r="D122" s="9"/>
      <c r="E122" s="9"/>
      <c r="F122" s="57"/>
      <c r="G122" s="58"/>
      <c r="H122" s="78"/>
      <c r="I122" s="28"/>
      <c r="J122" s="78"/>
      <c r="K122" s="28"/>
      <c r="L122" s="78"/>
      <c r="M122" s="60"/>
      <c r="N122" s="78"/>
      <c r="O122" s="28"/>
      <c r="P122" s="78"/>
      <c r="Q122" s="28"/>
      <c r="R122" s="78"/>
      <c r="S122" s="60"/>
      <c r="T122" s="78"/>
      <c r="U122" s="28"/>
      <c r="V122" s="78"/>
      <c r="W122" s="28"/>
      <c r="X122" s="78"/>
      <c r="Y122" s="60"/>
      <c r="Z122" s="78"/>
      <c r="AA122" s="60"/>
    </row>
    <row r="123" spans="1:27" ht="19.95" customHeight="1" x14ac:dyDescent="0.3">
      <c r="A123" s="24"/>
      <c r="B123" s="55"/>
      <c r="C123" s="56"/>
      <c r="D123" s="9"/>
      <c r="E123" s="9"/>
      <c r="F123" s="57"/>
      <c r="G123" s="58"/>
      <c r="H123" s="78"/>
      <c r="I123" s="28"/>
      <c r="J123" s="78"/>
      <c r="K123" s="28"/>
      <c r="L123" s="78"/>
      <c r="M123" s="60"/>
      <c r="N123" s="78"/>
      <c r="O123" s="28"/>
      <c r="P123" s="78"/>
      <c r="Q123" s="28"/>
      <c r="R123" s="78"/>
      <c r="S123" s="60"/>
      <c r="T123" s="78"/>
      <c r="U123" s="28"/>
      <c r="V123" s="78"/>
      <c r="W123" s="28"/>
      <c r="X123" s="78"/>
      <c r="Y123" s="60"/>
      <c r="Z123" s="78"/>
      <c r="AA123" s="60"/>
    </row>
    <row r="124" spans="1:27" ht="19.95" customHeight="1" x14ac:dyDescent="0.3">
      <c r="A124" s="24"/>
      <c r="B124" s="55"/>
      <c r="C124" s="56"/>
      <c r="D124" s="9"/>
      <c r="E124" s="9"/>
      <c r="F124" s="57"/>
      <c r="G124" s="58"/>
      <c r="H124" s="78"/>
      <c r="I124" s="28"/>
      <c r="J124" s="78"/>
      <c r="K124" s="28"/>
      <c r="L124" s="78"/>
      <c r="M124" s="60"/>
      <c r="N124" s="78"/>
      <c r="O124" s="28"/>
      <c r="P124" s="78"/>
      <c r="Q124" s="28"/>
      <c r="R124" s="78"/>
      <c r="S124" s="60"/>
      <c r="T124" s="78"/>
      <c r="U124" s="28"/>
      <c r="V124" s="78"/>
      <c r="W124" s="28"/>
      <c r="X124" s="78"/>
      <c r="Y124" s="60"/>
      <c r="Z124" s="78"/>
      <c r="AA124" s="60"/>
    </row>
    <row r="125" spans="1:27" ht="19.95" customHeight="1" x14ac:dyDescent="0.3">
      <c r="A125" s="24"/>
      <c r="B125" s="55"/>
      <c r="C125" s="56"/>
      <c r="D125" s="9"/>
      <c r="E125" s="9"/>
      <c r="F125" s="57"/>
      <c r="G125" s="58"/>
      <c r="H125" s="78"/>
      <c r="I125" s="28"/>
      <c r="J125" s="78"/>
      <c r="K125" s="28"/>
      <c r="L125" s="78"/>
      <c r="M125" s="60"/>
      <c r="N125" s="78"/>
      <c r="O125" s="28"/>
      <c r="P125" s="78"/>
      <c r="Q125" s="28"/>
      <c r="R125" s="78"/>
      <c r="S125" s="60"/>
      <c r="T125" s="78"/>
      <c r="U125" s="28"/>
      <c r="V125" s="78"/>
      <c r="W125" s="28"/>
      <c r="X125" s="78"/>
      <c r="Y125" s="60"/>
      <c r="Z125" s="78"/>
      <c r="AA125" s="60"/>
    </row>
    <row r="126" spans="1:27" ht="19.95" customHeight="1" x14ac:dyDescent="0.3">
      <c r="A126" s="24"/>
      <c r="B126" s="55"/>
      <c r="C126" s="56"/>
      <c r="D126" s="9"/>
      <c r="E126" s="9"/>
      <c r="F126" s="57"/>
      <c r="G126" s="58"/>
      <c r="H126" s="78"/>
      <c r="I126" s="28"/>
      <c r="J126" s="78"/>
      <c r="K126" s="28"/>
      <c r="L126" s="78"/>
      <c r="M126" s="60"/>
      <c r="N126" s="78"/>
      <c r="O126" s="28"/>
      <c r="P126" s="78"/>
      <c r="Q126" s="28"/>
      <c r="R126" s="78"/>
      <c r="S126" s="60"/>
      <c r="T126" s="78"/>
      <c r="U126" s="28"/>
      <c r="V126" s="78"/>
      <c r="W126" s="28"/>
      <c r="X126" s="78"/>
      <c r="Y126" s="60"/>
      <c r="Z126" s="78"/>
      <c r="AA126" s="60"/>
    </row>
    <row r="127" spans="1:27" ht="19.95" customHeight="1" x14ac:dyDescent="0.3">
      <c r="A127" s="24"/>
      <c r="B127" s="55"/>
      <c r="C127" s="56"/>
      <c r="D127" s="9"/>
      <c r="E127" s="9"/>
      <c r="F127" s="57"/>
      <c r="G127" s="58"/>
      <c r="H127" s="78"/>
      <c r="I127" s="28"/>
      <c r="J127" s="78"/>
      <c r="K127" s="28"/>
      <c r="L127" s="78"/>
      <c r="M127" s="60"/>
      <c r="N127" s="78"/>
      <c r="O127" s="28"/>
      <c r="P127" s="78"/>
      <c r="Q127" s="28"/>
      <c r="R127" s="78"/>
      <c r="S127" s="60"/>
      <c r="T127" s="78"/>
      <c r="U127" s="28"/>
      <c r="V127" s="78"/>
      <c r="W127" s="28"/>
      <c r="X127" s="78"/>
      <c r="Y127" s="60"/>
      <c r="Z127" s="78"/>
      <c r="AA127" s="60"/>
    </row>
    <row r="128" spans="1:27" ht="19.95" customHeight="1" x14ac:dyDescent="0.3">
      <c r="A128" s="24"/>
      <c r="B128" s="55"/>
      <c r="C128" s="56"/>
      <c r="D128" s="9"/>
      <c r="E128" s="9"/>
      <c r="F128" s="57"/>
      <c r="G128" s="58"/>
      <c r="H128" s="78"/>
      <c r="I128" s="28"/>
      <c r="J128" s="78"/>
      <c r="K128" s="28"/>
      <c r="L128" s="78"/>
      <c r="M128" s="60"/>
      <c r="N128" s="78"/>
      <c r="O128" s="28"/>
      <c r="P128" s="78"/>
      <c r="Q128" s="28"/>
      <c r="R128" s="78"/>
      <c r="S128" s="60"/>
      <c r="T128" s="78"/>
      <c r="U128" s="28"/>
      <c r="V128" s="78"/>
      <c r="W128" s="28"/>
      <c r="X128" s="78"/>
      <c r="Y128" s="60"/>
      <c r="Z128" s="78"/>
      <c r="AA128" s="60"/>
    </row>
    <row r="129" spans="1:27" ht="19.95" customHeight="1" x14ac:dyDescent="0.3">
      <c r="A129" s="24"/>
      <c r="B129" s="55"/>
      <c r="C129" s="56"/>
      <c r="D129" s="9"/>
      <c r="E129" s="9"/>
      <c r="F129" s="57"/>
      <c r="G129" s="58"/>
      <c r="H129" s="78"/>
      <c r="I129" s="28"/>
      <c r="J129" s="78"/>
      <c r="K129" s="28"/>
      <c r="L129" s="78"/>
      <c r="M129" s="60"/>
      <c r="N129" s="78"/>
      <c r="O129" s="28"/>
      <c r="P129" s="78"/>
      <c r="Q129" s="28"/>
      <c r="R129" s="78"/>
      <c r="S129" s="60"/>
      <c r="T129" s="78"/>
      <c r="U129" s="28"/>
      <c r="V129" s="78"/>
      <c r="W129" s="28"/>
      <c r="X129" s="78"/>
      <c r="Y129" s="60"/>
      <c r="Z129" s="78"/>
      <c r="AA129" s="60"/>
    </row>
    <row r="130" spans="1:27" ht="19.95" customHeight="1" x14ac:dyDescent="0.3">
      <c r="A130" s="24"/>
      <c r="B130" s="55"/>
      <c r="C130" s="56"/>
      <c r="D130" s="9"/>
      <c r="E130" s="9"/>
      <c r="F130" s="57"/>
      <c r="G130" s="58"/>
      <c r="H130" s="78"/>
      <c r="I130" s="28"/>
      <c r="J130" s="78"/>
      <c r="K130" s="28"/>
      <c r="L130" s="78"/>
      <c r="M130" s="60"/>
      <c r="N130" s="78"/>
      <c r="O130" s="28"/>
      <c r="P130" s="78"/>
      <c r="Q130" s="28"/>
      <c r="R130" s="78"/>
      <c r="S130" s="60"/>
      <c r="T130" s="78"/>
      <c r="U130" s="28"/>
      <c r="V130" s="78"/>
      <c r="W130" s="28"/>
      <c r="X130" s="78"/>
      <c r="Y130" s="60"/>
      <c r="Z130" s="78"/>
      <c r="AA130" s="60"/>
    </row>
    <row r="131" spans="1:27" ht="19.95" customHeight="1" x14ac:dyDescent="0.3">
      <c r="A131" s="24"/>
      <c r="B131" s="55"/>
      <c r="C131" s="56"/>
      <c r="D131" s="9"/>
      <c r="E131" s="9"/>
      <c r="F131" s="57"/>
      <c r="G131" s="58"/>
      <c r="H131" s="78"/>
      <c r="I131" s="28"/>
      <c r="J131" s="78"/>
      <c r="K131" s="28"/>
      <c r="L131" s="78"/>
      <c r="M131" s="60"/>
      <c r="N131" s="78"/>
      <c r="O131" s="28"/>
      <c r="P131" s="78"/>
      <c r="Q131" s="28"/>
      <c r="R131" s="78"/>
      <c r="S131" s="60"/>
      <c r="T131" s="78"/>
      <c r="U131" s="28"/>
      <c r="V131" s="78"/>
      <c r="W131" s="28"/>
      <c r="X131" s="78"/>
      <c r="Y131" s="60"/>
      <c r="Z131" s="78"/>
      <c r="AA131" s="60"/>
    </row>
    <row r="132" spans="1:27" ht="19.95" customHeight="1" x14ac:dyDescent="0.3">
      <c r="A132" s="24"/>
      <c r="B132" s="55"/>
      <c r="C132" s="56"/>
      <c r="D132" s="9"/>
      <c r="E132" s="9"/>
      <c r="F132" s="57"/>
      <c r="G132" s="58"/>
      <c r="H132" s="78"/>
      <c r="I132" s="28"/>
      <c r="J132" s="78"/>
      <c r="K132" s="28"/>
      <c r="L132" s="78"/>
      <c r="M132" s="60"/>
      <c r="N132" s="78"/>
      <c r="O132" s="28"/>
      <c r="P132" s="78"/>
      <c r="Q132" s="28"/>
      <c r="R132" s="78"/>
      <c r="S132" s="60"/>
      <c r="T132" s="78"/>
      <c r="U132" s="28"/>
      <c r="V132" s="78"/>
      <c r="W132" s="28"/>
      <c r="X132" s="78"/>
      <c r="Y132" s="60"/>
      <c r="Z132" s="78"/>
      <c r="AA132" s="60"/>
    </row>
    <row r="133" spans="1:27" ht="19.95" customHeight="1" x14ac:dyDescent="0.3">
      <c r="A133" s="24"/>
      <c r="B133" s="55"/>
      <c r="C133" s="56"/>
      <c r="D133" s="9"/>
      <c r="E133" s="9"/>
      <c r="F133" s="57"/>
      <c r="G133" s="58"/>
      <c r="H133" s="78"/>
      <c r="I133" s="28"/>
      <c r="J133" s="78"/>
      <c r="K133" s="28"/>
      <c r="L133" s="78"/>
      <c r="M133" s="60"/>
      <c r="N133" s="78"/>
      <c r="O133" s="28"/>
      <c r="P133" s="78"/>
      <c r="Q133" s="28"/>
      <c r="R133" s="78"/>
      <c r="S133" s="60"/>
      <c r="T133" s="78"/>
      <c r="U133" s="28"/>
      <c r="V133" s="78"/>
      <c r="W133" s="28"/>
      <c r="X133" s="78"/>
      <c r="Y133" s="60"/>
      <c r="Z133" s="78"/>
      <c r="AA133" s="60"/>
    </row>
    <row r="134" spans="1:27" ht="19.95" customHeight="1" x14ac:dyDescent="0.3">
      <c r="A134" s="24"/>
      <c r="B134" s="55"/>
      <c r="C134" s="56"/>
      <c r="D134" s="9"/>
      <c r="E134" s="9"/>
      <c r="F134" s="57"/>
      <c r="G134" s="58"/>
      <c r="H134" s="78"/>
      <c r="I134" s="28"/>
      <c r="J134" s="78"/>
      <c r="K134" s="28"/>
      <c r="L134" s="78"/>
      <c r="M134" s="60"/>
      <c r="N134" s="78"/>
      <c r="O134" s="28"/>
      <c r="P134" s="78"/>
      <c r="Q134" s="28"/>
      <c r="R134" s="78"/>
      <c r="S134" s="60"/>
      <c r="T134" s="78"/>
      <c r="U134" s="28"/>
      <c r="V134" s="78"/>
      <c r="W134" s="28"/>
      <c r="X134" s="78"/>
      <c r="Y134" s="60"/>
      <c r="Z134" s="78"/>
      <c r="AA134" s="60"/>
    </row>
    <row r="135" spans="1:27" ht="19.95" customHeight="1" x14ac:dyDescent="0.3">
      <c r="A135" s="24"/>
      <c r="B135" s="55"/>
      <c r="C135" s="56"/>
      <c r="D135" s="9"/>
      <c r="E135" s="9"/>
      <c r="F135" s="57"/>
      <c r="G135" s="58"/>
      <c r="H135" s="78"/>
      <c r="I135" s="28"/>
      <c r="J135" s="78"/>
      <c r="K135" s="28"/>
      <c r="L135" s="78"/>
      <c r="M135" s="60"/>
      <c r="N135" s="78"/>
      <c r="O135" s="28"/>
      <c r="P135" s="78"/>
      <c r="Q135" s="28"/>
      <c r="R135" s="78"/>
      <c r="S135" s="60"/>
      <c r="T135" s="78"/>
      <c r="U135" s="28"/>
      <c r="V135" s="78"/>
      <c r="W135" s="28"/>
      <c r="X135" s="78"/>
      <c r="Y135" s="60"/>
      <c r="Z135" s="78"/>
      <c r="AA135" s="60"/>
    </row>
    <row r="136" spans="1:27" ht="19.95" customHeight="1" x14ac:dyDescent="0.3">
      <c r="A136" s="24"/>
      <c r="B136" s="55"/>
      <c r="C136" s="56"/>
      <c r="D136" s="9"/>
      <c r="E136" s="9"/>
      <c r="F136" s="57"/>
      <c r="G136" s="58"/>
      <c r="H136" s="78"/>
      <c r="I136" s="28"/>
      <c r="J136" s="78"/>
      <c r="K136" s="28"/>
      <c r="L136" s="78"/>
      <c r="M136" s="60"/>
      <c r="N136" s="78"/>
      <c r="O136" s="28"/>
      <c r="P136" s="78"/>
      <c r="Q136" s="28"/>
      <c r="R136" s="78"/>
      <c r="S136" s="60"/>
      <c r="T136" s="78"/>
      <c r="U136" s="28"/>
      <c r="V136" s="78"/>
      <c r="W136" s="28"/>
      <c r="X136" s="78"/>
      <c r="Y136" s="60"/>
      <c r="Z136" s="78"/>
      <c r="AA136" s="60"/>
    </row>
    <row r="137" spans="1:27" ht="19.95" customHeight="1" x14ac:dyDescent="0.3">
      <c r="A137" s="24"/>
      <c r="B137" s="55"/>
      <c r="C137" s="56"/>
      <c r="D137" s="9"/>
      <c r="E137" s="9"/>
      <c r="F137" s="57"/>
      <c r="G137" s="58"/>
      <c r="H137" s="78"/>
      <c r="I137" s="28"/>
      <c r="J137" s="78"/>
      <c r="K137" s="28"/>
      <c r="L137" s="78"/>
      <c r="M137" s="60"/>
      <c r="N137" s="78"/>
      <c r="O137" s="28"/>
      <c r="P137" s="78"/>
      <c r="Q137" s="28"/>
      <c r="R137" s="78"/>
      <c r="S137" s="60"/>
      <c r="T137" s="78"/>
      <c r="U137" s="28"/>
      <c r="V137" s="78"/>
      <c r="W137" s="28"/>
      <c r="X137" s="78"/>
      <c r="Y137" s="60"/>
      <c r="Z137" s="78"/>
      <c r="AA137" s="60"/>
    </row>
    <row r="138" spans="1:27" ht="19.95" customHeight="1" x14ac:dyDescent="0.3">
      <c r="A138" s="24"/>
      <c r="B138" s="55"/>
      <c r="C138" s="56"/>
      <c r="D138" s="9"/>
      <c r="E138" s="9"/>
      <c r="F138" s="57"/>
      <c r="G138" s="58"/>
      <c r="H138" s="78"/>
      <c r="I138" s="28"/>
      <c r="J138" s="78"/>
      <c r="K138" s="28"/>
      <c r="L138" s="78"/>
      <c r="M138" s="60"/>
      <c r="N138" s="78"/>
      <c r="O138" s="28"/>
      <c r="P138" s="78"/>
      <c r="Q138" s="28"/>
      <c r="R138" s="78"/>
      <c r="S138" s="60"/>
      <c r="T138" s="78"/>
      <c r="U138" s="28"/>
      <c r="V138" s="78"/>
      <c r="W138" s="28"/>
      <c r="X138" s="78"/>
      <c r="Y138" s="60"/>
      <c r="Z138" s="78"/>
      <c r="AA138" s="60"/>
    </row>
    <row r="139" spans="1:27" ht="19.95" customHeight="1" x14ac:dyDescent="0.3">
      <c r="A139" s="24"/>
      <c r="B139" s="55"/>
      <c r="C139" s="56"/>
      <c r="D139" s="9"/>
      <c r="E139" s="9"/>
      <c r="F139" s="57"/>
      <c r="G139" s="58"/>
      <c r="H139" s="78"/>
      <c r="I139" s="28"/>
      <c r="J139" s="78"/>
      <c r="K139" s="28"/>
      <c r="L139" s="78"/>
      <c r="M139" s="60"/>
      <c r="N139" s="78"/>
      <c r="O139" s="28"/>
      <c r="P139" s="78"/>
      <c r="Q139" s="28"/>
      <c r="R139" s="78"/>
      <c r="S139" s="60"/>
      <c r="T139" s="78"/>
      <c r="U139" s="28"/>
      <c r="V139" s="78"/>
      <c r="W139" s="28"/>
      <c r="X139" s="78"/>
      <c r="Y139" s="60"/>
      <c r="Z139" s="78"/>
      <c r="AA139" s="60"/>
    </row>
    <row r="140" spans="1:27" ht="19.95" customHeight="1" x14ac:dyDescent="0.3">
      <c r="A140" s="24"/>
      <c r="B140" s="55"/>
      <c r="C140" s="56"/>
      <c r="D140" s="9"/>
      <c r="E140" s="9"/>
      <c r="F140" s="57"/>
      <c r="G140" s="58"/>
      <c r="H140" s="78"/>
      <c r="I140" s="28"/>
      <c r="J140" s="78"/>
      <c r="K140" s="28"/>
      <c r="L140" s="78"/>
      <c r="M140" s="60"/>
      <c r="N140" s="78"/>
      <c r="O140" s="28"/>
      <c r="P140" s="78"/>
      <c r="Q140" s="28"/>
      <c r="R140" s="78"/>
      <c r="S140" s="60"/>
      <c r="T140" s="78"/>
      <c r="U140" s="28"/>
      <c r="V140" s="78"/>
      <c r="W140" s="28"/>
      <c r="X140" s="78"/>
      <c r="Y140" s="60"/>
      <c r="Z140" s="78"/>
      <c r="AA140" s="60"/>
    </row>
    <row r="141" spans="1:27" ht="19.95" customHeight="1" x14ac:dyDescent="0.3">
      <c r="A141" s="24"/>
      <c r="B141" s="55"/>
      <c r="C141" s="56"/>
      <c r="D141" s="9"/>
      <c r="E141" s="9"/>
      <c r="F141" s="57"/>
      <c r="G141" s="58"/>
      <c r="H141" s="78"/>
      <c r="I141" s="28"/>
      <c r="J141" s="78"/>
      <c r="K141" s="28"/>
      <c r="L141" s="78"/>
      <c r="M141" s="60"/>
      <c r="N141" s="78"/>
      <c r="O141" s="28"/>
      <c r="P141" s="78"/>
      <c r="Q141" s="28"/>
      <c r="R141" s="78"/>
      <c r="S141" s="60"/>
      <c r="T141" s="78"/>
      <c r="U141" s="28"/>
      <c r="V141" s="78"/>
      <c r="W141" s="28"/>
      <c r="X141" s="78"/>
      <c r="Y141" s="60"/>
      <c r="Z141" s="78"/>
      <c r="AA141" s="60"/>
    </row>
    <row r="142" spans="1:27" ht="19.95" customHeight="1" x14ac:dyDescent="0.3">
      <c r="A142" s="24"/>
      <c r="B142" s="55"/>
      <c r="C142" s="56"/>
      <c r="D142" s="9"/>
      <c r="E142" s="9"/>
      <c r="F142" s="57"/>
      <c r="G142" s="58"/>
      <c r="H142" s="78"/>
      <c r="I142" s="28"/>
      <c r="J142" s="78"/>
      <c r="K142" s="28"/>
      <c r="L142" s="78"/>
      <c r="M142" s="60"/>
      <c r="N142" s="78"/>
      <c r="O142" s="28"/>
      <c r="P142" s="78"/>
      <c r="Q142" s="28"/>
      <c r="R142" s="78"/>
      <c r="S142" s="60"/>
      <c r="T142" s="78"/>
      <c r="U142" s="28"/>
      <c r="V142" s="78"/>
      <c r="W142" s="28"/>
      <c r="X142" s="78"/>
      <c r="Y142" s="60"/>
      <c r="Z142" s="78"/>
      <c r="AA142" s="60"/>
    </row>
    <row r="143" spans="1:27" ht="19.95" customHeight="1" x14ac:dyDescent="0.3">
      <c r="A143" s="24"/>
      <c r="B143" s="55"/>
      <c r="C143" s="56"/>
      <c r="D143" s="9"/>
      <c r="E143" s="9"/>
      <c r="F143" s="57"/>
      <c r="G143" s="58"/>
      <c r="H143" s="78"/>
      <c r="I143" s="28"/>
      <c r="J143" s="78"/>
      <c r="K143" s="28"/>
      <c r="L143" s="78"/>
      <c r="M143" s="60"/>
      <c r="N143" s="78"/>
      <c r="O143" s="28"/>
      <c r="P143" s="78"/>
      <c r="Q143" s="28"/>
      <c r="R143" s="78"/>
      <c r="S143" s="60"/>
      <c r="T143" s="78"/>
      <c r="U143" s="28"/>
      <c r="V143" s="78"/>
      <c r="W143" s="28"/>
      <c r="X143" s="78"/>
      <c r="Y143" s="60"/>
      <c r="Z143" s="78"/>
      <c r="AA143" s="60"/>
    </row>
    <row r="144" spans="1:27" ht="19.95" customHeight="1" x14ac:dyDescent="0.3">
      <c r="A144" s="24"/>
      <c r="B144" s="55"/>
      <c r="C144" s="56"/>
      <c r="D144" s="9"/>
      <c r="E144" s="9"/>
      <c r="F144" s="57"/>
      <c r="G144" s="58"/>
      <c r="H144" s="78"/>
      <c r="I144" s="28"/>
      <c r="J144" s="78"/>
      <c r="K144" s="28"/>
      <c r="L144" s="78"/>
      <c r="M144" s="60"/>
      <c r="N144" s="78"/>
      <c r="O144" s="28"/>
      <c r="P144" s="78"/>
      <c r="Q144" s="28"/>
      <c r="R144" s="78"/>
      <c r="S144" s="60"/>
      <c r="T144" s="78"/>
      <c r="U144" s="28"/>
      <c r="V144" s="78"/>
      <c r="W144" s="28"/>
      <c r="X144" s="78"/>
      <c r="Y144" s="60"/>
      <c r="Z144" s="78"/>
      <c r="AA144" s="60"/>
    </row>
    <row r="145" spans="1:27" ht="19.95" customHeight="1" x14ac:dyDescent="0.3">
      <c r="A145" s="24"/>
      <c r="B145" s="55"/>
      <c r="C145" s="56"/>
      <c r="D145" s="9"/>
      <c r="E145" s="9"/>
      <c r="F145" s="57"/>
      <c r="G145" s="58"/>
      <c r="H145" s="78"/>
      <c r="I145" s="28"/>
      <c r="J145" s="78"/>
      <c r="K145" s="28"/>
      <c r="L145" s="78"/>
      <c r="M145" s="60"/>
      <c r="N145" s="78"/>
      <c r="O145" s="28"/>
      <c r="P145" s="78"/>
      <c r="Q145" s="28"/>
      <c r="R145" s="78"/>
      <c r="S145" s="60"/>
      <c r="T145" s="78"/>
      <c r="U145" s="28"/>
      <c r="V145" s="78"/>
      <c r="W145" s="28"/>
      <c r="X145" s="78"/>
      <c r="Y145" s="60"/>
      <c r="Z145" s="78"/>
      <c r="AA145" s="60"/>
    </row>
    <row r="146" spans="1:27" ht="19.95" customHeight="1" x14ac:dyDescent="0.3">
      <c r="A146" s="24"/>
      <c r="B146" s="55"/>
      <c r="C146" s="56"/>
      <c r="D146" s="9"/>
      <c r="E146" s="9"/>
      <c r="F146" s="57"/>
      <c r="G146" s="58"/>
      <c r="H146" s="78"/>
      <c r="I146" s="28"/>
      <c r="J146" s="78"/>
      <c r="K146" s="28"/>
      <c r="L146" s="78"/>
      <c r="M146" s="60"/>
      <c r="N146" s="78"/>
      <c r="O146" s="28"/>
      <c r="P146" s="78"/>
      <c r="Q146" s="28"/>
      <c r="R146" s="78"/>
      <c r="S146" s="60"/>
      <c r="T146" s="78"/>
      <c r="U146" s="28"/>
      <c r="V146" s="78"/>
      <c r="W146" s="28"/>
      <c r="X146" s="78"/>
      <c r="Y146" s="60"/>
      <c r="Z146" s="78"/>
      <c r="AA146" s="60"/>
    </row>
    <row r="147" spans="1:27" ht="19.95" customHeight="1" x14ac:dyDescent="0.3">
      <c r="A147" s="24"/>
      <c r="B147" s="55"/>
      <c r="C147" s="56"/>
      <c r="D147" s="9"/>
      <c r="E147" s="9"/>
      <c r="F147" s="57"/>
      <c r="G147" s="58"/>
      <c r="H147" s="78"/>
      <c r="I147" s="28"/>
      <c r="J147" s="78"/>
      <c r="K147" s="28"/>
      <c r="L147" s="78"/>
      <c r="M147" s="60"/>
      <c r="N147" s="78"/>
      <c r="O147" s="28"/>
      <c r="P147" s="78"/>
      <c r="Q147" s="28"/>
      <c r="R147" s="78"/>
      <c r="S147" s="60"/>
      <c r="T147" s="78"/>
      <c r="U147" s="28"/>
      <c r="V147" s="78"/>
      <c r="W147" s="28"/>
      <c r="X147" s="78"/>
      <c r="Y147" s="60"/>
      <c r="Z147" s="78"/>
      <c r="AA147" s="60"/>
    </row>
    <row r="148" spans="1:27" ht="19.95" customHeight="1" x14ac:dyDescent="0.3">
      <c r="A148" s="24"/>
      <c r="B148" s="55"/>
      <c r="C148" s="56"/>
      <c r="D148" s="9"/>
      <c r="E148" s="9"/>
      <c r="F148" s="57"/>
      <c r="G148" s="58"/>
      <c r="H148" s="78"/>
      <c r="I148" s="28"/>
      <c r="J148" s="78"/>
      <c r="K148" s="28"/>
      <c r="L148" s="78"/>
      <c r="M148" s="60"/>
      <c r="N148" s="78"/>
      <c r="O148" s="28"/>
      <c r="P148" s="78"/>
      <c r="Q148" s="28"/>
      <c r="R148" s="78"/>
      <c r="S148" s="60"/>
      <c r="T148" s="78"/>
      <c r="U148" s="28"/>
      <c r="V148" s="78"/>
      <c r="W148" s="28"/>
      <c r="X148" s="78"/>
      <c r="Y148" s="60"/>
      <c r="Z148" s="78"/>
      <c r="AA148" s="60"/>
    </row>
    <row r="149" spans="1:27" ht="19.95" customHeight="1" x14ac:dyDescent="0.3">
      <c r="A149" s="24"/>
      <c r="B149" s="55"/>
      <c r="C149" s="56"/>
      <c r="D149" s="9"/>
      <c r="E149" s="9"/>
      <c r="F149" s="57"/>
      <c r="G149" s="58"/>
      <c r="H149" s="78"/>
      <c r="I149" s="28"/>
      <c r="J149" s="78"/>
      <c r="K149" s="28"/>
      <c r="L149" s="78"/>
      <c r="M149" s="60"/>
      <c r="N149" s="78"/>
      <c r="O149" s="28"/>
      <c r="P149" s="78"/>
      <c r="Q149" s="28"/>
      <c r="R149" s="78"/>
      <c r="S149" s="60"/>
      <c r="T149" s="78"/>
      <c r="U149" s="28"/>
      <c r="V149" s="78"/>
      <c r="W149" s="28"/>
      <c r="X149" s="78"/>
      <c r="Y149" s="60"/>
      <c r="Z149" s="78"/>
      <c r="AA149" s="60"/>
    </row>
    <row r="150" spans="1:27" ht="19.95" customHeight="1" x14ac:dyDescent="0.3">
      <c r="A150" s="24"/>
      <c r="B150" s="55"/>
      <c r="C150" s="56"/>
      <c r="D150" s="9"/>
      <c r="E150" s="9"/>
      <c r="F150" s="57"/>
      <c r="G150" s="58"/>
      <c r="H150" s="78"/>
      <c r="I150" s="28"/>
      <c r="J150" s="78"/>
      <c r="K150" s="28"/>
      <c r="L150" s="78"/>
      <c r="M150" s="60"/>
      <c r="N150" s="78"/>
      <c r="O150" s="28"/>
      <c r="P150" s="78"/>
      <c r="Q150" s="28"/>
      <c r="R150" s="78"/>
      <c r="S150" s="60"/>
      <c r="T150" s="78"/>
      <c r="U150" s="28"/>
      <c r="V150" s="78"/>
      <c r="W150" s="28"/>
      <c r="X150" s="78"/>
      <c r="Y150" s="60"/>
      <c r="Z150" s="78"/>
      <c r="AA150" s="60"/>
    </row>
    <row r="151" spans="1:27" ht="19.95" customHeight="1" x14ac:dyDescent="0.3">
      <c r="A151" s="24"/>
      <c r="B151" s="55"/>
      <c r="C151" s="56"/>
      <c r="D151" s="9"/>
      <c r="E151" s="9"/>
      <c r="F151" s="57"/>
      <c r="G151" s="58"/>
      <c r="H151" s="78"/>
      <c r="I151" s="28"/>
      <c r="J151" s="78"/>
      <c r="K151" s="28"/>
      <c r="L151" s="78"/>
      <c r="M151" s="60"/>
      <c r="N151" s="78"/>
      <c r="O151" s="28"/>
      <c r="P151" s="78"/>
      <c r="Q151" s="28"/>
      <c r="R151" s="78"/>
      <c r="S151" s="60"/>
      <c r="T151" s="78"/>
      <c r="U151" s="28"/>
      <c r="V151" s="78"/>
      <c r="W151" s="28"/>
      <c r="X151" s="78"/>
      <c r="Y151" s="60"/>
      <c r="Z151" s="78"/>
      <c r="AA151" s="60"/>
    </row>
    <row r="152" spans="1:27" ht="19.95" customHeight="1" x14ac:dyDescent="0.3">
      <c r="A152" s="24"/>
      <c r="B152" s="55"/>
      <c r="C152" s="56"/>
      <c r="D152" s="9"/>
      <c r="E152" s="9"/>
      <c r="F152" s="57"/>
      <c r="G152" s="58"/>
      <c r="H152" s="78"/>
      <c r="I152" s="28"/>
      <c r="J152" s="78"/>
      <c r="K152" s="28"/>
      <c r="L152" s="78"/>
      <c r="M152" s="60"/>
      <c r="N152" s="78"/>
      <c r="O152" s="28"/>
      <c r="P152" s="78"/>
      <c r="Q152" s="28"/>
      <c r="R152" s="78"/>
      <c r="S152" s="60"/>
      <c r="T152" s="78"/>
      <c r="U152" s="28"/>
      <c r="V152" s="78"/>
      <c r="W152" s="28"/>
      <c r="X152" s="78"/>
      <c r="Y152" s="60"/>
      <c r="Z152" s="78"/>
      <c r="AA152" s="60"/>
    </row>
    <row r="153" spans="1:27" ht="19.95" customHeight="1" x14ac:dyDescent="0.3">
      <c r="A153" s="24"/>
      <c r="B153" s="55"/>
      <c r="C153" s="56"/>
      <c r="D153" s="9"/>
      <c r="E153" s="9"/>
      <c r="F153" s="57"/>
      <c r="G153" s="58"/>
      <c r="H153" s="78"/>
      <c r="I153" s="28"/>
      <c r="J153" s="78"/>
      <c r="K153" s="28"/>
      <c r="L153" s="78"/>
      <c r="M153" s="60"/>
      <c r="N153" s="78"/>
      <c r="O153" s="28"/>
      <c r="P153" s="78"/>
      <c r="Q153" s="28"/>
      <c r="R153" s="78"/>
      <c r="S153" s="60"/>
      <c r="T153" s="78"/>
      <c r="U153" s="28"/>
      <c r="V153" s="78"/>
      <c r="W153" s="28"/>
      <c r="X153" s="78"/>
      <c r="Y153" s="60"/>
      <c r="Z153" s="78"/>
      <c r="AA153" s="60"/>
    </row>
    <row r="154" spans="1:27" ht="19.95" customHeight="1" x14ac:dyDescent="0.3">
      <c r="A154" s="24"/>
      <c r="B154" s="55"/>
      <c r="C154" s="56"/>
      <c r="D154" s="9"/>
      <c r="E154" s="9"/>
      <c r="F154" s="57"/>
      <c r="G154" s="58"/>
      <c r="H154" s="78"/>
      <c r="I154" s="28"/>
      <c r="J154" s="78"/>
      <c r="K154" s="28"/>
      <c r="L154" s="78"/>
      <c r="M154" s="60"/>
      <c r="N154" s="78"/>
      <c r="O154" s="28"/>
      <c r="P154" s="78"/>
      <c r="Q154" s="28"/>
      <c r="R154" s="78"/>
      <c r="S154" s="60"/>
      <c r="T154" s="78"/>
      <c r="U154" s="28"/>
      <c r="V154" s="78"/>
      <c r="W154" s="28"/>
      <c r="X154" s="78"/>
      <c r="Y154" s="60"/>
      <c r="Z154" s="78"/>
      <c r="AA154" s="60"/>
    </row>
    <row r="155" spans="1:27" ht="19.95" customHeight="1" x14ac:dyDescent="0.3">
      <c r="A155" s="24"/>
      <c r="B155" s="55"/>
      <c r="C155" s="56"/>
      <c r="D155" s="9"/>
      <c r="E155" s="9"/>
      <c r="F155" s="57"/>
      <c r="G155" s="58"/>
      <c r="H155" s="78"/>
      <c r="I155" s="28"/>
      <c r="J155" s="78"/>
      <c r="K155" s="28"/>
      <c r="L155" s="78"/>
      <c r="M155" s="60"/>
      <c r="N155" s="78"/>
      <c r="O155" s="28"/>
      <c r="P155" s="78"/>
      <c r="Q155" s="28"/>
      <c r="R155" s="78"/>
      <c r="S155" s="60"/>
      <c r="T155" s="78"/>
      <c r="U155" s="28"/>
      <c r="V155" s="78"/>
      <c r="W155" s="28"/>
      <c r="X155" s="78"/>
      <c r="Y155" s="60"/>
      <c r="Z155" s="78"/>
      <c r="AA155" s="60"/>
    </row>
    <row r="156" spans="1:27" ht="19.95" customHeight="1" x14ac:dyDescent="0.3">
      <c r="A156" s="24"/>
      <c r="B156" s="55"/>
      <c r="C156" s="56"/>
      <c r="D156" s="9"/>
      <c r="E156" s="9"/>
      <c r="F156" s="57"/>
      <c r="G156" s="58"/>
      <c r="H156" s="78"/>
      <c r="I156" s="28"/>
      <c r="J156" s="78"/>
      <c r="K156" s="28"/>
      <c r="L156" s="78"/>
      <c r="M156" s="60"/>
      <c r="N156" s="78"/>
      <c r="O156" s="28"/>
      <c r="P156" s="78"/>
      <c r="Q156" s="28"/>
      <c r="R156" s="78"/>
      <c r="S156" s="60"/>
      <c r="T156" s="78"/>
      <c r="U156" s="28"/>
      <c r="V156" s="78"/>
      <c r="W156" s="28"/>
      <c r="X156" s="78"/>
      <c r="Y156" s="60"/>
      <c r="Z156" s="78"/>
      <c r="AA156" s="60"/>
    </row>
    <row r="157" spans="1:27" ht="19.95" customHeight="1" x14ac:dyDescent="0.3">
      <c r="A157" s="24"/>
      <c r="B157" s="55"/>
      <c r="C157" s="56"/>
      <c r="D157" s="9"/>
      <c r="E157" s="9"/>
      <c r="F157" s="57"/>
      <c r="G157" s="58"/>
      <c r="H157" s="78"/>
      <c r="I157" s="28"/>
      <c r="J157" s="78"/>
      <c r="K157" s="28"/>
      <c r="L157" s="78"/>
      <c r="M157" s="60"/>
      <c r="N157" s="78"/>
      <c r="O157" s="28"/>
      <c r="P157" s="78"/>
      <c r="Q157" s="28"/>
      <c r="R157" s="78"/>
      <c r="S157" s="60"/>
      <c r="T157" s="78"/>
      <c r="U157" s="28"/>
      <c r="V157" s="78"/>
      <c r="W157" s="28"/>
      <c r="X157" s="78"/>
      <c r="Y157" s="60"/>
      <c r="Z157" s="78"/>
      <c r="AA157" s="60"/>
    </row>
    <row r="158" spans="1:27" ht="19.95" customHeight="1" x14ac:dyDescent="0.3">
      <c r="A158" s="24"/>
      <c r="B158" s="55"/>
      <c r="C158" s="56"/>
      <c r="D158" s="9"/>
      <c r="E158" s="9"/>
      <c r="F158" s="57"/>
      <c r="G158" s="58"/>
      <c r="H158" s="78"/>
      <c r="I158" s="28"/>
      <c r="J158" s="78"/>
      <c r="K158" s="28"/>
      <c r="L158" s="78"/>
      <c r="M158" s="60"/>
      <c r="N158" s="78"/>
      <c r="O158" s="28"/>
      <c r="P158" s="78"/>
      <c r="Q158" s="28"/>
      <c r="R158" s="78"/>
      <c r="S158" s="60"/>
      <c r="T158" s="78"/>
      <c r="U158" s="28"/>
      <c r="V158" s="78"/>
      <c r="W158" s="28"/>
      <c r="X158" s="78"/>
      <c r="Y158" s="60"/>
      <c r="Z158" s="78"/>
      <c r="AA158" s="60"/>
    </row>
    <row r="159" spans="1:27" ht="19.95" customHeight="1" x14ac:dyDescent="0.3">
      <c r="A159" s="24"/>
      <c r="B159" s="55"/>
      <c r="C159" s="56"/>
      <c r="D159" s="9"/>
      <c r="E159" s="9"/>
      <c r="F159" s="57"/>
      <c r="G159" s="58"/>
      <c r="H159" s="78"/>
      <c r="I159" s="28"/>
      <c r="J159" s="78"/>
      <c r="K159" s="28"/>
      <c r="L159" s="78"/>
      <c r="M159" s="60"/>
      <c r="N159" s="78"/>
      <c r="O159" s="28"/>
      <c r="P159" s="78"/>
      <c r="Q159" s="28"/>
      <c r="R159" s="78"/>
      <c r="S159" s="60"/>
      <c r="T159" s="78"/>
      <c r="U159" s="28"/>
      <c r="V159" s="78"/>
      <c r="W159" s="28"/>
      <c r="X159" s="78"/>
      <c r="Y159" s="60"/>
      <c r="Z159" s="78"/>
      <c r="AA159" s="60"/>
    </row>
    <row r="160" spans="1:27" ht="19.95" customHeight="1" x14ac:dyDescent="0.3">
      <c r="A160" s="24"/>
      <c r="B160" s="55"/>
      <c r="C160" s="56"/>
      <c r="D160" s="9"/>
      <c r="E160" s="9"/>
      <c r="F160" s="57"/>
      <c r="G160" s="58"/>
      <c r="H160" s="78"/>
      <c r="I160" s="28"/>
      <c r="J160" s="78"/>
      <c r="K160" s="28"/>
      <c r="L160" s="78"/>
      <c r="M160" s="60"/>
      <c r="N160" s="78"/>
      <c r="O160" s="28"/>
      <c r="P160" s="78"/>
      <c r="Q160" s="28"/>
      <c r="R160" s="78"/>
      <c r="S160" s="60"/>
      <c r="T160" s="78"/>
      <c r="U160" s="28"/>
      <c r="V160" s="78"/>
      <c r="W160" s="28"/>
      <c r="X160" s="78"/>
      <c r="Y160" s="60"/>
      <c r="Z160" s="78"/>
      <c r="AA160" s="60"/>
    </row>
    <row r="161" spans="1:27" ht="19.95" customHeight="1" x14ac:dyDescent="0.3">
      <c r="A161" s="24"/>
      <c r="B161" s="55"/>
      <c r="C161" s="56"/>
      <c r="D161" s="9"/>
      <c r="E161" s="9"/>
      <c r="F161" s="57"/>
      <c r="G161" s="58"/>
      <c r="H161" s="78"/>
      <c r="I161" s="28"/>
      <c r="J161" s="78"/>
      <c r="K161" s="28"/>
      <c r="L161" s="78"/>
      <c r="M161" s="60"/>
      <c r="N161" s="78"/>
      <c r="O161" s="28"/>
      <c r="P161" s="78"/>
      <c r="Q161" s="28"/>
      <c r="R161" s="78"/>
      <c r="S161" s="60"/>
      <c r="T161" s="78"/>
      <c r="U161" s="28"/>
      <c r="V161" s="78"/>
      <c r="W161" s="28"/>
      <c r="X161" s="78"/>
      <c r="Y161" s="60"/>
      <c r="Z161" s="78"/>
      <c r="AA161" s="60"/>
    </row>
    <row r="162" spans="1:27" ht="19.95" customHeight="1" x14ac:dyDescent="0.3">
      <c r="A162" s="24"/>
      <c r="B162" s="55"/>
      <c r="C162" s="56"/>
      <c r="D162" s="9"/>
      <c r="E162" s="9"/>
      <c r="F162" s="57"/>
      <c r="G162" s="58"/>
      <c r="H162" s="78"/>
      <c r="I162" s="28"/>
      <c r="J162" s="78"/>
      <c r="K162" s="28"/>
      <c r="L162" s="78"/>
      <c r="M162" s="60"/>
      <c r="N162" s="78"/>
      <c r="O162" s="28"/>
      <c r="P162" s="78"/>
      <c r="Q162" s="28"/>
      <c r="R162" s="78"/>
      <c r="S162" s="60"/>
      <c r="T162" s="78"/>
      <c r="U162" s="28"/>
      <c r="V162" s="78"/>
      <c r="W162" s="28"/>
      <c r="X162" s="78"/>
      <c r="Y162" s="60"/>
      <c r="Z162" s="78"/>
      <c r="AA162" s="60"/>
    </row>
    <row r="163" spans="1:27" ht="19.95" customHeight="1" x14ac:dyDescent="0.3">
      <c r="A163" s="24"/>
      <c r="B163" s="55"/>
      <c r="C163" s="56"/>
      <c r="D163" s="9"/>
      <c r="E163" s="9"/>
      <c r="F163" s="57"/>
      <c r="G163" s="58"/>
      <c r="H163" s="78"/>
      <c r="I163" s="28"/>
      <c r="J163" s="78"/>
      <c r="K163" s="28"/>
      <c r="L163" s="78"/>
      <c r="M163" s="60"/>
      <c r="N163" s="78"/>
      <c r="O163" s="28"/>
      <c r="P163" s="78"/>
      <c r="Q163" s="28"/>
      <c r="R163" s="78"/>
      <c r="S163" s="60"/>
      <c r="T163" s="78"/>
      <c r="U163" s="28"/>
      <c r="V163" s="78"/>
      <c r="W163" s="28"/>
      <c r="X163" s="78"/>
      <c r="Y163" s="60"/>
      <c r="Z163" s="78"/>
      <c r="AA163" s="60"/>
    </row>
    <row r="164" spans="1:27" ht="19.95" customHeight="1" x14ac:dyDescent="0.3">
      <c r="A164" s="24"/>
      <c r="B164" s="55"/>
      <c r="C164" s="56"/>
      <c r="D164" s="9"/>
      <c r="E164" s="9"/>
      <c r="F164" s="57"/>
      <c r="G164" s="58"/>
      <c r="H164" s="78"/>
      <c r="I164" s="28"/>
      <c r="J164" s="78"/>
      <c r="K164" s="28"/>
      <c r="L164" s="78"/>
      <c r="M164" s="60"/>
      <c r="N164" s="78"/>
      <c r="O164" s="28"/>
      <c r="P164" s="78"/>
      <c r="Q164" s="28"/>
      <c r="R164" s="78"/>
      <c r="S164" s="60"/>
      <c r="T164" s="78"/>
      <c r="U164" s="28"/>
      <c r="V164" s="78"/>
      <c r="W164" s="28"/>
      <c r="X164" s="78"/>
      <c r="Y164" s="60"/>
      <c r="Z164" s="78"/>
      <c r="AA164" s="60"/>
    </row>
    <row r="165" spans="1:27" ht="19.95" customHeight="1" x14ac:dyDescent="0.3">
      <c r="A165" s="24"/>
      <c r="B165" s="55"/>
      <c r="C165" s="56"/>
      <c r="D165" s="9"/>
      <c r="E165" s="9"/>
      <c r="F165" s="57"/>
      <c r="G165" s="58"/>
      <c r="H165" s="78"/>
      <c r="I165" s="28"/>
      <c r="J165" s="78"/>
      <c r="K165" s="28"/>
      <c r="L165" s="78"/>
      <c r="M165" s="60"/>
      <c r="N165" s="78"/>
      <c r="O165" s="28"/>
      <c r="P165" s="78"/>
      <c r="Q165" s="28"/>
      <c r="R165" s="78"/>
      <c r="S165" s="60"/>
      <c r="T165" s="78"/>
      <c r="U165" s="28"/>
      <c r="V165" s="78"/>
      <c r="W165" s="28"/>
      <c r="X165" s="78"/>
      <c r="Y165" s="60"/>
      <c r="Z165" s="78"/>
      <c r="AA165" s="60"/>
    </row>
    <row r="166" spans="1:27" ht="19.95" customHeight="1" x14ac:dyDescent="0.3">
      <c r="A166" s="24"/>
      <c r="B166" s="55"/>
      <c r="C166" s="56"/>
      <c r="D166" s="9"/>
      <c r="E166" s="9"/>
      <c r="F166" s="57"/>
      <c r="G166" s="58"/>
      <c r="H166" s="78"/>
      <c r="I166" s="28"/>
      <c r="J166" s="78"/>
      <c r="K166" s="28"/>
      <c r="L166" s="78"/>
      <c r="M166" s="60"/>
      <c r="N166" s="78"/>
      <c r="O166" s="28"/>
      <c r="P166" s="78"/>
      <c r="Q166" s="28"/>
      <c r="R166" s="78"/>
      <c r="S166" s="60"/>
      <c r="T166" s="78"/>
      <c r="U166" s="28"/>
      <c r="V166" s="78"/>
      <c r="W166" s="28"/>
      <c r="X166" s="78"/>
      <c r="Y166" s="60"/>
      <c r="Z166" s="78"/>
      <c r="AA166" s="60"/>
    </row>
    <row r="167" spans="1:27" ht="19.95" customHeight="1" x14ac:dyDescent="0.3">
      <c r="A167" s="24"/>
      <c r="B167" s="55"/>
      <c r="C167" s="56"/>
      <c r="D167" s="9"/>
      <c r="E167" s="9"/>
      <c r="F167" s="57"/>
      <c r="G167" s="58"/>
      <c r="H167" s="78"/>
      <c r="I167" s="28"/>
      <c r="J167" s="78"/>
      <c r="K167" s="28"/>
      <c r="L167" s="78"/>
      <c r="M167" s="60"/>
      <c r="N167" s="78"/>
      <c r="O167" s="28"/>
      <c r="P167" s="78"/>
      <c r="Q167" s="28"/>
      <c r="R167" s="78"/>
      <c r="S167" s="60"/>
      <c r="T167" s="78"/>
      <c r="U167" s="28"/>
      <c r="V167" s="78"/>
      <c r="W167" s="28"/>
      <c r="X167" s="78"/>
      <c r="Y167" s="60"/>
      <c r="Z167" s="78"/>
      <c r="AA167" s="60"/>
    </row>
    <row r="168" spans="1:27" ht="19.95" customHeight="1" x14ac:dyDescent="0.3">
      <c r="A168" s="24"/>
      <c r="B168" s="55"/>
      <c r="C168" s="56"/>
      <c r="D168" s="9"/>
      <c r="E168" s="9"/>
      <c r="F168" s="57"/>
      <c r="G168" s="58"/>
      <c r="H168" s="78"/>
      <c r="I168" s="28"/>
      <c r="J168" s="78"/>
      <c r="K168" s="28"/>
      <c r="L168" s="78"/>
      <c r="M168" s="60"/>
      <c r="N168" s="78"/>
      <c r="O168" s="28"/>
      <c r="P168" s="78"/>
      <c r="Q168" s="28"/>
      <c r="R168" s="78"/>
      <c r="S168" s="60"/>
      <c r="T168" s="78"/>
      <c r="U168" s="28"/>
      <c r="V168" s="78"/>
      <c r="W168" s="28"/>
      <c r="X168" s="78"/>
      <c r="Y168" s="60"/>
      <c r="Z168" s="78"/>
      <c r="AA168" s="60"/>
    </row>
    <row r="169" spans="1:27" ht="19.95" customHeight="1" x14ac:dyDescent="0.3">
      <c r="A169" s="24"/>
      <c r="B169" s="55"/>
      <c r="C169" s="56"/>
      <c r="D169" s="9"/>
      <c r="E169" s="9"/>
      <c r="F169" s="57"/>
      <c r="G169" s="58"/>
      <c r="H169" s="78"/>
      <c r="I169" s="28"/>
      <c r="J169" s="78"/>
      <c r="K169" s="28"/>
      <c r="L169" s="78"/>
      <c r="M169" s="60"/>
      <c r="N169" s="78"/>
      <c r="O169" s="28"/>
      <c r="P169" s="78"/>
      <c r="Q169" s="28"/>
      <c r="R169" s="78"/>
      <c r="S169" s="60"/>
      <c r="T169" s="78"/>
      <c r="U169" s="28"/>
      <c r="V169" s="78"/>
      <c r="W169" s="28"/>
      <c r="X169" s="78"/>
      <c r="Y169" s="60"/>
      <c r="Z169" s="78"/>
      <c r="AA169" s="60"/>
    </row>
    <row r="170" spans="1:27" ht="19.95" customHeight="1" x14ac:dyDescent="0.3">
      <c r="A170" s="24"/>
      <c r="B170" s="55"/>
      <c r="C170" s="56"/>
      <c r="D170" s="9"/>
      <c r="E170" s="9"/>
      <c r="F170" s="57"/>
      <c r="G170" s="58"/>
      <c r="H170" s="78"/>
      <c r="I170" s="28"/>
      <c r="J170" s="78"/>
      <c r="K170" s="28"/>
      <c r="L170" s="78"/>
      <c r="M170" s="60"/>
      <c r="N170" s="78"/>
      <c r="O170" s="28"/>
      <c r="P170" s="78"/>
      <c r="Q170" s="28"/>
      <c r="R170" s="78"/>
      <c r="S170" s="60"/>
      <c r="T170" s="78"/>
      <c r="U170" s="28"/>
      <c r="V170" s="78"/>
      <c r="W170" s="28"/>
      <c r="X170" s="78"/>
      <c r="Y170" s="60"/>
      <c r="Z170" s="78"/>
      <c r="AA170" s="60"/>
    </row>
    <row r="171" spans="1:27" ht="19.95" customHeight="1" x14ac:dyDescent="0.3">
      <c r="A171" s="24"/>
      <c r="B171" s="55"/>
      <c r="C171" s="56"/>
      <c r="D171" s="9"/>
      <c r="E171" s="9"/>
      <c r="F171" s="57"/>
      <c r="G171" s="58"/>
      <c r="H171" s="78"/>
      <c r="I171" s="28"/>
      <c r="J171" s="78"/>
      <c r="K171" s="28"/>
      <c r="L171" s="78"/>
      <c r="M171" s="60"/>
      <c r="N171" s="78"/>
      <c r="O171" s="28"/>
      <c r="P171" s="78"/>
      <c r="Q171" s="28"/>
      <c r="R171" s="78"/>
      <c r="S171" s="60"/>
      <c r="T171" s="78"/>
      <c r="U171" s="28"/>
      <c r="V171" s="78"/>
      <c r="W171" s="28"/>
      <c r="X171" s="78"/>
      <c r="Y171" s="60"/>
      <c r="Z171" s="78"/>
      <c r="AA171" s="60"/>
    </row>
    <row r="172" spans="1:27" ht="19.95" customHeight="1" x14ac:dyDescent="0.3">
      <c r="A172" s="24"/>
      <c r="B172" s="55"/>
      <c r="C172" s="56"/>
      <c r="D172" s="9"/>
      <c r="E172" s="9"/>
      <c r="F172" s="57"/>
      <c r="G172" s="58"/>
      <c r="H172" s="78"/>
      <c r="I172" s="28"/>
      <c r="J172" s="78"/>
      <c r="K172" s="28"/>
      <c r="L172" s="78"/>
      <c r="M172" s="60"/>
      <c r="N172" s="78"/>
      <c r="O172" s="28"/>
      <c r="P172" s="78"/>
      <c r="Q172" s="28"/>
      <c r="R172" s="78"/>
      <c r="S172" s="60"/>
      <c r="T172" s="78"/>
      <c r="U172" s="28"/>
      <c r="V172" s="78"/>
      <c r="W172" s="28"/>
      <c r="X172" s="78"/>
      <c r="Y172" s="60"/>
      <c r="Z172" s="78"/>
      <c r="AA172" s="60"/>
    </row>
    <row r="173" spans="1:27" ht="19.95" customHeight="1" x14ac:dyDescent="0.3">
      <c r="A173" s="24"/>
      <c r="B173" s="55"/>
      <c r="C173" s="56"/>
      <c r="D173" s="9"/>
      <c r="E173" s="9"/>
      <c r="F173" s="57"/>
      <c r="G173" s="58"/>
      <c r="H173" s="78"/>
      <c r="I173" s="28"/>
      <c r="J173" s="78"/>
      <c r="K173" s="28"/>
      <c r="L173" s="78"/>
      <c r="M173" s="60"/>
      <c r="N173" s="78"/>
      <c r="O173" s="28"/>
      <c r="P173" s="78"/>
      <c r="Q173" s="28"/>
      <c r="R173" s="78"/>
      <c r="S173" s="60"/>
      <c r="T173" s="78"/>
      <c r="U173" s="28"/>
      <c r="V173" s="78"/>
      <c r="W173" s="28"/>
      <c r="X173" s="78"/>
      <c r="Y173" s="60"/>
      <c r="Z173" s="78"/>
      <c r="AA173" s="60"/>
    </row>
    <row r="174" spans="1:27" ht="19.95" customHeight="1" x14ac:dyDescent="0.3">
      <c r="A174" s="24"/>
      <c r="B174" s="55"/>
      <c r="C174" s="56"/>
      <c r="D174" s="9"/>
      <c r="E174" s="9"/>
      <c r="F174" s="57"/>
      <c r="G174" s="58"/>
      <c r="H174" s="78"/>
      <c r="I174" s="28"/>
      <c r="J174" s="78"/>
      <c r="K174" s="28"/>
      <c r="L174" s="78"/>
      <c r="M174" s="60"/>
      <c r="N174" s="78"/>
      <c r="O174" s="28"/>
      <c r="P174" s="78"/>
      <c r="Q174" s="28"/>
      <c r="R174" s="78"/>
      <c r="S174" s="60"/>
      <c r="T174" s="78"/>
      <c r="U174" s="28"/>
      <c r="V174" s="78"/>
      <c r="W174" s="28"/>
      <c r="X174" s="78"/>
      <c r="Y174" s="60"/>
      <c r="Z174" s="78"/>
      <c r="AA174" s="60"/>
    </row>
    <row r="175" spans="1:27" ht="19.95" customHeight="1" x14ac:dyDescent="0.3">
      <c r="A175" s="24"/>
      <c r="B175" s="55"/>
      <c r="C175" s="56"/>
      <c r="D175" s="9"/>
      <c r="E175" s="9"/>
      <c r="F175" s="57"/>
      <c r="G175" s="58"/>
      <c r="H175" s="78"/>
      <c r="I175" s="28"/>
      <c r="J175" s="78"/>
      <c r="K175" s="28"/>
      <c r="L175" s="78"/>
      <c r="M175" s="60"/>
      <c r="N175" s="78"/>
      <c r="O175" s="28"/>
      <c r="P175" s="78"/>
      <c r="Q175" s="28"/>
      <c r="R175" s="78"/>
      <c r="S175" s="60"/>
      <c r="T175" s="78"/>
      <c r="U175" s="28"/>
      <c r="V175" s="78"/>
      <c r="W175" s="28"/>
      <c r="X175" s="78"/>
      <c r="Y175" s="60"/>
      <c r="Z175" s="78"/>
      <c r="AA175" s="60"/>
    </row>
    <row r="176" spans="1:27" ht="19.95" customHeight="1" x14ac:dyDescent="0.3">
      <c r="A176" s="24"/>
      <c r="B176" s="55"/>
      <c r="C176" s="56"/>
      <c r="D176" s="9"/>
      <c r="E176" s="9"/>
      <c r="F176" s="57"/>
      <c r="G176" s="58"/>
      <c r="H176" s="78"/>
      <c r="I176" s="28"/>
      <c r="J176" s="78"/>
      <c r="K176" s="28"/>
      <c r="L176" s="78"/>
      <c r="M176" s="60"/>
      <c r="N176" s="78"/>
      <c r="O176" s="28"/>
      <c r="P176" s="78"/>
      <c r="Q176" s="28"/>
      <c r="R176" s="78"/>
      <c r="S176" s="60"/>
      <c r="T176" s="78"/>
      <c r="U176" s="28"/>
      <c r="V176" s="78"/>
      <c r="W176" s="28"/>
      <c r="X176" s="78"/>
      <c r="Y176" s="60"/>
      <c r="Z176" s="78"/>
      <c r="AA176" s="60"/>
    </row>
    <row r="177" spans="1:27" ht="19.95" customHeight="1" x14ac:dyDescent="0.3">
      <c r="A177" s="24"/>
      <c r="B177" s="55"/>
      <c r="C177" s="56"/>
      <c r="D177" s="9"/>
      <c r="E177" s="9"/>
      <c r="F177" s="57"/>
      <c r="G177" s="58"/>
      <c r="H177" s="78"/>
      <c r="I177" s="28"/>
      <c r="J177" s="78"/>
      <c r="K177" s="28"/>
      <c r="L177" s="78"/>
      <c r="M177" s="60"/>
      <c r="N177" s="78"/>
      <c r="O177" s="28"/>
      <c r="P177" s="78"/>
      <c r="Q177" s="28"/>
      <c r="R177" s="78"/>
      <c r="S177" s="60"/>
      <c r="T177" s="78"/>
      <c r="U177" s="28"/>
      <c r="V177" s="78"/>
      <c r="W177" s="28"/>
      <c r="X177" s="78"/>
      <c r="Y177" s="60"/>
      <c r="Z177" s="78"/>
      <c r="AA177" s="60"/>
    </row>
    <row r="178" spans="1:27" ht="19.95" customHeight="1" x14ac:dyDescent="0.3">
      <c r="A178" s="24"/>
      <c r="B178" s="55"/>
      <c r="C178" s="56"/>
      <c r="D178" s="9"/>
      <c r="E178" s="9"/>
      <c r="F178" s="57"/>
      <c r="G178" s="58"/>
      <c r="H178" s="78"/>
      <c r="I178" s="28"/>
      <c r="J178" s="78"/>
      <c r="K178" s="28"/>
      <c r="L178" s="78"/>
      <c r="M178" s="60"/>
      <c r="N178" s="78"/>
      <c r="O178" s="28"/>
      <c r="P178" s="78"/>
      <c r="Q178" s="28"/>
      <c r="R178" s="78"/>
      <c r="S178" s="60"/>
      <c r="T178" s="78"/>
      <c r="U178" s="28"/>
      <c r="V178" s="78"/>
      <c r="W178" s="28"/>
      <c r="X178" s="78"/>
      <c r="Y178" s="60"/>
      <c r="Z178" s="78"/>
      <c r="AA178" s="60"/>
    </row>
    <row r="179" spans="1:27" ht="19.95" customHeight="1" x14ac:dyDescent="0.3">
      <c r="A179" s="24"/>
      <c r="B179" s="55"/>
      <c r="C179" s="56"/>
      <c r="D179" s="9"/>
      <c r="E179" s="9"/>
      <c r="F179" s="57"/>
      <c r="G179" s="58"/>
      <c r="H179" s="78"/>
      <c r="I179" s="28"/>
      <c r="J179" s="78"/>
      <c r="K179" s="28"/>
      <c r="L179" s="78"/>
      <c r="M179" s="60"/>
      <c r="N179" s="78"/>
      <c r="O179" s="28"/>
      <c r="P179" s="78"/>
      <c r="Q179" s="28"/>
      <c r="R179" s="78"/>
      <c r="S179" s="60"/>
      <c r="T179" s="78"/>
      <c r="U179" s="28"/>
      <c r="V179" s="78"/>
      <c r="W179" s="28"/>
      <c r="X179" s="78"/>
      <c r="Y179" s="60"/>
      <c r="Z179" s="78"/>
      <c r="AA179" s="60"/>
    </row>
    <row r="180" spans="1:27" ht="19.95" customHeight="1" x14ac:dyDescent="0.3">
      <c r="A180" s="24"/>
      <c r="B180" s="55"/>
      <c r="C180" s="56"/>
      <c r="D180" s="9"/>
      <c r="E180" s="9"/>
      <c r="F180" s="57"/>
      <c r="G180" s="58"/>
      <c r="H180" s="78"/>
      <c r="I180" s="28"/>
      <c r="J180" s="78"/>
      <c r="K180" s="28"/>
      <c r="L180" s="78"/>
      <c r="M180" s="60"/>
      <c r="N180" s="78"/>
      <c r="O180" s="28"/>
      <c r="P180" s="78"/>
      <c r="Q180" s="28"/>
      <c r="R180" s="78"/>
      <c r="S180" s="60"/>
      <c r="T180" s="78"/>
      <c r="U180" s="28"/>
      <c r="V180" s="78"/>
      <c r="W180" s="28"/>
      <c r="X180" s="78"/>
      <c r="Y180" s="60"/>
      <c r="Z180" s="78"/>
      <c r="AA180" s="60"/>
    </row>
    <row r="181" spans="1:27" ht="19.95" customHeight="1" x14ac:dyDescent="0.3">
      <c r="A181" s="24"/>
      <c r="B181" s="55"/>
      <c r="C181" s="56"/>
      <c r="D181" s="9"/>
      <c r="E181" s="9"/>
      <c r="F181" s="57"/>
      <c r="G181" s="58"/>
      <c r="H181" s="78"/>
      <c r="I181" s="28"/>
      <c r="J181" s="78"/>
      <c r="K181" s="28"/>
      <c r="L181" s="78"/>
      <c r="M181" s="60"/>
      <c r="N181" s="78"/>
      <c r="O181" s="28"/>
      <c r="P181" s="78"/>
      <c r="Q181" s="28"/>
      <c r="R181" s="78"/>
      <c r="S181" s="60"/>
      <c r="T181" s="78"/>
      <c r="U181" s="28"/>
      <c r="V181" s="78"/>
      <c r="W181" s="28"/>
      <c r="X181" s="78"/>
      <c r="Y181" s="60"/>
      <c r="Z181" s="78"/>
      <c r="AA181" s="60"/>
    </row>
    <row r="182" spans="1:27" ht="19.95" customHeight="1" x14ac:dyDescent="0.3">
      <c r="A182" s="24"/>
      <c r="B182" s="55"/>
      <c r="C182" s="56"/>
      <c r="D182" s="9"/>
      <c r="E182" s="9"/>
      <c r="F182" s="57"/>
      <c r="G182" s="58"/>
      <c r="H182" s="78"/>
      <c r="I182" s="28"/>
      <c r="J182" s="78"/>
      <c r="K182" s="28"/>
      <c r="L182" s="78"/>
      <c r="M182" s="60"/>
      <c r="N182" s="78"/>
      <c r="O182" s="28"/>
      <c r="P182" s="78"/>
      <c r="Q182" s="28"/>
      <c r="R182" s="78"/>
      <c r="S182" s="60"/>
      <c r="T182" s="78"/>
      <c r="U182" s="28"/>
      <c r="V182" s="78"/>
      <c r="W182" s="28"/>
      <c r="X182" s="78"/>
      <c r="Y182" s="60"/>
      <c r="Z182" s="78"/>
      <c r="AA182" s="60"/>
    </row>
    <row r="183" spans="1:27" ht="19.95" customHeight="1" x14ac:dyDescent="0.3">
      <c r="A183" s="24"/>
      <c r="B183" s="55"/>
      <c r="C183" s="56"/>
      <c r="D183" s="9"/>
      <c r="E183" s="9"/>
      <c r="F183" s="57"/>
      <c r="G183" s="58"/>
      <c r="H183" s="78"/>
      <c r="I183" s="28"/>
      <c r="J183" s="78"/>
      <c r="K183" s="28"/>
      <c r="L183" s="78"/>
      <c r="M183" s="60"/>
      <c r="N183" s="78"/>
      <c r="O183" s="28"/>
      <c r="P183" s="78"/>
      <c r="Q183" s="28"/>
      <c r="R183" s="78"/>
      <c r="S183" s="60"/>
      <c r="T183" s="78"/>
      <c r="U183" s="28"/>
      <c r="V183" s="78"/>
      <c r="W183" s="28"/>
      <c r="X183" s="78"/>
      <c r="Y183" s="60"/>
      <c r="Z183" s="78"/>
      <c r="AA183" s="60"/>
    </row>
    <row r="184" spans="1:27" ht="19.95" customHeight="1" x14ac:dyDescent="0.3">
      <c r="A184" s="24"/>
      <c r="B184" s="55"/>
      <c r="C184" s="56"/>
      <c r="D184" s="9"/>
      <c r="E184" s="9"/>
      <c r="F184" s="57"/>
      <c r="G184" s="58"/>
      <c r="H184" s="78"/>
      <c r="I184" s="28"/>
      <c r="J184" s="78"/>
      <c r="K184" s="28"/>
      <c r="L184" s="78"/>
      <c r="M184" s="60"/>
      <c r="N184" s="78"/>
      <c r="O184" s="28"/>
      <c r="P184" s="78"/>
      <c r="Q184" s="28"/>
      <c r="R184" s="78"/>
      <c r="S184" s="60"/>
      <c r="T184" s="78"/>
      <c r="U184" s="28"/>
      <c r="V184" s="78"/>
      <c r="W184" s="28"/>
      <c r="X184" s="78"/>
      <c r="Y184" s="60"/>
      <c r="Z184" s="78"/>
      <c r="AA184" s="60"/>
    </row>
    <row r="185" spans="1:27" ht="19.95" customHeight="1" x14ac:dyDescent="0.3">
      <c r="A185" s="24"/>
      <c r="B185" s="55"/>
      <c r="C185" s="56"/>
      <c r="D185" s="9"/>
      <c r="E185" s="9"/>
      <c r="F185" s="57"/>
      <c r="G185" s="58"/>
      <c r="H185" s="78"/>
      <c r="I185" s="28"/>
      <c r="J185" s="78"/>
      <c r="K185" s="28"/>
      <c r="L185" s="78"/>
      <c r="M185" s="60"/>
      <c r="N185" s="78"/>
      <c r="O185" s="28"/>
      <c r="P185" s="78"/>
      <c r="Q185" s="28"/>
      <c r="R185" s="78"/>
      <c r="S185" s="60"/>
      <c r="T185" s="78"/>
      <c r="U185" s="28"/>
      <c r="V185" s="78"/>
      <c r="W185" s="28"/>
      <c r="X185" s="78"/>
      <c r="Y185" s="60"/>
      <c r="Z185" s="78"/>
      <c r="AA185" s="60"/>
    </row>
    <row r="186" spans="1:27" ht="19.95" customHeight="1" x14ac:dyDescent="0.3">
      <c r="A186" s="24"/>
      <c r="B186" s="55"/>
      <c r="C186" s="56"/>
      <c r="D186" s="9"/>
      <c r="E186" s="9"/>
      <c r="F186" s="57"/>
      <c r="G186" s="58"/>
      <c r="H186" s="78"/>
      <c r="I186" s="28"/>
      <c r="J186" s="78"/>
      <c r="K186" s="28"/>
      <c r="L186" s="78"/>
      <c r="M186" s="60"/>
      <c r="N186" s="78"/>
      <c r="O186" s="28"/>
      <c r="P186" s="78"/>
      <c r="Q186" s="28"/>
      <c r="R186" s="78"/>
      <c r="S186" s="60"/>
      <c r="T186" s="78"/>
      <c r="U186" s="28"/>
      <c r="V186" s="78"/>
      <c r="W186" s="28"/>
      <c r="X186" s="78"/>
      <c r="Y186" s="60"/>
      <c r="Z186" s="78"/>
      <c r="AA186" s="60"/>
    </row>
    <row r="187" spans="1:27" ht="19.95" customHeight="1" x14ac:dyDescent="0.3">
      <c r="A187" s="24"/>
      <c r="B187" s="55"/>
      <c r="C187" s="56"/>
      <c r="D187" s="9"/>
      <c r="E187" s="9"/>
      <c r="F187" s="57"/>
      <c r="G187" s="58"/>
      <c r="H187" s="78"/>
      <c r="I187" s="28"/>
      <c r="J187" s="78"/>
      <c r="K187" s="28"/>
      <c r="L187" s="78"/>
      <c r="M187" s="60"/>
      <c r="N187" s="78"/>
      <c r="O187" s="28"/>
      <c r="P187" s="78"/>
      <c r="Q187" s="28"/>
      <c r="R187" s="78"/>
      <c r="S187" s="60"/>
      <c r="T187" s="78"/>
      <c r="U187" s="28"/>
      <c r="V187" s="78"/>
      <c r="W187" s="28"/>
      <c r="X187" s="78"/>
      <c r="Y187" s="60"/>
      <c r="Z187" s="78"/>
      <c r="AA187" s="60"/>
    </row>
    <row r="188" spans="1:27" ht="19.95" customHeight="1" x14ac:dyDescent="0.3">
      <c r="A188" s="24"/>
      <c r="B188" s="55"/>
      <c r="C188" s="56"/>
      <c r="D188" s="9"/>
      <c r="E188" s="9"/>
      <c r="F188" s="57"/>
      <c r="G188" s="58"/>
      <c r="H188" s="78"/>
      <c r="I188" s="28"/>
      <c r="J188" s="78"/>
      <c r="K188" s="28"/>
      <c r="L188" s="78"/>
      <c r="M188" s="60"/>
      <c r="N188" s="78"/>
      <c r="O188" s="28"/>
      <c r="P188" s="78"/>
      <c r="Q188" s="28"/>
      <c r="R188" s="78"/>
      <c r="S188" s="60"/>
      <c r="T188" s="78"/>
      <c r="U188" s="28"/>
      <c r="V188" s="78"/>
      <c r="W188" s="28"/>
      <c r="X188" s="78"/>
      <c r="Y188" s="60"/>
      <c r="Z188" s="78"/>
      <c r="AA188" s="60"/>
    </row>
    <row r="189" spans="1:27" ht="19.95" customHeight="1" x14ac:dyDescent="0.3">
      <c r="A189" s="24"/>
      <c r="B189" s="55"/>
      <c r="C189" s="56"/>
      <c r="D189" s="9"/>
      <c r="E189" s="9"/>
      <c r="F189" s="57"/>
      <c r="G189" s="58"/>
      <c r="H189" s="78"/>
      <c r="I189" s="28"/>
      <c r="J189" s="78"/>
      <c r="K189" s="28"/>
      <c r="L189" s="78"/>
      <c r="M189" s="60"/>
      <c r="N189" s="78"/>
      <c r="O189" s="28"/>
      <c r="P189" s="78"/>
      <c r="Q189" s="28"/>
      <c r="R189" s="78"/>
      <c r="S189" s="60"/>
      <c r="T189" s="78"/>
      <c r="U189" s="28"/>
      <c r="V189" s="78"/>
      <c r="W189" s="28"/>
      <c r="X189" s="78"/>
      <c r="Y189" s="60"/>
      <c r="Z189" s="78"/>
      <c r="AA189" s="60"/>
    </row>
    <row r="190" spans="1:27" ht="19.95" customHeight="1" x14ac:dyDescent="0.3">
      <c r="A190" s="24"/>
      <c r="B190" s="55"/>
      <c r="C190" s="56"/>
      <c r="D190" s="9"/>
      <c r="E190" s="9"/>
      <c r="F190" s="57"/>
      <c r="G190" s="58"/>
      <c r="H190" s="78"/>
      <c r="I190" s="28"/>
      <c r="J190" s="78"/>
      <c r="K190" s="28"/>
      <c r="L190" s="78"/>
      <c r="M190" s="60"/>
      <c r="N190" s="78"/>
      <c r="O190" s="28"/>
      <c r="P190" s="78"/>
      <c r="Q190" s="28"/>
      <c r="R190" s="78"/>
      <c r="S190" s="60"/>
      <c r="T190" s="78"/>
      <c r="U190" s="28"/>
      <c r="V190" s="78"/>
      <c r="W190" s="28"/>
      <c r="X190" s="78"/>
      <c r="Y190" s="60"/>
      <c r="Z190" s="78"/>
      <c r="AA190" s="60"/>
    </row>
    <row r="191" spans="1:27" ht="19.95" customHeight="1" x14ac:dyDescent="0.3">
      <c r="A191" s="24"/>
      <c r="B191" s="55"/>
      <c r="C191" s="56"/>
      <c r="D191" s="9"/>
      <c r="E191" s="9"/>
      <c r="F191" s="57"/>
      <c r="G191" s="58"/>
      <c r="H191" s="78"/>
      <c r="I191" s="28"/>
      <c r="J191" s="78"/>
      <c r="K191" s="28"/>
      <c r="L191" s="78"/>
      <c r="M191" s="60"/>
      <c r="N191" s="78"/>
      <c r="O191" s="28"/>
      <c r="P191" s="78"/>
      <c r="Q191" s="28"/>
      <c r="R191" s="78"/>
      <c r="S191" s="60"/>
      <c r="T191" s="78"/>
      <c r="U191" s="28"/>
      <c r="V191" s="78"/>
      <c r="W191" s="28"/>
      <c r="X191" s="78"/>
      <c r="Y191" s="60"/>
      <c r="Z191" s="78"/>
      <c r="AA191" s="60"/>
    </row>
    <row r="192" spans="1:27" ht="19.95" customHeight="1" x14ac:dyDescent="0.3">
      <c r="A192" s="24"/>
      <c r="B192" s="55"/>
      <c r="C192" s="56"/>
      <c r="D192" s="9"/>
      <c r="E192" s="9"/>
      <c r="F192" s="57"/>
      <c r="G192" s="58"/>
      <c r="H192" s="78"/>
      <c r="I192" s="28"/>
      <c r="J192" s="78"/>
      <c r="K192" s="28"/>
      <c r="L192" s="78"/>
      <c r="M192" s="60"/>
      <c r="N192" s="78"/>
      <c r="O192" s="28"/>
      <c r="P192" s="78"/>
      <c r="Q192" s="28"/>
      <c r="R192" s="78"/>
      <c r="S192" s="60"/>
      <c r="T192" s="78"/>
      <c r="U192" s="28"/>
      <c r="V192" s="78"/>
      <c r="W192" s="28"/>
      <c r="X192" s="78"/>
      <c r="Y192" s="60"/>
      <c r="Z192" s="78"/>
      <c r="AA192" s="60"/>
    </row>
    <row r="193" spans="1:27" ht="19.95" customHeight="1" x14ac:dyDescent="0.3">
      <c r="A193" s="24"/>
      <c r="B193" s="55"/>
      <c r="C193" s="56"/>
      <c r="D193" s="9"/>
      <c r="E193" s="9"/>
      <c r="F193" s="57"/>
      <c r="G193" s="58"/>
      <c r="H193" s="78"/>
      <c r="I193" s="28"/>
      <c r="J193" s="78"/>
      <c r="K193" s="28"/>
      <c r="L193" s="78"/>
      <c r="M193" s="60"/>
      <c r="N193" s="78"/>
      <c r="O193" s="28"/>
      <c r="P193" s="78"/>
      <c r="Q193" s="28"/>
      <c r="R193" s="78"/>
      <c r="S193" s="60"/>
      <c r="T193" s="78"/>
      <c r="U193" s="28"/>
      <c r="V193" s="78"/>
      <c r="W193" s="28"/>
      <c r="X193" s="78"/>
      <c r="Y193" s="60"/>
      <c r="Z193" s="78"/>
      <c r="AA193" s="60"/>
    </row>
    <row r="194" spans="1:27" ht="19.95" customHeight="1" x14ac:dyDescent="0.3">
      <c r="A194" s="24"/>
      <c r="B194" s="55"/>
      <c r="C194" s="56"/>
      <c r="D194" s="9"/>
      <c r="E194" s="9"/>
      <c r="F194" s="57"/>
      <c r="G194" s="58"/>
      <c r="H194" s="78"/>
      <c r="I194" s="28"/>
      <c r="J194" s="78"/>
      <c r="K194" s="28"/>
      <c r="L194" s="78"/>
      <c r="M194" s="60"/>
      <c r="N194" s="78"/>
      <c r="O194" s="28"/>
      <c r="P194" s="78"/>
      <c r="Q194" s="28"/>
      <c r="R194" s="78"/>
      <c r="S194" s="60"/>
      <c r="T194" s="78"/>
      <c r="U194" s="28"/>
      <c r="V194" s="78"/>
      <c r="W194" s="28"/>
      <c r="X194" s="78"/>
      <c r="Y194" s="60"/>
      <c r="Z194" s="78"/>
      <c r="AA194" s="60"/>
    </row>
    <row r="195" spans="1:27" ht="19.95" customHeight="1" x14ac:dyDescent="0.3">
      <c r="A195" s="24"/>
      <c r="B195" s="55"/>
      <c r="C195" s="56"/>
      <c r="D195" s="9"/>
      <c r="E195" s="9"/>
      <c r="F195" s="57"/>
      <c r="G195" s="58"/>
      <c r="H195" s="78"/>
      <c r="I195" s="28"/>
      <c r="J195" s="78"/>
      <c r="K195" s="28"/>
      <c r="L195" s="78"/>
      <c r="M195" s="60"/>
      <c r="N195" s="78"/>
      <c r="O195" s="28"/>
      <c r="P195" s="78"/>
      <c r="Q195" s="28"/>
      <c r="R195" s="78"/>
      <c r="S195" s="60"/>
      <c r="T195" s="78"/>
      <c r="U195" s="28"/>
      <c r="V195" s="78"/>
      <c r="W195" s="28"/>
      <c r="X195" s="78"/>
      <c r="Y195" s="60"/>
      <c r="Z195" s="78"/>
      <c r="AA195" s="60"/>
    </row>
    <row r="196" spans="1:27" ht="19.95" customHeight="1" x14ac:dyDescent="0.3">
      <c r="A196" s="24"/>
      <c r="B196" s="55"/>
      <c r="C196" s="56"/>
      <c r="D196" s="9"/>
      <c r="E196" s="9"/>
      <c r="F196" s="57"/>
      <c r="G196" s="58"/>
      <c r="H196" s="78"/>
      <c r="I196" s="28"/>
      <c r="J196" s="78"/>
      <c r="K196" s="28"/>
      <c r="L196" s="78"/>
      <c r="M196" s="60"/>
      <c r="N196" s="78"/>
      <c r="O196" s="28"/>
      <c r="P196" s="78"/>
      <c r="Q196" s="28"/>
      <c r="R196" s="78"/>
      <c r="S196" s="60"/>
      <c r="T196" s="78"/>
      <c r="U196" s="28"/>
      <c r="V196" s="78"/>
      <c r="W196" s="28"/>
      <c r="X196" s="78"/>
      <c r="Y196" s="60"/>
      <c r="Z196" s="78"/>
      <c r="AA196" s="60"/>
    </row>
    <row r="197" spans="1:27" ht="19.95" customHeight="1" x14ac:dyDescent="0.3">
      <c r="A197" s="24"/>
      <c r="B197" s="55"/>
      <c r="C197" s="56"/>
      <c r="D197" s="9"/>
      <c r="E197" s="9"/>
      <c r="F197" s="57"/>
      <c r="G197" s="58"/>
      <c r="H197" s="78"/>
      <c r="I197" s="28"/>
      <c r="J197" s="78"/>
      <c r="K197" s="28"/>
      <c r="L197" s="78"/>
      <c r="M197" s="60"/>
      <c r="N197" s="78"/>
      <c r="O197" s="28"/>
      <c r="P197" s="78"/>
      <c r="Q197" s="28"/>
      <c r="R197" s="78"/>
      <c r="S197" s="60"/>
      <c r="T197" s="78"/>
      <c r="U197" s="28"/>
      <c r="V197" s="78"/>
      <c r="W197" s="28"/>
      <c r="X197" s="78"/>
      <c r="Y197" s="60"/>
      <c r="Z197" s="78"/>
      <c r="AA197" s="60"/>
    </row>
    <row r="198" spans="1:27" ht="19.95" customHeight="1" x14ac:dyDescent="0.3">
      <c r="A198" s="24"/>
      <c r="B198" s="55"/>
      <c r="C198" s="56"/>
      <c r="D198" s="9"/>
      <c r="E198" s="9"/>
      <c r="F198" s="57"/>
      <c r="G198" s="58"/>
      <c r="H198" s="78"/>
      <c r="I198" s="28"/>
      <c r="J198" s="78"/>
      <c r="K198" s="28"/>
      <c r="L198" s="78"/>
      <c r="M198" s="60"/>
      <c r="N198" s="78"/>
      <c r="O198" s="28"/>
      <c r="P198" s="78"/>
      <c r="Q198" s="28"/>
      <c r="R198" s="78"/>
      <c r="S198" s="60"/>
      <c r="T198" s="78"/>
      <c r="U198" s="28"/>
      <c r="V198" s="78"/>
      <c r="W198" s="28"/>
      <c r="X198" s="78"/>
      <c r="Y198" s="60"/>
      <c r="Z198" s="78"/>
      <c r="AA198" s="60"/>
    </row>
    <row r="199" spans="1:27" ht="19.95" customHeight="1" x14ac:dyDescent="0.3">
      <c r="A199" s="24"/>
      <c r="B199" s="55"/>
      <c r="C199" s="56"/>
      <c r="D199" s="9"/>
      <c r="E199" s="9"/>
      <c r="F199" s="57"/>
      <c r="G199" s="58"/>
      <c r="H199" s="78"/>
      <c r="I199" s="28"/>
      <c r="J199" s="78"/>
      <c r="K199" s="28"/>
      <c r="L199" s="78"/>
      <c r="M199" s="60"/>
      <c r="N199" s="78"/>
      <c r="O199" s="28"/>
      <c r="P199" s="78"/>
      <c r="Q199" s="28"/>
      <c r="R199" s="78"/>
      <c r="S199" s="60"/>
      <c r="T199" s="78"/>
      <c r="U199" s="28"/>
      <c r="V199" s="78"/>
      <c r="W199" s="28"/>
      <c r="X199" s="78"/>
      <c r="Y199" s="60"/>
      <c r="Z199" s="78"/>
      <c r="AA199" s="60"/>
    </row>
    <row r="200" spans="1:27" ht="19.95" customHeight="1" x14ac:dyDescent="0.3">
      <c r="A200" s="24"/>
      <c r="B200" s="55"/>
      <c r="C200" s="56"/>
      <c r="D200" s="9"/>
      <c r="E200" s="9"/>
      <c r="F200" s="57"/>
      <c r="G200" s="58"/>
      <c r="H200" s="78"/>
      <c r="I200" s="28"/>
      <c r="J200" s="78"/>
      <c r="K200" s="28"/>
      <c r="L200" s="78"/>
      <c r="M200" s="60"/>
      <c r="N200" s="78"/>
      <c r="O200" s="28"/>
      <c r="P200" s="78"/>
      <c r="Q200" s="28"/>
      <c r="R200" s="78"/>
      <c r="S200" s="60"/>
      <c r="T200" s="78"/>
      <c r="U200" s="28"/>
      <c r="V200" s="78"/>
      <c r="W200" s="28"/>
      <c r="X200" s="78"/>
      <c r="Y200" s="60"/>
      <c r="Z200" s="78"/>
      <c r="AA200" s="60"/>
    </row>
    <row r="201" spans="1:27" ht="19.95" customHeight="1" x14ac:dyDescent="0.3">
      <c r="A201" s="24"/>
      <c r="B201" s="55"/>
      <c r="C201" s="56"/>
      <c r="D201" s="9"/>
      <c r="E201" s="9"/>
      <c r="F201" s="57"/>
      <c r="G201" s="58"/>
      <c r="H201" s="78"/>
      <c r="I201" s="28"/>
      <c r="J201" s="78"/>
      <c r="K201" s="28"/>
      <c r="L201" s="78"/>
      <c r="M201" s="60"/>
      <c r="N201" s="78"/>
      <c r="O201" s="28"/>
      <c r="P201" s="78"/>
      <c r="Q201" s="28"/>
      <c r="R201" s="78"/>
      <c r="S201" s="60"/>
      <c r="T201" s="78"/>
      <c r="U201" s="28"/>
      <c r="V201" s="78"/>
      <c r="W201" s="28"/>
      <c r="X201" s="78"/>
      <c r="Y201" s="60"/>
      <c r="Z201" s="78"/>
      <c r="AA201" s="60"/>
    </row>
    <row r="202" spans="1:27" ht="19.95" customHeight="1" x14ac:dyDescent="0.3">
      <c r="A202" s="24"/>
      <c r="B202" s="55"/>
      <c r="C202" s="56"/>
      <c r="D202" s="9"/>
      <c r="E202" s="9"/>
      <c r="F202" s="57"/>
      <c r="G202" s="58"/>
      <c r="H202" s="78"/>
      <c r="I202" s="28"/>
      <c r="J202" s="78"/>
      <c r="K202" s="28"/>
      <c r="L202" s="78"/>
      <c r="M202" s="60"/>
      <c r="N202" s="78"/>
      <c r="O202" s="28"/>
      <c r="P202" s="78"/>
      <c r="Q202" s="28"/>
      <c r="R202" s="78"/>
      <c r="S202" s="60"/>
      <c r="T202" s="78"/>
      <c r="U202" s="28"/>
      <c r="V202" s="78"/>
      <c r="W202" s="28"/>
      <c r="X202" s="78"/>
      <c r="Y202" s="60"/>
      <c r="Z202" s="78"/>
      <c r="AA202" s="60"/>
    </row>
    <row r="203" spans="1:27" ht="19.95" customHeight="1" x14ac:dyDescent="0.3">
      <c r="A203" s="24"/>
      <c r="B203" s="55"/>
      <c r="C203" s="56"/>
      <c r="D203" s="9"/>
      <c r="E203" s="9"/>
      <c r="F203" s="57"/>
      <c r="G203" s="58"/>
      <c r="H203" s="78"/>
      <c r="I203" s="28"/>
      <c r="J203" s="78"/>
      <c r="K203" s="28"/>
      <c r="L203" s="78"/>
      <c r="M203" s="60"/>
      <c r="N203" s="78"/>
      <c r="O203" s="28"/>
      <c r="P203" s="78"/>
      <c r="Q203" s="28"/>
      <c r="R203" s="78"/>
      <c r="S203" s="60"/>
      <c r="T203" s="78"/>
      <c r="U203" s="28"/>
      <c r="V203" s="78"/>
      <c r="W203" s="28"/>
      <c r="X203" s="78"/>
      <c r="Y203" s="60"/>
      <c r="Z203" s="78"/>
      <c r="AA203" s="60"/>
    </row>
    <row r="204" spans="1:27" ht="19.95" customHeight="1" x14ac:dyDescent="0.3">
      <c r="A204" s="24"/>
      <c r="B204" s="55"/>
      <c r="C204" s="56"/>
      <c r="D204" s="9"/>
      <c r="E204" s="9"/>
      <c r="F204" s="57"/>
      <c r="G204" s="58"/>
      <c r="H204" s="78"/>
      <c r="I204" s="28"/>
      <c r="J204" s="78"/>
      <c r="K204" s="28"/>
      <c r="L204" s="78"/>
      <c r="M204" s="60"/>
      <c r="N204" s="78"/>
      <c r="O204" s="28"/>
      <c r="P204" s="78"/>
      <c r="Q204" s="28"/>
      <c r="R204" s="78"/>
      <c r="S204" s="60"/>
      <c r="T204" s="78"/>
      <c r="U204" s="28"/>
      <c r="V204" s="78"/>
      <c r="W204" s="28"/>
      <c r="X204" s="78"/>
      <c r="Y204" s="60"/>
      <c r="Z204" s="78"/>
      <c r="AA204" s="60"/>
    </row>
    <row r="205" spans="1:27" ht="19.95" customHeight="1" x14ac:dyDescent="0.3">
      <c r="A205" s="24"/>
      <c r="B205" s="55"/>
      <c r="C205" s="56"/>
      <c r="D205" s="9"/>
      <c r="E205" s="9"/>
      <c r="F205" s="57"/>
      <c r="G205" s="58"/>
      <c r="H205" s="78"/>
      <c r="I205" s="28"/>
      <c r="J205" s="78"/>
      <c r="K205" s="28"/>
      <c r="L205" s="78"/>
      <c r="M205" s="60"/>
      <c r="N205" s="78"/>
      <c r="O205" s="28"/>
      <c r="P205" s="78"/>
      <c r="Q205" s="28"/>
      <c r="R205" s="78"/>
      <c r="S205" s="60"/>
      <c r="T205" s="78"/>
      <c r="U205" s="28"/>
      <c r="V205" s="78"/>
      <c r="W205" s="28"/>
      <c r="X205" s="78"/>
      <c r="Y205" s="60"/>
      <c r="Z205" s="78"/>
      <c r="AA205" s="60"/>
    </row>
    <row r="206" spans="1:27" ht="19.95" customHeight="1" x14ac:dyDescent="0.3">
      <c r="A206" s="24"/>
      <c r="B206" s="55"/>
      <c r="C206" s="56"/>
      <c r="D206" s="9"/>
      <c r="E206" s="9"/>
      <c r="F206" s="57"/>
      <c r="G206" s="58"/>
      <c r="H206" s="78"/>
      <c r="I206" s="28"/>
      <c r="J206" s="78"/>
      <c r="K206" s="28"/>
      <c r="L206" s="78"/>
      <c r="M206" s="60"/>
      <c r="N206" s="78"/>
      <c r="O206" s="28"/>
      <c r="P206" s="78"/>
      <c r="Q206" s="28"/>
      <c r="R206" s="78"/>
      <c r="S206" s="60"/>
      <c r="T206" s="78"/>
      <c r="U206" s="28"/>
      <c r="V206" s="78"/>
      <c r="W206" s="28"/>
      <c r="X206" s="78"/>
      <c r="Y206" s="60"/>
      <c r="Z206" s="78"/>
      <c r="AA206" s="60"/>
    </row>
    <row r="207" spans="1:27" ht="19.95" customHeight="1" x14ac:dyDescent="0.3">
      <c r="A207" s="24"/>
      <c r="B207" s="55"/>
      <c r="C207" s="56"/>
      <c r="D207" s="9"/>
      <c r="E207" s="9"/>
      <c r="F207" s="57"/>
      <c r="G207" s="58"/>
      <c r="H207" s="78"/>
      <c r="I207" s="28"/>
      <c r="J207" s="78"/>
      <c r="K207" s="28"/>
      <c r="L207" s="78"/>
      <c r="M207" s="60"/>
      <c r="N207" s="78"/>
      <c r="O207" s="28"/>
      <c r="P207" s="78"/>
      <c r="Q207" s="28"/>
      <c r="R207" s="78"/>
      <c r="S207" s="60"/>
      <c r="T207" s="78"/>
      <c r="U207" s="28"/>
      <c r="V207" s="78"/>
      <c r="W207" s="28"/>
      <c r="X207" s="78"/>
      <c r="Y207" s="60"/>
      <c r="Z207" s="78"/>
      <c r="AA207" s="60"/>
    </row>
    <row r="208" spans="1:27" ht="19.95" customHeight="1" x14ac:dyDescent="0.3">
      <c r="A208" s="24"/>
      <c r="B208" s="55"/>
      <c r="C208" s="56"/>
      <c r="D208" s="9"/>
      <c r="E208" s="9"/>
      <c r="F208" s="57"/>
      <c r="G208" s="58"/>
      <c r="H208" s="78"/>
      <c r="I208" s="28"/>
      <c r="J208" s="78"/>
      <c r="K208" s="28"/>
      <c r="L208" s="78"/>
      <c r="M208" s="60"/>
      <c r="N208" s="78"/>
      <c r="O208" s="28"/>
      <c r="P208" s="78"/>
      <c r="Q208" s="28"/>
      <c r="R208" s="78"/>
      <c r="S208" s="60"/>
      <c r="T208" s="78"/>
      <c r="U208" s="28"/>
      <c r="V208" s="78"/>
      <c r="W208" s="28"/>
      <c r="X208" s="78"/>
      <c r="Y208" s="60"/>
      <c r="Z208" s="78"/>
      <c r="AA208" s="60"/>
    </row>
    <row r="209" spans="1:27" ht="19.95" customHeight="1" x14ac:dyDescent="0.3">
      <c r="A209" s="24"/>
      <c r="B209" s="55"/>
      <c r="C209" s="56"/>
      <c r="D209" s="9"/>
      <c r="E209" s="9"/>
      <c r="F209" s="57"/>
      <c r="G209" s="58"/>
      <c r="H209" s="78"/>
      <c r="I209" s="28"/>
      <c r="J209" s="78"/>
      <c r="K209" s="28"/>
      <c r="L209" s="78"/>
      <c r="M209" s="60"/>
      <c r="N209" s="78"/>
      <c r="O209" s="28"/>
      <c r="P209" s="78"/>
      <c r="Q209" s="28"/>
      <c r="R209" s="78"/>
      <c r="S209" s="60"/>
      <c r="T209" s="78"/>
      <c r="U209" s="28"/>
      <c r="V209" s="78"/>
      <c r="W209" s="28"/>
      <c r="X209" s="78"/>
      <c r="Y209" s="60"/>
      <c r="Z209" s="78"/>
      <c r="AA209" s="60"/>
    </row>
    <row r="210" spans="1:27" ht="19.95" customHeight="1" x14ac:dyDescent="0.3">
      <c r="A210" s="24"/>
      <c r="B210" s="55"/>
      <c r="C210" s="56"/>
      <c r="D210" s="9"/>
      <c r="E210" s="9"/>
      <c r="F210" s="57"/>
      <c r="G210" s="58"/>
      <c r="H210" s="78"/>
      <c r="I210" s="28"/>
      <c r="J210" s="78"/>
      <c r="K210" s="28"/>
      <c r="L210" s="78"/>
      <c r="M210" s="60"/>
      <c r="N210" s="78"/>
      <c r="O210" s="28"/>
      <c r="P210" s="78"/>
      <c r="Q210" s="28"/>
      <c r="R210" s="78"/>
      <c r="S210" s="60"/>
      <c r="T210" s="78"/>
      <c r="U210" s="28"/>
      <c r="V210" s="78"/>
      <c r="W210" s="28"/>
      <c r="X210" s="78"/>
      <c r="Y210" s="60"/>
      <c r="Z210" s="78"/>
      <c r="AA210" s="60"/>
    </row>
    <row r="211" spans="1:27" ht="19.95" customHeight="1" x14ac:dyDescent="0.3">
      <c r="A211" s="24"/>
      <c r="B211" s="55"/>
      <c r="C211" s="56"/>
      <c r="D211" s="9"/>
      <c r="E211" s="9"/>
      <c r="F211" s="57"/>
      <c r="G211" s="58"/>
      <c r="H211" s="78"/>
      <c r="I211" s="28"/>
      <c r="J211" s="78"/>
      <c r="K211" s="28"/>
      <c r="L211" s="78"/>
      <c r="M211" s="60"/>
      <c r="N211" s="78"/>
      <c r="O211" s="28"/>
      <c r="P211" s="78"/>
      <c r="Q211" s="28"/>
      <c r="R211" s="78"/>
      <c r="S211" s="60"/>
      <c r="T211" s="78"/>
      <c r="U211" s="28"/>
      <c r="V211" s="78"/>
      <c r="W211" s="28"/>
      <c r="X211" s="78"/>
      <c r="Y211" s="60"/>
      <c r="Z211" s="78"/>
      <c r="AA211" s="60"/>
    </row>
    <row r="212" spans="1:27" ht="19.95" customHeight="1" x14ac:dyDescent="0.3">
      <c r="A212" s="24"/>
      <c r="B212" s="55"/>
      <c r="C212" s="56"/>
      <c r="D212" s="9"/>
      <c r="E212" s="9"/>
      <c r="F212" s="57"/>
      <c r="G212" s="58"/>
      <c r="H212" s="78"/>
      <c r="I212" s="28"/>
      <c r="J212" s="78"/>
      <c r="K212" s="28"/>
      <c r="L212" s="78"/>
      <c r="M212" s="60"/>
      <c r="N212" s="78"/>
      <c r="O212" s="28"/>
      <c r="P212" s="78"/>
      <c r="Q212" s="28"/>
      <c r="R212" s="78"/>
      <c r="S212" s="60"/>
      <c r="T212" s="78"/>
      <c r="U212" s="28"/>
      <c r="V212" s="78"/>
      <c r="W212" s="28"/>
      <c r="X212" s="78"/>
      <c r="Y212" s="60"/>
      <c r="Z212" s="78"/>
      <c r="AA212" s="60"/>
    </row>
    <row r="213" spans="1:27" ht="19.95" customHeight="1" x14ac:dyDescent="0.3">
      <c r="A213" s="24"/>
      <c r="B213" s="55"/>
      <c r="C213" s="56"/>
      <c r="D213" s="9"/>
      <c r="E213" s="9"/>
      <c r="F213" s="57"/>
      <c r="G213" s="58"/>
      <c r="H213" s="78"/>
      <c r="I213" s="28"/>
      <c r="J213" s="78"/>
      <c r="K213" s="28"/>
      <c r="L213" s="78"/>
      <c r="M213" s="60"/>
      <c r="N213" s="78"/>
      <c r="O213" s="28"/>
      <c r="P213" s="78"/>
      <c r="Q213" s="28"/>
      <c r="R213" s="78"/>
      <c r="S213" s="60"/>
      <c r="T213" s="78"/>
      <c r="U213" s="28"/>
      <c r="V213" s="78"/>
      <c r="W213" s="28"/>
      <c r="X213" s="78"/>
      <c r="Y213" s="60"/>
      <c r="Z213" s="78"/>
      <c r="AA213" s="60"/>
    </row>
    <row r="214" spans="1:27" ht="19.95" customHeight="1" x14ac:dyDescent="0.3">
      <c r="A214" s="24"/>
      <c r="B214" s="55"/>
      <c r="C214" s="56"/>
      <c r="D214" s="9"/>
      <c r="E214" s="9"/>
      <c r="F214" s="57"/>
      <c r="G214" s="58"/>
      <c r="H214" s="78"/>
      <c r="I214" s="28"/>
      <c r="J214" s="78"/>
      <c r="K214" s="28"/>
      <c r="L214" s="78"/>
      <c r="M214" s="60"/>
      <c r="N214" s="78"/>
      <c r="O214" s="28"/>
      <c r="P214" s="78"/>
      <c r="Q214" s="28"/>
      <c r="R214" s="78"/>
      <c r="S214" s="60"/>
      <c r="T214" s="78"/>
      <c r="U214" s="28"/>
      <c r="V214" s="78"/>
      <c r="W214" s="28"/>
      <c r="X214" s="78"/>
      <c r="Y214" s="60"/>
      <c r="Z214" s="78"/>
      <c r="AA214" s="60"/>
    </row>
    <row r="215" spans="1:27" ht="19.95" customHeight="1" x14ac:dyDescent="0.3">
      <c r="A215" s="24"/>
      <c r="B215" s="55"/>
      <c r="C215" s="56"/>
      <c r="D215" s="9"/>
      <c r="E215" s="9"/>
      <c r="F215" s="57"/>
      <c r="G215" s="58"/>
      <c r="H215" s="78"/>
      <c r="I215" s="28"/>
      <c r="J215" s="78"/>
      <c r="K215" s="28"/>
      <c r="L215" s="78"/>
      <c r="M215" s="60"/>
      <c r="N215" s="78"/>
      <c r="O215" s="28"/>
      <c r="P215" s="78"/>
      <c r="Q215" s="28"/>
      <c r="R215" s="78"/>
      <c r="S215" s="60"/>
      <c r="T215" s="78"/>
      <c r="U215" s="28"/>
      <c r="V215" s="78"/>
      <c r="W215" s="28"/>
      <c r="X215" s="78"/>
      <c r="Y215" s="60"/>
      <c r="Z215" s="78"/>
      <c r="AA215" s="60"/>
    </row>
    <row r="216" spans="1:27" ht="19.95" customHeight="1" x14ac:dyDescent="0.3">
      <c r="A216" s="24"/>
      <c r="B216" s="55"/>
      <c r="C216" s="56"/>
      <c r="D216" s="9"/>
      <c r="E216" s="9"/>
      <c r="F216" s="57"/>
      <c r="G216" s="58"/>
      <c r="H216" s="78"/>
      <c r="I216" s="28"/>
      <c r="J216" s="78"/>
      <c r="K216" s="28"/>
      <c r="L216" s="78"/>
      <c r="M216" s="60"/>
      <c r="N216" s="78"/>
      <c r="O216" s="28"/>
      <c r="P216" s="78"/>
      <c r="Q216" s="28"/>
      <c r="R216" s="78"/>
      <c r="S216" s="60"/>
      <c r="T216" s="78"/>
      <c r="U216" s="28"/>
      <c r="V216" s="78"/>
      <c r="W216" s="28"/>
      <c r="X216" s="78"/>
      <c r="Y216" s="60"/>
      <c r="Z216" s="78"/>
      <c r="AA216" s="60"/>
    </row>
    <row r="217" spans="1:27" ht="19.95" customHeight="1" x14ac:dyDescent="0.3">
      <c r="A217" s="24"/>
      <c r="B217" s="55"/>
      <c r="C217" s="56"/>
      <c r="D217" s="9"/>
      <c r="E217" s="9"/>
      <c r="F217" s="57"/>
      <c r="G217" s="58"/>
      <c r="H217" s="78"/>
      <c r="I217" s="28"/>
      <c r="J217" s="78"/>
      <c r="K217" s="28"/>
      <c r="L217" s="78"/>
      <c r="M217" s="60"/>
      <c r="N217" s="78"/>
      <c r="O217" s="28"/>
      <c r="P217" s="78"/>
      <c r="Q217" s="28"/>
      <c r="R217" s="78"/>
      <c r="S217" s="60"/>
      <c r="T217" s="78"/>
      <c r="U217" s="28"/>
      <c r="V217" s="78"/>
      <c r="W217" s="28"/>
      <c r="X217" s="78"/>
      <c r="Y217" s="60"/>
      <c r="Z217" s="78"/>
      <c r="AA217" s="60"/>
    </row>
    <row r="218" spans="1:27" ht="19.95" customHeight="1" x14ac:dyDescent="0.3">
      <c r="A218" s="24"/>
      <c r="B218" s="55"/>
      <c r="C218" s="56"/>
      <c r="D218" s="9"/>
      <c r="E218" s="9"/>
      <c r="F218" s="57"/>
      <c r="G218" s="58"/>
      <c r="H218" s="78"/>
      <c r="I218" s="28"/>
      <c r="J218" s="78"/>
      <c r="K218" s="28"/>
      <c r="L218" s="78"/>
      <c r="M218" s="60"/>
      <c r="N218" s="78"/>
      <c r="O218" s="28"/>
      <c r="P218" s="78"/>
      <c r="Q218" s="28"/>
      <c r="R218" s="78"/>
      <c r="S218" s="60"/>
      <c r="T218" s="78"/>
      <c r="U218" s="28"/>
      <c r="V218" s="78"/>
      <c r="W218" s="28"/>
      <c r="X218" s="78"/>
      <c r="Y218" s="60"/>
      <c r="Z218" s="78"/>
      <c r="AA218" s="60"/>
    </row>
    <row r="219" spans="1:27" ht="19.95" customHeight="1" x14ac:dyDescent="0.3">
      <c r="A219" s="24"/>
      <c r="B219" s="55"/>
      <c r="C219" s="56"/>
      <c r="D219" s="9"/>
      <c r="E219" s="9"/>
      <c r="F219" s="57"/>
      <c r="G219" s="58"/>
      <c r="H219" s="78"/>
      <c r="I219" s="28"/>
      <c r="J219" s="78"/>
      <c r="K219" s="28"/>
      <c r="L219" s="78"/>
      <c r="M219" s="60"/>
      <c r="N219" s="78"/>
      <c r="O219" s="28"/>
      <c r="P219" s="78"/>
      <c r="Q219" s="28"/>
      <c r="R219" s="78"/>
      <c r="S219" s="60"/>
      <c r="T219" s="78"/>
      <c r="U219" s="28"/>
      <c r="V219" s="78"/>
      <c r="W219" s="28"/>
      <c r="X219" s="78"/>
      <c r="Y219" s="60"/>
      <c r="Z219" s="78"/>
      <c r="AA219" s="60"/>
    </row>
    <row r="220" spans="1:27" ht="19.95" customHeight="1" x14ac:dyDescent="0.3">
      <c r="A220" s="24"/>
      <c r="B220" s="55"/>
      <c r="C220" s="56"/>
      <c r="D220" s="9"/>
      <c r="E220" s="9"/>
      <c r="F220" s="57"/>
      <c r="G220" s="58"/>
      <c r="H220" s="78"/>
      <c r="I220" s="28"/>
      <c r="J220" s="78"/>
      <c r="K220" s="28"/>
      <c r="L220" s="78"/>
      <c r="M220" s="60"/>
      <c r="N220" s="78"/>
      <c r="O220" s="28"/>
      <c r="P220" s="78"/>
      <c r="Q220" s="28"/>
      <c r="R220" s="78"/>
      <c r="S220" s="60"/>
      <c r="T220" s="78"/>
      <c r="U220" s="28"/>
      <c r="V220" s="78"/>
      <c r="W220" s="28"/>
      <c r="X220" s="78"/>
      <c r="Y220" s="60"/>
      <c r="Z220" s="78"/>
      <c r="AA220" s="60"/>
    </row>
    <row r="221" spans="1:27" ht="19.95" customHeight="1" x14ac:dyDescent="0.3">
      <c r="A221" s="24"/>
      <c r="B221" s="55"/>
      <c r="C221" s="56"/>
      <c r="D221" s="9"/>
      <c r="E221" s="9"/>
      <c r="F221" s="57"/>
      <c r="G221" s="58"/>
      <c r="H221" s="78"/>
      <c r="I221" s="28"/>
      <c r="J221" s="78"/>
      <c r="K221" s="28"/>
      <c r="L221" s="78"/>
      <c r="M221" s="60"/>
      <c r="N221" s="78"/>
      <c r="O221" s="28"/>
      <c r="P221" s="78"/>
      <c r="Q221" s="28"/>
      <c r="R221" s="78"/>
      <c r="S221" s="60"/>
      <c r="T221" s="78"/>
      <c r="U221" s="28"/>
      <c r="V221" s="78"/>
      <c r="W221" s="28"/>
      <c r="X221" s="78"/>
      <c r="Y221" s="60"/>
      <c r="Z221" s="78"/>
      <c r="AA221" s="60"/>
    </row>
    <row r="222" spans="1:27" ht="19.95" customHeight="1" x14ac:dyDescent="0.3">
      <c r="A222" s="24"/>
      <c r="B222" s="55"/>
      <c r="C222" s="56"/>
      <c r="D222" s="9"/>
      <c r="E222" s="9"/>
      <c r="F222" s="57"/>
      <c r="G222" s="58"/>
      <c r="H222" s="78"/>
      <c r="I222" s="28"/>
      <c r="J222" s="78"/>
      <c r="K222" s="28"/>
      <c r="L222" s="78"/>
      <c r="M222" s="60"/>
      <c r="N222" s="78"/>
      <c r="O222" s="28"/>
      <c r="P222" s="78"/>
      <c r="Q222" s="28"/>
      <c r="R222" s="78"/>
      <c r="S222" s="60"/>
      <c r="T222" s="78"/>
      <c r="U222" s="28"/>
      <c r="V222" s="78"/>
      <c r="W222" s="28"/>
      <c r="X222" s="78"/>
      <c r="Y222" s="60"/>
      <c r="Z222" s="78"/>
      <c r="AA222" s="60"/>
    </row>
    <row r="223" spans="1:27" ht="19.95" customHeight="1" x14ac:dyDescent="0.3">
      <c r="A223" s="24"/>
      <c r="B223" s="55"/>
      <c r="C223" s="56"/>
      <c r="D223" s="9"/>
      <c r="E223" s="9"/>
      <c r="F223" s="57"/>
      <c r="G223" s="58"/>
      <c r="H223" s="78"/>
      <c r="I223" s="28"/>
      <c r="J223" s="78"/>
      <c r="K223" s="28"/>
      <c r="L223" s="78"/>
      <c r="M223" s="60"/>
      <c r="N223" s="78"/>
      <c r="O223" s="28"/>
      <c r="P223" s="78"/>
      <c r="Q223" s="28"/>
      <c r="R223" s="78"/>
      <c r="S223" s="60"/>
      <c r="T223" s="78"/>
      <c r="U223" s="28"/>
      <c r="V223" s="78"/>
      <c r="W223" s="28"/>
      <c r="X223" s="78"/>
      <c r="Y223" s="60"/>
      <c r="Z223" s="78"/>
      <c r="AA223" s="60"/>
    </row>
    <row r="224" spans="1:27" ht="19.95" customHeight="1" x14ac:dyDescent="0.3">
      <c r="A224" s="24"/>
      <c r="B224" s="55"/>
      <c r="C224" s="56"/>
      <c r="D224" s="9"/>
      <c r="E224" s="9"/>
      <c r="F224" s="57"/>
      <c r="G224" s="58"/>
      <c r="H224" s="78"/>
      <c r="I224" s="28"/>
      <c r="J224" s="78"/>
      <c r="K224" s="28"/>
      <c r="L224" s="78"/>
      <c r="M224" s="60"/>
      <c r="N224" s="78"/>
      <c r="O224" s="28"/>
      <c r="P224" s="78"/>
      <c r="Q224" s="28"/>
      <c r="R224" s="78"/>
      <c r="S224" s="60"/>
      <c r="T224" s="78"/>
      <c r="U224" s="28"/>
      <c r="V224" s="78"/>
      <c r="W224" s="28"/>
      <c r="X224" s="78"/>
      <c r="Y224" s="60"/>
      <c r="Z224" s="78"/>
      <c r="AA224" s="60"/>
    </row>
    <row r="225" spans="1:27" ht="19.95" customHeight="1" x14ac:dyDescent="0.3">
      <c r="A225" s="24"/>
      <c r="B225" s="55"/>
      <c r="C225" s="56"/>
      <c r="D225" s="9"/>
      <c r="E225" s="9"/>
      <c r="F225" s="57"/>
      <c r="G225" s="58"/>
      <c r="H225" s="78"/>
      <c r="I225" s="28"/>
      <c r="J225" s="78"/>
      <c r="K225" s="28"/>
      <c r="L225" s="78"/>
      <c r="M225" s="60"/>
      <c r="N225" s="78"/>
      <c r="O225" s="28"/>
      <c r="P225" s="78"/>
      <c r="Q225" s="28"/>
      <c r="R225" s="78"/>
      <c r="S225" s="60"/>
      <c r="T225" s="78"/>
      <c r="U225" s="28"/>
      <c r="V225" s="78"/>
      <c r="W225" s="28"/>
      <c r="X225" s="78"/>
      <c r="Y225" s="60"/>
      <c r="Z225" s="78"/>
      <c r="AA225" s="60"/>
    </row>
    <row r="226" spans="1:27" ht="19.95" customHeight="1" x14ac:dyDescent="0.3">
      <c r="A226" s="24"/>
      <c r="B226" s="55"/>
      <c r="C226" s="56"/>
      <c r="D226" s="9"/>
      <c r="E226" s="9"/>
      <c r="F226" s="57"/>
      <c r="G226" s="58"/>
      <c r="H226" s="78"/>
      <c r="I226" s="28"/>
      <c r="J226" s="78"/>
      <c r="K226" s="28"/>
      <c r="L226" s="78"/>
      <c r="M226" s="60"/>
      <c r="N226" s="78"/>
      <c r="O226" s="28"/>
      <c r="P226" s="78"/>
      <c r="Q226" s="28"/>
      <c r="R226" s="78"/>
      <c r="S226" s="60"/>
      <c r="T226" s="78"/>
      <c r="U226" s="28"/>
      <c r="V226" s="78"/>
      <c r="W226" s="28"/>
      <c r="X226" s="78"/>
      <c r="Y226" s="60"/>
      <c r="Z226" s="78"/>
      <c r="AA226" s="60"/>
    </row>
    <row r="227" spans="1:27" ht="19.95" customHeight="1" x14ac:dyDescent="0.3">
      <c r="A227" s="24"/>
      <c r="B227" s="55"/>
      <c r="C227" s="56"/>
      <c r="D227" s="9"/>
      <c r="E227" s="9"/>
      <c r="F227" s="57"/>
      <c r="G227" s="58"/>
      <c r="H227" s="78"/>
      <c r="I227" s="28"/>
      <c r="J227" s="78"/>
      <c r="K227" s="28"/>
      <c r="L227" s="78"/>
      <c r="M227" s="60"/>
      <c r="N227" s="78"/>
      <c r="O227" s="28"/>
      <c r="P227" s="78"/>
      <c r="Q227" s="28"/>
      <c r="R227" s="78"/>
      <c r="S227" s="60"/>
      <c r="T227" s="78"/>
      <c r="U227" s="28"/>
      <c r="V227" s="78"/>
      <c r="W227" s="28"/>
      <c r="X227" s="78"/>
      <c r="Y227" s="60"/>
      <c r="Z227" s="78"/>
      <c r="AA227" s="60"/>
    </row>
    <row r="228" spans="1:27" ht="19.95" customHeight="1" x14ac:dyDescent="0.3">
      <c r="A228" s="24"/>
      <c r="B228" s="55"/>
      <c r="C228" s="56"/>
      <c r="D228" s="9"/>
      <c r="E228" s="9"/>
      <c r="F228" s="57"/>
      <c r="G228" s="58"/>
      <c r="H228" s="78"/>
      <c r="I228" s="28"/>
      <c r="J228" s="78"/>
      <c r="K228" s="28"/>
      <c r="L228" s="78"/>
      <c r="M228" s="60"/>
      <c r="N228" s="78"/>
      <c r="O228" s="28"/>
      <c r="P228" s="78"/>
      <c r="Q228" s="28"/>
      <c r="R228" s="78"/>
      <c r="S228" s="60"/>
      <c r="T228" s="78"/>
      <c r="U228" s="28"/>
      <c r="V228" s="78"/>
      <c r="W228" s="28"/>
      <c r="X228" s="78"/>
      <c r="Y228" s="60"/>
      <c r="Z228" s="78"/>
      <c r="AA228" s="60"/>
    </row>
    <row r="229" spans="1:27" ht="19.95" customHeight="1" x14ac:dyDescent="0.3">
      <c r="A229" s="24"/>
      <c r="B229" s="55"/>
      <c r="C229" s="56"/>
      <c r="D229" s="9"/>
      <c r="E229" s="9"/>
      <c r="F229" s="57"/>
      <c r="G229" s="58"/>
      <c r="H229" s="78"/>
      <c r="I229" s="28"/>
      <c r="J229" s="78"/>
      <c r="K229" s="28"/>
      <c r="L229" s="78"/>
      <c r="M229" s="60"/>
      <c r="N229" s="78"/>
      <c r="O229" s="28"/>
      <c r="P229" s="78"/>
      <c r="Q229" s="28"/>
      <c r="R229" s="78"/>
      <c r="S229" s="60"/>
      <c r="T229" s="78"/>
      <c r="U229" s="28"/>
      <c r="V229" s="78"/>
      <c r="W229" s="28"/>
      <c r="X229" s="78"/>
      <c r="Y229" s="60"/>
      <c r="Z229" s="78"/>
      <c r="AA229" s="60"/>
    </row>
    <row r="230" spans="1:27" ht="19.95" customHeight="1" x14ac:dyDescent="0.3">
      <c r="A230" s="24"/>
      <c r="B230" s="55"/>
      <c r="C230" s="56"/>
      <c r="D230" s="9"/>
      <c r="E230" s="9"/>
      <c r="F230" s="57"/>
      <c r="G230" s="58"/>
      <c r="H230" s="78"/>
      <c r="I230" s="28"/>
      <c r="J230" s="78"/>
      <c r="K230" s="28"/>
      <c r="L230" s="78"/>
      <c r="M230" s="60"/>
      <c r="N230" s="78"/>
      <c r="O230" s="28"/>
      <c r="P230" s="78"/>
      <c r="Q230" s="28"/>
      <c r="R230" s="78"/>
      <c r="S230" s="60"/>
      <c r="T230" s="78"/>
      <c r="U230" s="28"/>
      <c r="V230" s="78"/>
      <c r="W230" s="28"/>
      <c r="X230" s="78"/>
      <c r="Y230" s="60"/>
      <c r="Z230" s="78"/>
      <c r="AA230" s="60"/>
    </row>
    <row r="231" spans="1:27" ht="19.95" customHeight="1" x14ac:dyDescent="0.3">
      <c r="A231" s="24"/>
      <c r="B231" s="55"/>
      <c r="C231" s="56"/>
      <c r="D231" s="9"/>
      <c r="E231" s="9"/>
      <c r="F231" s="57"/>
      <c r="G231" s="58"/>
      <c r="H231" s="78"/>
      <c r="I231" s="28"/>
      <c r="J231" s="78"/>
      <c r="K231" s="28"/>
      <c r="L231" s="78"/>
      <c r="M231" s="60"/>
      <c r="N231" s="78"/>
      <c r="O231" s="28"/>
      <c r="P231" s="78"/>
      <c r="Q231" s="28"/>
      <c r="R231" s="78"/>
      <c r="S231" s="60"/>
      <c r="T231" s="78"/>
      <c r="U231" s="28"/>
      <c r="V231" s="78"/>
      <c r="W231" s="28"/>
      <c r="X231" s="78"/>
      <c r="Y231" s="60"/>
      <c r="Z231" s="78"/>
      <c r="AA231" s="60"/>
    </row>
    <row r="232" spans="1:27" ht="19.95" customHeight="1" x14ac:dyDescent="0.3">
      <c r="A232" s="24"/>
      <c r="B232" s="55"/>
      <c r="C232" s="56"/>
      <c r="D232" s="9"/>
      <c r="E232" s="9"/>
      <c r="F232" s="57"/>
      <c r="G232" s="58"/>
      <c r="H232" s="78"/>
      <c r="I232" s="28"/>
      <c r="J232" s="78"/>
      <c r="K232" s="28"/>
      <c r="L232" s="78"/>
      <c r="M232" s="60"/>
      <c r="N232" s="78"/>
      <c r="O232" s="28"/>
      <c r="P232" s="78"/>
      <c r="Q232" s="28"/>
      <c r="R232" s="78"/>
      <c r="S232" s="60"/>
      <c r="T232" s="78"/>
      <c r="U232" s="28"/>
      <c r="V232" s="78"/>
      <c r="W232" s="28"/>
      <c r="X232" s="78"/>
      <c r="Y232" s="60"/>
      <c r="Z232" s="78"/>
      <c r="AA232" s="60"/>
    </row>
    <row r="233" spans="1:27" ht="19.95" customHeight="1" x14ac:dyDescent="0.3">
      <c r="A233" s="24"/>
      <c r="B233" s="55"/>
      <c r="C233" s="56"/>
      <c r="D233" s="9"/>
      <c r="E233" s="9"/>
      <c r="F233" s="57"/>
      <c r="G233" s="58"/>
      <c r="H233" s="78"/>
      <c r="I233" s="28"/>
      <c r="J233" s="78"/>
      <c r="K233" s="28"/>
      <c r="L233" s="78"/>
      <c r="M233" s="60"/>
      <c r="N233" s="78"/>
      <c r="O233" s="28"/>
      <c r="P233" s="78"/>
      <c r="Q233" s="28"/>
      <c r="R233" s="78"/>
      <c r="S233" s="60"/>
      <c r="T233" s="78"/>
      <c r="U233" s="28"/>
      <c r="V233" s="78"/>
      <c r="W233" s="28"/>
      <c r="X233" s="78"/>
      <c r="Y233" s="60"/>
      <c r="Z233" s="78"/>
      <c r="AA233" s="60"/>
    </row>
    <row r="234" spans="1:27" ht="19.95" customHeight="1" x14ac:dyDescent="0.3">
      <c r="A234" s="24"/>
      <c r="B234" s="55"/>
      <c r="C234" s="56"/>
      <c r="D234" s="9"/>
      <c r="E234" s="9"/>
      <c r="F234" s="57"/>
      <c r="G234" s="58"/>
      <c r="H234" s="78"/>
      <c r="I234" s="28"/>
      <c r="J234" s="78"/>
      <c r="K234" s="28"/>
      <c r="L234" s="78"/>
      <c r="M234" s="60"/>
      <c r="N234" s="78"/>
      <c r="O234" s="28"/>
      <c r="P234" s="78"/>
      <c r="Q234" s="28"/>
      <c r="R234" s="78"/>
      <c r="S234" s="60"/>
      <c r="T234" s="78"/>
      <c r="U234" s="28"/>
      <c r="V234" s="78"/>
      <c r="W234" s="28"/>
      <c r="X234" s="78"/>
      <c r="Y234" s="60"/>
      <c r="Z234" s="78"/>
      <c r="AA234" s="60"/>
    </row>
    <row r="235" spans="1:27" ht="19.95" customHeight="1" x14ac:dyDescent="0.3">
      <c r="A235" s="24"/>
      <c r="B235" s="55"/>
      <c r="C235" s="56"/>
      <c r="D235" s="9"/>
      <c r="E235" s="9"/>
      <c r="F235" s="57"/>
      <c r="G235" s="58"/>
      <c r="H235" s="78"/>
      <c r="I235" s="28"/>
      <c r="J235" s="78"/>
      <c r="K235" s="28"/>
      <c r="L235" s="78"/>
      <c r="M235" s="60"/>
      <c r="N235" s="78"/>
      <c r="O235" s="28"/>
      <c r="P235" s="78"/>
      <c r="Q235" s="28"/>
      <c r="R235" s="78"/>
      <c r="S235" s="60"/>
      <c r="T235" s="78"/>
      <c r="U235" s="28"/>
      <c r="V235" s="78"/>
      <c r="W235" s="28"/>
      <c r="X235" s="78"/>
      <c r="Y235" s="60"/>
      <c r="Z235" s="78"/>
      <c r="AA235" s="60"/>
    </row>
    <row r="236" spans="1:27" ht="19.95" customHeight="1" x14ac:dyDescent="0.3">
      <c r="A236" s="24"/>
      <c r="B236" s="55"/>
      <c r="C236" s="56"/>
      <c r="D236" s="9"/>
      <c r="E236" s="9"/>
      <c r="F236" s="57"/>
      <c r="G236" s="58"/>
      <c r="H236" s="78"/>
      <c r="I236" s="28"/>
      <c r="J236" s="78"/>
      <c r="K236" s="28"/>
      <c r="L236" s="78"/>
      <c r="M236" s="60"/>
      <c r="N236" s="78"/>
      <c r="O236" s="28"/>
      <c r="P236" s="78"/>
      <c r="Q236" s="28"/>
      <c r="R236" s="78"/>
      <c r="S236" s="60"/>
      <c r="T236" s="78"/>
      <c r="U236" s="28"/>
      <c r="V236" s="78"/>
      <c r="W236" s="28"/>
      <c r="X236" s="78"/>
      <c r="Y236" s="60"/>
      <c r="Z236" s="78"/>
      <c r="AA236" s="60"/>
    </row>
    <row r="237" spans="1:27" ht="19.95" customHeight="1" x14ac:dyDescent="0.3">
      <c r="A237" s="24"/>
      <c r="B237" s="55"/>
      <c r="C237" s="56"/>
      <c r="D237" s="9"/>
      <c r="E237" s="9"/>
      <c r="F237" s="57"/>
      <c r="G237" s="58"/>
      <c r="H237" s="78"/>
      <c r="I237" s="28"/>
      <c r="J237" s="78"/>
      <c r="K237" s="28"/>
      <c r="L237" s="78"/>
      <c r="M237" s="60"/>
      <c r="N237" s="78"/>
      <c r="O237" s="28"/>
      <c r="P237" s="78"/>
      <c r="Q237" s="28"/>
      <c r="R237" s="78"/>
      <c r="S237" s="60"/>
      <c r="T237" s="78"/>
      <c r="U237" s="28"/>
      <c r="V237" s="78"/>
      <c r="W237" s="28"/>
      <c r="X237" s="78"/>
      <c r="Y237" s="60"/>
      <c r="Z237" s="78"/>
      <c r="AA237" s="60"/>
    </row>
    <row r="238" spans="1:27" ht="19.95" customHeight="1" x14ac:dyDescent="0.3">
      <c r="A238" s="24"/>
      <c r="B238" s="55"/>
      <c r="C238" s="56"/>
      <c r="D238" s="9"/>
      <c r="E238" s="9"/>
      <c r="F238" s="57"/>
      <c r="G238" s="58"/>
      <c r="H238" s="78"/>
      <c r="I238" s="28"/>
      <c r="J238" s="78"/>
      <c r="K238" s="28"/>
      <c r="L238" s="78"/>
      <c r="M238" s="60"/>
      <c r="N238" s="78"/>
      <c r="O238" s="28"/>
      <c r="P238" s="78"/>
      <c r="Q238" s="28"/>
      <c r="R238" s="78"/>
      <c r="S238" s="60"/>
      <c r="T238" s="78"/>
      <c r="U238" s="28"/>
      <c r="V238" s="78"/>
      <c r="W238" s="28"/>
      <c r="X238" s="78"/>
      <c r="Y238" s="60"/>
      <c r="Z238" s="78"/>
      <c r="AA238" s="60"/>
    </row>
    <row r="239" spans="1:27" ht="19.95" customHeight="1" x14ac:dyDescent="0.3">
      <c r="A239" s="24"/>
      <c r="B239" s="55"/>
      <c r="C239" s="56"/>
      <c r="D239" s="9"/>
      <c r="E239" s="9"/>
      <c r="F239" s="57"/>
      <c r="G239" s="58"/>
      <c r="H239" s="78"/>
      <c r="I239" s="28"/>
      <c r="J239" s="78"/>
      <c r="K239" s="28"/>
      <c r="L239" s="78"/>
      <c r="M239" s="60"/>
      <c r="N239" s="78"/>
      <c r="O239" s="28"/>
      <c r="P239" s="78"/>
      <c r="Q239" s="28"/>
      <c r="R239" s="78"/>
      <c r="S239" s="60"/>
      <c r="T239" s="78"/>
      <c r="U239" s="28"/>
      <c r="V239" s="78"/>
      <c r="W239" s="28"/>
      <c r="X239" s="78"/>
      <c r="Y239" s="60"/>
      <c r="Z239" s="78"/>
      <c r="AA239" s="60"/>
    </row>
    <row r="240" spans="1:27" ht="19.95" customHeight="1" x14ac:dyDescent="0.3">
      <c r="A240" s="24"/>
      <c r="B240" s="55"/>
      <c r="C240" s="56"/>
      <c r="D240" s="9"/>
      <c r="E240" s="9"/>
      <c r="F240" s="57"/>
      <c r="G240" s="58"/>
      <c r="H240" s="78"/>
      <c r="I240" s="28"/>
      <c r="J240" s="78"/>
      <c r="K240" s="28"/>
      <c r="L240" s="78"/>
      <c r="M240" s="60"/>
      <c r="N240" s="78"/>
      <c r="O240" s="28"/>
      <c r="P240" s="78"/>
      <c r="Q240" s="28"/>
      <c r="R240" s="78"/>
      <c r="S240" s="60"/>
      <c r="T240" s="78"/>
      <c r="U240" s="28"/>
      <c r="V240" s="78"/>
      <c r="W240" s="28"/>
      <c r="X240" s="78"/>
      <c r="Y240" s="60"/>
      <c r="Z240" s="78"/>
      <c r="AA240" s="60"/>
    </row>
    <row r="241" spans="1:27" ht="19.95" customHeight="1" x14ac:dyDescent="0.3">
      <c r="A241" s="24"/>
      <c r="B241" s="55"/>
      <c r="C241" s="56"/>
      <c r="D241" s="9"/>
      <c r="E241" s="9"/>
      <c r="F241" s="57"/>
      <c r="G241" s="58"/>
      <c r="H241" s="78"/>
      <c r="I241" s="28"/>
      <c r="J241" s="78"/>
      <c r="K241" s="28"/>
      <c r="L241" s="78"/>
      <c r="M241" s="60"/>
      <c r="N241" s="78"/>
      <c r="O241" s="28"/>
      <c r="P241" s="78"/>
      <c r="Q241" s="28"/>
      <c r="R241" s="78"/>
      <c r="S241" s="60"/>
      <c r="T241" s="78"/>
      <c r="U241" s="28"/>
      <c r="V241" s="78"/>
      <c r="W241" s="28"/>
      <c r="X241" s="78"/>
      <c r="Y241" s="60"/>
      <c r="Z241" s="78"/>
      <c r="AA241" s="60"/>
    </row>
    <row r="242" spans="1:27" ht="19.95" customHeight="1" x14ac:dyDescent="0.3">
      <c r="A242" s="24"/>
      <c r="B242" s="55"/>
      <c r="C242" s="56"/>
      <c r="D242" s="9"/>
      <c r="E242" s="9"/>
      <c r="F242" s="57"/>
      <c r="G242" s="58"/>
      <c r="H242" s="78"/>
      <c r="I242" s="28"/>
      <c r="J242" s="78"/>
      <c r="K242" s="28"/>
      <c r="L242" s="78"/>
      <c r="M242" s="60"/>
      <c r="N242" s="78"/>
      <c r="O242" s="28"/>
      <c r="P242" s="78"/>
      <c r="Q242" s="28"/>
      <c r="R242" s="78"/>
      <c r="S242" s="60"/>
      <c r="T242" s="78"/>
      <c r="U242" s="28"/>
      <c r="V242" s="78"/>
      <c r="W242" s="28"/>
      <c r="X242" s="78"/>
      <c r="Y242" s="60"/>
      <c r="Z242" s="78"/>
      <c r="AA242" s="60"/>
    </row>
    <row r="243" spans="1:27" ht="19.95" customHeight="1" x14ac:dyDescent="0.3">
      <c r="A243" s="24"/>
      <c r="B243" s="55"/>
      <c r="C243" s="56"/>
      <c r="D243" s="9"/>
      <c r="E243" s="9"/>
      <c r="F243" s="57"/>
      <c r="G243" s="58"/>
      <c r="H243" s="78"/>
      <c r="I243" s="28"/>
      <c r="J243" s="78"/>
      <c r="K243" s="28"/>
      <c r="L243" s="78"/>
      <c r="M243" s="60"/>
      <c r="N243" s="78"/>
      <c r="O243" s="28"/>
      <c r="P243" s="78"/>
      <c r="Q243" s="28"/>
      <c r="R243" s="78"/>
      <c r="S243" s="60"/>
      <c r="T243" s="78"/>
      <c r="U243" s="28"/>
      <c r="V243" s="78"/>
      <c r="W243" s="28"/>
      <c r="X243" s="78"/>
      <c r="Y243" s="60"/>
      <c r="Z243" s="78"/>
      <c r="AA243" s="60"/>
    </row>
    <row r="244" spans="1:27" ht="19.95" customHeight="1" x14ac:dyDescent="0.3">
      <c r="A244" s="24"/>
      <c r="B244" s="55"/>
      <c r="C244" s="56"/>
      <c r="D244" s="9"/>
      <c r="E244" s="9"/>
      <c r="F244" s="57"/>
      <c r="G244" s="58"/>
      <c r="H244" s="78"/>
      <c r="I244" s="28"/>
      <c r="J244" s="78"/>
      <c r="K244" s="28"/>
      <c r="L244" s="78"/>
      <c r="M244" s="60"/>
      <c r="N244" s="78"/>
      <c r="O244" s="28"/>
      <c r="P244" s="78"/>
      <c r="Q244" s="28"/>
      <c r="R244" s="78"/>
      <c r="S244" s="60"/>
      <c r="T244" s="78"/>
      <c r="U244" s="28"/>
      <c r="V244" s="78"/>
      <c r="W244" s="28"/>
      <c r="X244" s="78"/>
      <c r="Y244" s="60"/>
      <c r="Z244" s="78"/>
      <c r="AA244" s="60"/>
    </row>
    <row r="245" spans="1:27" ht="19.95" customHeight="1" x14ac:dyDescent="0.3">
      <c r="A245" s="24"/>
      <c r="B245" s="55"/>
      <c r="C245" s="56"/>
      <c r="D245" s="9"/>
      <c r="E245" s="9"/>
      <c r="F245" s="57"/>
      <c r="G245" s="58"/>
      <c r="H245" s="78"/>
      <c r="I245" s="28"/>
      <c r="J245" s="78"/>
      <c r="K245" s="28"/>
      <c r="L245" s="78"/>
      <c r="M245" s="60"/>
      <c r="N245" s="78"/>
      <c r="O245" s="28"/>
      <c r="P245" s="78"/>
      <c r="Q245" s="28"/>
      <c r="R245" s="78"/>
      <c r="S245" s="60"/>
      <c r="T245" s="78"/>
      <c r="U245" s="28"/>
      <c r="V245" s="78"/>
      <c r="W245" s="28"/>
      <c r="X245" s="78"/>
      <c r="Y245" s="60"/>
      <c r="Z245" s="78"/>
      <c r="AA245" s="60"/>
    </row>
    <row r="246" spans="1:27" ht="19.95" customHeight="1" x14ac:dyDescent="0.3">
      <c r="A246" s="24"/>
      <c r="B246" s="55"/>
      <c r="C246" s="56"/>
      <c r="D246" s="9"/>
      <c r="E246" s="9"/>
      <c r="F246" s="57"/>
      <c r="G246" s="58"/>
      <c r="H246" s="78"/>
      <c r="I246" s="28"/>
      <c r="J246" s="78"/>
      <c r="K246" s="28"/>
      <c r="L246" s="78"/>
      <c r="M246" s="60"/>
      <c r="N246" s="78"/>
      <c r="O246" s="28"/>
      <c r="P246" s="78"/>
      <c r="Q246" s="28"/>
      <c r="R246" s="78"/>
      <c r="S246" s="60"/>
      <c r="T246" s="78"/>
      <c r="U246" s="28"/>
      <c r="V246" s="78"/>
      <c r="W246" s="28"/>
      <c r="X246" s="78"/>
      <c r="Y246" s="60"/>
      <c r="Z246" s="78"/>
      <c r="AA246" s="60"/>
    </row>
    <row r="247" spans="1:27" ht="19.95" customHeight="1" x14ac:dyDescent="0.3">
      <c r="A247" s="24"/>
      <c r="B247" s="55"/>
      <c r="C247" s="56"/>
      <c r="D247" s="9"/>
      <c r="E247" s="9"/>
      <c r="F247" s="57"/>
      <c r="G247" s="58"/>
      <c r="H247" s="78"/>
      <c r="I247" s="28"/>
      <c r="J247" s="78"/>
      <c r="K247" s="28"/>
      <c r="L247" s="78"/>
      <c r="M247" s="60"/>
      <c r="N247" s="78"/>
      <c r="O247" s="28"/>
      <c r="P247" s="78"/>
      <c r="Q247" s="28"/>
      <c r="R247" s="78"/>
      <c r="S247" s="60"/>
      <c r="T247" s="78"/>
      <c r="U247" s="28"/>
      <c r="V247" s="78"/>
      <c r="W247" s="28"/>
      <c r="X247" s="78"/>
      <c r="Y247" s="60"/>
      <c r="Z247" s="78"/>
      <c r="AA247" s="60"/>
    </row>
    <row r="248" spans="1:27" ht="19.95" customHeight="1" x14ac:dyDescent="0.3">
      <c r="A248" s="24"/>
      <c r="B248" s="55"/>
      <c r="C248" s="56"/>
      <c r="D248" s="9"/>
      <c r="E248" s="9"/>
      <c r="F248" s="57"/>
      <c r="G248" s="58"/>
      <c r="H248" s="78"/>
      <c r="I248" s="28"/>
      <c r="J248" s="78"/>
      <c r="K248" s="28"/>
      <c r="L248" s="78"/>
      <c r="M248" s="60"/>
      <c r="N248" s="78"/>
      <c r="O248" s="28"/>
      <c r="P248" s="78"/>
      <c r="Q248" s="28"/>
      <c r="R248" s="78"/>
      <c r="S248" s="60"/>
      <c r="T248" s="78"/>
      <c r="U248" s="28"/>
      <c r="V248" s="78"/>
      <c r="W248" s="28"/>
      <c r="X248" s="78"/>
      <c r="Y248" s="60"/>
      <c r="Z248" s="78"/>
      <c r="AA248" s="60"/>
    </row>
    <row r="249" spans="1:27" ht="19.95" customHeight="1" x14ac:dyDescent="0.3">
      <c r="A249" s="24"/>
      <c r="B249" s="55"/>
      <c r="C249" s="56"/>
      <c r="D249" s="9"/>
      <c r="E249" s="9"/>
      <c r="F249" s="57"/>
      <c r="G249" s="58"/>
      <c r="H249" s="78"/>
      <c r="I249" s="28"/>
      <c r="J249" s="78"/>
      <c r="K249" s="28"/>
      <c r="L249" s="78"/>
      <c r="M249" s="60"/>
      <c r="N249" s="78"/>
      <c r="O249" s="28"/>
      <c r="P249" s="78"/>
      <c r="Q249" s="28"/>
      <c r="R249" s="78"/>
      <c r="S249" s="60"/>
      <c r="T249" s="78"/>
      <c r="U249" s="28"/>
      <c r="V249" s="78"/>
      <c r="W249" s="28"/>
      <c r="X249" s="78"/>
      <c r="Y249" s="60"/>
      <c r="Z249" s="78"/>
      <c r="AA249" s="60"/>
    </row>
    <row r="250" spans="1:27" ht="19.95" customHeight="1" x14ac:dyDescent="0.3">
      <c r="A250" s="24"/>
      <c r="B250" s="55"/>
      <c r="C250" s="56"/>
      <c r="D250" s="9"/>
      <c r="E250" s="9"/>
      <c r="F250" s="57"/>
      <c r="G250" s="58"/>
      <c r="H250" s="78"/>
      <c r="I250" s="28"/>
      <c r="J250" s="78"/>
      <c r="K250" s="28"/>
      <c r="L250" s="78"/>
      <c r="M250" s="60"/>
      <c r="N250" s="78"/>
      <c r="O250" s="28"/>
      <c r="P250" s="78"/>
      <c r="Q250" s="28"/>
      <c r="R250" s="78"/>
      <c r="S250" s="60"/>
      <c r="T250" s="78"/>
      <c r="U250" s="28"/>
      <c r="V250" s="78"/>
      <c r="W250" s="28"/>
      <c r="X250" s="78"/>
      <c r="Y250" s="60"/>
      <c r="Z250" s="78"/>
      <c r="AA250" s="60"/>
    </row>
    <row r="251" spans="1:27" ht="19.95" customHeight="1" x14ac:dyDescent="0.3">
      <c r="A251" s="24"/>
      <c r="B251" s="55"/>
      <c r="C251" s="56"/>
      <c r="D251" s="9"/>
      <c r="E251" s="9"/>
      <c r="F251" s="57"/>
      <c r="G251" s="58"/>
      <c r="H251" s="78"/>
      <c r="I251" s="28"/>
      <c r="J251" s="78"/>
      <c r="K251" s="28"/>
      <c r="L251" s="78"/>
      <c r="M251" s="60"/>
      <c r="N251" s="78"/>
      <c r="O251" s="28"/>
      <c r="P251" s="78"/>
      <c r="Q251" s="28"/>
      <c r="R251" s="78"/>
      <c r="S251" s="60"/>
      <c r="T251" s="78"/>
      <c r="U251" s="28"/>
      <c r="V251" s="78"/>
      <c r="W251" s="28"/>
      <c r="X251" s="78"/>
      <c r="Y251" s="60"/>
      <c r="Z251" s="78"/>
      <c r="AA251" s="60"/>
    </row>
    <row r="252" spans="1:27" ht="19.95" customHeight="1" x14ac:dyDescent="0.3">
      <c r="A252" s="24"/>
      <c r="B252" s="55"/>
      <c r="C252" s="56"/>
      <c r="D252" s="9"/>
      <c r="E252" s="9"/>
      <c r="F252" s="57"/>
      <c r="G252" s="58"/>
      <c r="H252" s="78"/>
      <c r="I252" s="28"/>
      <c r="J252" s="78"/>
      <c r="K252" s="28"/>
      <c r="L252" s="78"/>
      <c r="M252" s="60"/>
      <c r="N252" s="78"/>
      <c r="O252" s="28"/>
      <c r="P252" s="78"/>
      <c r="Q252" s="28"/>
      <c r="R252" s="78"/>
      <c r="S252" s="60"/>
      <c r="T252" s="78"/>
      <c r="U252" s="28"/>
      <c r="V252" s="78"/>
      <c r="W252" s="28"/>
      <c r="X252" s="78"/>
      <c r="Y252" s="60"/>
      <c r="Z252" s="78"/>
      <c r="AA252" s="60"/>
    </row>
    <row r="253" spans="1:27" ht="19.95" customHeight="1" x14ac:dyDescent="0.3">
      <c r="A253" s="24"/>
      <c r="B253" s="55"/>
      <c r="C253" s="56"/>
      <c r="D253" s="9"/>
      <c r="E253" s="9"/>
      <c r="F253" s="57"/>
      <c r="G253" s="58"/>
      <c r="H253" s="78"/>
      <c r="I253" s="28"/>
      <c r="J253" s="78"/>
      <c r="K253" s="28"/>
      <c r="L253" s="78"/>
      <c r="M253" s="60"/>
      <c r="N253" s="78"/>
      <c r="O253" s="28"/>
      <c r="P253" s="78"/>
      <c r="Q253" s="28"/>
      <c r="R253" s="78"/>
      <c r="S253" s="60"/>
      <c r="T253" s="78"/>
      <c r="U253" s="28"/>
      <c r="V253" s="78"/>
      <c r="W253" s="28"/>
      <c r="X253" s="78"/>
      <c r="Y253" s="60"/>
      <c r="Z253" s="78"/>
      <c r="AA253" s="60"/>
    </row>
    <row r="254" spans="1:27" ht="19.95" customHeight="1" x14ac:dyDescent="0.3">
      <c r="A254" s="24"/>
      <c r="B254" s="55"/>
      <c r="C254" s="56"/>
      <c r="D254" s="9"/>
      <c r="E254" s="9"/>
      <c r="F254" s="57"/>
      <c r="G254" s="58"/>
      <c r="H254" s="78"/>
      <c r="I254" s="28"/>
      <c r="J254" s="78"/>
      <c r="K254" s="28"/>
      <c r="L254" s="78"/>
      <c r="M254" s="60"/>
      <c r="N254" s="78"/>
      <c r="O254" s="28"/>
      <c r="P254" s="78"/>
      <c r="Q254" s="28"/>
      <c r="R254" s="78"/>
      <c r="S254" s="60"/>
      <c r="T254" s="78"/>
      <c r="U254" s="28"/>
      <c r="V254" s="78"/>
      <c r="W254" s="28"/>
      <c r="X254" s="78"/>
      <c r="Y254" s="60"/>
      <c r="Z254" s="78"/>
      <c r="AA254" s="60"/>
    </row>
    <row r="255" spans="1:27" ht="19.95" customHeight="1" x14ac:dyDescent="0.3">
      <c r="A255" s="24"/>
      <c r="B255" s="55"/>
      <c r="C255" s="56"/>
      <c r="D255" s="9"/>
      <c r="E255" s="9"/>
      <c r="F255" s="57"/>
      <c r="G255" s="58"/>
      <c r="H255" s="78"/>
      <c r="I255" s="28"/>
      <c r="J255" s="78"/>
      <c r="K255" s="28"/>
      <c r="L255" s="78"/>
      <c r="M255" s="60"/>
      <c r="N255" s="78"/>
      <c r="O255" s="28"/>
      <c r="P255" s="78"/>
      <c r="Q255" s="28"/>
      <c r="R255" s="78"/>
      <c r="S255" s="60"/>
      <c r="T255" s="78"/>
      <c r="U255" s="28"/>
      <c r="V255" s="78"/>
      <c r="W255" s="28"/>
      <c r="X255" s="78"/>
      <c r="Y255" s="60"/>
      <c r="Z255" s="78"/>
      <c r="AA255" s="60"/>
    </row>
    <row r="256" spans="1:27" ht="19.95" customHeight="1" x14ac:dyDescent="0.3">
      <c r="A256" s="24"/>
      <c r="B256" s="55"/>
      <c r="C256" s="56"/>
      <c r="D256" s="9"/>
      <c r="E256" s="9"/>
      <c r="F256" s="57"/>
      <c r="G256" s="58"/>
      <c r="H256" s="78"/>
      <c r="I256" s="28"/>
      <c r="J256" s="78"/>
      <c r="K256" s="28"/>
      <c r="L256" s="78"/>
      <c r="M256" s="60"/>
      <c r="N256" s="78"/>
      <c r="O256" s="28"/>
      <c r="P256" s="78"/>
      <c r="Q256" s="28"/>
      <c r="R256" s="78"/>
      <c r="S256" s="60"/>
      <c r="T256" s="78"/>
      <c r="U256" s="28"/>
      <c r="V256" s="78"/>
      <c r="W256" s="28"/>
      <c r="X256" s="78"/>
      <c r="Y256" s="60"/>
      <c r="Z256" s="78"/>
      <c r="AA256" s="60"/>
    </row>
    <row r="257" spans="1:27" ht="19.95" customHeight="1" x14ac:dyDescent="0.3">
      <c r="A257" s="24"/>
      <c r="B257" s="55"/>
      <c r="C257" s="56"/>
      <c r="D257" s="9"/>
      <c r="E257" s="9"/>
      <c r="F257" s="57"/>
      <c r="G257" s="58"/>
      <c r="H257" s="78"/>
      <c r="I257" s="28"/>
      <c r="J257" s="78"/>
      <c r="K257" s="28"/>
      <c r="L257" s="78"/>
      <c r="M257" s="60"/>
      <c r="N257" s="78"/>
      <c r="O257" s="28"/>
      <c r="P257" s="78"/>
      <c r="Q257" s="28"/>
      <c r="R257" s="78"/>
      <c r="S257" s="60"/>
      <c r="T257" s="78"/>
      <c r="U257" s="28"/>
      <c r="V257" s="78"/>
      <c r="W257" s="28"/>
      <c r="X257" s="78"/>
      <c r="Y257" s="60"/>
      <c r="Z257" s="78"/>
      <c r="AA257" s="60"/>
    </row>
    <row r="258" spans="1:27" ht="19.95" customHeight="1" x14ac:dyDescent="0.3">
      <c r="A258" s="24"/>
      <c r="B258" s="55"/>
      <c r="C258" s="56"/>
      <c r="D258" s="9"/>
      <c r="E258" s="9"/>
      <c r="F258" s="57"/>
      <c r="G258" s="58"/>
      <c r="H258" s="78"/>
      <c r="I258" s="28"/>
      <c r="J258" s="78"/>
      <c r="K258" s="28"/>
      <c r="L258" s="78"/>
      <c r="M258" s="60"/>
      <c r="N258" s="78"/>
      <c r="O258" s="28"/>
      <c r="P258" s="78"/>
      <c r="Q258" s="28"/>
      <c r="R258" s="78"/>
      <c r="S258" s="60"/>
      <c r="T258" s="78"/>
      <c r="U258" s="28"/>
      <c r="V258" s="78"/>
      <c r="W258" s="28"/>
      <c r="X258" s="78"/>
      <c r="Y258" s="60"/>
      <c r="Z258" s="78"/>
      <c r="AA258" s="60"/>
    </row>
    <row r="259" spans="1:27" ht="19.95" customHeight="1" x14ac:dyDescent="0.3">
      <c r="A259" s="24"/>
      <c r="B259" s="55"/>
      <c r="C259" s="56"/>
      <c r="D259" s="9"/>
      <c r="E259" s="9"/>
      <c r="F259" s="57"/>
      <c r="G259" s="58"/>
      <c r="H259" s="78"/>
      <c r="I259" s="28"/>
      <c r="J259" s="78"/>
      <c r="K259" s="28"/>
      <c r="L259" s="78"/>
      <c r="M259" s="60"/>
      <c r="N259" s="78"/>
      <c r="O259" s="28"/>
      <c r="P259" s="78"/>
      <c r="Q259" s="28"/>
      <c r="R259" s="78"/>
      <c r="S259" s="60"/>
      <c r="T259" s="78"/>
      <c r="U259" s="28"/>
      <c r="V259" s="78"/>
      <c r="W259" s="28"/>
      <c r="X259" s="78"/>
      <c r="Y259" s="60"/>
      <c r="Z259" s="78"/>
      <c r="AA259" s="60"/>
    </row>
    <row r="260" spans="1:27" ht="19.95" customHeight="1" x14ac:dyDescent="0.3">
      <c r="A260" s="24"/>
      <c r="B260" s="55"/>
      <c r="C260" s="56"/>
      <c r="D260" s="9"/>
      <c r="E260" s="9"/>
      <c r="F260" s="57"/>
      <c r="G260" s="58"/>
      <c r="H260" s="78"/>
      <c r="I260" s="28"/>
      <c r="J260" s="78"/>
      <c r="K260" s="28"/>
      <c r="L260" s="78"/>
      <c r="M260" s="60"/>
      <c r="N260" s="78"/>
      <c r="O260" s="28"/>
      <c r="P260" s="78"/>
      <c r="Q260" s="28"/>
      <c r="R260" s="78"/>
      <c r="S260" s="60"/>
      <c r="T260" s="78"/>
      <c r="U260" s="28"/>
      <c r="V260" s="78"/>
      <c r="W260" s="28"/>
      <c r="X260" s="78"/>
      <c r="Y260" s="60"/>
      <c r="Z260" s="78"/>
      <c r="AA260" s="60"/>
    </row>
    <row r="261" spans="1:27" ht="19.95" customHeight="1" x14ac:dyDescent="0.3">
      <c r="A261" s="24"/>
      <c r="B261" s="55"/>
      <c r="C261" s="56"/>
      <c r="D261" s="9"/>
      <c r="E261" s="9"/>
      <c r="F261" s="57"/>
      <c r="G261" s="58"/>
      <c r="H261" s="78"/>
      <c r="I261" s="28"/>
      <c r="J261" s="78"/>
      <c r="K261" s="28"/>
      <c r="L261" s="78"/>
      <c r="M261" s="60"/>
      <c r="N261" s="78"/>
      <c r="O261" s="28"/>
      <c r="P261" s="78"/>
      <c r="Q261" s="28"/>
      <c r="R261" s="78"/>
      <c r="S261" s="60"/>
      <c r="T261" s="78"/>
      <c r="U261" s="28"/>
      <c r="V261" s="78"/>
      <c r="W261" s="28"/>
      <c r="X261" s="78"/>
      <c r="Y261" s="60"/>
      <c r="Z261" s="78"/>
      <c r="AA261" s="60"/>
    </row>
    <row r="262" spans="1:27" ht="19.95" customHeight="1" x14ac:dyDescent="0.3">
      <c r="A262" s="24"/>
      <c r="B262" s="55"/>
      <c r="C262" s="56"/>
      <c r="D262" s="9"/>
      <c r="E262" s="9"/>
      <c r="F262" s="57"/>
      <c r="G262" s="58"/>
      <c r="H262" s="78"/>
      <c r="I262" s="28"/>
      <c r="J262" s="78"/>
      <c r="K262" s="28"/>
      <c r="L262" s="78"/>
      <c r="M262" s="60"/>
      <c r="N262" s="78"/>
      <c r="O262" s="28"/>
      <c r="P262" s="78"/>
      <c r="Q262" s="28"/>
      <c r="R262" s="78"/>
      <c r="S262" s="60"/>
      <c r="T262" s="78"/>
      <c r="U262" s="28"/>
      <c r="V262" s="78"/>
      <c r="W262" s="28"/>
      <c r="X262" s="78"/>
      <c r="Y262" s="60"/>
      <c r="Z262" s="78"/>
      <c r="AA262" s="60"/>
    </row>
    <row r="263" spans="1:27" ht="19.95" customHeight="1" x14ac:dyDescent="0.3">
      <c r="A263" s="24"/>
      <c r="B263" s="55"/>
      <c r="C263" s="56"/>
      <c r="D263" s="9"/>
      <c r="E263" s="9"/>
      <c r="F263" s="57"/>
      <c r="G263" s="58"/>
      <c r="H263" s="78"/>
      <c r="I263" s="28"/>
      <c r="J263" s="78"/>
      <c r="K263" s="28"/>
      <c r="L263" s="78"/>
      <c r="M263" s="60"/>
      <c r="N263" s="78"/>
      <c r="O263" s="28"/>
      <c r="P263" s="78"/>
      <c r="Q263" s="28"/>
      <c r="R263" s="78"/>
      <c r="S263" s="60"/>
      <c r="T263" s="78"/>
      <c r="U263" s="28"/>
      <c r="V263" s="78"/>
      <c r="W263" s="28"/>
      <c r="X263" s="78"/>
      <c r="Y263" s="60"/>
      <c r="Z263" s="78"/>
      <c r="AA263" s="60"/>
    </row>
    <row r="264" spans="1:27" ht="19.95" customHeight="1" x14ac:dyDescent="0.3">
      <c r="A264" s="24"/>
      <c r="B264" s="55"/>
      <c r="C264" s="56"/>
      <c r="D264" s="9"/>
      <c r="E264" s="9"/>
      <c r="F264" s="57"/>
      <c r="G264" s="58"/>
      <c r="H264" s="78"/>
      <c r="I264" s="28"/>
      <c r="J264" s="78"/>
      <c r="K264" s="28"/>
      <c r="L264" s="78"/>
      <c r="M264" s="60"/>
      <c r="N264" s="78"/>
      <c r="O264" s="28"/>
      <c r="P264" s="78"/>
      <c r="Q264" s="28"/>
      <c r="R264" s="78"/>
      <c r="S264" s="60"/>
      <c r="T264" s="78"/>
      <c r="U264" s="28"/>
      <c r="V264" s="78"/>
      <c r="W264" s="28"/>
      <c r="X264" s="78"/>
      <c r="Y264" s="60"/>
      <c r="Z264" s="78"/>
      <c r="AA264" s="60"/>
    </row>
    <row r="265" spans="1:27" ht="19.95" customHeight="1" x14ac:dyDescent="0.3">
      <c r="A265" s="24"/>
      <c r="B265" s="55"/>
      <c r="C265" s="56"/>
      <c r="D265" s="9"/>
      <c r="E265" s="9"/>
      <c r="F265" s="57"/>
      <c r="G265" s="58"/>
      <c r="H265" s="78"/>
      <c r="I265" s="28"/>
      <c r="J265" s="78"/>
      <c r="K265" s="28"/>
      <c r="L265" s="78"/>
      <c r="M265" s="60"/>
      <c r="N265" s="78"/>
      <c r="O265" s="28"/>
      <c r="P265" s="78"/>
      <c r="Q265" s="28"/>
      <c r="R265" s="78"/>
      <c r="S265" s="60"/>
      <c r="T265" s="78"/>
      <c r="U265" s="28"/>
      <c r="V265" s="78"/>
      <c r="W265" s="28"/>
      <c r="X265" s="78"/>
      <c r="Y265" s="60"/>
      <c r="Z265" s="78"/>
      <c r="AA265" s="60"/>
    </row>
    <row r="266" spans="1:27" ht="19.95" customHeight="1" x14ac:dyDescent="0.3">
      <c r="A266" s="24"/>
      <c r="B266" s="55"/>
      <c r="C266" s="56"/>
      <c r="D266" s="9"/>
      <c r="E266" s="9"/>
      <c r="F266" s="57"/>
      <c r="G266" s="58"/>
      <c r="H266" s="78"/>
      <c r="I266" s="28"/>
      <c r="J266" s="78"/>
      <c r="K266" s="28"/>
      <c r="L266" s="78"/>
      <c r="M266" s="60"/>
      <c r="N266" s="78"/>
      <c r="O266" s="28"/>
      <c r="P266" s="78"/>
      <c r="Q266" s="28"/>
      <c r="R266" s="78"/>
      <c r="S266" s="60"/>
      <c r="T266" s="78"/>
      <c r="U266" s="28"/>
      <c r="V266" s="78"/>
      <c r="W266" s="28"/>
      <c r="X266" s="78"/>
      <c r="Y266" s="60"/>
      <c r="Z266" s="78"/>
      <c r="AA266" s="60"/>
    </row>
    <row r="267" spans="1:27" ht="19.95" customHeight="1" x14ac:dyDescent="0.3">
      <c r="A267" s="24"/>
      <c r="B267" s="55"/>
      <c r="C267" s="56"/>
      <c r="D267" s="9"/>
      <c r="E267" s="9"/>
      <c r="F267" s="57"/>
      <c r="G267" s="58"/>
      <c r="H267" s="78"/>
      <c r="I267" s="28"/>
      <c r="J267" s="78"/>
      <c r="K267" s="28"/>
      <c r="L267" s="78"/>
      <c r="M267" s="60"/>
      <c r="N267" s="78"/>
      <c r="O267" s="28"/>
      <c r="P267" s="78"/>
      <c r="Q267" s="28"/>
      <c r="R267" s="78"/>
      <c r="S267" s="60"/>
      <c r="T267" s="78"/>
      <c r="U267" s="28"/>
      <c r="V267" s="78"/>
      <c r="W267" s="28"/>
      <c r="X267" s="78"/>
      <c r="Y267" s="60"/>
      <c r="Z267" s="78"/>
      <c r="AA267" s="60"/>
    </row>
    <row r="268" spans="1:27" ht="19.95" customHeight="1" x14ac:dyDescent="0.3">
      <c r="A268" s="24"/>
      <c r="B268" s="55"/>
      <c r="C268" s="56"/>
      <c r="D268" s="9"/>
      <c r="E268" s="9"/>
      <c r="F268" s="57"/>
      <c r="G268" s="58"/>
      <c r="H268" s="78"/>
      <c r="I268" s="28"/>
      <c r="J268" s="78"/>
      <c r="K268" s="28"/>
      <c r="L268" s="78"/>
      <c r="M268" s="60"/>
      <c r="N268" s="78"/>
      <c r="O268" s="28"/>
      <c r="P268" s="78"/>
      <c r="Q268" s="28"/>
      <c r="R268" s="78"/>
      <c r="S268" s="60"/>
      <c r="T268" s="78"/>
      <c r="U268" s="28"/>
      <c r="V268" s="78"/>
      <c r="W268" s="28"/>
      <c r="X268" s="78"/>
      <c r="Y268" s="60"/>
      <c r="Z268" s="78"/>
      <c r="AA268" s="60"/>
    </row>
    <row r="269" spans="1:27" ht="19.95" customHeight="1" x14ac:dyDescent="0.3">
      <c r="A269" s="24"/>
      <c r="B269" s="55"/>
      <c r="C269" s="56"/>
      <c r="D269" s="9"/>
      <c r="E269" s="9"/>
      <c r="F269" s="57"/>
      <c r="G269" s="58"/>
      <c r="H269" s="78"/>
      <c r="I269" s="28"/>
      <c r="J269" s="78"/>
      <c r="K269" s="28"/>
      <c r="L269" s="78"/>
      <c r="M269" s="60"/>
      <c r="N269" s="78"/>
      <c r="O269" s="28"/>
      <c r="P269" s="78"/>
      <c r="Q269" s="28"/>
      <c r="R269" s="78"/>
      <c r="S269" s="60"/>
      <c r="T269" s="78"/>
      <c r="U269" s="28"/>
      <c r="V269" s="78"/>
      <c r="W269" s="28"/>
      <c r="X269" s="78"/>
      <c r="Y269" s="60"/>
      <c r="Z269" s="78"/>
      <c r="AA269" s="60"/>
    </row>
    <row r="270" spans="1:27" ht="19.95" customHeight="1" x14ac:dyDescent="0.3">
      <c r="A270" s="24"/>
      <c r="B270" s="55"/>
      <c r="C270" s="56"/>
      <c r="D270" s="9"/>
      <c r="E270" s="9"/>
      <c r="F270" s="57"/>
      <c r="G270" s="58"/>
      <c r="H270" s="78"/>
      <c r="I270" s="28"/>
      <c r="J270" s="78"/>
      <c r="K270" s="28"/>
      <c r="L270" s="78"/>
      <c r="M270" s="60"/>
      <c r="N270" s="78"/>
      <c r="O270" s="28"/>
      <c r="P270" s="78"/>
      <c r="Q270" s="28"/>
      <c r="R270" s="78"/>
      <c r="S270" s="60"/>
      <c r="T270" s="78"/>
      <c r="U270" s="28"/>
      <c r="V270" s="78"/>
      <c r="W270" s="28"/>
      <c r="X270" s="78"/>
      <c r="Y270" s="60"/>
      <c r="Z270" s="78"/>
      <c r="AA270" s="60"/>
    </row>
    <row r="271" spans="1:27" ht="19.95" customHeight="1" x14ac:dyDescent="0.3">
      <c r="A271" s="24"/>
      <c r="B271" s="55"/>
      <c r="C271" s="56"/>
      <c r="D271" s="9"/>
      <c r="E271" s="9"/>
      <c r="F271" s="57"/>
      <c r="G271" s="58"/>
      <c r="H271" s="78"/>
      <c r="I271" s="28"/>
      <c r="J271" s="78"/>
      <c r="K271" s="28"/>
      <c r="L271" s="78"/>
      <c r="M271" s="60"/>
      <c r="N271" s="78"/>
      <c r="O271" s="28"/>
      <c r="P271" s="78"/>
      <c r="Q271" s="28"/>
      <c r="R271" s="78"/>
      <c r="S271" s="60"/>
      <c r="T271" s="78"/>
      <c r="U271" s="28"/>
      <c r="V271" s="78"/>
      <c r="W271" s="28"/>
      <c r="X271" s="78"/>
      <c r="Y271" s="60"/>
      <c r="Z271" s="78"/>
      <c r="AA271" s="60"/>
    </row>
    <row r="272" spans="1:27" ht="19.95" customHeight="1" x14ac:dyDescent="0.3">
      <c r="A272" s="24"/>
      <c r="B272" s="55"/>
      <c r="C272" s="56"/>
      <c r="D272" s="9"/>
      <c r="E272" s="9"/>
      <c r="F272" s="57"/>
      <c r="G272" s="58"/>
      <c r="H272" s="78"/>
      <c r="I272" s="28"/>
      <c r="J272" s="78"/>
      <c r="K272" s="28"/>
      <c r="L272" s="78"/>
      <c r="M272" s="60"/>
      <c r="N272" s="78"/>
      <c r="O272" s="28"/>
      <c r="P272" s="78"/>
      <c r="Q272" s="28"/>
      <c r="R272" s="78"/>
      <c r="S272" s="60"/>
      <c r="T272" s="78"/>
      <c r="U272" s="28"/>
      <c r="V272" s="78"/>
      <c r="W272" s="28"/>
      <c r="X272" s="78"/>
      <c r="Y272" s="60"/>
      <c r="Z272" s="78"/>
      <c r="AA272" s="60"/>
    </row>
    <row r="273" spans="1:27" ht="19.95" customHeight="1" x14ac:dyDescent="0.3">
      <c r="A273" s="24"/>
      <c r="B273" s="55"/>
      <c r="C273" s="56"/>
      <c r="D273" s="9"/>
      <c r="E273" s="9"/>
      <c r="F273" s="57"/>
      <c r="G273" s="58"/>
      <c r="H273" s="78"/>
      <c r="I273" s="28"/>
      <c r="J273" s="78"/>
      <c r="K273" s="28"/>
      <c r="L273" s="78"/>
      <c r="M273" s="60"/>
      <c r="N273" s="78"/>
      <c r="O273" s="28"/>
      <c r="P273" s="78"/>
      <c r="Q273" s="28"/>
      <c r="R273" s="78"/>
      <c r="S273" s="60"/>
      <c r="T273" s="78"/>
      <c r="U273" s="28"/>
      <c r="V273" s="78"/>
      <c r="W273" s="28"/>
      <c r="X273" s="78"/>
      <c r="Y273" s="60"/>
      <c r="Z273" s="78"/>
      <c r="AA273" s="60"/>
    </row>
    <row r="274" spans="1:27" ht="19.95" customHeight="1" x14ac:dyDescent="0.3">
      <c r="A274" s="24"/>
      <c r="B274" s="55"/>
      <c r="C274" s="56"/>
      <c r="D274" s="9"/>
      <c r="E274" s="9"/>
      <c r="F274" s="57"/>
      <c r="G274" s="58"/>
      <c r="H274" s="78"/>
      <c r="I274" s="28"/>
      <c r="J274" s="78"/>
      <c r="K274" s="28"/>
      <c r="L274" s="78"/>
      <c r="M274" s="60"/>
      <c r="N274" s="78"/>
      <c r="O274" s="28"/>
      <c r="P274" s="78"/>
      <c r="Q274" s="28"/>
      <c r="R274" s="78"/>
      <c r="S274" s="60"/>
      <c r="T274" s="78"/>
      <c r="U274" s="28"/>
      <c r="V274" s="78"/>
      <c r="W274" s="28"/>
      <c r="X274" s="78"/>
      <c r="Y274" s="60"/>
      <c r="Z274" s="78"/>
      <c r="AA274" s="60"/>
    </row>
    <row r="275" spans="1:27" ht="19.95" customHeight="1" x14ac:dyDescent="0.3">
      <c r="A275" s="24"/>
      <c r="B275" s="55"/>
      <c r="C275" s="56"/>
      <c r="D275" s="9"/>
      <c r="E275" s="9"/>
      <c r="F275" s="57"/>
      <c r="G275" s="58"/>
      <c r="H275" s="78"/>
      <c r="I275" s="28"/>
      <c r="J275" s="78"/>
      <c r="K275" s="28"/>
      <c r="L275" s="78"/>
      <c r="M275" s="60"/>
      <c r="N275" s="78"/>
      <c r="O275" s="28"/>
      <c r="P275" s="78"/>
      <c r="Q275" s="28"/>
      <c r="R275" s="78"/>
      <c r="S275" s="60"/>
      <c r="T275" s="78"/>
      <c r="U275" s="28"/>
      <c r="V275" s="78"/>
      <c r="W275" s="28"/>
      <c r="X275" s="78"/>
      <c r="Y275" s="60"/>
      <c r="Z275" s="78"/>
      <c r="AA275" s="60"/>
    </row>
    <row r="276" spans="1:27" ht="19.95" customHeight="1" x14ac:dyDescent="0.3">
      <c r="A276" s="24"/>
      <c r="B276" s="55"/>
      <c r="C276" s="56"/>
      <c r="D276" s="9"/>
      <c r="E276" s="9"/>
      <c r="F276" s="57"/>
      <c r="G276" s="58"/>
      <c r="H276" s="78"/>
      <c r="I276" s="28"/>
      <c r="J276" s="78"/>
      <c r="K276" s="28"/>
      <c r="L276" s="78"/>
      <c r="M276" s="60"/>
      <c r="N276" s="78"/>
      <c r="O276" s="28"/>
      <c r="P276" s="78"/>
      <c r="Q276" s="28"/>
      <c r="R276" s="78"/>
      <c r="S276" s="60"/>
      <c r="T276" s="78"/>
      <c r="U276" s="28"/>
      <c r="V276" s="78"/>
      <c r="W276" s="28"/>
      <c r="X276" s="78"/>
      <c r="Y276" s="60"/>
      <c r="Z276" s="78"/>
      <c r="AA276" s="60"/>
    </row>
    <row r="277" spans="1:27" ht="19.95" customHeight="1" x14ac:dyDescent="0.3">
      <c r="A277" s="24"/>
      <c r="B277" s="55"/>
      <c r="C277" s="56"/>
      <c r="D277" s="9"/>
      <c r="E277" s="9"/>
      <c r="F277" s="57"/>
      <c r="G277" s="58"/>
      <c r="H277" s="78"/>
      <c r="I277" s="28"/>
      <c r="J277" s="78"/>
      <c r="K277" s="28"/>
      <c r="L277" s="78"/>
      <c r="M277" s="60"/>
      <c r="N277" s="78"/>
      <c r="O277" s="28"/>
      <c r="P277" s="78"/>
      <c r="Q277" s="28"/>
      <c r="R277" s="78"/>
      <c r="S277" s="60"/>
      <c r="T277" s="78"/>
      <c r="U277" s="28"/>
      <c r="V277" s="78"/>
      <c r="W277" s="28"/>
      <c r="X277" s="78"/>
      <c r="Y277" s="60"/>
      <c r="Z277" s="78"/>
      <c r="AA277" s="60"/>
    </row>
    <row r="278" spans="1:27" ht="19.95" customHeight="1" x14ac:dyDescent="0.3">
      <c r="A278" s="24"/>
      <c r="B278" s="55"/>
      <c r="C278" s="56"/>
      <c r="D278" s="9"/>
      <c r="E278" s="9"/>
      <c r="F278" s="57"/>
      <c r="G278" s="58"/>
      <c r="H278" s="78"/>
      <c r="I278" s="28"/>
      <c r="J278" s="78"/>
      <c r="K278" s="28"/>
      <c r="L278" s="78"/>
      <c r="M278" s="60"/>
      <c r="N278" s="78"/>
      <c r="O278" s="28"/>
      <c r="P278" s="78"/>
      <c r="Q278" s="28"/>
      <c r="R278" s="78"/>
      <c r="S278" s="60"/>
      <c r="T278" s="78"/>
      <c r="U278" s="28"/>
      <c r="V278" s="78"/>
      <c r="W278" s="28"/>
      <c r="X278" s="78"/>
      <c r="Y278" s="60"/>
      <c r="Z278" s="78"/>
      <c r="AA278" s="60"/>
    </row>
    <row r="279" spans="1:27" ht="19.95" customHeight="1" x14ac:dyDescent="0.3">
      <c r="A279" s="24"/>
      <c r="B279" s="55"/>
      <c r="C279" s="56"/>
      <c r="D279" s="9"/>
      <c r="E279" s="9"/>
      <c r="F279" s="57"/>
      <c r="G279" s="58"/>
      <c r="H279" s="78"/>
      <c r="I279" s="28"/>
      <c r="J279" s="78"/>
      <c r="K279" s="28"/>
      <c r="L279" s="78"/>
      <c r="M279" s="60"/>
      <c r="N279" s="78"/>
      <c r="O279" s="28"/>
      <c r="P279" s="78"/>
      <c r="Q279" s="28"/>
      <c r="R279" s="78"/>
      <c r="S279" s="60"/>
      <c r="T279" s="78"/>
      <c r="U279" s="28"/>
      <c r="V279" s="78"/>
      <c r="W279" s="28"/>
      <c r="X279" s="78"/>
      <c r="Y279" s="60"/>
      <c r="Z279" s="78"/>
      <c r="AA279" s="60"/>
    </row>
    <row r="280" spans="1:27" ht="19.95" customHeight="1" x14ac:dyDescent="0.3">
      <c r="A280" s="24"/>
      <c r="B280" s="55"/>
      <c r="C280" s="56"/>
      <c r="D280" s="9"/>
      <c r="E280" s="9"/>
      <c r="F280" s="57"/>
      <c r="G280" s="58"/>
      <c r="H280" s="78"/>
      <c r="I280" s="28"/>
      <c r="J280" s="78"/>
      <c r="K280" s="28"/>
      <c r="L280" s="78"/>
      <c r="M280" s="60"/>
      <c r="N280" s="78"/>
      <c r="O280" s="28"/>
      <c r="P280" s="78"/>
      <c r="Q280" s="28"/>
      <c r="R280" s="78"/>
      <c r="S280" s="60"/>
      <c r="T280" s="78"/>
      <c r="U280" s="28"/>
      <c r="V280" s="78"/>
      <c r="W280" s="28"/>
      <c r="X280" s="78"/>
      <c r="Y280" s="60"/>
      <c r="Z280" s="78"/>
      <c r="AA280" s="60"/>
    </row>
    <row r="281" spans="1:27" ht="19.95" customHeight="1" x14ac:dyDescent="0.3">
      <c r="A281" s="24"/>
      <c r="B281" s="55"/>
      <c r="C281" s="56"/>
      <c r="D281" s="9"/>
      <c r="E281" s="9"/>
      <c r="F281" s="57"/>
      <c r="G281" s="58"/>
      <c r="H281" s="78"/>
      <c r="I281" s="28"/>
      <c r="J281" s="78"/>
      <c r="K281" s="28"/>
      <c r="L281" s="78"/>
      <c r="M281" s="60"/>
      <c r="N281" s="78"/>
      <c r="O281" s="28"/>
      <c r="P281" s="78"/>
      <c r="Q281" s="28"/>
      <c r="R281" s="78"/>
      <c r="S281" s="60"/>
      <c r="T281" s="78"/>
      <c r="U281" s="28"/>
      <c r="V281" s="78"/>
      <c r="W281" s="28"/>
      <c r="X281" s="78"/>
      <c r="Y281" s="60"/>
      <c r="Z281" s="78"/>
      <c r="AA281" s="60"/>
    </row>
    <row r="282" spans="1:27" ht="19.95" customHeight="1" x14ac:dyDescent="0.3">
      <c r="A282" s="24"/>
      <c r="B282" s="55"/>
      <c r="C282" s="56"/>
      <c r="D282" s="9"/>
      <c r="E282" s="9"/>
      <c r="F282" s="57"/>
      <c r="G282" s="58"/>
      <c r="H282" s="78"/>
      <c r="I282" s="28"/>
      <c r="J282" s="78"/>
      <c r="K282" s="28"/>
      <c r="L282" s="78"/>
      <c r="M282" s="60"/>
      <c r="N282" s="78"/>
      <c r="O282" s="28"/>
      <c r="P282" s="78"/>
      <c r="Q282" s="28"/>
      <c r="R282" s="78"/>
      <c r="S282" s="60"/>
      <c r="T282" s="78"/>
      <c r="U282" s="28"/>
      <c r="V282" s="78"/>
      <c r="W282" s="28"/>
      <c r="X282" s="78"/>
      <c r="Y282" s="60"/>
      <c r="Z282" s="78"/>
      <c r="AA282" s="60"/>
    </row>
    <row r="283" spans="1:27" ht="19.95" customHeight="1" x14ac:dyDescent="0.3">
      <c r="A283" s="24"/>
      <c r="B283" s="55"/>
      <c r="C283" s="56"/>
      <c r="D283" s="9"/>
      <c r="E283" s="9"/>
      <c r="F283" s="57"/>
      <c r="G283" s="58"/>
      <c r="H283" s="78"/>
      <c r="I283" s="28"/>
      <c r="J283" s="78"/>
      <c r="K283" s="28"/>
      <c r="L283" s="78"/>
      <c r="M283" s="60"/>
      <c r="N283" s="78"/>
      <c r="O283" s="28"/>
      <c r="P283" s="78"/>
      <c r="Q283" s="28"/>
      <c r="R283" s="78"/>
      <c r="S283" s="60"/>
      <c r="T283" s="78"/>
      <c r="U283" s="28"/>
      <c r="V283" s="78"/>
      <c r="W283" s="28"/>
      <c r="X283" s="78"/>
      <c r="Y283" s="60"/>
      <c r="Z283" s="78"/>
      <c r="AA283" s="60"/>
    </row>
    <row r="284" spans="1:27" ht="19.95" customHeight="1" x14ac:dyDescent="0.3">
      <c r="A284" s="24"/>
      <c r="B284" s="55"/>
      <c r="C284" s="56"/>
      <c r="D284" s="9"/>
      <c r="E284" s="9"/>
      <c r="F284" s="57"/>
      <c r="G284" s="58"/>
      <c r="H284" s="78"/>
      <c r="I284" s="28"/>
      <c r="J284" s="78"/>
      <c r="K284" s="28"/>
      <c r="L284" s="78"/>
      <c r="M284" s="60"/>
      <c r="N284" s="78"/>
      <c r="O284" s="28"/>
      <c r="P284" s="78"/>
      <c r="Q284" s="28"/>
      <c r="R284" s="78"/>
      <c r="S284" s="60"/>
      <c r="T284" s="78"/>
      <c r="U284" s="28"/>
      <c r="V284" s="78"/>
      <c r="W284" s="28"/>
      <c r="X284" s="78"/>
      <c r="Y284" s="60"/>
      <c r="Z284" s="78"/>
      <c r="AA284" s="60"/>
    </row>
    <row r="285" spans="1:27" ht="19.95" customHeight="1" x14ac:dyDescent="0.3">
      <c r="A285" s="24"/>
      <c r="B285" s="55"/>
      <c r="C285" s="56"/>
      <c r="D285" s="9"/>
      <c r="E285" s="9"/>
      <c r="F285" s="57"/>
      <c r="G285" s="58"/>
      <c r="H285" s="78"/>
      <c r="I285" s="28"/>
      <c r="J285" s="78"/>
      <c r="K285" s="28"/>
      <c r="L285" s="78"/>
      <c r="M285" s="60"/>
      <c r="N285" s="78"/>
      <c r="O285" s="28"/>
      <c r="P285" s="78"/>
      <c r="Q285" s="28"/>
      <c r="R285" s="78"/>
      <c r="S285" s="60"/>
      <c r="T285" s="78"/>
      <c r="U285" s="28"/>
      <c r="V285" s="78"/>
      <c r="W285" s="28"/>
      <c r="X285" s="78"/>
      <c r="Y285" s="60"/>
      <c r="Z285" s="78"/>
      <c r="AA285" s="60"/>
    </row>
    <row r="286" spans="1:27" ht="19.95" customHeight="1" x14ac:dyDescent="0.3">
      <c r="A286" s="24"/>
      <c r="B286" s="55"/>
      <c r="C286" s="56"/>
      <c r="D286" s="9"/>
      <c r="E286" s="9"/>
      <c r="F286" s="57"/>
      <c r="G286" s="58"/>
      <c r="H286" s="78"/>
      <c r="I286" s="28"/>
      <c r="J286" s="78"/>
      <c r="K286" s="28"/>
      <c r="L286" s="78"/>
      <c r="M286" s="60"/>
      <c r="N286" s="78"/>
      <c r="O286" s="28"/>
      <c r="P286" s="78"/>
      <c r="Q286" s="28"/>
      <c r="R286" s="78"/>
      <c r="S286" s="60"/>
      <c r="T286" s="78"/>
      <c r="U286" s="28"/>
      <c r="V286" s="78"/>
      <c r="W286" s="28"/>
      <c r="X286" s="78"/>
      <c r="Y286" s="60"/>
      <c r="Z286" s="78"/>
      <c r="AA286" s="60"/>
    </row>
    <row r="287" spans="1:27" ht="19.95" customHeight="1" x14ac:dyDescent="0.3">
      <c r="A287" s="24"/>
      <c r="B287" s="55"/>
      <c r="C287" s="56"/>
      <c r="D287" s="9"/>
      <c r="E287" s="9"/>
      <c r="F287" s="57"/>
      <c r="G287" s="58"/>
      <c r="H287" s="78"/>
      <c r="I287" s="28"/>
      <c r="J287" s="78"/>
      <c r="K287" s="28"/>
      <c r="L287" s="78"/>
      <c r="M287" s="60"/>
      <c r="N287" s="78"/>
      <c r="O287" s="28"/>
      <c r="P287" s="78"/>
      <c r="Q287" s="28"/>
      <c r="R287" s="78"/>
      <c r="S287" s="60"/>
      <c r="T287" s="78"/>
      <c r="U287" s="28"/>
      <c r="V287" s="78"/>
      <c r="W287" s="28"/>
      <c r="X287" s="78"/>
      <c r="Y287" s="60"/>
      <c r="Z287" s="78"/>
      <c r="AA287" s="60"/>
    </row>
    <row r="288" spans="1:27" ht="19.95" customHeight="1" x14ac:dyDescent="0.3">
      <c r="A288" s="24"/>
      <c r="B288" s="55"/>
      <c r="C288" s="56"/>
      <c r="D288" s="9"/>
      <c r="E288" s="9"/>
      <c r="F288" s="57"/>
      <c r="G288" s="58"/>
      <c r="H288" s="78"/>
      <c r="I288" s="28"/>
      <c r="J288" s="78"/>
      <c r="K288" s="28"/>
      <c r="L288" s="78"/>
      <c r="M288" s="60"/>
      <c r="N288" s="78"/>
      <c r="O288" s="28"/>
      <c r="P288" s="78"/>
      <c r="Q288" s="28"/>
      <c r="R288" s="78"/>
      <c r="S288" s="60"/>
      <c r="T288" s="78"/>
      <c r="U288" s="28"/>
      <c r="V288" s="78"/>
      <c r="W288" s="28"/>
      <c r="X288" s="78"/>
      <c r="Y288" s="60"/>
      <c r="Z288" s="78"/>
      <c r="AA288" s="60"/>
    </row>
    <row r="289" spans="1:27" ht="19.95" customHeight="1" x14ac:dyDescent="0.3">
      <c r="A289" s="24"/>
      <c r="B289" s="55"/>
      <c r="C289" s="56"/>
      <c r="D289" s="9"/>
      <c r="E289" s="9"/>
      <c r="F289" s="57"/>
      <c r="G289" s="58"/>
      <c r="H289" s="78"/>
      <c r="I289" s="28"/>
      <c r="J289" s="78"/>
      <c r="K289" s="28"/>
      <c r="L289" s="78"/>
      <c r="M289" s="60"/>
      <c r="N289" s="78"/>
      <c r="O289" s="28"/>
      <c r="P289" s="78"/>
      <c r="Q289" s="28"/>
      <c r="R289" s="78"/>
      <c r="S289" s="60"/>
      <c r="T289" s="78"/>
      <c r="U289" s="28"/>
      <c r="V289" s="78"/>
      <c r="W289" s="28"/>
      <c r="X289" s="78"/>
      <c r="Y289" s="60"/>
      <c r="Z289" s="78"/>
      <c r="AA289" s="60"/>
    </row>
    <row r="290" spans="1:27" ht="19.95" customHeight="1" x14ac:dyDescent="0.3">
      <c r="A290" s="24"/>
      <c r="B290" s="55"/>
      <c r="C290" s="56"/>
      <c r="D290" s="9"/>
      <c r="E290" s="9"/>
      <c r="F290" s="57"/>
      <c r="G290" s="58"/>
      <c r="H290" s="78"/>
      <c r="I290" s="28"/>
      <c r="J290" s="78"/>
      <c r="K290" s="28"/>
      <c r="L290" s="78"/>
      <c r="M290" s="60"/>
      <c r="N290" s="78"/>
      <c r="O290" s="28"/>
      <c r="P290" s="78"/>
      <c r="Q290" s="28"/>
      <c r="R290" s="78"/>
      <c r="S290" s="60"/>
      <c r="T290" s="78"/>
      <c r="U290" s="28"/>
      <c r="V290" s="78"/>
      <c r="W290" s="28"/>
      <c r="X290" s="78"/>
      <c r="Y290" s="60"/>
      <c r="Z290" s="78"/>
      <c r="AA290" s="60"/>
    </row>
    <row r="291" spans="1:27" ht="19.95" customHeight="1" x14ac:dyDescent="0.3">
      <c r="A291" s="24"/>
      <c r="B291" s="55"/>
      <c r="C291" s="56"/>
      <c r="D291" s="9"/>
      <c r="E291" s="9"/>
      <c r="F291" s="57"/>
      <c r="G291" s="58"/>
      <c r="H291" s="78"/>
      <c r="I291" s="28"/>
      <c r="J291" s="78"/>
      <c r="K291" s="28"/>
      <c r="L291" s="78"/>
      <c r="M291" s="60"/>
      <c r="N291" s="78"/>
      <c r="O291" s="28"/>
      <c r="P291" s="78"/>
      <c r="Q291" s="28"/>
      <c r="R291" s="78"/>
      <c r="S291" s="60"/>
      <c r="T291" s="78"/>
      <c r="U291" s="28"/>
      <c r="V291" s="78"/>
      <c r="W291" s="28"/>
      <c r="X291" s="78"/>
      <c r="Y291" s="60"/>
      <c r="Z291" s="78"/>
      <c r="AA291" s="60"/>
    </row>
    <row r="292" spans="1:27" ht="19.95" customHeight="1" x14ac:dyDescent="0.3">
      <c r="A292" s="24"/>
      <c r="B292" s="55"/>
      <c r="C292" s="56"/>
      <c r="D292" s="9"/>
      <c r="E292" s="9"/>
      <c r="F292" s="57"/>
      <c r="G292" s="58"/>
      <c r="H292" s="78"/>
      <c r="I292" s="28"/>
      <c r="J292" s="78"/>
      <c r="K292" s="28"/>
      <c r="L292" s="78"/>
      <c r="M292" s="60"/>
      <c r="N292" s="78"/>
      <c r="O292" s="28"/>
      <c r="P292" s="78"/>
      <c r="Q292" s="28"/>
      <c r="R292" s="78"/>
      <c r="S292" s="60"/>
      <c r="T292" s="78"/>
      <c r="U292" s="28"/>
      <c r="V292" s="78"/>
      <c r="W292" s="28"/>
      <c r="X292" s="78"/>
      <c r="Y292" s="60"/>
      <c r="Z292" s="78"/>
      <c r="AA292" s="60"/>
    </row>
    <row r="293" spans="1:27" ht="19.95" customHeight="1" x14ac:dyDescent="0.3">
      <c r="A293" s="24"/>
      <c r="B293" s="55"/>
      <c r="C293" s="56"/>
      <c r="D293" s="9"/>
      <c r="E293" s="9"/>
      <c r="F293" s="57"/>
      <c r="G293" s="58"/>
      <c r="H293" s="78"/>
      <c r="I293" s="28"/>
      <c r="J293" s="78"/>
      <c r="K293" s="28"/>
      <c r="L293" s="78"/>
      <c r="M293" s="60"/>
      <c r="N293" s="78"/>
      <c r="O293" s="28"/>
      <c r="P293" s="78"/>
      <c r="Q293" s="28"/>
      <c r="R293" s="78"/>
      <c r="S293" s="60"/>
      <c r="T293" s="78"/>
      <c r="U293" s="28"/>
      <c r="V293" s="78"/>
      <c r="W293" s="28"/>
      <c r="X293" s="78"/>
      <c r="Y293" s="60"/>
      <c r="Z293" s="78"/>
      <c r="AA293" s="60"/>
    </row>
    <row r="294" spans="1:27" ht="19.95" customHeight="1" x14ac:dyDescent="0.3">
      <c r="A294" s="24"/>
      <c r="B294" s="55"/>
      <c r="C294" s="56"/>
      <c r="D294" s="9"/>
      <c r="E294" s="9"/>
      <c r="F294" s="57"/>
      <c r="G294" s="58"/>
      <c r="H294" s="78"/>
      <c r="I294" s="28"/>
      <c r="J294" s="78"/>
      <c r="K294" s="28"/>
      <c r="L294" s="78"/>
      <c r="M294" s="60"/>
      <c r="N294" s="78"/>
      <c r="O294" s="28"/>
      <c r="P294" s="78"/>
      <c r="Q294" s="28"/>
      <c r="R294" s="78"/>
      <c r="S294" s="60"/>
      <c r="T294" s="78"/>
      <c r="U294" s="28"/>
      <c r="V294" s="78"/>
      <c r="W294" s="28"/>
      <c r="X294" s="78"/>
      <c r="Y294" s="60"/>
      <c r="Z294" s="78"/>
      <c r="AA294" s="60"/>
    </row>
    <row r="295" spans="1:27" ht="19.95" customHeight="1" x14ac:dyDescent="0.3">
      <c r="A295" s="24"/>
      <c r="B295" s="55"/>
      <c r="C295" s="56"/>
      <c r="D295" s="9"/>
      <c r="E295" s="9"/>
      <c r="F295" s="57"/>
      <c r="G295" s="58"/>
      <c r="H295" s="78"/>
      <c r="I295" s="28"/>
      <c r="J295" s="78"/>
      <c r="K295" s="28"/>
      <c r="L295" s="78"/>
      <c r="M295" s="60"/>
      <c r="N295" s="78"/>
      <c r="O295" s="28"/>
      <c r="P295" s="78"/>
      <c r="Q295" s="28"/>
      <c r="R295" s="78"/>
      <c r="S295" s="60"/>
      <c r="T295" s="78"/>
      <c r="U295" s="28"/>
      <c r="V295" s="78"/>
      <c r="W295" s="28"/>
      <c r="X295" s="78"/>
      <c r="Y295" s="60"/>
      <c r="Z295" s="78"/>
      <c r="AA295" s="60"/>
    </row>
    <row r="296" spans="1:27" ht="19.95" customHeight="1" x14ac:dyDescent="0.3">
      <c r="A296" s="24"/>
      <c r="B296" s="55"/>
      <c r="C296" s="56"/>
      <c r="D296" s="9"/>
      <c r="E296" s="9"/>
      <c r="F296" s="57"/>
      <c r="G296" s="58"/>
      <c r="H296" s="78"/>
      <c r="I296" s="28"/>
      <c r="J296" s="78"/>
      <c r="K296" s="28"/>
      <c r="L296" s="78"/>
      <c r="M296" s="60"/>
      <c r="N296" s="78"/>
      <c r="O296" s="28"/>
      <c r="P296" s="78"/>
      <c r="Q296" s="28"/>
      <c r="R296" s="78"/>
      <c r="S296" s="60"/>
      <c r="T296" s="78"/>
      <c r="U296" s="28"/>
      <c r="V296" s="78"/>
      <c r="W296" s="28"/>
      <c r="X296" s="78"/>
      <c r="Y296" s="60"/>
      <c r="Z296" s="78"/>
      <c r="AA296" s="60"/>
    </row>
    <row r="297" spans="1:27" ht="19.95" customHeight="1" x14ac:dyDescent="0.3">
      <c r="A297" s="24"/>
      <c r="B297" s="55"/>
      <c r="C297" s="56"/>
      <c r="D297" s="9"/>
      <c r="E297" s="9"/>
      <c r="F297" s="57"/>
      <c r="G297" s="58"/>
      <c r="H297" s="78"/>
      <c r="I297" s="28"/>
      <c r="J297" s="78"/>
      <c r="K297" s="28"/>
      <c r="L297" s="78"/>
      <c r="M297" s="60"/>
      <c r="N297" s="78"/>
      <c r="O297" s="28"/>
      <c r="P297" s="78"/>
      <c r="Q297" s="28"/>
      <c r="R297" s="78"/>
      <c r="S297" s="60"/>
      <c r="T297" s="78"/>
      <c r="U297" s="28"/>
      <c r="V297" s="78"/>
      <c r="W297" s="28"/>
      <c r="X297" s="78"/>
      <c r="Y297" s="60"/>
      <c r="Z297" s="78"/>
      <c r="AA297" s="60"/>
    </row>
    <row r="298" spans="1:27" ht="19.95" customHeight="1" x14ac:dyDescent="0.3">
      <c r="A298" s="24"/>
      <c r="B298" s="55"/>
      <c r="C298" s="56"/>
      <c r="D298" s="9"/>
      <c r="E298" s="9"/>
      <c r="F298" s="57"/>
      <c r="G298" s="58"/>
      <c r="H298" s="78"/>
      <c r="I298" s="28"/>
      <c r="J298" s="78"/>
      <c r="K298" s="28"/>
      <c r="L298" s="78"/>
      <c r="M298" s="60"/>
      <c r="N298" s="78"/>
      <c r="O298" s="28"/>
      <c r="P298" s="78"/>
      <c r="Q298" s="28"/>
      <c r="R298" s="78"/>
      <c r="S298" s="60"/>
      <c r="T298" s="78"/>
      <c r="U298" s="28"/>
      <c r="V298" s="78"/>
      <c r="W298" s="28"/>
      <c r="X298" s="78"/>
      <c r="Y298" s="60"/>
      <c r="Z298" s="78"/>
      <c r="AA298" s="60"/>
    </row>
    <row r="299" spans="1:27" ht="19.95" customHeight="1" x14ac:dyDescent="0.3">
      <c r="A299" s="24"/>
      <c r="B299" s="55"/>
      <c r="C299" s="56"/>
      <c r="D299" s="9"/>
      <c r="E299" s="9"/>
      <c r="F299" s="57"/>
      <c r="G299" s="58"/>
      <c r="H299" s="78"/>
      <c r="I299" s="28"/>
      <c r="J299" s="78"/>
      <c r="K299" s="28"/>
      <c r="L299" s="78"/>
      <c r="M299" s="60"/>
      <c r="N299" s="78"/>
      <c r="O299" s="28"/>
      <c r="P299" s="78"/>
      <c r="Q299" s="28"/>
      <c r="R299" s="78"/>
      <c r="S299" s="60"/>
      <c r="T299" s="78"/>
      <c r="U299" s="28"/>
      <c r="V299" s="78"/>
      <c r="W299" s="28"/>
      <c r="X299" s="78"/>
      <c r="Y299" s="60"/>
      <c r="Z299" s="78"/>
      <c r="AA299" s="60"/>
    </row>
    <row r="300" spans="1:27" ht="19.95" customHeight="1" x14ac:dyDescent="0.3">
      <c r="A300" s="24"/>
      <c r="B300" s="55"/>
      <c r="C300" s="56"/>
      <c r="D300" s="9"/>
      <c r="E300" s="9"/>
      <c r="F300" s="57"/>
      <c r="G300" s="58"/>
      <c r="H300" s="78"/>
      <c r="I300" s="28"/>
      <c r="J300" s="78"/>
      <c r="K300" s="28"/>
      <c r="L300" s="78"/>
      <c r="M300" s="60"/>
      <c r="N300" s="78"/>
      <c r="O300" s="28"/>
      <c r="P300" s="78"/>
      <c r="Q300" s="28"/>
      <c r="R300" s="78"/>
      <c r="S300" s="60"/>
      <c r="T300" s="78"/>
      <c r="U300" s="28"/>
      <c r="V300" s="78"/>
      <c r="W300" s="28"/>
      <c r="X300" s="78"/>
      <c r="Y300" s="60"/>
      <c r="Z300" s="78"/>
      <c r="AA300" s="60"/>
    </row>
    <row r="301" spans="1:27" ht="19.95" customHeight="1" x14ac:dyDescent="0.3">
      <c r="A301" s="24"/>
      <c r="B301" s="55"/>
      <c r="C301" s="56"/>
      <c r="D301" s="9"/>
      <c r="E301" s="9"/>
      <c r="F301" s="57"/>
      <c r="G301" s="58"/>
      <c r="H301" s="78"/>
      <c r="I301" s="28"/>
      <c r="J301" s="78"/>
      <c r="K301" s="28"/>
      <c r="L301" s="78"/>
      <c r="M301" s="60"/>
      <c r="N301" s="78"/>
      <c r="O301" s="28"/>
      <c r="P301" s="78"/>
      <c r="Q301" s="28"/>
      <c r="R301" s="78"/>
      <c r="S301" s="60"/>
      <c r="T301" s="78"/>
      <c r="U301" s="28"/>
      <c r="V301" s="78"/>
      <c r="W301" s="28"/>
      <c r="X301" s="78"/>
      <c r="Y301" s="60"/>
      <c r="Z301" s="78"/>
      <c r="AA301" s="60"/>
    </row>
    <row r="302" spans="1:27" ht="19.95" customHeight="1" x14ac:dyDescent="0.3">
      <c r="A302" s="24"/>
      <c r="B302" s="55"/>
      <c r="C302" s="56"/>
      <c r="D302" s="9"/>
      <c r="E302" s="9"/>
      <c r="F302" s="57"/>
      <c r="G302" s="58"/>
      <c r="H302" s="78"/>
      <c r="I302" s="28"/>
      <c r="J302" s="78"/>
      <c r="K302" s="28"/>
      <c r="L302" s="78"/>
      <c r="M302" s="60"/>
      <c r="N302" s="78"/>
      <c r="O302" s="28"/>
      <c r="P302" s="78"/>
      <c r="Q302" s="28"/>
      <c r="R302" s="78"/>
      <c r="S302" s="60"/>
      <c r="T302" s="78"/>
      <c r="U302" s="28"/>
      <c r="V302" s="78"/>
      <c r="W302" s="28"/>
      <c r="X302" s="78"/>
      <c r="Y302" s="60"/>
      <c r="Z302" s="78"/>
      <c r="AA302" s="60"/>
    </row>
    <row r="303" spans="1:27" ht="19.95" customHeight="1" x14ac:dyDescent="0.3">
      <c r="A303" s="24"/>
      <c r="B303" s="55"/>
      <c r="C303" s="56"/>
      <c r="D303" s="9"/>
      <c r="E303" s="9"/>
      <c r="F303" s="57"/>
      <c r="G303" s="58"/>
      <c r="H303" s="78"/>
      <c r="I303" s="28"/>
      <c r="J303" s="78"/>
      <c r="K303" s="28"/>
      <c r="L303" s="78"/>
      <c r="M303" s="60"/>
      <c r="N303" s="78"/>
      <c r="O303" s="28"/>
      <c r="P303" s="78"/>
      <c r="Q303" s="28"/>
      <c r="R303" s="78"/>
      <c r="S303" s="60"/>
      <c r="T303" s="78"/>
      <c r="U303" s="28"/>
      <c r="V303" s="78"/>
      <c r="W303" s="28"/>
      <c r="X303" s="78"/>
      <c r="Y303" s="60"/>
      <c r="Z303" s="78"/>
      <c r="AA303" s="60"/>
    </row>
    <row r="304" spans="1:27" ht="19.95" customHeight="1" x14ac:dyDescent="0.3">
      <c r="A304" s="24"/>
      <c r="B304" s="55"/>
      <c r="C304" s="56"/>
      <c r="D304" s="9"/>
      <c r="E304" s="9"/>
      <c r="F304" s="57"/>
      <c r="G304" s="58"/>
      <c r="H304" s="78"/>
      <c r="I304" s="28"/>
      <c r="J304" s="78"/>
      <c r="K304" s="28"/>
      <c r="L304" s="78"/>
      <c r="M304" s="60"/>
      <c r="N304" s="78"/>
      <c r="O304" s="28"/>
      <c r="P304" s="78"/>
      <c r="Q304" s="28"/>
      <c r="R304" s="78"/>
      <c r="S304" s="60"/>
      <c r="T304" s="78"/>
      <c r="U304" s="28"/>
      <c r="V304" s="78"/>
      <c r="W304" s="28"/>
      <c r="X304" s="78"/>
      <c r="Y304" s="60"/>
      <c r="Z304" s="78"/>
      <c r="AA304" s="60"/>
    </row>
    <row r="305" spans="1:27" ht="19.95" customHeight="1" x14ac:dyDescent="0.3">
      <c r="A305" s="24"/>
      <c r="B305" s="55"/>
      <c r="C305" s="56"/>
      <c r="D305" s="9"/>
      <c r="E305" s="9"/>
      <c r="F305" s="57"/>
      <c r="G305" s="58"/>
      <c r="H305" s="78"/>
      <c r="I305" s="28"/>
      <c r="J305" s="78"/>
      <c r="K305" s="28"/>
      <c r="L305" s="78"/>
      <c r="M305" s="60"/>
      <c r="N305" s="78"/>
      <c r="O305" s="28"/>
      <c r="P305" s="78"/>
      <c r="Q305" s="28"/>
      <c r="R305" s="78"/>
      <c r="S305" s="60"/>
      <c r="T305" s="78"/>
      <c r="U305" s="28"/>
      <c r="V305" s="78"/>
      <c r="W305" s="28"/>
      <c r="X305" s="78"/>
      <c r="Y305" s="60"/>
      <c r="Z305" s="78"/>
      <c r="AA305" s="60"/>
    </row>
    <row r="306" spans="1:27" ht="19.95" customHeight="1" x14ac:dyDescent="0.3">
      <c r="A306" s="24"/>
      <c r="B306" s="55"/>
      <c r="C306" s="56"/>
      <c r="D306" s="9"/>
      <c r="E306" s="9"/>
      <c r="F306" s="57"/>
      <c r="G306" s="58"/>
      <c r="H306" s="78"/>
      <c r="I306" s="28"/>
      <c r="J306" s="78"/>
      <c r="K306" s="28"/>
      <c r="L306" s="78"/>
      <c r="M306" s="60"/>
      <c r="N306" s="78"/>
      <c r="O306" s="28"/>
      <c r="P306" s="78"/>
      <c r="Q306" s="28"/>
      <c r="R306" s="78"/>
      <c r="S306" s="60"/>
      <c r="T306" s="78"/>
      <c r="U306" s="28"/>
      <c r="V306" s="78"/>
      <c r="W306" s="28"/>
      <c r="X306" s="78"/>
      <c r="Y306" s="60"/>
      <c r="Z306" s="78"/>
      <c r="AA306" s="60"/>
    </row>
    <row r="307" spans="1:27" ht="19.95" customHeight="1" x14ac:dyDescent="0.3">
      <c r="A307" s="24"/>
      <c r="B307" s="55"/>
      <c r="C307" s="56"/>
      <c r="D307" s="9"/>
      <c r="E307" s="9"/>
      <c r="F307" s="57"/>
      <c r="G307" s="58"/>
      <c r="H307" s="78"/>
      <c r="I307" s="28"/>
      <c r="J307" s="78"/>
      <c r="K307" s="28"/>
      <c r="L307" s="78"/>
      <c r="M307" s="60"/>
      <c r="N307" s="78"/>
      <c r="O307" s="28"/>
      <c r="P307" s="78"/>
      <c r="Q307" s="28"/>
      <c r="R307" s="78"/>
      <c r="S307" s="60"/>
      <c r="T307" s="78"/>
      <c r="U307" s="28"/>
      <c r="V307" s="78"/>
      <c r="W307" s="28"/>
      <c r="X307" s="78"/>
      <c r="Y307" s="60"/>
      <c r="Z307" s="78"/>
      <c r="AA307" s="60"/>
    </row>
    <row r="308" spans="1:27" ht="19.95" customHeight="1" x14ac:dyDescent="0.3">
      <c r="A308" s="24"/>
      <c r="B308" s="55"/>
      <c r="C308" s="56"/>
      <c r="D308" s="9"/>
      <c r="E308" s="9"/>
      <c r="F308" s="57"/>
      <c r="G308" s="58"/>
      <c r="H308" s="78"/>
      <c r="I308" s="28"/>
      <c r="J308" s="78"/>
      <c r="K308" s="28"/>
      <c r="L308" s="78"/>
      <c r="M308" s="60"/>
      <c r="N308" s="78"/>
      <c r="O308" s="28"/>
      <c r="P308" s="78"/>
      <c r="Q308" s="28"/>
      <c r="R308" s="78"/>
      <c r="S308" s="60"/>
      <c r="T308" s="78"/>
      <c r="U308" s="28"/>
      <c r="V308" s="78"/>
      <c r="W308" s="28"/>
      <c r="X308" s="78"/>
      <c r="Y308" s="60"/>
      <c r="Z308" s="78"/>
      <c r="AA308" s="60"/>
    </row>
    <row r="309" spans="1:27" ht="19.95" customHeight="1" x14ac:dyDescent="0.3">
      <c r="A309" s="24"/>
      <c r="B309" s="55"/>
      <c r="C309" s="56"/>
      <c r="D309" s="9"/>
      <c r="E309" s="9"/>
      <c r="F309" s="57"/>
      <c r="G309" s="58"/>
      <c r="H309" s="78"/>
      <c r="I309" s="28"/>
      <c r="J309" s="78"/>
      <c r="K309" s="28"/>
      <c r="L309" s="78"/>
      <c r="M309" s="60"/>
      <c r="N309" s="78"/>
      <c r="O309" s="28"/>
      <c r="P309" s="78"/>
      <c r="Q309" s="28"/>
      <c r="R309" s="78"/>
      <c r="S309" s="60"/>
      <c r="T309" s="78"/>
      <c r="U309" s="28"/>
      <c r="V309" s="78"/>
      <c r="W309" s="28"/>
      <c r="X309" s="78"/>
      <c r="Y309" s="60"/>
      <c r="Z309" s="78"/>
      <c r="AA309" s="60"/>
    </row>
    <row r="310" spans="1:27" ht="19.95" customHeight="1" x14ac:dyDescent="0.3">
      <c r="A310" s="24"/>
      <c r="B310" s="55"/>
      <c r="C310" s="56"/>
      <c r="D310" s="9"/>
      <c r="E310" s="9"/>
      <c r="F310" s="57"/>
      <c r="G310" s="58"/>
      <c r="H310" s="78"/>
      <c r="I310" s="28"/>
      <c r="J310" s="78"/>
      <c r="K310" s="28"/>
      <c r="L310" s="78"/>
      <c r="M310" s="60"/>
      <c r="N310" s="78"/>
      <c r="O310" s="28"/>
      <c r="P310" s="78"/>
      <c r="Q310" s="28"/>
      <c r="R310" s="78"/>
      <c r="S310" s="60"/>
      <c r="T310" s="78"/>
      <c r="U310" s="28"/>
      <c r="V310" s="78"/>
      <c r="W310" s="28"/>
      <c r="X310" s="78"/>
      <c r="Y310" s="60"/>
      <c r="Z310" s="78"/>
      <c r="AA310" s="60"/>
    </row>
    <row r="311" spans="1:27" ht="19.95" customHeight="1" x14ac:dyDescent="0.3">
      <c r="A311" s="24"/>
      <c r="B311" s="55"/>
      <c r="C311" s="56"/>
      <c r="D311" s="9"/>
      <c r="E311" s="9"/>
      <c r="F311" s="57"/>
      <c r="G311" s="58"/>
      <c r="H311" s="78"/>
      <c r="I311" s="28"/>
      <c r="J311" s="78"/>
      <c r="K311" s="28"/>
      <c r="L311" s="78"/>
      <c r="M311" s="60"/>
      <c r="N311" s="78"/>
      <c r="O311" s="28"/>
      <c r="P311" s="78"/>
      <c r="Q311" s="28"/>
      <c r="R311" s="78"/>
      <c r="S311" s="60"/>
      <c r="T311" s="78"/>
      <c r="U311" s="28"/>
      <c r="V311" s="78"/>
      <c r="W311" s="28"/>
      <c r="X311" s="78"/>
      <c r="Y311" s="60"/>
      <c r="Z311" s="78"/>
      <c r="AA311" s="60"/>
    </row>
    <row r="312" spans="1:27" ht="19.95" customHeight="1" x14ac:dyDescent="0.3">
      <c r="A312" s="24"/>
      <c r="B312" s="55"/>
      <c r="C312" s="56"/>
      <c r="D312" s="9"/>
      <c r="E312" s="9"/>
      <c r="F312" s="57"/>
      <c r="G312" s="58"/>
      <c r="H312" s="78"/>
      <c r="I312" s="28"/>
      <c r="J312" s="78"/>
      <c r="K312" s="28"/>
      <c r="L312" s="78"/>
      <c r="M312" s="60"/>
      <c r="N312" s="78"/>
      <c r="O312" s="28"/>
      <c r="P312" s="78"/>
      <c r="Q312" s="28"/>
      <c r="R312" s="78"/>
      <c r="S312" s="60"/>
      <c r="T312" s="78"/>
      <c r="U312" s="28"/>
      <c r="V312" s="78"/>
      <c r="W312" s="28"/>
      <c r="X312" s="78"/>
      <c r="Y312" s="60"/>
      <c r="Z312" s="78"/>
      <c r="AA312" s="60"/>
    </row>
    <row r="313" spans="1:27" ht="19.95" customHeight="1" x14ac:dyDescent="0.3">
      <c r="A313" s="24"/>
      <c r="B313" s="55"/>
      <c r="C313" s="56"/>
      <c r="D313" s="9"/>
      <c r="E313" s="9"/>
      <c r="F313" s="57"/>
      <c r="G313" s="58"/>
      <c r="H313" s="78"/>
      <c r="I313" s="28"/>
      <c r="J313" s="78"/>
      <c r="K313" s="28"/>
      <c r="L313" s="78"/>
      <c r="M313" s="60"/>
      <c r="N313" s="78"/>
      <c r="O313" s="28"/>
      <c r="P313" s="78"/>
      <c r="Q313" s="28"/>
      <c r="R313" s="78"/>
      <c r="S313" s="60"/>
      <c r="T313" s="78"/>
      <c r="U313" s="28"/>
      <c r="V313" s="78"/>
      <c r="W313" s="28"/>
      <c r="X313" s="78"/>
      <c r="Y313" s="60"/>
      <c r="Z313" s="78"/>
      <c r="AA313" s="60"/>
    </row>
    <row r="314" spans="1:27" ht="19.95" customHeight="1" x14ac:dyDescent="0.3">
      <c r="A314" s="24"/>
      <c r="B314" s="55"/>
      <c r="C314" s="56"/>
      <c r="D314" s="9"/>
      <c r="E314" s="9"/>
      <c r="F314" s="57"/>
      <c r="G314" s="58"/>
      <c r="H314" s="78"/>
      <c r="I314" s="28"/>
      <c r="J314" s="78"/>
      <c r="K314" s="28"/>
      <c r="L314" s="78"/>
      <c r="M314" s="60"/>
      <c r="N314" s="78"/>
      <c r="O314" s="28"/>
      <c r="P314" s="78"/>
      <c r="Q314" s="28"/>
      <c r="R314" s="78"/>
      <c r="S314" s="60"/>
      <c r="T314" s="78"/>
      <c r="U314" s="28"/>
      <c r="V314" s="78"/>
      <c r="W314" s="28"/>
      <c r="X314" s="78"/>
      <c r="Y314" s="60"/>
      <c r="Z314" s="78"/>
      <c r="AA314" s="60"/>
    </row>
    <row r="315" spans="1:27" ht="19.95" customHeight="1" x14ac:dyDescent="0.3">
      <c r="A315" s="24"/>
      <c r="B315" s="55"/>
      <c r="C315" s="56"/>
      <c r="D315" s="9"/>
      <c r="E315" s="9"/>
      <c r="F315" s="57"/>
      <c r="G315" s="58"/>
      <c r="H315" s="78"/>
      <c r="I315" s="28"/>
      <c r="J315" s="78"/>
      <c r="K315" s="28"/>
      <c r="L315" s="78"/>
      <c r="M315" s="60"/>
      <c r="N315" s="78"/>
      <c r="O315" s="28"/>
      <c r="P315" s="78"/>
      <c r="Q315" s="28"/>
      <c r="R315" s="78"/>
      <c r="S315" s="60"/>
      <c r="T315" s="78"/>
      <c r="U315" s="28"/>
      <c r="V315" s="78"/>
      <c r="W315" s="28"/>
      <c r="X315" s="78"/>
      <c r="Y315" s="60"/>
      <c r="Z315" s="78"/>
      <c r="AA315" s="60"/>
    </row>
    <row r="316" spans="1:27" ht="19.95" customHeight="1" x14ac:dyDescent="0.3">
      <c r="A316" s="24"/>
      <c r="B316" s="55"/>
      <c r="C316" s="56"/>
      <c r="D316" s="9"/>
      <c r="E316" s="9"/>
      <c r="F316" s="57"/>
      <c r="G316" s="58"/>
      <c r="H316" s="78"/>
      <c r="I316" s="28"/>
      <c r="J316" s="78"/>
      <c r="K316" s="28"/>
      <c r="L316" s="78"/>
      <c r="M316" s="60"/>
      <c r="N316" s="78"/>
      <c r="O316" s="28"/>
      <c r="P316" s="78"/>
      <c r="Q316" s="28"/>
      <c r="R316" s="78"/>
      <c r="S316" s="60"/>
      <c r="T316" s="78"/>
      <c r="U316" s="28"/>
      <c r="V316" s="78"/>
      <c r="W316" s="28"/>
      <c r="X316" s="78"/>
      <c r="Y316" s="60"/>
      <c r="Z316" s="78"/>
      <c r="AA316" s="60"/>
    </row>
    <row r="317" spans="1:27" ht="19.95" customHeight="1" x14ac:dyDescent="0.3">
      <c r="A317" s="24"/>
      <c r="B317" s="55"/>
      <c r="C317" s="56"/>
      <c r="D317" s="9"/>
      <c r="E317" s="9"/>
      <c r="F317" s="57"/>
      <c r="G317" s="58"/>
      <c r="H317" s="78"/>
      <c r="I317" s="28"/>
      <c r="J317" s="78"/>
      <c r="K317" s="28"/>
      <c r="L317" s="78"/>
      <c r="M317" s="60"/>
      <c r="N317" s="78"/>
      <c r="O317" s="28"/>
      <c r="P317" s="78"/>
      <c r="Q317" s="28"/>
      <c r="R317" s="78"/>
      <c r="S317" s="60"/>
      <c r="T317" s="78"/>
      <c r="U317" s="28"/>
      <c r="V317" s="78"/>
      <c r="W317" s="28"/>
      <c r="X317" s="78"/>
      <c r="Y317" s="60"/>
      <c r="Z317" s="78"/>
      <c r="AA317" s="60"/>
    </row>
    <row r="318" spans="1:27" ht="19.95" customHeight="1" x14ac:dyDescent="0.3">
      <c r="A318" s="24"/>
      <c r="B318" s="55"/>
      <c r="C318" s="56"/>
      <c r="D318" s="9"/>
      <c r="E318" s="9"/>
      <c r="F318" s="57"/>
      <c r="G318" s="58"/>
      <c r="H318" s="78"/>
      <c r="I318" s="28"/>
      <c r="J318" s="78"/>
      <c r="K318" s="28"/>
      <c r="L318" s="78"/>
      <c r="M318" s="60"/>
      <c r="N318" s="78"/>
      <c r="O318" s="28"/>
      <c r="P318" s="78"/>
      <c r="Q318" s="28"/>
      <c r="R318" s="78"/>
      <c r="S318" s="60"/>
      <c r="T318" s="78"/>
      <c r="U318" s="28"/>
      <c r="V318" s="78"/>
      <c r="W318" s="28"/>
      <c r="X318" s="78"/>
      <c r="Y318" s="60"/>
      <c r="Z318" s="78"/>
      <c r="AA318" s="60"/>
    </row>
    <row r="319" spans="1:27" ht="19.95" customHeight="1" x14ac:dyDescent="0.3">
      <c r="A319" s="24"/>
      <c r="B319" s="55"/>
      <c r="C319" s="56"/>
      <c r="D319" s="9"/>
      <c r="E319" s="9"/>
      <c r="F319" s="57"/>
      <c r="G319" s="58"/>
      <c r="H319" s="78"/>
      <c r="I319" s="28"/>
      <c r="J319" s="78"/>
      <c r="K319" s="28"/>
      <c r="L319" s="78"/>
      <c r="M319" s="60"/>
      <c r="N319" s="78"/>
      <c r="O319" s="28"/>
      <c r="P319" s="78"/>
      <c r="Q319" s="28"/>
      <c r="R319" s="78"/>
      <c r="S319" s="60"/>
      <c r="T319" s="78"/>
      <c r="U319" s="28"/>
      <c r="V319" s="78"/>
      <c r="W319" s="28"/>
      <c r="X319" s="78"/>
      <c r="Y319" s="60"/>
      <c r="Z319" s="78"/>
      <c r="AA319" s="60"/>
    </row>
    <row r="320" spans="1:27" ht="19.95" customHeight="1" x14ac:dyDescent="0.3">
      <c r="A320" s="24"/>
      <c r="B320" s="55"/>
      <c r="C320" s="56"/>
      <c r="D320" s="9"/>
      <c r="E320" s="9"/>
      <c r="F320" s="57"/>
      <c r="G320" s="58"/>
      <c r="H320" s="78"/>
      <c r="I320" s="28"/>
      <c r="J320" s="78"/>
      <c r="K320" s="28"/>
      <c r="L320" s="78"/>
      <c r="M320" s="60"/>
      <c r="N320" s="78"/>
      <c r="O320" s="28"/>
      <c r="P320" s="78"/>
      <c r="Q320" s="28"/>
      <c r="R320" s="78"/>
      <c r="S320" s="60"/>
      <c r="T320" s="78"/>
      <c r="U320" s="28"/>
      <c r="V320" s="78"/>
      <c r="W320" s="28"/>
      <c r="X320" s="78"/>
      <c r="Y320" s="60"/>
      <c r="Z320" s="78"/>
      <c r="AA320" s="60"/>
    </row>
    <row r="321" spans="1:27" ht="19.95" customHeight="1" x14ac:dyDescent="0.3">
      <c r="A321" s="24"/>
      <c r="B321" s="55"/>
      <c r="C321" s="56"/>
      <c r="D321" s="9"/>
      <c r="E321" s="9"/>
      <c r="F321" s="57"/>
      <c r="G321" s="58"/>
      <c r="H321" s="78"/>
      <c r="I321" s="28"/>
      <c r="J321" s="78"/>
      <c r="K321" s="28"/>
      <c r="L321" s="78"/>
      <c r="M321" s="60"/>
      <c r="N321" s="78"/>
      <c r="O321" s="28"/>
      <c r="P321" s="78"/>
      <c r="Q321" s="28"/>
      <c r="R321" s="78"/>
      <c r="S321" s="60"/>
      <c r="T321" s="78"/>
      <c r="U321" s="28"/>
      <c r="V321" s="78"/>
      <c r="W321" s="28"/>
      <c r="X321" s="78"/>
      <c r="Y321" s="60"/>
      <c r="Z321" s="78"/>
      <c r="AA321" s="60"/>
    </row>
    <row r="322" spans="1:27" ht="19.95" customHeight="1" x14ac:dyDescent="0.3">
      <c r="A322" s="24"/>
      <c r="B322" s="55"/>
      <c r="C322" s="56"/>
      <c r="D322" s="9"/>
      <c r="E322" s="9"/>
      <c r="F322" s="57"/>
      <c r="G322" s="58"/>
      <c r="H322" s="78"/>
      <c r="I322" s="28"/>
      <c r="J322" s="78"/>
      <c r="K322" s="28"/>
      <c r="L322" s="78"/>
      <c r="M322" s="60"/>
      <c r="N322" s="78"/>
      <c r="O322" s="28"/>
      <c r="P322" s="78"/>
      <c r="Q322" s="28"/>
      <c r="R322" s="78"/>
      <c r="S322" s="60"/>
      <c r="T322" s="78"/>
      <c r="U322" s="28"/>
      <c r="V322" s="78"/>
      <c r="W322" s="28"/>
      <c r="X322" s="78"/>
      <c r="Y322" s="60"/>
      <c r="Z322" s="78"/>
      <c r="AA322" s="60"/>
    </row>
    <row r="323" spans="1:27" ht="19.95" customHeight="1" x14ac:dyDescent="0.3">
      <c r="A323" s="24"/>
      <c r="B323" s="55"/>
      <c r="C323" s="56"/>
      <c r="D323" s="9"/>
      <c r="E323" s="9"/>
      <c r="F323" s="57"/>
      <c r="G323" s="58"/>
      <c r="H323" s="78"/>
      <c r="I323" s="28"/>
      <c r="J323" s="78"/>
      <c r="K323" s="28"/>
      <c r="L323" s="78"/>
      <c r="M323" s="60"/>
      <c r="N323" s="78"/>
      <c r="O323" s="28"/>
      <c r="P323" s="78"/>
      <c r="Q323" s="28"/>
      <c r="R323" s="78"/>
      <c r="S323" s="60"/>
      <c r="T323" s="78"/>
      <c r="U323" s="28"/>
      <c r="V323" s="78"/>
      <c r="W323" s="28"/>
      <c r="X323" s="78"/>
      <c r="Y323" s="60"/>
      <c r="Z323" s="78"/>
      <c r="AA323" s="60"/>
    </row>
    <row r="324" spans="1:27" ht="19.95" customHeight="1" x14ac:dyDescent="0.3">
      <c r="A324" s="24"/>
      <c r="B324" s="55"/>
      <c r="C324" s="56"/>
      <c r="D324" s="9"/>
      <c r="E324" s="9"/>
      <c r="F324" s="57"/>
      <c r="G324" s="58"/>
      <c r="H324" s="78"/>
      <c r="I324" s="28"/>
      <c r="J324" s="78"/>
      <c r="K324" s="28"/>
      <c r="L324" s="78"/>
      <c r="M324" s="60"/>
      <c r="N324" s="78"/>
      <c r="O324" s="28"/>
      <c r="P324" s="78"/>
      <c r="Q324" s="28"/>
      <c r="R324" s="78"/>
      <c r="S324" s="60"/>
      <c r="T324" s="78"/>
      <c r="U324" s="28"/>
      <c r="V324" s="78"/>
      <c r="W324" s="28"/>
      <c r="X324" s="78"/>
      <c r="Y324" s="60"/>
      <c r="Z324" s="78"/>
      <c r="AA324" s="60"/>
    </row>
    <row r="325" spans="1:27" ht="19.95" customHeight="1" x14ac:dyDescent="0.3">
      <c r="A325" s="24"/>
      <c r="B325" s="55"/>
      <c r="C325" s="56"/>
      <c r="D325" s="9"/>
      <c r="E325" s="9"/>
      <c r="F325" s="57"/>
      <c r="G325" s="58"/>
      <c r="H325" s="78"/>
      <c r="I325" s="28"/>
      <c r="J325" s="78"/>
      <c r="K325" s="28"/>
      <c r="L325" s="78"/>
      <c r="M325" s="60"/>
      <c r="N325" s="78"/>
      <c r="O325" s="28"/>
      <c r="P325" s="78"/>
      <c r="Q325" s="28"/>
      <c r="R325" s="78"/>
      <c r="S325" s="60"/>
      <c r="T325" s="78"/>
      <c r="U325" s="28"/>
      <c r="V325" s="78"/>
      <c r="W325" s="28"/>
      <c r="X325" s="78"/>
      <c r="Y325" s="60"/>
      <c r="Z325" s="78"/>
      <c r="AA325" s="60"/>
    </row>
    <row r="326" spans="1:27" ht="19.95" customHeight="1" x14ac:dyDescent="0.3">
      <c r="A326" s="24"/>
      <c r="B326" s="55"/>
      <c r="C326" s="56"/>
      <c r="D326" s="9"/>
      <c r="E326" s="9"/>
      <c r="F326" s="57"/>
      <c r="G326" s="58"/>
      <c r="H326" s="78"/>
      <c r="I326" s="28"/>
      <c r="J326" s="78"/>
      <c r="K326" s="28"/>
      <c r="L326" s="78"/>
      <c r="M326" s="60"/>
      <c r="N326" s="78"/>
      <c r="O326" s="28"/>
      <c r="P326" s="78"/>
      <c r="Q326" s="28"/>
      <c r="R326" s="78"/>
      <c r="S326" s="60"/>
      <c r="T326" s="78"/>
      <c r="U326" s="28"/>
      <c r="V326" s="78"/>
      <c r="W326" s="28"/>
      <c r="X326" s="78"/>
      <c r="Y326" s="60"/>
      <c r="Z326" s="78"/>
      <c r="AA326" s="60"/>
    </row>
    <row r="327" spans="1:27" ht="19.95" customHeight="1" x14ac:dyDescent="0.3">
      <c r="A327" s="24"/>
      <c r="B327" s="55"/>
      <c r="C327" s="56"/>
      <c r="D327" s="9"/>
      <c r="E327" s="9"/>
      <c r="F327" s="57"/>
      <c r="G327" s="58"/>
      <c r="H327" s="78"/>
      <c r="I327" s="28"/>
      <c r="J327" s="78"/>
      <c r="K327" s="28"/>
      <c r="L327" s="78"/>
      <c r="M327" s="60"/>
      <c r="N327" s="78"/>
      <c r="O327" s="28"/>
      <c r="P327" s="78"/>
      <c r="Q327" s="28"/>
      <c r="R327" s="78"/>
      <c r="S327" s="60"/>
      <c r="T327" s="78"/>
      <c r="U327" s="28"/>
      <c r="V327" s="78"/>
      <c r="W327" s="28"/>
      <c r="X327" s="78"/>
      <c r="Y327" s="60"/>
      <c r="Z327" s="78"/>
      <c r="AA327" s="60"/>
    </row>
    <row r="328" spans="1:27" ht="19.95" customHeight="1" x14ac:dyDescent="0.3">
      <c r="A328" s="24"/>
      <c r="B328" s="55"/>
      <c r="C328" s="56"/>
      <c r="D328" s="9"/>
      <c r="E328" s="9"/>
      <c r="F328" s="57"/>
      <c r="G328" s="58"/>
      <c r="H328" s="78"/>
      <c r="I328" s="28"/>
      <c r="J328" s="78"/>
      <c r="K328" s="28"/>
      <c r="L328" s="78"/>
      <c r="M328" s="60"/>
      <c r="N328" s="78"/>
      <c r="O328" s="28"/>
      <c r="P328" s="78"/>
      <c r="Q328" s="28"/>
      <c r="R328" s="78"/>
      <c r="S328" s="60"/>
      <c r="T328" s="78"/>
      <c r="U328" s="28"/>
      <c r="V328" s="78"/>
      <c r="W328" s="28"/>
      <c r="X328" s="78"/>
      <c r="Y328" s="60"/>
      <c r="Z328" s="78"/>
      <c r="AA328" s="60"/>
    </row>
    <row r="329" spans="1:27" ht="19.95" customHeight="1" x14ac:dyDescent="0.3">
      <c r="A329" s="24"/>
      <c r="B329" s="55"/>
      <c r="C329" s="56"/>
      <c r="D329" s="9"/>
      <c r="E329" s="9"/>
      <c r="F329" s="57"/>
      <c r="G329" s="58"/>
      <c r="H329" s="78"/>
      <c r="I329" s="28"/>
      <c r="J329" s="78"/>
      <c r="K329" s="28"/>
      <c r="L329" s="78"/>
      <c r="M329" s="60"/>
      <c r="N329" s="78"/>
      <c r="O329" s="28"/>
      <c r="P329" s="78"/>
      <c r="Q329" s="28"/>
      <c r="R329" s="78"/>
      <c r="S329" s="60"/>
      <c r="T329" s="78"/>
      <c r="U329" s="28"/>
      <c r="V329" s="78"/>
      <c r="W329" s="28"/>
      <c r="X329" s="78"/>
      <c r="Y329" s="60"/>
      <c r="Z329" s="78"/>
      <c r="AA329" s="60"/>
    </row>
    <row r="330" spans="1:27" ht="19.95" customHeight="1" x14ac:dyDescent="0.3">
      <c r="A330" s="24"/>
      <c r="B330" s="55"/>
      <c r="C330" s="56"/>
      <c r="D330" s="9"/>
      <c r="E330" s="9"/>
      <c r="F330" s="57"/>
      <c r="G330" s="58"/>
      <c r="H330" s="78"/>
      <c r="I330" s="28"/>
      <c r="J330" s="78"/>
      <c r="K330" s="28"/>
      <c r="L330" s="78"/>
      <c r="M330" s="60"/>
      <c r="N330" s="78"/>
      <c r="O330" s="28"/>
      <c r="P330" s="78"/>
      <c r="Q330" s="28"/>
      <c r="R330" s="78"/>
      <c r="S330" s="60"/>
      <c r="T330" s="78"/>
      <c r="U330" s="28"/>
      <c r="V330" s="78"/>
      <c r="W330" s="28"/>
      <c r="X330" s="78"/>
      <c r="Y330" s="60"/>
      <c r="Z330" s="78"/>
      <c r="AA330" s="60"/>
    </row>
    <row r="331" spans="1:27" ht="19.95" customHeight="1" x14ac:dyDescent="0.3">
      <c r="A331" s="24"/>
      <c r="B331" s="55"/>
      <c r="C331" s="56"/>
      <c r="D331" s="9"/>
      <c r="E331" s="9"/>
      <c r="F331" s="57"/>
      <c r="G331" s="58"/>
      <c r="H331" s="78"/>
      <c r="I331" s="28"/>
      <c r="J331" s="78"/>
      <c r="K331" s="28"/>
      <c r="L331" s="78"/>
      <c r="M331" s="60"/>
      <c r="N331" s="78"/>
      <c r="O331" s="28"/>
      <c r="P331" s="78"/>
      <c r="Q331" s="28"/>
      <c r="R331" s="78"/>
      <c r="S331" s="60"/>
      <c r="T331" s="78"/>
      <c r="U331" s="28"/>
      <c r="V331" s="78"/>
      <c r="W331" s="28"/>
      <c r="X331" s="78"/>
      <c r="Y331" s="60"/>
      <c r="Z331" s="78"/>
      <c r="AA331" s="60"/>
    </row>
    <row r="332" spans="1:27" ht="19.95" customHeight="1" x14ac:dyDescent="0.3">
      <c r="A332" s="24"/>
      <c r="B332" s="55"/>
      <c r="C332" s="56"/>
      <c r="D332" s="9"/>
      <c r="E332" s="9"/>
      <c r="F332" s="57"/>
      <c r="G332" s="58"/>
      <c r="H332" s="78"/>
      <c r="I332" s="28"/>
      <c r="J332" s="78"/>
      <c r="K332" s="28"/>
      <c r="L332" s="78"/>
      <c r="M332" s="60"/>
      <c r="N332" s="78"/>
      <c r="O332" s="28"/>
      <c r="P332" s="78"/>
      <c r="Q332" s="28"/>
      <c r="R332" s="78"/>
      <c r="S332" s="60"/>
      <c r="T332" s="78"/>
      <c r="U332" s="28"/>
      <c r="V332" s="78"/>
      <c r="W332" s="28"/>
      <c r="X332" s="78"/>
      <c r="Y332" s="60"/>
      <c r="Z332" s="78"/>
      <c r="AA332" s="60"/>
    </row>
    <row r="333" spans="1:27" ht="19.95" customHeight="1" x14ac:dyDescent="0.3">
      <c r="A333" s="24"/>
      <c r="B333" s="55"/>
      <c r="C333" s="56"/>
      <c r="D333" s="9"/>
      <c r="E333" s="9"/>
      <c r="F333" s="57"/>
      <c r="G333" s="58"/>
      <c r="H333" s="78"/>
      <c r="I333" s="28"/>
      <c r="J333" s="78"/>
      <c r="K333" s="28"/>
      <c r="L333" s="78"/>
      <c r="M333" s="60"/>
      <c r="N333" s="78"/>
      <c r="O333" s="28"/>
      <c r="P333" s="78"/>
      <c r="Q333" s="28"/>
      <c r="R333" s="78"/>
      <c r="S333" s="60"/>
      <c r="T333" s="78"/>
      <c r="U333" s="28"/>
      <c r="V333" s="78"/>
      <c r="W333" s="28"/>
      <c r="X333" s="78"/>
      <c r="Y333" s="60"/>
      <c r="Z333" s="78"/>
      <c r="AA333" s="60"/>
    </row>
    <row r="334" spans="1:27" ht="19.95" customHeight="1" x14ac:dyDescent="0.3">
      <c r="A334" s="24"/>
      <c r="B334" s="55"/>
      <c r="C334" s="56"/>
      <c r="D334" s="9"/>
      <c r="E334" s="9"/>
      <c r="F334" s="57"/>
      <c r="G334" s="58"/>
      <c r="H334" s="78"/>
      <c r="I334" s="28"/>
      <c r="J334" s="78"/>
      <c r="K334" s="28"/>
      <c r="L334" s="78"/>
      <c r="M334" s="60"/>
      <c r="N334" s="78"/>
      <c r="O334" s="28"/>
      <c r="P334" s="78"/>
      <c r="Q334" s="28"/>
      <c r="R334" s="78"/>
      <c r="S334" s="60"/>
      <c r="T334" s="78"/>
      <c r="U334" s="28"/>
      <c r="V334" s="78"/>
      <c r="W334" s="28"/>
      <c r="X334" s="78"/>
      <c r="Y334" s="60"/>
      <c r="Z334" s="78"/>
      <c r="AA334" s="60"/>
    </row>
    <row r="335" spans="1:27" ht="19.95" customHeight="1" x14ac:dyDescent="0.3">
      <c r="A335" s="24"/>
      <c r="B335" s="55"/>
      <c r="C335" s="56"/>
      <c r="D335" s="9"/>
      <c r="E335" s="9"/>
      <c r="F335" s="57"/>
      <c r="G335" s="58"/>
      <c r="H335" s="78"/>
      <c r="I335" s="28"/>
      <c r="J335" s="78"/>
      <c r="K335" s="28"/>
      <c r="L335" s="78"/>
      <c r="M335" s="60"/>
      <c r="N335" s="78"/>
      <c r="O335" s="28"/>
      <c r="P335" s="78"/>
      <c r="Q335" s="28"/>
      <c r="R335" s="78"/>
      <c r="S335" s="60"/>
      <c r="T335" s="78"/>
      <c r="U335" s="28"/>
      <c r="V335" s="78"/>
      <c r="W335" s="28"/>
      <c r="X335" s="78"/>
      <c r="Y335" s="60"/>
      <c r="Z335" s="78"/>
      <c r="AA335" s="60"/>
    </row>
    <row r="336" spans="1:27" ht="19.95" customHeight="1" x14ac:dyDescent="0.3">
      <c r="A336" s="24"/>
      <c r="B336" s="55"/>
      <c r="C336" s="56"/>
      <c r="D336" s="9"/>
      <c r="E336" s="9"/>
      <c r="F336" s="57"/>
      <c r="G336" s="58"/>
      <c r="H336" s="78"/>
      <c r="I336" s="28"/>
      <c r="J336" s="78"/>
      <c r="K336" s="28"/>
      <c r="L336" s="78"/>
      <c r="M336" s="60"/>
      <c r="N336" s="78"/>
      <c r="O336" s="28"/>
      <c r="P336" s="78"/>
      <c r="Q336" s="28"/>
      <c r="R336" s="78"/>
      <c r="S336" s="60"/>
      <c r="T336" s="78"/>
      <c r="U336" s="28"/>
      <c r="V336" s="78"/>
      <c r="W336" s="28"/>
      <c r="X336" s="78"/>
      <c r="Y336" s="60"/>
      <c r="Z336" s="78"/>
      <c r="AA336" s="60"/>
    </row>
    <row r="337" spans="1:27" ht="19.95" customHeight="1" x14ac:dyDescent="0.3">
      <c r="A337" s="24"/>
      <c r="B337" s="55"/>
      <c r="C337" s="56"/>
      <c r="D337" s="9"/>
      <c r="E337" s="9"/>
      <c r="F337" s="57"/>
      <c r="G337" s="58"/>
      <c r="H337" s="78"/>
      <c r="I337" s="28"/>
      <c r="J337" s="78"/>
      <c r="K337" s="28"/>
      <c r="L337" s="78"/>
      <c r="M337" s="60"/>
      <c r="N337" s="78"/>
      <c r="O337" s="28"/>
      <c r="P337" s="78"/>
      <c r="Q337" s="28"/>
      <c r="R337" s="78"/>
      <c r="S337" s="60"/>
      <c r="T337" s="78"/>
      <c r="U337" s="28"/>
      <c r="V337" s="78"/>
      <c r="W337" s="28"/>
      <c r="X337" s="78"/>
      <c r="Y337" s="60"/>
      <c r="Z337" s="78"/>
      <c r="AA337" s="60"/>
    </row>
    <row r="338" spans="1:27" ht="19.95" customHeight="1" x14ac:dyDescent="0.3">
      <c r="A338" s="24"/>
      <c r="B338" s="55"/>
      <c r="C338" s="56"/>
      <c r="D338" s="9"/>
      <c r="E338" s="9"/>
      <c r="F338" s="57"/>
      <c r="G338" s="58"/>
      <c r="H338" s="78"/>
      <c r="I338" s="28"/>
      <c r="J338" s="78"/>
      <c r="K338" s="28"/>
      <c r="L338" s="78"/>
      <c r="M338" s="60"/>
      <c r="N338" s="78"/>
      <c r="O338" s="28"/>
      <c r="P338" s="78"/>
      <c r="Q338" s="28"/>
      <c r="R338" s="78"/>
      <c r="S338" s="60"/>
      <c r="T338" s="78"/>
      <c r="U338" s="28"/>
      <c r="V338" s="78"/>
      <c r="W338" s="28"/>
      <c r="X338" s="78"/>
      <c r="Y338" s="60"/>
      <c r="Z338" s="78"/>
      <c r="AA338" s="60"/>
    </row>
    <row r="339" spans="1:27" ht="19.95" customHeight="1" x14ac:dyDescent="0.3">
      <c r="A339" s="24"/>
      <c r="B339" s="55"/>
      <c r="C339" s="56"/>
      <c r="D339" s="9"/>
      <c r="E339" s="9"/>
      <c r="F339" s="57"/>
      <c r="G339" s="58"/>
      <c r="H339" s="78"/>
      <c r="I339" s="28"/>
      <c r="J339" s="78"/>
      <c r="K339" s="28"/>
      <c r="L339" s="78"/>
      <c r="M339" s="60"/>
      <c r="N339" s="78"/>
      <c r="O339" s="28"/>
      <c r="P339" s="78"/>
      <c r="Q339" s="28"/>
      <c r="R339" s="78"/>
      <c r="S339" s="60"/>
      <c r="T339" s="78"/>
      <c r="U339" s="28"/>
      <c r="V339" s="78"/>
      <c r="W339" s="28"/>
      <c r="X339" s="78"/>
      <c r="Y339" s="60"/>
      <c r="Z339" s="78"/>
      <c r="AA339" s="60"/>
    </row>
    <row r="340" spans="1:27" ht="19.95" customHeight="1" x14ac:dyDescent="0.3">
      <c r="A340" s="24"/>
      <c r="B340" s="55"/>
      <c r="C340" s="56"/>
      <c r="D340" s="9"/>
      <c r="E340" s="9"/>
      <c r="F340" s="57"/>
      <c r="G340" s="58"/>
      <c r="H340" s="78"/>
      <c r="I340" s="28"/>
      <c r="J340" s="78"/>
      <c r="K340" s="28"/>
      <c r="L340" s="78"/>
      <c r="M340" s="60"/>
      <c r="N340" s="78"/>
      <c r="O340" s="28"/>
      <c r="P340" s="78"/>
      <c r="Q340" s="28"/>
      <c r="R340" s="78"/>
      <c r="S340" s="60"/>
      <c r="T340" s="78"/>
      <c r="U340" s="28"/>
      <c r="V340" s="78"/>
      <c r="W340" s="28"/>
      <c r="X340" s="78"/>
      <c r="Y340" s="60"/>
      <c r="Z340" s="78"/>
      <c r="AA340" s="60"/>
    </row>
    <row r="341" spans="1:27" ht="19.95" customHeight="1" x14ac:dyDescent="0.3">
      <c r="A341" s="24"/>
      <c r="B341" s="55"/>
      <c r="C341" s="56"/>
      <c r="D341" s="9"/>
      <c r="E341" s="9"/>
      <c r="F341" s="57"/>
      <c r="G341" s="58"/>
      <c r="H341" s="78"/>
      <c r="I341" s="28"/>
      <c r="J341" s="78"/>
      <c r="K341" s="28"/>
      <c r="L341" s="78"/>
      <c r="M341" s="60"/>
      <c r="N341" s="78"/>
      <c r="O341" s="28"/>
      <c r="P341" s="78"/>
      <c r="Q341" s="28"/>
      <c r="R341" s="78"/>
      <c r="S341" s="60"/>
      <c r="T341" s="78"/>
      <c r="U341" s="28"/>
      <c r="V341" s="78"/>
      <c r="W341" s="28"/>
      <c r="X341" s="78"/>
      <c r="Y341" s="60"/>
      <c r="Z341" s="78"/>
      <c r="AA341" s="60"/>
    </row>
    <row r="342" spans="1:27" ht="19.95" customHeight="1" x14ac:dyDescent="0.3">
      <c r="A342" s="24"/>
      <c r="B342" s="55"/>
      <c r="C342" s="56"/>
      <c r="D342" s="9"/>
      <c r="E342" s="9"/>
      <c r="F342" s="57"/>
      <c r="G342" s="58"/>
      <c r="H342" s="78"/>
      <c r="I342" s="28"/>
      <c r="J342" s="78"/>
      <c r="K342" s="28"/>
      <c r="L342" s="78"/>
      <c r="M342" s="60"/>
      <c r="N342" s="78"/>
      <c r="O342" s="28"/>
      <c r="P342" s="78"/>
      <c r="Q342" s="28"/>
      <c r="R342" s="78"/>
      <c r="S342" s="60"/>
      <c r="T342" s="78"/>
      <c r="U342" s="28"/>
      <c r="V342" s="78"/>
      <c r="W342" s="28"/>
      <c r="X342" s="78"/>
      <c r="Y342" s="60"/>
      <c r="Z342" s="78"/>
      <c r="AA342" s="60"/>
    </row>
    <row r="343" spans="1:27" ht="19.95" customHeight="1" x14ac:dyDescent="0.3">
      <c r="A343" s="24"/>
      <c r="B343" s="55"/>
      <c r="C343" s="56"/>
      <c r="D343" s="9"/>
      <c r="E343" s="9"/>
      <c r="F343" s="57"/>
      <c r="G343" s="58"/>
      <c r="H343" s="78"/>
      <c r="I343" s="28"/>
      <c r="J343" s="78"/>
      <c r="K343" s="28"/>
      <c r="L343" s="78"/>
      <c r="M343" s="60"/>
      <c r="N343" s="78"/>
      <c r="O343" s="28"/>
      <c r="P343" s="78"/>
      <c r="Q343" s="28"/>
      <c r="R343" s="78"/>
      <c r="S343" s="60"/>
      <c r="T343" s="78"/>
      <c r="U343" s="28"/>
      <c r="V343" s="78"/>
      <c r="W343" s="28"/>
      <c r="X343" s="78"/>
      <c r="Y343" s="60"/>
      <c r="Z343" s="78"/>
      <c r="AA343" s="60"/>
    </row>
    <row r="344" spans="1:27" ht="19.95" customHeight="1" x14ac:dyDescent="0.3">
      <c r="A344" s="24"/>
      <c r="B344" s="55"/>
      <c r="C344" s="56"/>
      <c r="D344" s="9"/>
      <c r="E344" s="9"/>
      <c r="F344" s="57"/>
      <c r="G344" s="58"/>
      <c r="H344" s="78"/>
      <c r="I344" s="28"/>
      <c r="J344" s="78"/>
      <c r="K344" s="28"/>
      <c r="L344" s="78"/>
      <c r="M344" s="60"/>
      <c r="N344" s="78"/>
      <c r="O344" s="28"/>
      <c r="P344" s="78"/>
      <c r="Q344" s="28"/>
      <c r="R344" s="78"/>
      <c r="S344" s="60"/>
      <c r="T344" s="78"/>
      <c r="U344" s="28"/>
      <c r="V344" s="78"/>
      <c r="W344" s="28"/>
      <c r="X344" s="78"/>
      <c r="Y344" s="60"/>
      <c r="Z344" s="78"/>
      <c r="AA344" s="60"/>
    </row>
    <row r="345" spans="1:27" ht="19.95" customHeight="1" x14ac:dyDescent="0.3">
      <c r="A345" s="24"/>
      <c r="B345" s="55"/>
      <c r="C345" s="56"/>
      <c r="D345" s="9"/>
      <c r="E345" s="9"/>
      <c r="F345" s="57"/>
      <c r="G345" s="58"/>
      <c r="H345" s="78"/>
      <c r="I345" s="28"/>
      <c r="J345" s="78"/>
      <c r="K345" s="28"/>
      <c r="L345" s="78"/>
      <c r="M345" s="60"/>
      <c r="N345" s="78"/>
      <c r="O345" s="28"/>
      <c r="P345" s="78"/>
      <c r="Q345" s="28"/>
      <c r="R345" s="78"/>
      <c r="S345" s="60"/>
      <c r="T345" s="78"/>
      <c r="U345" s="28"/>
      <c r="V345" s="78"/>
      <c r="W345" s="28"/>
      <c r="X345" s="78"/>
      <c r="Y345" s="60"/>
      <c r="Z345" s="78"/>
      <c r="AA345" s="60"/>
    </row>
    <row r="346" spans="1:27" ht="19.95" customHeight="1" x14ac:dyDescent="0.3">
      <c r="A346" s="24"/>
      <c r="B346" s="55"/>
      <c r="C346" s="56"/>
      <c r="D346" s="9"/>
      <c r="E346" s="9"/>
      <c r="F346" s="57"/>
      <c r="G346" s="58"/>
      <c r="H346" s="78"/>
      <c r="I346" s="28"/>
      <c r="J346" s="78"/>
      <c r="K346" s="28"/>
      <c r="L346" s="78"/>
      <c r="M346" s="60"/>
      <c r="N346" s="78"/>
      <c r="O346" s="28"/>
      <c r="P346" s="78"/>
      <c r="Q346" s="28"/>
      <c r="R346" s="78"/>
      <c r="S346" s="60"/>
      <c r="T346" s="78"/>
      <c r="U346" s="28"/>
      <c r="V346" s="78"/>
      <c r="W346" s="28"/>
      <c r="X346" s="78"/>
      <c r="Y346" s="60"/>
      <c r="Z346" s="78"/>
      <c r="AA346" s="60"/>
    </row>
    <row r="347" spans="1:27" ht="19.95" customHeight="1" x14ac:dyDescent="0.3">
      <c r="A347" s="24"/>
      <c r="B347" s="55"/>
      <c r="C347" s="56"/>
      <c r="D347" s="9"/>
      <c r="E347" s="9"/>
      <c r="F347" s="57"/>
      <c r="G347" s="58"/>
      <c r="H347" s="78"/>
      <c r="I347" s="28"/>
      <c r="J347" s="78"/>
      <c r="K347" s="28"/>
      <c r="L347" s="78"/>
      <c r="M347" s="60"/>
      <c r="N347" s="78"/>
      <c r="O347" s="28"/>
      <c r="P347" s="78"/>
      <c r="Q347" s="28"/>
      <c r="R347" s="78"/>
      <c r="S347" s="60"/>
      <c r="T347" s="78"/>
      <c r="U347" s="28"/>
      <c r="V347" s="78"/>
      <c r="W347" s="28"/>
      <c r="X347" s="78"/>
      <c r="Y347" s="60"/>
      <c r="Z347" s="78"/>
      <c r="AA347" s="60"/>
    </row>
    <row r="348" spans="1:27" ht="19.95" customHeight="1" x14ac:dyDescent="0.3">
      <c r="A348" s="24"/>
      <c r="B348" s="55"/>
      <c r="C348" s="56"/>
      <c r="D348" s="9"/>
      <c r="E348" s="9"/>
      <c r="F348" s="57"/>
      <c r="G348" s="58"/>
      <c r="H348" s="78"/>
      <c r="I348" s="28"/>
      <c r="J348" s="78"/>
      <c r="K348" s="28"/>
      <c r="L348" s="78"/>
      <c r="M348" s="60"/>
      <c r="N348" s="78"/>
      <c r="O348" s="28"/>
      <c r="P348" s="78"/>
      <c r="Q348" s="28"/>
      <c r="R348" s="78"/>
      <c r="S348" s="60"/>
      <c r="T348" s="78"/>
      <c r="U348" s="28"/>
      <c r="V348" s="78"/>
      <c r="W348" s="28"/>
      <c r="X348" s="78"/>
      <c r="Y348" s="60"/>
      <c r="Z348" s="78"/>
      <c r="AA348" s="60"/>
    </row>
    <row r="349" spans="1:27" ht="19.95" customHeight="1" x14ac:dyDescent="0.3">
      <c r="A349" s="24"/>
      <c r="B349" s="55"/>
      <c r="C349" s="56"/>
      <c r="D349" s="9"/>
      <c r="E349" s="9"/>
      <c r="F349" s="57"/>
      <c r="G349" s="58"/>
      <c r="H349" s="78"/>
      <c r="I349" s="28"/>
      <c r="J349" s="78"/>
      <c r="K349" s="28"/>
      <c r="L349" s="78"/>
      <c r="M349" s="60"/>
      <c r="N349" s="78"/>
      <c r="O349" s="28"/>
      <c r="P349" s="78"/>
      <c r="Q349" s="28"/>
      <c r="R349" s="78"/>
      <c r="S349" s="60"/>
      <c r="T349" s="78"/>
      <c r="U349" s="28"/>
      <c r="V349" s="78"/>
      <c r="W349" s="28"/>
      <c r="X349" s="78"/>
      <c r="Y349" s="60"/>
      <c r="Z349" s="78"/>
      <c r="AA349" s="60"/>
    </row>
    <row r="350" spans="1:27" ht="19.95" customHeight="1" x14ac:dyDescent="0.3">
      <c r="A350" s="24"/>
      <c r="B350" s="55"/>
      <c r="C350" s="56"/>
      <c r="D350" s="9"/>
      <c r="E350" s="9"/>
      <c r="F350" s="57"/>
      <c r="G350" s="58"/>
      <c r="H350" s="78"/>
      <c r="I350" s="28"/>
      <c r="J350" s="78"/>
      <c r="K350" s="28"/>
      <c r="L350" s="78"/>
      <c r="M350" s="60"/>
      <c r="N350" s="78"/>
      <c r="O350" s="28"/>
      <c r="P350" s="78"/>
      <c r="Q350" s="28"/>
      <c r="R350" s="78"/>
      <c r="S350" s="60"/>
      <c r="T350" s="78"/>
      <c r="U350" s="28"/>
      <c r="V350" s="78"/>
      <c r="W350" s="28"/>
      <c r="X350" s="78"/>
      <c r="Y350" s="60"/>
      <c r="Z350" s="78"/>
      <c r="AA350" s="60"/>
    </row>
    <row r="351" spans="1:27" ht="19.95" customHeight="1" x14ac:dyDescent="0.3">
      <c r="A351" s="24"/>
      <c r="B351" s="55"/>
      <c r="C351" s="56"/>
      <c r="D351" s="9"/>
      <c r="E351" s="9"/>
      <c r="F351" s="57"/>
      <c r="G351" s="58"/>
      <c r="H351" s="78"/>
      <c r="I351" s="28"/>
      <c r="J351" s="78"/>
      <c r="K351" s="28"/>
      <c r="L351" s="78"/>
      <c r="M351" s="60"/>
      <c r="N351" s="78"/>
      <c r="O351" s="28"/>
      <c r="P351" s="78"/>
      <c r="Q351" s="28"/>
      <c r="R351" s="78"/>
      <c r="S351" s="60"/>
      <c r="T351" s="78"/>
      <c r="U351" s="28"/>
      <c r="V351" s="78"/>
      <c r="W351" s="28"/>
      <c r="X351" s="78"/>
      <c r="Y351" s="60"/>
      <c r="Z351" s="78"/>
      <c r="AA351" s="60"/>
    </row>
    <row r="352" spans="1:27" ht="19.95" customHeight="1" x14ac:dyDescent="0.3">
      <c r="A352" s="24"/>
      <c r="B352" s="55"/>
      <c r="C352" s="56"/>
      <c r="D352" s="9"/>
      <c r="E352" s="9"/>
      <c r="F352" s="57"/>
      <c r="G352" s="58"/>
      <c r="H352" s="78"/>
      <c r="I352" s="28"/>
      <c r="J352" s="78"/>
      <c r="K352" s="28"/>
      <c r="L352" s="78"/>
      <c r="M352" s="60"/>
      <c r="N352" s="78"/>
      <c r="O352" s="28"/>
      <c r="P352" s="78"/>
      <c r="Q352" s="28"/>
      <c r="R352" s="78"/>
      <c r="S352" s="60"/>
      <c r="T352" s="78"/>
      <c r="U352" s="28"/>
      <c r="V352" s="78"/>
      <c r="W352" s="28"/>
      <c r="X352" s="78"/>
      <c r="Y352" s="60"/>
      <c r="Z352" s="78"/>
      <c r="AA352" s="60"/>
    </row>
    <row r="353" spans="1:27" ht="19.95" customHeight="1" x14ac:dyDescent="0.3">
      <c r="A353" s="24"/>
      <c r="B353" s="55"/>
      <c r="C353" s="56"/>
      <c r="D353" s="9"/>
      <c r="E353" s="9"/>
      <c r="F353" s="57"/>
      <c r="G353" s="58"/>
      <c r="H353" s="78"/>
      <c r="I353" s="28"/>
      <c r="J353" s="78"/>
      <c r="K353" s="28"/>
      <c r="L353" s="78"/>
      <c r="M353" s="60"/>
      <c r="N353" s="78"/>
      <c r="O353" s="28"/>
      <c r="P353" s="78"/>
      <c r="Q353" s="28"/>
      <c r="R353" s="78"/>
      <c r="S353" s="60"/>
      <c r="T353" s="78"/>
      <c r="U353" s="28"/>
      <c r="V353" s="78"/>
      <c r="W353" s="28"/>
      <c r="X353" s="78"/>
      <c r="Y353" s="60"/>
      <c r="Z353" s="78"/>
      <c r="AA353" s="60"/>
    </row>
    <row r="354" spans="1:27" ht="19.95" customHeight="1" x14ac:dyDescent="0.3">
      <c r="A354" s="24"/>
      <c r="B354" s="55"/>
      <c r="C354" s="56"/>
      <c r="D354" s="9"/>
      <c r="E354" s="9"/>
      <c r="F354" s="57"/>
      <c r="G354" s="58"/>
      <c r="H354" s="78"/>
      <c r="I354" s="28"/>
      <c r="J354" s="78"/>
      <c r="K354" s="28"/>
      <c r="L354" s="78"/>
      <c r="M354" s="60"/>
      <c r="N354" s="78"/>
      <c r="O354" s="28"/>
      <c r="P354" s="78"/>
      <c r="Q354" s="28"/>
      <c r="R354" s="78"/>
      <c r="S354" s="60"/>
      <c r="T354" s="78"/>
      <c r="U354" s="28"/>
      <c r="V354" s="78"/>
      <c r="W354" s="28"/>
      <c r="X354" s="78"/>
      <c r="Y354" s="60"/>
      <c r="Z354" s="78"/>
      <c r="AA354" s="60"/>
    </row>
    <row r="355" spans="1:27" ht="19.95" customHeight="1" x14ac:dyDescent="0.3">
      <c r="A355" s="24"/>
      <c r="B355" s="55"/>
      <c r="C355" s="56"/>
      <c r="D355" s="9"/>
      <c r="E355" s="9"/>
      <c r="F355" s="57"/>
      <c r="G355" s="58"/>
      <c r="H355" s="78"/>
      <c r="I355" s="28"/>
      <c r="J355" s="78"/>
      <c r="K355" s="28"/>
      <c r="L355" s="78"/>
      <c r="M355" s="60"/>
      <c r="N355" s="78"/>
      <c r="O355" s="28"/>
      <c r="P355" s="78"/>
      <c r="Q355" s="28"/>
      <c r="R355" s="78"/>
      <c r="S355" s="60"/>
      <c r="T355" s="78"/>
      <c r="U355" s="28"/>
      <c r="V355" s="78"/>
      <c r="W355" s="28"/>
      <c r="X355" s="78"/>
      <c r="Y355" s="60"/>
      <c r="Z355" s="78"/>
      <c r="AA355" s="60"/>
    </row>
    <row r="356" spans="1:27" ht="19.95" customHeight="1" x14ac:dyDescent="0.3">
      <c r="A356" s="24"/>
      <c r="B356" s="55"/>
      <c r="C356" s="56"/>
      <c r="D356" s="9"/>
      <c r="E356" s="9"/>
      <c r="F356" s="57"/>
      <c r="G356" s="58"/>
      <c r="H356" s="78"/>
      <c r="I356" s="28"/>
      <c r="J356" s="78"/>
      <c r="K356" s="28"/>
      <c r="L356" s="78"/>
      <c r="M356" s="60"/>
      <c r="N356" s="78"/>
      <c r="O356" s="28"/>
      <c r="P356" s="78"/>
      <c r="Q356" s="28"/>
      <c r="R356" s="78"/>
      <c r="S356" s="60"/>
      <c r="T356" s="78"/>
      <c r="U356" s="28"/>
      <c r="V356" s="78"/>
      <c r="W356" s="28"/>
      <c r="X356" s="78"/>
      <c r="Y356" s="60"/>
      <c r="Z356" s="78"/>
      <c r="AA356" s="60"/>
    </row>
    <row r="357" spans="1:27" ht="19.95" customHeight="1" x14ac:dyDescent="0.3">
      <c r="A357" s="24"/>
      <c r="B357" s="55"/>
      <c r="C357" s="56"/>
      <c r="D357" s="9"/>
      <c r="E357" s="9"/>
      <c r="F357" s="57"/>
      <c r="G357" s="58"/>
      <c r="H357" s="78"/>
      <c r="I357" s="28"/>
      <c r="J357" s="78"/>
      <c r="K357" s="28"/>
      <c r="L357" s="78"/>
      <c r="M357" s="60"/>
      <c r="N357" s="78"/>
      <c r="O357" s="28"/>
      <c r="P357" s="78"/>
      <c r="Q357" s="28"/>
      <c r="R357" s="78"/>
      <c r="S357" s="60"/>
      <c r="T357" s="78"/>
      <c r="U357" s="28"/>
      <c r="V357" s="78"/>
      <c r="W357" s="28"/>
      <c r="X357" s="78"/>
      <c r="Y357" s="60"/>
      <c r="Z357" s="78"/>
      <c r="AA357" s="60"/>
    </row>
    <row r="358" spans="1:27" ht="19.95" customHeight="1" x14ac:dyDescent="0.3">
      <c r="A358" s="24"/>
      <c r="B358" s="55"/>
      <c r="C358" s="56"/>
      <c r="D358" s="9"/>
      <c r="E358" s="9"/>
      <c r="F358" s="57"/>
      <c r="G358" s="58"/>
      <c r="H358" s="78"/>
      <c r="I358" s="28"/>
      <c r="J358" s="78"/>
      <c r="K358" s="28"/>
      <c r="L358" s="78"/>
      <c r="M358" s="60"/>
      <c r="N358" s="78"/>
      <c r="O358" s="28"/>
      <c r="P358" s="78"/>
      <c r="Q358" s="28"/>
      <c r="R358" s="78"/>
      <c r="S358" s="60"/>
      <c r="T358" s="78"/>
      <c r="U358" s="28"/>
      <c r="V358" s="78"/>
      <c r="W358" s="28"/>
      <c r="X358" s="78"/>
      <c r="Y358" s="60"/>
      <c r="Z358" s="78"/>
      <c r="AA358" s="60"/>
    </row>
    <row r="359" spans="1:27" ht="19.95" customHeight="1" x14ac:dyDescent="0.3">
      <c r="A359" s="24"/>
      <c r="B359" s="55"/>
      <c r="C359" s="56"/>
      <c r="D359" s="9"/>
      <c r="E359" s="9"/>
      <c r="F359" s="57"/>
      <c r="G359" s="58"/>
      <c r="H359" s="78"/>
      <c r="I359" s="28"/>
      <c r="J359" s="78"/>
      <c r="K359" s="28"/>
      <c r="L359" s="78"/>
      <c r="M359" s="60"/>
      <c r="N359" s="78"/>
      <c r="O359" s="28"/>
      <c r="P359" s="78"/>
      <c r="Q359" s="28"/>
      <c r="R359" s="78"/>
      <c r="S359" s="60"/>
      <c r="T359" s="78"/>
      <c r="U359" s="28"/>
      <c r="V359" s="78"/>
      <c r="W359" s="28"/>
      <c r="X359" s="78"/>
      <c r="Y359" s="60"/>
      <c r="Z359" s="78"/>
      <c r="AA359" s="60"/>
    </row>
    <row r="360" spans="1:27" ht="19.95" customHeight="1" x14ac:dyDescent="0.3">
      <c r="A360" s="24"/>
      <c r="B360" s="55"/>
      <c r="C360" s="56"/>
      <c r="D360" s="9"/>
      <c r="E360" s="9"/>
      <c r="F360" s="57"/>
      <c r="G360" s="58"/>
      <c r="H360" s="78"/>
      <c r="I360" s="28"/>
      <c r="J360" s="78"/>
      <c r="K360" s="28"/>
      <c r="L360" s="78"/>
      <c r="M360" s="60"/>
      <c r="N360" s="78"/>
      <c r="O360" s="28"/>
      <c r="P360" s="78"/>
      <c r="Q360" s="28"/>
      <c r="R360" s="78"/>
      <c r="S360" s="60"/>
      <c r="T360" s="78"/>
      <c r="U360" s="28"/>
      <c r="V360" s="78"/>
      <c r="W360" s="28"/>
      <c r="X360" s="78"/>
      <c r="Y360" s="60"/>
      <c r="Z360" s="78"/>
      <c r="AA360" s="60"/>
    </row>
    <row r="361" spans="1:27" ht="19.95" customHeight="1" x14ac:dyDescent="0.3">
      <c r="A361" s="24"/>
      <c r="B361" s="55"/>
      <c r="C361" s="56"/>
      <c r="D361" s="9"/>
      <c r="E361" s="9"/>
      <c r="F361" s="57"/>
      <c r="G361" s="58"/>
      <c r="H361" s="78"/>
      <c r="I361" s="28"/>
      <c r="J361" s="78"/>
      <c r="K361" s="28"/>
      <c r="L361" s="78"/>
      <c r="M361" s="60"/>
      <c r="N361" s="78"/>
      <c r="O361" s="28"/>
      <c r="P361" s="78"/>
      <c r="Q361" s="28"/>
      <c r="R361" s="78"/>
      <c r="S361" s="60"/>
      <c r="T361" s="78"/>
      <c r="U361" s="28"/>
      <c r="V361" s="78"/>
      <c r="W361" s="28"/>
      <c r="X361" s="78"/>
      <c r="Y361" s="60"/>
      <c r="Z361" s="78"/>
      <c r="AA361" s="60"/>
    </row>
    <row r="362" spans="1:27" ht="19.95" customHeight="1" x14ac:dyDescent="0.3">
      <c r="A362" s="24"/>
      <c r="B362" s="55"/>
      <c r="C362" s="56"/>
      <c r="D362" s="9"/>
      <c r="E362" s="9"/>
      <c r="F362" s="57"/>
      <c r="G362" s="58"/>
      <c r="H362" s="78"/>
      <c r="I362" s="28"/>
      <c r="J362" s="78"/>
      <c r="K362" s="28"/>
      <c r="L362" s="78"/>
      <c r="M362" s="60"/>
      <c r="N362" s="78"/>
      <c r="O362" s="28"/>
      <c r="P362" s="78"/>
      <c r="Q362" s="28"/>
      <c r="R362" s="78"/>
      <c r="S362" s="60"/>
      <c r="T362" s="78"/>
      <c r="U362" s="28"/>
      <c r="V362" s="78"/>
      <c r="W362" s="28"/>
      <c r="X362" s="78"/>
      <c r="Y362" s="60"/>
      <c r="Z362" s="78"/>
      <c r="AA362" s="60"/>
    </row>
    <row r="363" spans="1:27" ht="19.95" customHeight="1" x14ac:dyDescent="0.3">
      <c r="A363" s="24"/>
      <c r="B363" s="55"/>
      <c r="C363" s="56"/>
      <c r="D363" s="9"/>
      <c r="E363" s="9"/>
      <c r="F363" s="57"/>
      <c r="G363" s="58"/>
      <c r="H363" s="78"/>
      <c r="I363" s="28"/>
      <c r="J363" s="78"/>
      <c r="K363" s="28"/>
      <c r="L363" s="78"/>
      <c r="M363" s="60"/>
      <c r="N363" s="78"/>
      <c r="O363" s="28"/>
      <c r="P363" s="78"/>
      <c r="Q363" s="28"/>
      <c r="R363" s="78"/>
      <c r="S363" s="60"/>
      <c r="T363" s="78"/>
      <c r="U363" s="28"/>
      <c r="V363" s="78"/>
      <c r="W363" s="28"/>
      <c r="X363" s="78"/>
      <c r="Y363" s="60"/>
      <c r="Z363" s="78"/>
      <c r="AA363" s="60"/>
    </row>
    <row r="364" spans="1:27" ht="19.95" customHeight="1" x14ac:dyDescent="0.3">
      <c r="A364" s="24"/>
      <c r="B364" s="55"/>
      <c r="C364" s="56"/>
      <c r="D364" s="9"/>
      <c r="E364" s="9"/>
      <c r="F364" s="57"/>
      <c r="G364" s="58"/>
      <c r="H364" s="78"/>
      <c r="I364" s="28"/>
      <c r="J364" s="78"/>
      <c r="K364" s="28"/>
      <c r="L364" s="78"/>
      <c r="M364" s="60"/>
      <c r="N364" s="78"/>
      <c r="O364" s="28"/>
      <c r="P364" s="78"/>
      <c r="Q364" s="28"/>
      <c r="R364" s="78"/>
      <c r="S364" s="60"/>
      <c r="T364" s="78"/>
      <c r="U364" s="28"/>
      <c r="V364" s="78"/>
      <c r="W364" s="28"/>
      <c r="X364" s="78"/>
      <c r="Y364" s="60"/>
      <c r="Z364" s="78"/>
      <c r="AA364" s="60"/>
    </row>
    <row r="365" spans="1:27" ht="19.95" customHeight="1" x14ac:dyDescent="0.3">
      <c r="A365" s="24"/>
      <c r="B365" s="55"/>
      <c r="C365" s="56"/>
      <c r="D365" s="9"/>
      <c r="E365" s="9"/>
      <c r="F365" s="57"/>
      <c r="G365" s="58"/>
      <c r="H365" s="78"/>
      <c r="I365" s="28"/>
      <c r="J365" s="78"/>
      <c r="K365" s="28"/>
      <c r="L365" s="78"/>
      <c r="M365" s="60"/>
      <c r="N365" s="78"/>
      <c r="O365" s="28"/>
      <c r="P365" s="78"/>
      <c r="Q365" s="28"/>
      <c r="R365" s="78"/>
      <c r="S365" s="60"/>
      <c r="T365" s="78"/>
      <c r="U365" s="28"/>
      <c r="V365" s="78"/>
      <c r="W365" s="28"/>
      <c r="X365" s="78"/>
      <c r="Y365" s="60"/>
      <c r="Z365" s="78"/>
      <c r="AA365" s="60"/>
    </row>
    <row r="366" spans="1:27" ht="19.95" customHeight="1" x14ac:dyDescent="0.3">
      <c r="A366" s="24"/>
      <c r="B366" s="55"/>
      <c r="C366" s="56"/>
      <c r="D366" s="9"/>
      <c r="E366" s="9"/>
      <c r="F366" s="57"/>
      <c r="G366" s="58"/>
      <c r="H366" s="78"/>
      <c r="I366" s="28"/>
      <c r="J366" s="78"/>
      <c r="K366" s="28"/>
      <c r="L366" s="78"/>
      <c r="M366" s="60"/>
      <c r="N366" s="78"/>
      <c r="O366" s="28"/>
      <c r="P366" s="78"/>
      <c r="Q366" s="28"/>
      <c r="R366" s="78"/>
      <c r="S366" s="60"/>
      <c r="T366" s="78"/>
      <c r="U366" s="28"/>
      <c r="V366" s="78"/>
      <c r="W366" s="28"/>
      <c r="X366" s="78"/>
      <c r="Y366" s="60"/>
      <c r="Z366" s="78"/>
      <c r="AA366" s="60"/>
    </row>
    <row r="367" spans="1:27" ht="19.95" customHeight="1" x14ac:dyDescent="0.3">
      <c r="A367" s="24"/>
      <c r="B367" s="55"/>
      <c r="C367" s="56"/>
      <c r="D367" s="9"/>
      <c r="E367" s="9"/>
      <c r="F367" s="57"/>
      <c r="G367" s="58"/>
      <c r="H367" s="78"/>
      <c r="I367" s="28"/>
      <c r="J367" s="78"/>
      <c r="K367" s="28"/>
      <c r="L367" s="78"/>
      <c r="M367" s="60"/>
      <c r="N367" s="78"/>
      <c r="O367" s="28"/>
      <c r="P367" s="78"/>
      <c r="Q367" s="28"/>
      <c r="R367" s="78"/>
      <c r="S367" s="60"/>
      <c r="T367" s="78"/>
      <c r="U367" s="28"/>
      <c r="V367" s="78"/>
      <c r="W367" s="28"/>
      <c r="X367" s="78"/>
      <c r="Y367" s="60"/>
      <c r="Z367" s="78"/>
      <c r="AA367" s="60"/>
    </row>
    <row r="368" spans="1:27" ht="19.95" customHeight="1" x14ac:dyDescent="0.3">
      <c r="A368" s="24"/>
      <c r="B368" s="55"/>
      <c r="C368" s="56"/>
      <c r="D368" s="9"/>
      <c r="E368" s="9"/>
      <c r="F368" s="57"/>
      <c r="G368" s="58"/>
      <c r="H368" s="78"/>
      <c r="I368" s="28"/>
      <c r="J368" s="78"/>
      <c r="K368" s="28"/>
      <c r="L368" s="78"/>
      <c r="M368" s="60"/>
      <c r="N368" s="78"/>
      <c r="O368" s="28"/>
      <c r="P368" s="78"/>
      <c r="Q368" s="28"/>
      <c r="R368" s="78"/>
      <c r="S368" s="60"/>
      <c r="T368" s="78"/>
      <c r="U368" s="28"/>
      <c r="V368" s="78"/>
      <c r="W368" s="28"/>
      <c r="X368" s="78"/>
      <c r="Y368" s="60"/>
      <c r="Z368" s="78"/>
      <c r="AA368" s="60"/>
    </row>
    <row r="369" spans="1:27" ht="19.95" customHeight="1" x14ac:dyDescent="0.3">
      <c r="A369" s="24"/>
      <c r="B369" s="55"/>
      <c r="C369" s="56"/>
      <c r="D369" s="9"/>
      <c r="E369" s="9"/>
      <c r="F369" s="57"/>
      <c r="G369" s="58"/>
      <c r="H369" s="78"/>
      <c r="I369" s="28"/>
      <c r="J369" s="78"/>
      <c r="K369" s="28"/>
      <c r="L369" s="78"/>
      <c r="M369" s="60"/>
      <c r="N369" s="78"/>
      <c r="O369" s="28"/>
      <c r="P369" s="78"/>
      <c r="Q369" s="28"/>
      <c r="R369" s="78"/>
      <c r="S369" s="60"/>
      <c r="T369" s="78"/>
      <c r="U369" s="28"/>
      <c r="V369" s="78"/>
      <c r="W369" s="28"/>
      <c r="X369" s="78"/>
      <c r="Y369" s="60"/>
      <c r="Z369" s="78"/>
      <c r="AA369" s="60"/>
    </row>
    <row r="370" spans="1:27" ht="19.95" customHeight="1" x14ac:dyDescent="0.3">
      <c r="A370" s="24"/>
      <c r="B370" s="55"/>
      <c r="C370" s="56"/>
      <c r="D370" s="9"/>
      <c r="E370" s="9"/>
      <c r="F370" s="57"/>
      <c r="G370" s="58"/>
      <c r="H370" s="78"/>
      <c r="I370" s="28"/>
      <c r="J370" s="78"/>
      <c r="K370" s="28"/>
      <c r="L370" s="78"/>
      <c r="M370" s="60"/>
      <c r="N370" s="78"/>
      <c r="O370" s="28"/>
      <c r="P370" s="78"/>
      <c r="Q370" s="28"/>
      <c r="R370" s="78"/>
      <c r="S370" s="60"/>
      <c r="T370" s="78"/>
      <c r="U370" s="28"/>
      <c r="V370" s="78"/>
      <c r="W370" s="28"/>
      <c r="X370" s="78"/>
      <c r="Y370" s="60"/>
      <c r="Z370" s="78"/>
      <c r="AA370" s="60"/>
    </row>
    <row r="371" spans="1:27" ht="19.95" customHeight="1" x14ac:dyDescent="0.3">
      <c r="A371" s="24"/>
      <c r="B371" s="55"/>
      <c r="C371" s="56"/>
      <c r="D371" s="9"/>
      <c r="E371" s="9"/>
      <c r="F371" s="57"/>
      <c r="G371" s="58"/>
      <c r="H371" s="78"/>
      <c r="I371" s="28"/>
      <c r="J371" s="78"/>
      <c r="K371" s="28"/>
      <c r="L371" s="78"/>
      <c r="M371" s="60"/>
      <c r="N371" s="78"/>
      <c r="O371" s="28"/>
      <c r="P371" s="78"/>
      <c r="Q371" s="28"/>
      <c r="R371" s="78"/>
      <c r="S371" s="60"/>
      <c r="T371" s="78"/>
      <c r="U371" s="28"/>
      <c r="V371" s="78"/>
      <c r="W371" s="28"/>
      <c r="X371" s="78"/>
      <c r="Y371" s="60"/>
      <c r="Z371" s="78"/>
      <c r="AA371" s="60"/>
    </row>
    <row r="372" spans="1:27" ht="19.95" customHeight="1" x14ac:dyDescent="0.3">
      <c r="A372" s="24"/>
      <c r="B372" s="55"/>
      <c r="C372" s="56"/>
      <c r="D372" s="9"/>
      <c r="E372" s="9"/>
      <c r="F372" s="57"/>
      <c r="G372" s="58"/>
      <c r="H372" s="78"/>
      <c r="I372" s="28"/>
      <c r="J372" s="78"/>
      <c r="K372" s="28"/>
      <c r="L372" s="78"/>
      <c r="M372" s="60"/>
      <c r="N372" s="78"/>
      <c r="O372" s="28"/>
      <c r="P372" s="78"/>
      <c r="Q372" s="28"/>
      <c r="R372" s="78"/>
      <c r="S372" s="60"/>
      <c r="T372" s="78"/>
      <c r="U372" s="28"/>
      <c r="V372" s="78"/>
      <c r="W372" s="28"/>
      <c r="X372" s="78"/>
      <c r="Y372" s="60"/>
      <c r="Z372" s="78"/>
      <c r="AA372" s="60"/>
    </row>
    <row r="373" spans="1:27" ht="19.95" customHeight="1" x14ac:dyDescent="0.3">
      <c r="A373" s="24"/>
      <c r="B373" s="55"/>
      <c r="C373" s="56"/>
      <c r="D373" s="9"/>
      <c r="E373" s="9"/>
      <c r="F373" s="57"/>
      <c r="G373" s="58"/>
      <c r="H373" s="78"/>
      <c r="I373" s="28"/>
      <c r="J373" s="78"/>
      <c r="K373" s="28"/>
      <c r="L373" s="78"/>
      <c r="M373" s="60"/>
      <c r="N373" s="78"/>
      <c r="O373" s="28"/>
      <c r="P373" s="78"/>
      <c r="Q373" s="28"/>
      <c r="R373" s="78"/>
      <c r="S373" s="60"/>
      <c r="T373" s="78"/>
      <c r="U373" s="28"/>
      <c r="V373" s="78"/>
      <c r="W373" s="28"/>
      <c r="X373" s="78"/>
      <c r="Y373" s="60"/>
      <c r="Z373" s="78"/>
      <c r="AA373" s="60"/>
    </row>
    <row r="374" spans="1:27" ht="19.95" customHeight="1" x14ac:dyDescent="0.3">
      <c r="A374" s="24"/>
      <c r="B374" s="55"/>
      <c r="C374" s="56"/>
      <c r="D374" s="9"/>
      <c r="E374" s="9"/>
      <c r="F374" s="57"/>
      <c r="G374" s="58"/>
      <c r="H374" s="78"/>
      <c r="I374" s="28"/>
      <c r="J374" s="78"/>
      <c r="K374" s="28"/>
      <c r="L374" s="78"/>
      <c r="M374" s="60"/>
      <c r="N374" s="78"/>
      <c r="O374" s="28"/>
      <c r="P374" s="78"/>
      <c r="Q374" s="28"/>
      <c r="R374" s="78"/>
      <c r="S374" s="60"/>
      <c r="T374" s="78"/>
      <c r="U374" s="28"/>
      <c r="V374" s="78"/>
      <c r="W374" s="28"/>
      <c r="X374" s="78"/>
      <c r="Y374" s="60"/>
      <c r="Z374" s="78"/>
      <c r="AA374" s="60"/>
    </row>
    <row r="375" spans="1:27" ht="19.95" customHeight="1" x14ac:dyDescent="0.3">
      <c r="A375" s="24"/>
      <c r="B375" s="55"/>
      <c r="C375" s="56"/>
      <c r="D375" s="9"/>
      <c r="E375" s="9"/>
      <c r="F375" s="57"/>
      <c r="G375" s="58"/>
      <c r="H375" s="78"/>
      <c r="I375" s="28"/>
      <c r="J375" s="78"/>
      <c r="K375" s="28"/>
      <c r="L375" s="78"/>
      <c r="M375" s="60"/>
      <c r="N375" s="78"/>
      <c r="O375" s="28"/>
      <c r="P375" s="78"/>
      <c r="Q375" s="28"/>
      <c r="R375" s="78"/>
      <c r="S375" s="60"/>
      <c r="T375" s="78"/>
      <c r="U375" s="28"/>
      <c r="V375" s="78"/>
      <c r="W375" s="28"/>
      <c r="X375" s="78"/>
      <c r="Y375" s="60"/>
      <c r="Z375" s="78"/>
      <c r="AA375" s="60"/>
    </row>
    <row r="376" spans="1:27" ht="19.95" customHeight="1" x14ac:dyDescent="0.3">
      <c r="A376" s="24"/>
      <c r="B376" s="55"/>
      <c r="C376" s="56"/>
      <c r="D376" s="9"/>
      <c r="E376" s="9"/>
      <c r="F376" s="57"/>
      <c r="G376" s="58"/>
      <c r="H376" s="78"/>
      <c r="I376" s="28"/>
      <c r="J376" s="78"/>
      <c r="K376" s="28"/>
      <c r="L376" s="78"/>
      <c r="M376" s="60"/>
      <c r="N376" s="78"/>
      <c r="O376" s="28"/>
      <c r="P376" s="78"/>
      <c r="Q376" s="28"/>
      <c r="R376" s="78"/>
      <c r="S376" s="60"/>
      <c r="T376" s="78"/>
      <c r="U376" s="28"/>
      <c r="V376" s="78"/>
      <c r="W376" s="28"/>
      <c r="X376" s="78"/>
      <c r="Y376" s="60"/>
      <c r="Z376" s="78"/>
      <c r="AA376" s="60"/>
    </row>
    <row r="377" spans="1:27" ht="19.95" customHeight="1" x14ac:dyDescent="0.3">
      <c r="A377" s="24"/>
      <c r="B377" s="55"/>
      <c r="C377" s="56"/>
      <c r="D377" s="9"/>
      <c r="E377" s="9"/>
      <c r="F377" s="57"/>
      <c r="G377" s="58"/>
      <c r="H377" s="78"/>
      <c r="I377" s="28"/>
      <c r="J377" s="78"/>
      <c r="K377" s="28"/>
      <c r="L377" s="78"/>
      <c r="M377" s="60"/>
      <c r="N377" s="78"/>
      <c r="O377" s="28"/>
      <c r="P377" s="78"/>
      <c r="Q377" s="28"/>
      <c r="R377" s="78"/>
      <c r="S377" s="60"/>
      <c r="T377" s="78"/>
      <c r="U377" s="28"/>
      <c r="V377" s="78"/>
      <c r="W377" s="28"/>
      <c r="X377" s="78"/>
      <c r="Y377" s="60"/>
      <c r="Z377" s="78"/>
      <c r="AA377" s="60"/>
    </row>
    <row r="378" spans="1:27" ht="19.95" customHeight="1" x14ac:dyDescent="0.3">
      <c r="A378" s="24"/>
      <c r="B378" s="55"/>
      <c r="C378" s="56"/>
      <c r="D378" s="9"/>
      <c r="E378" s="9"/>
      <c r="F378" s="57"/>
      <c r="G378" s="58"/>
      <c r="H378" s="78"/>
      <c r="I378" s="28"/>
      <c r="J378" s="78"/>
      <c r="K378" s="28"/>
      <c r="L378" s="78"/>
      <c r="M378" s="60"/>
      <c r="N378" s="78"/>
      <c r="O378" s="28"/>
      <c r="P378" s="78"/>
      <c r="Q378" s="28"/>
      <c r="R378" s="78"/>
      <c r="S378" s="60"/>
      <c r="T378" s="78"/>
      <c r="U378" s="28"/>
      <c r="V378" s="78"/>
      <c r="W378" s="28"/>
      <c r="X378" s="78"/>
      <c r="Y378" s="60"/>
      <c r="Z378" s="78"/>
      <c r="AA378" s="60"/>
    </row>
    <row r="379" spans="1:27" ht="19.95" customHeight="1" x14ac:dyDescent="0.3">
      <c r="A379" s="24"/>
      <c r="B379" s="55"/>
      <c r="C379" s="56"/>
      <c r="D379" s="9"/>
      <c r="E379" s="9"/>
      <c r="F379" s="57"/>
      <c r="G379" s="58"/>
      <c r="H379" s="78"/>
      <c r="I379" s="28"/>
      <c r="J379" s="78"/>
      <c r="K379" s="28"/>
      <c r="L379" s="78"/>
      <c r="M379" s="60"/>
      <c r="N379" s="78"/>
      <c r="O379" s="28"/>
      <c r="P379" s="78"/>
      <c r="Q379" s="28"/>
      <c r="R379" s="78"/>
      <c r="S379" s="60"/>
      <c r="T379" s="78"/>
      <c r="U379" s="28"/>
      <c r="V379" s="78"/>
      <c r="W379" s="28"/>
      <c r="X379" s="78"/>
      <c r="Y379" s="60"/>
      <c r="Z379" s="78"/>
      <c r="AA379" s="60"/>
    </row>
    <row r="380" spans="1:27" ht="19.95" customHeight="1" x14ac:dyDescent="0.3">
      <c r="A380" s="24"/>
      <c r="B380" s="55"/>
      <c r="C380" s="56"/>
      <c r="D380" s="9"/>
      <c r="E380" s="9"/>
      <c r="F380" s="57"/>
      <c r="G380" s="58"/>
      <c r="H380" s="78"/>
      <c r="I380" s="28"/>
      <c r="J380" s="78"/>
      <c r="K380" s="28"/>
      <c r="L380" s="78"/>
      <c r="M380" s="60"/>
      <c r="N380" s="78"/>
      <c r="O380" s="28"/>
      <c r="P380" s="78"/>
      <c r="Q380" s="28"/>
      <c r="R380" s="78"/>
      <c r="S380" s="60"/>
      <c r="T380" s="78"/>
      <c r="U380" s="28"/>
      <c r="V380" s="78"/>
      <c r="W380" s="28"/>
      <c r="X380" s="78"/>
      <c r="Y380" s="60"/>
      <c r="Z380" s="78"/>
      <c r="AA380" s="60"/>
    </row>
    <row r="381" spans="1:27" ht="19.95" customHeight="1" x14ac:dyDescent="0.3">
      <c r="A381" s="24"/>
      <c r="B381" s="55"/>
      <c r="C381" s="56"/>
      <c r="D381" s="9"/>
      <c r="E381" s="9"/>
      <c r="F381" s="57"/>
      <c r="G381" s="58"/>
      <c r="H381" s="78"/>
      <c r="I381" s="28"/>
      <c r="J381" s="78"/>
      <c r="K381" s="28"/>
      <c r="L381" s="78"/>
      <c r="M381" s="60"/>
      <c r="N381" s="78"/>
      <c r="O381" s="28"/>
      <c r="P381" s="78"/>
      <c r="Q381" s="28"/>
      <c r="R381" s="78"/>
      <c r="S381" s="60"/>
      <c r="T381" s="78"/>
      <c r="U381" s="28"/>
      <c r="V381" s="78"/>
      <c r="W381" s="28"/>
      <c r="X381" s="78"/>
      <c r="Y381" s="60"/>
      <c r="Z381" s="78"/>
      <c r="AA381" s="60"/>
    </row>
    <row r="382" spans="1:27" ht="19.95" customHeight="1" x14ac:dyDescent="0.3">
      <c r="A382" s="24"/>
      <c r="B382" s="55"/>
      <c r="C382" s="56"/>
      <c r="D382" s="9"/>
      <c r="E382" s="9"/>
      <c r="F382" s="57"/>
      <c r="G382" s="58"/>
      <c r="H382" s="78"/>
      <c r="I382" s="28"/>
      <c r="J382" s="78"/>
      <c r="K382" s="28"/>
      <c r="L382" s="78"/>
      <c r="M382" s="60"/>
      <c r="N382" s="78"/>
      <c r="O382" s="28"/>
      <c r="P382" s="78"/>
      <c r="Q382" s="28"/>
      <c r="R382" s="78"/>
      <c r="S382" s="60"/>
      <c r="T382" s="78"/>
      <c r="U382" s="28"/>
      <c r="V382" s="78"/>
      <c r="W382" s="28"/>
      <c r="X382" s="78"/>
      <c r="Y382" s="60"/>
      <c r="Z382" s="78"/>
      <c r="AA382" s="60"/>
    </row>
    <row r="383" spans="1:27" ht="19.95" customHeight="1" x14ac:dyDescent="0.3">
      <c r="A383" s="24"/>
      <c r="B383" s="55"/>
      <c r="C383" s="56"/>
      <c r="D383" s="9"/>
      <c r="E383" s="9"/>
      <c r="F383" s="57"/>
      <c r="G383" s="58"/>
      <c r="H383" s="78"/>
      <c r="I383" s="28"/>
      <c r="J383" s="78"/>
      <c r="K383" s="28"/>
      <c r="L383" s="78"/>
      <c r="M383" s="60"/>
      <c r="N383" s="78"/>
      <c r="O383" s="28"/>
      <c r="P383" s="78"/>
      <c r="Q383" s="28"/>
      <c r="R383" s="78"/>
      <c r="S383" s="60"/>
      <c r="T383" s="78"/>
      <c r="U383" s="28"/>
      <c r="V383" s="78"/>
      <c r="W383" s="28"/>
      <c r="X383" s="78"/>
      <c r="Y383" s="60"/>
      <c r="Z383" s="78"/>
      <c r="AA383" s="60"/>
    </row>
    <row r="384" spans="1:27" ht="19.95" customHeight="1" x14ac:dyDescent="0.3">
      <c r="A384" s="24"/>
      <c r="B384" s="55"/>
      <c r="C384" s="56"/>
      <c r="D384" s="9"/>
      <c r="E384" s="9"/>
      <c r="F384" s="57"/>
      <c r="G384" s="58"/>
      <c r="H384" s="78"/>
      <c r="I384" s="28"/>
      <c r="J384" s="78"/>
      <c r="K384" s="28"/>
      <c r="L384" s="78"/>
      <c r="M384" s="60"/>
      <c r="N384" s="78"/>
      <c r="O384" s="28"/>
      <c r="P384" s="78"/>
      <c r="Q384" s="28"/>
      <c r="R384" s="78"/>
      <c r="S384" s="60"/>
      <c r="T384" s="78"/>
      <c r="U384" s="28"/>
      <c r="V384" s="78"/>
      <c r="W384" s="28"/>
      <c r="X384" s="78"/>
      <c r="Y384" s="60"/>
      <c r="Z384" s="78"/>
      <c r="AA384" s="60"/>
    </row>
    <row r="385" spans="1:27" ht="19.95" customHeight="1" x14ac:dyDescent="0.3">
      <c r="A385" s="24"/>
      <c r="B385" s="55"/>
      <c r="C385" s="56"/>
      <c r="D385" s="9"/>
      <c r="E385" s="9"/>
      <c r="F385" s="57"/>
      <c r="G385" s="58"/>
      <c r="H385" s="78"/>
      <c r="I385" s="28"/>
      <c r="J385" s="78"/>
      <c r="K385" s="28"/>
      <c r="L385" s="78"/>
      <c r="M385" s="60"/>
      <c r="N385" s="78"/>
      <c r="O385" s="28"/>
      <c r="P385" s="78"/>
      <c r="Q385" s="28"/>
      <c r="R385" s="78"/>
      <c r="S385" s="60"/>
      <c r="T385" s="78"/>
      <c r="U385" s="28"/>
      <c r="V385" s="78"/>
      <c r="W385" s="28"/>
      <c r="X385" s="78"/>
      <c r="Y385" s="60"/>
      <c r="Z385" s="78"/>
      <c r="AA385" s="60"/>
    </row>
    <row r="386" spans="1:27" ht="19.95" customHeight="1" x14ac:dyDescent="0.3">
      <c r="A386" s="24"/>
      <c r="B386" s="55"/>
      <c r="C386" s="56"/>
      <c r="D386" s="9"/>
      <c r="E386" s="9"/>
      <c r="F386" s="57"/>
      <c r="G386" s="58"/>
      <c r="H386" s="78"/>
      <c r="I386" s="28"/>
      <c r="J386" s="78"/>
      <c r="K386" s="28"/>
      <c r="L386" s="78"/>
      <c r="M386" s="60"/>
      <c r="N386" s="78"/>
      <c r="O386" s="28"/>
      <c r="P386" s="78"/>
      <c r="Q386" s="28"/>
      <c r="R386" s="78"/>
      <c r="S386" s="60"/>
      <c r="T386" s="78"/>
      <c r="U386" s="28"/>
      <c r="V386" s="78"/>
      <c r="W386" s="28"/>
      <c r="X386" s="78"/>
      <c r="Y386" s="60"/>
      <c r="Z386" s="78"/>
      <c r="AA386" s="60"/>
    </row>
    <row r="387" spans="1:27" ht="19.95" customHeight="1" x14ac:dyDescent="0.3">
      <c r="A387" s="24"/>
      <c r="B387" s="55"/>
      <c r="C387" s="56"/>
      <c r="D387" s="9"/>
      <c r="E387" s="9"/>
      <c r="F387" s="57"/>
      <c r="G387" s="58"/>
      <c r="H387" s="78"/>
      <c r="I387" s="28"/>
      <c r="J387" s="78"/>
      <c r="K387" s="28"/>
      <c r="L387" s="78"/>
      <c r="M387" s="60"/>
      <c r="N387" s="78"/>
      <c r="O387" s="28"/>
      <c r="P387" s="78"/>
      <c r="Q387" s="28"/>
      <c r="R387" s="78"/>
      <c r="S387" s="60"/>
      <c r="T387" s="78"/>
      <c r="U387" s="28"/>
      <c r="V387" s="78"/>
      <c r="W387" s="28"/>
      <c r="X387" s="78"/>
      <c r="Y387" s="60"/>
      <c r="Z387" s="78"/>
      <c r="AA387" s="60"/>
    </row>
    <row r="388" spans="1:27" ht="19.95" customHeight="1" x14ac:dyDescent="0.3">
      <c r="A388" s="24"/>
      <c r="B388" s="55"/>
      <c r="C388" s="56"/>
      <c r="D388" s="9"/>
      <c r="E388" s="9"/>
      <c r="F388" s="57"/>
      <c r="G388" s="58"/>
      <c r="H388" s="78"/>
      <c r="I388" s="28"/>
      <c r="J388" s="78"/>
      <c r="K388" s="28"/>
      <c r="L388" s="78"/>
      <c r="M388" s="60"/>
      <c r="N388" s="78"/>
      <c r="O388" s="28"/>
      <c r="P388" s="78"/>
      <c r="Q388" s="28"/>
      <c r="R388" s="78"/>
      <c r="S388" s="60"/>
      <c r="T388" s="78"/>
      <c r="U388" s="28"/>
      <c r="V388" s="78"/>
      <c r="W388" s="28"/>
      <c r="X388" s="78"/>
      <c r="Y388" s="60"/>
      <c r="Z388" s="78"/>
      <c r="AA388" s="60"/>
    </row>
    <row r="389" spans="1:27" ht="19.95" customHeight="1" x14ac:dyDescent="0.3">
      <c r="A389" s="24"/>
      <c r="B389" s="55"/>
      <c r="C389" s="56"/>
      <c r="D389" s="9"/>
      <c r="E389" s="9"/>
      <c r="F389" s="57"/>
      <c r="G389" s="58"/>
      <c r="H389" s="78"/>
      <c r="I389" s="28"/>
      <c r="J389" s="78"/>
      <c r="K389" s="28"/>
      <c r="L389" s="78"/>
      <c r="M389" s="60"/>
      <c r="N389" s="78"/>
      <c r="O389" s="28"/>
      <c r="P389" s="78"/>
      <c r="Q389" s="28"/>
      <c r="R389" s="78"/>
      <c r="S389" s="60"/>
      <c r="T389" s="78"/>
      <c r="U389" s="28"/>
      <c r="V389" s="78"/>
      <c r="W389" s="28"/>
      <c r="X389" s="78"/>
      <c r="Y389" s="60"/>
      <c r="Z389" s="78"/>
      <c r="AA389" s="60"/>
    </row>
    <row r="390" spans="1:27" ht="19.95" customHeight="1" x14ac:dyDescent="0.3">
      <c r="A390" s="24"/>
      <c r="B390" s="55"/>
      <c r="C390" s="56"/>
      <c r="D390" s="9"/>
      <c r="E390" s="9"/>
      <c r="F390" s="57"/>
      <c r="G390" s="58"/>
      <c r="H390" s="78"/>
      <c r="I390" s="28"/>
      <c r="J390" s="78"/>
      <c r="K390" s="28"/>
      <c r="L390" s="78"/>
      <c r="M390" s="60"/>
      <c r="N390" s="78"/>
      <c r="O390" s="28"/>
      <c r="P390" s="78"/>
      <c r="Q390" s="28"/>
      <c r="R390" s="78"/>
      <c r="S390" s="60"/>
      <c r="T390" s="78"/>
      <c r="U390" s="28"/>
      <c r="V390" s="78"/>
      <c r="W390" s="28"/>
      <c r="X390" s="78"/>
      <c r="Y390" s="60"/>
      <c r="Z390" s="78"/>
      <c r="AA390" s="60"/>
    </row>
    <row r="391" spans="1:27" ht="19.95" customHeight="1" x14ac:dyDescent="0.3">
      <c r="A391" s="24"/>
      <c r="B391" s="55"/>
      <c r="C391" s="56"/>
      <c r="D391" s="9"/>
      <c r="E391" s="9"/>
      <c r="F391" s="57"/>
      <c r="G391" s="58"/>
      <c r="H391" s="78"/>
      <c r="I391" s="28"/>
      <c r="J391" s="78"/>
      <c r="K391" s="28"/>
      <c r="L391" s="78"/>
      <c r="M391" s="60"/>
      <c r="N391" s="78"/>
      <c r="O391" s="28"/>
      <c r="P391" s="78"/>
      <c r="Q391" s="28"/>
      <c r="R391" s="78"/>
      <c r="S391" s="60"/>
      <c r="T391" s="78"/>
      <c r="U391" s="28"/>
      <c r="V391" s="78"/>
      <c r="W391" s="28"/>
      <c r="X391" s="78"/>
      <c r="Y391" s="60"/>
      <c r="Z391" s="78"/>
      <c r="AA391" s="60"/>
    </row>
    <row r="392" spans="1:27" ht="19.95" customHeight="1" x14ac:dyDescent="0.3">
      <c r="A392" s="24"/>
      <c r="B392" s="55"/>
      <c r="C392" s="56"/>
      <c r="D392" s="9"/>
      <c r="E392" s="9"/>
      <c r="F392" s="57"/>
      <c r="G392" s="58"/>
      <c r="H392" s="78"/>
      <c r="I392" s="28"/>
      <c r="J392" s="78"/>
      <c r="K392" s="28"/>
      <c r="L392" s="78"/>
      <c r="M392" s="60"/>
      <c r="N392" s="78"/>
      <c r="O392" s="28"/>
      <c r="P392" s="78"/>
      <c r="Q392" s="28"/>
      <c r="R392" s="78"/>
      <c r="S392" s="60"/>
      <c r="T392" s="78"/>
      <c r="U392" s="28"/>
      <c r="V392" s="78"/>
      <c r="W392" s="28"/>
      <c r="X392" s="78"/>
      <c r="Y392" s="60"/>
      <c r="Z392" s="78"/>
      <c r="AA392" s="60"/>
    </row>
    <row r="393" spans="1:27" ht="19.95" customHeight="1" x14ac:dyDescent="0.3">
      <c r="A393" s="24"/>
      <c r="B393" s="55"/>
      <c r="C393" s="56"/>
      <c r="D393" s="9"/>
      <c r="E393" s="9"/>
      <c r="F393" s="57"/>
      <c r="G393" s="58"/>
      <c r="H393" s="78"/>
      <c r="I393" s="28"/>
      <c r="J393" s="78"/>
      <c r="K393" s="28"/>
      <c r="L393" s="78"/>
      <c r="M393" s="60"/>
      <c r="N393" s="78"/>
      <c r="O393" s="28"/>
      <c r="P393" s="78"/>
      <c r="Q393" s="28"/>
      <c r="R393" s="78"/>
      <c r="S393" s="60"/>
      <c r="T393" s="78"/>
      <c r="U393" s="28"/>
      <c r="V393" s="78"/>
      <c r="W393" s="28"/>
      <c r="X393" s="78"/>
      <c r="Y393" s="60"/>
      <c r="Z393" s="78"/>
      <c r="AA393" s="60"/>
    </row>
    <row r="394" spans="1:27" ht="19.95" customHeight="1" x14ac:dyDescent="0.3">
      <c r="A394" s="24"/>
      <c r="B394" s="55"/>
      <c r="C394" s="56"/>
      <c r="D394" s="9"/>
      <c r="E394" s="9"/>
      <c r="F394" s="57"/>
      <c r="G394" s="58"/>
      <c r="H394" s="78"/>
      <c r="I394" s="28"/>
      <c r="J394" s="78"/>
      <c r="K394" s="28"/>
      <c r="L394" s="78"/>
      <c r="M394" s="60"/>
      <c r="N394" s="78"/>
      <c r="O394" s="28"/>
      <c r="P394" s="78"/>
      <c r="Q394" s="28"/>
      <c r="R394" s="78"/>
      <c r="S394" s="60"/>
      <c r="T394" s="78"/>
      <c r="U394" s="28"/>
      <c r="V394" s="78"/>
      <c r="W394" s="28"/>
      <c r="X394" s="78"/>
      <c r="Y394" s="60"/>
      <c r="Z394" s="78"/>
      <c r="AA394" s="60"/>
    </row>
    <row r="395" spans="1:27" ht="19.95" customHeight="1" x14ac:dyDescent="0.3">
      <c r="A395" s="24"/>
      <c r="B395" s="55"/>
      <c r="C395" s="56"/>
      <c r="D395" s="9"/>
      <c r="E395" s="9"/>
      <c r="F395" s="57"/>
      <c r="G395" s="58"/>
      <c r="H395" s="78"/>
      <c r="I395" s="28"/>
      <c r="J395" s="78"/>
      <c r="K395" s="28"/>
      <c r="L395" s="78"/>
      <c r="M395" s="60"/>
      <c r="N395" s="78"/>
      <c r="O395" s="28"/>
      <c r="P395" s="78"/>
      <c r="Q395" s="28"/>
      <c r="R395" s="78"/>
      <c r="S395" s="60"/>
      <c r="T395" s="78"/>
      <c r="U395" s="28"/>
      <c r="V395" s="78"/>
      <c r="W395" s="28"/>
      <c r="X395" s="78"/>
      <c r="Y395" s="60"/>
      <c r="Z395" s="78"/>
      <c r="AA395" s="60"/>
    </row>
    <row r="396" spans="1:27" ht="19.95" customHeight="1" x14ac:dyDescent="0.3">
      <c r="A396" s="24"/>
      <c r="B396" s="55"/>
      <c r="C396" s="56"/>
      <c r="D396" s="9"/>
      <c r="E396" s="9"/>
      <c r="F396" s="57"/>
      <c r="G396" s="58"/>
      <c r="H396" s="78"/>
      <c r="I396" s="28"/>
      <c r="J396" s="78"/>
      <c r="K396" s="28"/>
      <c r="L396" s="78"/>
      <c r="M396" s="60"/>
      <c r="N396" s="78"/>
      <c r="O396" s="28"/>
      <c r="P396" s="78"/>
      <c r="Q396" s="28"/>
      <c r="R396" s="78"/>
      <c r="S396" s="60"/>
      <c r="T396" s="78"/>
      <c r="U396" s="28"/>
      <c r="V396" s="78"/>
      <c r="W396" s="28"/>
      <c r="X396" s="78"/>
      <c r="Y396" s="60"/>
      <c r="Z396" s="78"/>
      <c r="AA396" s="60"/>
    </row>
    <row r="397" spans="1:27" ht="19.95" customHeight="1" x14ac:dyDescent="0.3">
      <c r="A397" s="24"/>
      <c r="B397" s="55"/>
      <c r="C397" s="56"/>
      <c r="D397" s="9"/>
      <c r="E397" s="9"/>
      <c r="F397" s="57"/>
      <c r="G397" s="58"/>
      <c r="H397" s="78"/>
      <c r="I397" s="28"/>
      <c r="J397" s="78"/>
      <c r="K397" s="28"/>
      <c r="L397" s="78"/>
      <c r="M397" s="60"/>
      <c r="N397" s="78"/>
      <c r="O397" s="28"/>
      <c r="P397" s="78"/>
      <c r="Q397" s="28"/>
      <c r="R397" s="78"/>
      <c r="S397" s="60"/>
      <c r="T397" s="78"/>
      <c r="U397" s="28"/>
      <c r="V397" s="78"/>
      <c r="W397" s="28"/>
      <c r="X397" s="78"/>
      <c r="Y397" s="60"/>
      <c r="Z397" s="78"/>
      <c r="AA397" s="60"/>
    </row>
    <row r="398" spans="1:27" ht="19.95" customHeight="1" x14ac:dyDescent="0.3">
      <c r="A398" s="24"/>
      <c r="B398" s="55"/>
      <c r="C398" s="56"/>
      <c r="D398" s="9"/>
      <c r="E398" s="9"/>
      <c r="F398" s="57"/>
      <c r="G398" s="58"/>
      <c r="H398" s="78"/>
      <c r="I398" s="28"/>
      <c r="J398" s="78"/>
      <c r="K398" s="28"/>
      <c r="L398" s="78"/>
      <c r="M398" s="60"/>
      <c r="N398" s="78"/>
      <c r="O398" s="28"/>
      <c r="P398" s="78"/>
      <c r="Q398" s="28"/>
      <c r="R398" s="78"/>
      <c r="S398" s="60"/>
      <c r="T398" s="78"/>
      <c r="U398" s="28"/>
      <c r="V398" s="78"/>
      <c r="W398" s="28"/>
      <c r="X398" s="78"/>
      <c r="Y398" s="60"/>
      <c r="Z398" s="78"/>
      <c r="AA398" s="60"/>
    </row>
    <row r="399" spans="1:27" ht="19.95" customHeight="1" x14ac:dyDescent="0.3">
      <c r="A399" s="24"/>
      <c r="B399" s="55"/>
      <c r="C399" s="56"/>
      <c r="D399" s="9"/>
      <c r="E399" s="9"/>
      <c r="F399" s="57"/>
      <c r="G399" s="58"/>
      <c r="H399" s="78"/>
      <c r="I399" s="28"/>
      <c r="J399" s="78"/>
      <c r="K399" s="28"/>
      <c r="L399" s="78"/>
      <c r="M399" s="60"/>
      <c r="N399" s="78"/>
      <c r="O399" s="28"/>
      <c r="P399" s="78"/>
      <c r="Q399" s="28"/>
      <c r="R399" s="78"/>
      <c r="S399" s="60"/>
      <c r="T399" s="78"/>
      <c r="U399" s="28"/>
      <c r="V399" s="78"/>
      <c r="W399" s="28"/>
      <c r="X399" s="78"/>
      <c r="Y399" s="60"/>
      <c r="Z399" s="78"/>
      <c r="AA399" s="60"/>
    </row>
    <row r="400" spans="1:27" ht="19.95" customHeight="1" x14ac:dyDescent="0.3">
      <c r="A400" s="24"/>
      <c r="B400" s="55"/>
      <c r="C400" s="56"/>
      <c r="D400" s="9"/>
      <c r="E400" s="9"/>
      <c r="F400" s="57"/>
      <c r="G400" s="58"/>
      <c r="H400" s="78"/>
      <c r="I400" s="28"/>
      <c r="J400" s="78"/>
      <c r="K400" s="28"/>
      <c r="L400" s="78"/>
      <c r="M400" s="60"/>
      <c r="N400" s="78"/>
      <c r="O400" s="28"/>
      <c r="P400" s="78"/>
      <c r="Q400" s="28"/>
      <c r="R400" s="78"/>
      <c r="S400" s="60"/>
      <c r="T400" s="78"/>
      <c r="U400" s="28"/>
      <c r="V400" s="78"/>
      <c r="W400" s="28"/>
      <c r="X400" s="78"/>
      <c r="Y400" s="60"/>
      <c r="Z400" s="78"/>
      <c r="AA400" s="60"/>
    </row>
    <row r="401" spans="1:27" ht="19.95" customHeight="1" x14ac:dyDescent="0.3">
      <c r="A401" s="24"/>
      <c r="B401" s="55"/>
      <c r="C401" s="56"/>
      <c r="D401" s="9"/>
      <c r="E401" s="9"/>
      <c r="F401" s="57"/>
      <c r="G401" s="58"/>
      <c r="H401" s="78"/>
      <c r="I401" s="28"/>
      <c r="J401" s="78"/>
      <c r="K401" s="28"/>
      <c r="L401" s="78"/>
      <c r="M401" s="60"/>
      <c r="N401" s="78"/>
      <c r="O401" s="28"/>
      <c r="P401" s="78"/>
      <c r="Q401" s="28"/>
      <c r="R401" s="78"/>
      <c r="S401" s="60"/>
      <c r="T401" s="78"/>
      <c r="U401" s="28"/>
      <c r="V401" s="78"/>
      <c r="W401" s="28"/>
      <c r="X401" s="78"/>
      <c r="Y401" s="60"/>
      <c r="Z401" s="78"/>
      <c r="AA401" s="60"/>
    </row>
    <row r="402" spans="1:27" ht="19.95" customHeight="1" x14ac:dyDescent="0.3">
      <c r="A402" s="24"/>
      <c r="B402" s="55"/>
      <c r="C402" s="56"/>
      <c r="D402" s="9"/>
      <c r="E402" s="9"/>
      <c r="F402" s="57"/>
      <c r="G402" s="58"/>
      <c r="H402" s="78"/>
      <c r="I402" s="28"/>
      <c r="J402" s="78"/>
      <c r="K402" s="28"/>
      <c r="L402" s="78"/>
      <c r="M402" s="60"/>
      <c r="N402" s="78"/>
      <c r="O402" s="28"/>
      <c r="P402" s="78"/>
      <c r="Q402" s="28"/>
      <c r="R402" s="78"/>
      <c r="S402" s="60"/>
      <c r="T402" s="78"/>
      <c r="U402" s="28"/>
      <c r="V402" s="78"/>
      <c r="W402" s="28"/>
      <c r="X402" s="78"/>
      <c r="Y402" s="60"/>
      <c r="Z402" s="78"/>
      <c r="AA402" s="60"/>
    </row>
    <row r="403" spans="1:27" ht="19.95" customHeight="1" x14ac:dyDescent="0.3">
      <c r="A403" s="24"/>
      <c r="B403" s="55"/>
      <c r="C403" s="56"/>
      <c r="D403" s="9"/>
      <c r="E403" s="9"/>
      <c r="F403" s="57"/>
      <c r="G403" s="58"/>
      <c r="H403" s="78"/>
      <c r="I403" s="28"/>
      <c r="J403" s="78"/>
      <c r="K403" s="28"/>
      <c r="L403" s="78"/>
      <c r="M403" s="60"/>
      <c r="N403" s="78"/>
      <c r="O403" s="28"/>
      <c r="P403" s="78"/>
      <c r="Q403" s="28"/>
      <c r="R403" s="78"/>
      <c r="S403" s="60"/>
      <c r="T403" s="78"/>
      <c r="U403" s="28"/>
      <c r="V403" s="78"/>
      <c r="W403" s="28"/>
      <c r="X403" s="78"/>
      <c r="Y403" s="60"/>
      <c r="Z403" s="78"/>
      <c r="AA403" s="60"/>
    </row>
    <row r="404" spans="1:27" ht="19.95" customHeight="1" x14ac:dyDescent="0.3">
      <c r="A404" s="24"/>
      <c r="B404" s="55"/>
      <c r="C404" s="56"/>
      <c r="D404" s="9"/>
      <c r="E404" s="9"/>
      <c r="F404" s="57"/>
      <c r="G404" s="58"/>
      <c r="H404" s="78"/>
      <c r="I404" s="28"/>
      <c r="J404" s="78"/>
      <c r="K404" s="28"/>
      <c r="L404" s="78"/>
      <c r="M404" s="60"/>
      <c r="N404" s="78"/>
      <c r="O404" s="28"/>
      <c r="P404" s="78"/>
      <c r="Q404" s="28"/>
      <c r="R404" s="78"/>
      <c r="S404" s="60"/>
      <c r="T404" s="78"/>
      <c r="U404" s="28"/>
      <c r="V404" s="78"/>
      <c r="W404" s="28"/>
      <c r="X404" s="78"/>
      <c r="Y404" s="60"/>
      <c r="Z404" s="78"/>
      <c r="AA404" s="60"/>
    </row>
    <row r="405" spans="1:27" ht="19.95" customHeight="1" x14ac:dyDescent="0.3">
      <c r="A405" s="24"/>
      <c r="B405" s="55"/>
      <c r="C405" s="56"/>
      <c r="D405" s="9"/>
      <c r="E405" s="9"/>
      <c r="F405" s="57"/>
      <c r="G405" s="58"/>
      <c r="H405" s="78"/>
      <c r="I405" s="28"/>
      <c r="J405" s="78"/>
      <c r="K405" s="28"/>
      <c r="L405" s="78"/>
      <c r="M405" s="60"/>
      <c r="N405" s="78"/>
      <c r="O405" s="28"/>
      <c r="P405" s="78"/>
      <c r="Q405" s="28"/>
      <c r="R405" s="78"/>
      <c r="S405" s="60"/>
      <c r="T405" s="78"/>
      <c r="U405" s="28"/>
      <c r="V405" s="78"/>
      <c r="W405" s="28"/>
      <c r="X405" s="78"/>
      <c r="Y405" s="60"/>
      <c r="Z405" s="78"/>
      <c r="AA405" s="60"/>
    </row>
    <row r="406" spans="1:27" ht="19.95" customHeight="1" x14ac:dyDescent="0.3">
      <c r="A406" s="24"/>
      <c r="B406" s="55"/>
      <c r="C406" s="56"/>
      <c r="D406" s="9"/>
      <c r="E406" s="9"/>
      <c r="F406" s="57"/>
      <c r="G406" s="58"/>
      <c r="H406" s="78"/>
      <c r="I406" s="28"/>
      <c r="J406" s="78"/>
      <c r="K406" s="28"/>
      <c r="L406" s="78"/>
      <c r="M406" s="60"/>
      <c r="N406" s="78"/>
      <c r="O406" s="28"/>
      <c r="P406" s="78"/>
      <c r="Q406" s="28"/>
      <c r="R406" s="78"/>
      <c r="S406" s="60"/>
      <c r="T406" s="78"/>
      <c r="U406" s="28"/>
      <c r="V406" s="78"/>
      <c r="W406" s="28"/>
      <c r="X406" s="78"/>
      <c r="Y406" s="60"/>
      <c r="Z406" s="78"/>
      <c r="AA406" s="60"/>
    </row>
    <row r="407" spans="1:27" ht="19.95" customHeight="1" x14ac:dyDescent="0.3">
      <c r="A407" s="24"/>
      <c r="B407" s="55"/>
      <c r="C407" s="56"/>
      <c r="D407" s="9"/>
      <c r="E407" s="9"/>
      <c r="F407" s="57"/>
      <c r="G407" s="58"/>
      <c r="H407" s="78"/>
      <c r="I407" s="28"/>
      <c r="J407" s="78"/>
      <c r="K407" s="28"/>
      <c r="L407" s="78"/>
      <c r="M407" s="60"/>
      <c r="N407" s="78"/>
      <c r="O407" s="28"/>
      <c r="P407" s="78"/>
      <c r="Q407" s="28"/>
      <c r="R407" s="78"/>
      <c r="S407" s="60"/>
      <c r="T407" s="78"/>
      <c r="U407" s="28"/>
      <c r="V407" s="78"/>
      <c r="W407" s="28"/>
      <c r="X407" s="78"/>
      <c r="Y407" s="60"/>
      <c r="Z407" s="78"/>
      <c r="AA407" s="60"/>
    </row>
    <row r="408" spans="1:27" ht="19.95" customHeight="1" x14ac:dyDescent="0.3">
      <c r="A408" s="24"/>
      <c r="B408" s="55"/>
      <c r="C408" s="56"/>
      <c r="D408" s="9"/>
      <c r="E408" s="9"/>
      <c r="F408" s="57"/>
      <c r="G408" s="58"/>
      <c r="H408" s="78"/>
      <c r="I408" s="28"/>
      <c r="J408" s="78"/>
      <c r="K408" s="28"/>
      <c r="L408" s="78"/>
      <c r="M408" s="60"/>
      <c r="N408" s="78"/>
      <c r="O408" s="28"/>
      <c r="P408" s="78"/>
      <c r="Q408" s="28"/>
      <c r="R408" s="78"/>
      <c r="S408" s="60"/>
      <c r="T408" s="78"/>
      <c r="U408" s="28"/>
      <c r="V408" s="78"/>
      <c r="W408" s="28"/>
      <c r="X408" s="78"/>
      <c r="Y408" s="60"/>
      <c r="Z408" s="78"/>
      <c r="AA408" s="60"/>
    </row>
    <row r="409" spans="1:27" ht="19.95" customHeight="1" x14ac:dyDescent="0.3">
      <c r="A409" s="24"/>
      <c r="B409" s="55"/>
      <c r="C409" s="56"/>
      <c r="D409" s="9"/>
      <c r="E409" s="9"/>
      <c r="F409" s="57"/>
      <c r="G409" s="58"/>
      <c r="H409" s="78"/>
      <c r="I409" s="28"/>
      <c r="J409" s="78"/>
      <c r="K409" s="28"/>
      <c r="L409" s="78"/>
      <c r="M409" s="60"/>
      <c r="N409" s="78"/>
      <c r="O409" s="28"/>
      <c r="P409" s="78"/>
      <c r="Q409" s="28"/>
      <c r="R409" s="78"/>
      <c r="S409" s="60"/>
      <c r="T409" s="78"/>
      <c r="U409" s="28"/>
      <c r="V409" s="78"/>
      <c r="W409" s="28"/>
      <c r="X409" s="78"/>
      <c r="Y409" s="60"/>
      <c r="Z409" s="78"/>
      <c r="AA409" s="60"/>
    </row>
    <row r="410" spans="1:27" ht="19.95" customHeight="1" x14ac:dyDescent="0.3">
      <c r="A410" s="24"/>
      <c r="B410" s="55"/>
      <c r="C410" s="56"/>
      <c r="D410" s="9"/>
      <c r="E410" s="9"/>
      <c r="F410" s="57"/>
      <c r="G410" s="58"/>
      <c r="H410" s="78"/>
      <c r="I410" s="28"/>
      <c r="J410" s="78"/>
      <c r="K410" s="28"/>
      <c r="L410" s="78"/>
      <c r="M410" s="60"/>
      <c r="N410" s="78"/>
      <c r="O410" s="28"/>
      <c r="P410" s="78"/>
      <c r="Q410" s="28"/>
      <c r="R410" s="78"/>
      <c r="S410" s="60"/>
      <c r="T410" s="78"/>
      <c r="U410" s="28"/>
      <c r="V410" s="78"/>
      <c r="W410" s="28"/>
      <c r="X410" s="78"/>
      <c r="Y410" s="60"/>
      <c r="Z410" s="78"/>
      <c r="AA410" s="60"/>
    </row>
    <row r="411" spans="1:27" ht="19.95" customHeight="1" x14ac:dyDescent="0.3">
      <c r="A411" s="24"/>
      <c r="B411" s="55"/>
      <c r="C411" s="56"/>
      <c r="D411" s="9"/>
      <c r="E411" s="9"/>
      <c r="F411" s="57"/>
      <c r="G411" s="58"/>
      <c r="H411" s="78"/>
      <c r="I411" s="28"/>
      <c r="J411" s="78"/>
      <c r="K411" s="28"/>
      <c r="L411" s="78"/>
      <c r="M411" s="60"/>
      <c r="N411" s="78"/>
      <c r="O411" s="28"/>
      <c r="P411" s="78"/>
      <c r="Q411" s="28"/>
      <c r="R411" s="78"/>
      <c r="S411" s="60"/>
      <c r="T411" s="78"/>
      <c r="U411" s="28"/>
      <c r="V411" s="78"/>
      <c r="W411" s="28"/>
      <c r="X411" s="78"/>
      <c r="Y411" s="60"/>
      <c r="Z411" s="78"/>
      <c r="AA411" s="60"/>
    </row>
    <row r="412" spans="1:27" ht="19.95" customHeight="1" x14ac:dyDescent="0.3">
      <c r="A412" s="24"/>
      <c r="B412" s="55"/>
      <c r="C412" s="56"/>
      <c r="D412" s="9"/>
      <c r="E412" s="9"/>
      <c r="F412" s="57"/>
      <c r="G412" s="58"/>
      <c r="H412" s="78"/>
      <c r="I412" s="28"/>
      <c r="J412" s="78"/>
      <c r="K412" s="28"/>
      <c r="L412" s="78"/>
      <c r="M412" s="60"/>
      <c r="N412" s="78"/>
      <c r="O412" s="28"/>
      <c r="P412" s="78"/>
      <c r="Q412" s="28"/>
      <c r="R412" s="78"/>
      <c r="S412" s="60"/>
      <c r="T412" s="78"/>
      <c r="U412" s="28"/>
      <c r="V412" s="78"/>
      <c r="W412" s="28"/>
      <c r="X412" s="78"/>
      <c r="Y412" s="60"/>
      <c r="Z412" s="78"/>
      <c r="AA412" s="60"/>
    </row>
    <row r="413" spans="1:27" ht="19.95" customHeight="1" x14ac:dyDescent="0.3">
      <c r="A413" s="24"/>
      <c r="B413" s="55"/>
      <c r="C413" s="56"/>
      <c r="D413" s="9"/>
      <c r="E413" s="9"/>
      <c r="F413" s="57"/>
      <c r="G413" s="58"/>
      <c r="H413" s="78"/>
      <c r="I413" s="28"/>
      <c r="J413" s="78"/>
      <c r="K413" s="28"/>
      <c r="L413" s="78"/>
      <c r="M413" s="60"/>
      <c r="N413" s="78"/>
      <c r="O413" s="28"/>
      <c r="P413" s="78"/>
      <c r="Q413" s="28"/>
      <c r="R413" s="78"/>
      <c r="S413" s="60"/>
      <c r="T413" s="78"/>
      <c r="U413" s="28"/>
      <c r="V413" s="78"/>
      <c r="W413" s="28"/>
      <c r="X413" s="78"/>
      <c r="Y413" s="60"/>
      <c r="Z413" s="78"/>
      <c r="AA413" s="60"/>
    </row>
    <row r="414" spans="1:27" ht="19.95" customHeight="1" x14ac:dyDescent="0.3">
      <c r="A414" s="24"/>
      <c r="B414" s="55"/>
      <c r="C414" s="56"/>
      <c r="D414" s="9"/>
      <c r="E414" s="9"/>
      <c r="F414" s="57"/>
      <c r="G414" s="58"/>
      <c r="H414" s="78"/>
      <c r="I414" s="28"/>
      <c r="J414" s="78"/>
      <c r="K414" s="28"/>
      <c r="L414" s="78"/>
      <c r="M414" s="60"/>
      <c r="N414" s="78"/>
      <c r="O414" s="28"/>
      <c r="P414" s="78"/>
      <c r="Q414" s="28"/>
      <c r="R414" s="78"/>
      <c r="S414" s="60"/>
      <c r="T414" s="78"/>
      <c r="U414" s="28"/>
      <c r="V414" s="78"/>
      <c r="W414" s="28"/>
      <c r="X414" s="78"/>
      <c r="Y414" s="60"/>
      <c r="Z414" s="78"/>
      <c r="AA414" s="60"/>
    </row>
    <row r="415" spans="1:27" ht="19.95" customHeight="1" x14ac:dyDescent="0.3">
      <c r="A415" s="24"/>
      <c r="B415" s="55"/>
      <c r="C415" s="56"/>
      <c r="D415" s="9"/>
      <c r="E415" s="9"/>
      <c r="F415" s="57"/>
      <c r="G415" s="58"/>
      <c r="H415" s="78"/>
      <c r="I415" s="28"/>
      <c r="J415" s="78"/>
      <c r="K415" s="28"/>
      <c r="L415" s="78"/>
      <c r="M415" s="60"/>
      <c r="N415" s="78"/>
      <c r="O415" s="28"/>
      <c r="P415" s="78"/>
      <c r="Q415" s="28"/>
      <c r="R415" s="78"/>
      <c r="S415" s="60"/>
      <c r="T415" s="78"/>
      <c r="U415" s="28"/>
      <c r="V415" s="78"/>
      <c r="W415" s="28"/>
      <c r="X415" s="78"/>
      <c r="Y415" s="60"/>
      <c r="Z415" s="78"/>
      <c r="AA415" s="60"/>
    </row>
    <row r="416" spans="1:27" ht="19.95" customHeight="1" x14ac:dyDescent="0.3">
      <c r="A416" s="24"/>
      <c r="B416" s="55"/>
      <c r="C416" s="56"/>
      <c r="D416" s="9"/>
      <c r="E416" s="9"/>
      <c r="F416" s="57"/>
      <c r="G416" s="58"/>
      <c r="H416" s="78"/>
      <c r="I416" s="28"/>
      <c r="J416" s="78"/>
      <c r="K416" s="28"/>
      <c r="L416" s="78"/>
      <c r="M416" s="60"/>
      <c r="N416" s="78"/>
      <c r="O416" s="28"/>
      <c r="P416" s="78"/>
      <c r="Q416" s="28"/>
      <c r="R416" s="78"/>
      <c r="S416" s="60"/>
      <c r="T416" s="78"/>
      <c r="U416" s="28"/>
      <c r="V416" s="78"/>
      <c r="W416" s="28"/>
      <c r="X416" s="78"/>
      <c r="Y416" s="60"/>
      <c r="Z416" s="78"/>
      <c r="AA416" s="60"/>
    </row>
    <row r="417" spans="1:27" ht="19.95" customHeight="1" x14ac:dyDescent="0.3">
      <c r="A417" s="24"/>
      <c r="B417" s="55"/>
      <c r="C417" s="56"/>
      <c r="D417" s="9"/>
      <c r="E417" s="9"/>
      <c r="F417" s="57"/>
      <c r="G417" s="58"/>
      <c r="H417" s="78"/>
      <c r="I417" s="28"/>
      <c r="J417" s="78"/>
      <c r="K417" s="28"/>
      <c r="L417" s="78"/>
      <c r="M417" s="60"/>
      <c r="N417" s="78"/>
      <c r="O417" s="28"/>
      <c r="P417" s="78"/>
      <c r="Q417" s="28"/>
      <c r="R417" s="78"/>
      <c r="S417" s="60"/>
      <c r="T417" s="78"/>
      <c r="U417" s="28"/>
      <c r="V417" s="78"/>
      <c r="W417" s="28"/>
      <c r="X417" s="78"/>
      <c r="Y417" s="60"/>
      <c r="Z417" s="78"/>
      <c r="AA417" s="60"/>
    </row>
    <row r="418" spans="1:27" ht="19.95" customHeight="1" x14ac:dyDescent="0.3">
      <c r="A418" s="24"/>
      <c r="B418" s="55"/>
      <c r="C418" s="56"/>
      <c r="D418" s="9"/>
      <c r="E418" s="9"/>
      <c r="F418" s="57"/>
      <c r="G418" s="58"/>
      <c r="H418" s="78"/>
      <c r="I418" s="28"/>
      <c r="J418" s="78"/>
      <c r="K418" s="28"/>
      <c r="L418" s="78"/>
      <c r="M418" s="60"/>
      <c r="N418" s="78"/>
      <c r="O418" s="28"/>
      <c r="P418" s="78"/>
      <c r="Q418" s="28"/>
      <c r="R418" s="78"/>
      <c r="S418" s="60"/>
      <c r="T418" s="78"/>
      <c r="U418" s="28"/>
      <c r="V418" s="78"/>
      <c r="W418" s="28"/>
      <c r="X418" s="78"/>
      <c r="Y418" s="60"/>
      <c r="Z418" s="78"/>
      <c r="AA418" s="60"/>
    </row>
    <row r="419" spans="1:27" ht="19.95" customHeight="1" x14ac:dyDescent="0.3">
      <c r="A419" s="24"/>
      <c r="B419" s="55"/>
      <c r="C419" s="56"/>
      <c r="D419" s="9"/>
      <c r="E419" s="9"/>
      <c r="F419" s="57"/>
      <c r="G419" s="58"/>
      <c r="H419" s="78"/>
      <c r="I419" s="28"/>
      <c r="J419" s="78"/>
      <c r="K419" s="28"/>
      <c r="L419" s="78"/>
      <c r="M419" s="60"/>
      <c r="N419" s="78"/>
      <c r="O419" s="28"/>
      <c r="P419" s="78"/>
      <c r="Q419" s="28"/>
      <c r="R419" s="78"/>
      <c r="S419" s="60"/>
      <c r="T419" s="78"/>
      <c r="U419" s="28"/>
      <c r="V419" s="78"/>
      <c r="W419" s="28"/>
      <c r="X419" s="78"/>
      <c r="Y419" s="60"/>
      <c r="Z419" s="78"/>
      <c r="AA419" s="60"/>
    </row>
    <row r="420" spans="1:27" ht="19.95" customHeight="1" x14ac:dyDescent="0.3">
      <c r="A420" s="24"/>
      <c r="B420" s="55"/>
      <c r="C420" s="56"/>
      <c r="D420" s="9"/>
      <c r="E420" s="9"/>
      <c r="F420" s="57"/>
      <c r="G420" s="58"/>
      <c r="H420" s="78"/>
      <c r="I420" s="28"/>
      <c r="J420" s="78"/>
      <c r="K420" s="28"/>
      <c r="L420" s="78"/>
      <c r="M420" s="60"/>
      <c r="N420" s="78"/>
      <c r="O420" s="28"/>
      <c r="P420" s="78"/>
      <c r="Q420" s="28"/>
      <c r="R420" s="78"/>
      <c r="S420" s="60"/>
      <c r="T420" s="78"/>
      <c r="U420" s="28"/>
      <c r="V420" s="78"/>
      <c r="W420" s="28"/>
      <c r="X420" s="78"/>
      <c r="Y420" s="60"/>
      <c r="Z420" s="78"/>
      <c r="AA420" s="60"/>
    </row>
    <row r="421" spans="1:27" ht="19.95" customHeight="1" x14ac:dyDescent="0.3">
      <c r="A421" s="24"/>
      <c r="B421" s="55"/>
      <c r="C421" s="56"/>
      <c r="D421" s="9"/>
      <c r="E421" s="9"/>
      <c r="F421" s="57"/>
      <c r="G421" s="58"/>
      <c r="H421" s="78"/>
      <c r="I421" s="28"/>
      <c r="J421" s="78"/>
      <c r="K421" s="28"/>
      <c r="L421" s="78"/>
      <c r="M421" s="60"/>
      <c r="N421" s="78"/>
      <c r="O421" s="28"/>
      <c r="P421" s="78"/>
      <c r="Q421" s="28"/>
      <c r="R421" s="78"/>
      <c r="S421" s="60"/>
      <c r="T421" s="78"/>
      <c r="U421" s="28"/>
      <c r="V421" s="78"/>
      <c r="W421" s="28"/>
      <c r="X421" s="78"/>
      <c r="Y421" s="60"/>
      <c r="Z421" s="78"/>
      <c r="AA421" s="60"/>
    </row>
    <row r="422" spans="1:27" ht="19.95" customHeight="1" x14ac:dyDescent="0.3">
      <c r="A422" s="24"/>
      <c r="B422" s="55"/>
      <c r="C422" s="56"/>
      <c r="D422" s="9"/>
      <c r="E422" s="9"/>
      <c r="F422" s="57"/>
      <c r="G422" s="58"/>
      <c r="H422" s="78"/>
      <c r="I422" s="28"/>
      <c r="J422" s="78"/>
      <c r="K422" s="28"/>
      <c r="L422" s="78"/>
      <c r="M422" s="60"/>
      <c r="N422" s="78"/>
      <c r="O422" s="28"/>
      <c r="P422" s="78"/>
      <c r="Q422" s="28"/>
      <c r="R422" s="78"/>
      <c r="S422" s="60"/>
      <c r="T422" s="78"/>
      <c r="U422" s="28"/>
      <c r="V422" s="78"/>
      <c r="W422" s="28"/>
      <c r="X422" s="78"/>
      <c r="Y422" s="60"/>
      <c r="Z422" s="78"/>
      <c r="AA422" s="60"/>
    </row>
    <row r="423" spans="1:27" ht="19.95" customHeight="1" x14ac:dyDescent="0.3">
      <c r="A423" s="24"/>
      <c r="B423" s="55"/>
      <c r="C423" s="56"/>
      <c r="D423" s="9"/>
      <c r="E423" s="9"/>
      <c r="F423" s="57"/>
      <c r="G423" s="58"/>
      <c r="H423" s="78"/>
      <c r="I423" s="28"/>
      <c r="J423" s="78"/>
      <c r="K423" s="28"/>
      <c r="L423" s="78"/>
      <c r="M423" s="60"/>
      <c r="N423" s="78"/>
      <c r="O423" s="28"/>
      <c r="P423" s="78"/>
      <c r="Q423" s="28"/>
      <c r="R423" s="78"/>
      <c r="S423" s="60"/>
      <c r="T423" s="78"/>
      <c r="U423" s="28"/>
      <c r="V423" s="78"/>
      <c r="W423" s="28"/>
      <c r="X423" s="78"/>
      <c r="Y423" s="60"/>
      <c r="Z423" s="78"/>
      <c r="AA423" s="60"/>
    </row>
    <row r="424" spans="1:27" ht="19.95" customHeight="1" x14ac:dyDescent="0.3">
      <c r="A424" s="24"/>
      <c r="B424" s="55"/>
      <c r="C424" s="56"/>
      <c r="D424" s="9"/>
      <c r="E424" s="9"/>
      <c r="F424" s="57"/>
      <c r="G424" s="58"/>
      <c r="H424" s="78"/>
      <c r="I424" s="28"/>
      <c r="J424" s="78"/>
      <c r="K424" s="28"/>
      <c r="L424" s="78"/>
      <c r="M424" s="60"/>
      <c r="N424" s="78"/>
      <c r="O424" s="28"/>
      <c r="P424" s="78"/>
      <c r="Q424" s="28"/>
      <c r="R424" s="78"/>
      <c r="S424" s="60"/>
      <c r="T424" s="78"/>
      <c r="U424" s="28"/>
      <c r="V424" s="78"/>
      <c r="W424" s="28"/>
      <c r="X424" s="78"/>
      <c r="Y424" s="60"/>
      <c r="Z424" s="78"/>
      <c r="AA424" s="60"/>
    </row>
    <row r="425" spans="1:27" ht="19.95" customHeight="1" x14ac:dyDescent="0.3">
      <c r="A425" s="24"/>
      <c r="B425" s="55"/>
      <c r="C425" s="56"/>
      <c r="D425" s="9"/>
      <c r="E425" s="9"/>
      <c r="F425" s="57"/>
      <c r="G425" s="58"/>
      <c r="H425" s="78"/>
      <c r="I425" s="28"/>
      <c r="J425" s="78"/>
      <c r="K425" s="28"/>
      <c r="L425" s="78"/>
      <c r="M425" s="60"/>
      <c r="N425" s="78"/>
      <c r="O425" s="28"/>
      <c r="P425" s="78"/>
      <c r="Q425" s="28"/>
      <c r="R425" s="78"/>
      <c r="S425" s="60"/>
      <c r="T425" s="78"/>
      <c r="U425" s="28"/>
      <c r="V425" s="78"/>
      <c r="W425" s="28"/>
      <c r="X425" s="78"/>
      <c r="Y425" s="60"/>
      <c r="Z425" s="78"/>
      <c r="AA425" s="60"/>
    </row>
    <row r="426" spans="1:27" ht="19.95" customHeight="1" x14ac:dyDescent="0.3">
      <c r="A426" s="24"/>
      <c r="B426" s="55"/>
      <c r="C426" s="56"/>
      <c r="D426" s="9"/>
      <c r="E426" s="9"/>
      <c r="F426" s="57"/>
      <c r="G426" s="58"/>
      <c r="H426" s="78"/>
      <c r="I426" s="28"/>
      <c r="J426" s="78"/>
      <c r="K426" s="28"/>
      <c r="L426" s="78"/>
      <c r="M426" s="60"/>
      <c r="N426" s="78"/>
      <c r="O426" s="28"/>
      <c r="P426" s="78"/>
      <c r="Q426" s="28"/>
      <c r="R426" s="78"/>
      <c r="S426" s="60"/>
      <c r="T426" s="78"/>
      <c r="U426" s="28"/>
      <c r="V426" s="78"/>
      <c r="W426" s="28"/>
      <c r="X426" s="78"/>
      <c r="Y426" s="60"/>
      <c r="Z426" s="78"/>
      <c r="AA426" s="60"/>
    </row>
    <row r="427" spans="1:27" ht="19.95" customHeight="1" x14ac:dyDescent="0.3">
      <c r="A427" s="24"/>
      <c r="B427" s="55"/>
      <c r="C427" s="56"/>
      <c r="D427" s="9"/>
      <c r="E427" s="9"/>
      <c r="F427" s="57"/>
      <c r="G427" s="58"/>
      <c r="H427" s="78"/>
      <c r="I427" s="28"/>
      <c r="J427" s="78"/>
      <c r="K427" s="28"/>
      <c r="L427" s="78"/>
      <c r="M427" s="60"/>
      <c r="N427" s="78"/>
      <c r="O427" s="28"/>
      <c r="P427" s="78"/>
      <c r="Q427" s="28"/>
      <c r="R427" s="78"/>
      <c r="S427" s="60"/>
      <c r="T427" s="78"/>
      <c r="U427" s="28"/>
      <c r="V427" s="78"/>
      <c r="W427" s="28"/>
      <c r="X427" s="78"/>
      <c r="Y427" s="60"/>
      <c r="Z427" s="78"/>
      <c r="AA427" s="60"/>
    </row>
    <row r="428" spans="1:27" ht="19.95" customHeight="1" x14ac:dyDescent="0.3">
      <c r="A428" s="24"/>
      <c r="B428" s="55"/>
      <c r="C428" s="56"/>
      <c r="D428" s="9"/>
      <c r="E428" s="9"/>
      <c r="F428" s="57"/>
      <c r="G428" s="58"/>
      <c r="H428" s="78"/>
      <c r="I428" s="28"/>
      <c r="J428" s="78"/>
      <c r="K428" s="28"/>
      <c r="L428" s="78"/>
      <c r="M428" s="60"/>
      <c r="N428" s="78"/>
      <c r="O428" s="28"/>
      <c r="P428" s="78"/>
      <c r="Q428" s="28"/>
      <c r="R428" s="78"/>
      <c r="S428" s="60"/>
      <c r="T428" s="78"/>
      <c r="U428" s="28"/>
      <c r="V428" s="78"/>
      <c r="W428" s="28"/>
      <c r="X428" s="78"/>
      <c r="Y428" s="60"/>
      <c r="Z428" s="78"/>
      <c r="AA428" s="60"/>
    </row>
    <row r="429" spans="1:27" ht="19.95" customHeight="1" x14ac:dyDescent="0.3">
      <c r="A429" s="24"/>
      <c r="B429" s="55"/>
      <c r="C429" s="56"/>
      <c r="D429" s="9"/>
      <c r="E429" s="9"/>
      <c r="F429" s="57"/>
      <c r="G429" s="58"/>
      <c r="H429" s="78"/>
      <c r="I429" s="28"/>
      <c r="J429" s="78"/>
      <c r="K429" s="28"/>
      <c r="L429" s="78"/>
      <c r="M429" s="60"/>
      <c r="N429" s="78"/>
      <c r="O429" s="28"/>
      <c r="P429" s="78"/>
      <c r="Q429" s="28"/>
      <c r="R429" s="78"/>
      <c r="S429" s="60"/>
      <c r="T429" s="78"/>
      <c r="U429" s="28"/>
      <c r="V429" s="78"/>
      <c r="W429" s="28"/>
      <c r="X429" s="78"/>
      <c r="Y429" s="60"/>
      <c r="Z429" s="78"/>
      <c r="AA429" s="60"/>
    </row>
    <row r="430" spans="1:27" ht="19.95" customHeight="1" x14ac:dyDescent="0.3">
      <c r="A430" s="24"/>
      <c r="B430" s="55"/>
      <c r="C430" s="56"/>
      <c r="D430" s="9"/>
      <c r="E430" s="9"/>
      <c r="F430" s="57"/>
      <c r="G430" s="58"/>
      <c r="H430" s="78"/>
      <c r="I430" s="28"/>
      <c r="J430" s="78"/>
      <c r="K430" s="28"/>
      <c r="L430" s="78"/>
      <c r="M430" s="60"/>
      <c r="N430" s="78"/>
      <c r="O430" s="28"/>
      <c r="P430" s="78"/>
      <c r="Q430" s="28"/>
      <c r="R430" s="78"/>
      <c r="S430" s="60"/>
      <c r="T430" s="78"/>
      <c r="U430" s="28"/>
      <c r="V430" s="78"/>
      <c r="W430" s="28"/>
      <c r="X430" s="78"/>
      <c r="Y430" s="60"/>
      <c r="Z430" s="78"/>
      <c r="AA430" s="60"/>
    </row>
    <row r="431" spans="1:27" ht="19.95" customHeight="1" x14ac:dyDescent="0.3">
      <c r="A431" s="24"/>
      <c r="B431" s="55"/>
      <c r="C431" s="56"/>
      <c r="D431" s="9"/>
      <c r="E431" s="9"/>
      <c r="F431" s="57"/>
      <c r="G431" s="58"/>
      <c r="H431" s="78"/>
      <c r="I431" s="28"/>
      <c r="J431" s="78"/>
      <c r="K431" s="28"/>
      <c r="L431" s="78"/>
      <c r="M431" s="60"/>
      <c r="N431" s="78"/>
      <c r="O431" s="28"/>
      <c r="P431" s="78"/>
      <c r="Q431" s="28"/>
      <c r="R431" s="78"/>
      <c r="S431" s="60"/>
      <c r="T431" s="78"/>
      <c r="U431" s="28"/>
      <c r="V431" s="78"/>
      <c r="W431" s="28"/>
      <c r="X431" s="78"/>
      <c r="Y431" s="60"/>
      <c r="Z431" s="78"/>
      <c r="AA431" s="60"/>
    </row>
    <row r="432" spans="1:27" ht="19.95" customHeight="1" x14ac:dyDescent="0.3">
      <c r="A432" s="24"/>
      <c r="B432" s="55"/>
      <c r="C432" s="56"/>
      <c r="D432" s="9"/>
      <c r="E432" s="9"/>
      <c r="F432" s="57"/>
      <c r="G432" s="58"/>
      <c r="H432" s="78"/>
      <c r="I432" s="28"/>
      <c r="J432" s="78"/>
      <c r="K432" s="28"/>
      <c r="L432" s="78"/>
      <c r="M432" s="60"/>
      <c r="N432" s="78"/>
      <c r="O432" s="28"/>
      <c r="P432" s="78"/>
      <c r="Q432" s="28"/>
      <c r="R432" s="78"/>
      <c r="S432" s="60"/>
      <c r="T432" s="78"/>
      <c r="U432" s="28"/>
      <c r="V432" s="78"/>
      <c r="W432" s="28"/>
      <c r="X432" s="78"/>
      <c r="Y432" s="60"/>
      <c r="Z432" s="78"/>
      <c r="AA432" s="60"/>
    </row>
    <row r="433" spans="1:27" ht="19.95" customHeight="1" x14ac:dyDescent="0.3">
      <c r="A433" s="24"/>
      <c r="B433" s="55"/>
      <c r="C433" s="56"/>
      <c r="D433" s="9"/>
      <c r="E433" s="9"/>
      <c r="F433" s="57"/>
      <c r="G433" s="58"/>
      <c r="H433" s="78"/>
      <c r="I433" s="28"/>
      <c r="J433" s="78"/>
      <c r="K433" s="28"/>
      <c r="L433" s="78"/>
      <c r="M433" s="60"/>
      <c r="N433" s="78"/>
      <c r="O433" s="28"/>
      <c r="P433" s="78"/>
      <c r="Q433" s="28"/>
      <c r="R433" s="78"/>
      <c r="S433" s="60"/>
      <c r="T433" s="78"/>
      <c r="U433" s="28"/>
      <c r="V433" s="78"/>
      <c r="W433" s="28"/>
      <c r="X433" s="78"/>
      <c r="Y433" s="60"/>
      <c r="Z433" s="78"/>
      <c r="AA433" s="60"/>
    </row>
    <row r="434" spans="1:27" ht="19.95" customHeight="1" x14ac:dyDescent="0.3">
      <c r="A434" s="24"/>
      <c r="B434" s="55"/>
      <c r="C434" s="56"/>
      <c r="D434" s="9"/>
      <c r="E434" s="9"/>
      <c r="F434" s="57"/>
      <c r="G434" s="58"/>
      <c r="H434" s="78"/>
      <c r="I434" s="28"/>
      <c r="J434" s="78"/>
      <c r="K434" s="28"/>
      <c r="L434" s="78"/>
      <c r="M434" s="60"/>
      <c r="N434" s="78"/>
      <c r="O434" s="28"/>
      <c r="P434" s="78"/>
      <c r="Q434" s="28"/>
      <c r="R434" s="78"/>
      <c r="S434" s="60"/>
      <c r="T434" s="78"/>
      <c r="U434" s="28"/>
      <c r="V434" s="78"/>
      <c r="W434" s="28"/>
      <c r="X434" s="78"/>
      <c r="Y434" s="60"/>
      <c r="Z434" s="78"/>
      <c r="AA434" s="60"/>
    </row>
    <row r="435" spans="1:27" ht="19.95" customHeight="1" x14ac:dyDescent="0.3">
      <c r="A435" s="24"/>
      <c r="B435" s="55"/>
      <c r="C435" s="56"/>
      <c r="D435" s="9"/>
      <c r="E435" s="9"/>
      <c r="F435" s="57"/>
      <c r="G435" s="58"/>
      <c r="H435" s="78"/>
      <c r="I435" s="28"/>
      <c r="J435" s="78"/>
      <c r="K435" s="28"/>
      <c r="L435" s="78"/>
      <c r="M435" s="60"/>
      <c r="N435" s="78"/>
      <c r="O435" s="28"/>
      <c r="P435" s="78"/>
      <c r="Q435" s="28"/>
      <c r="R435" s="78"/>
      <c r="S435" s="60"/>
      <c r="T435" s="78"/>
      <c r="U435" s="28"/>
      <c r="V435" s="78"/>
      <c r="W435" s="28"/>
      <c r="X435" s="78"/>
      <c r="Y435" s="60"/>
      <c r="Z435" s="78"/>
      <c r="AA435" s="60"/>
    </row>
    <row r="436" spans="1:27" ht="19.95" customHeight="1" x14ac:dyDescent="0.3">
      <c r="A436" s="24"/>
      <c r="B436" s="55"/>
      <c r="C436" s="56"/>
      <c r="D436" s="9"/>
      <c r="E436" s="9"/>
      <c r="F436" s="57"/>
      <c r="G436" s="58"/>
      <c r="H436" s="78"/>
      <c r="I436" s="28"/>
      <c r="J436" s="78"/>
      <c r="K436" s="28"/>
      <c r="L436" s="78"/>
      <c r="M436" s="60"/>
      <c r="N436" s="78"/>
      <c r="O436" s="28"/>
      <c r="P436" s="78"/>
      <c r="Q436" s="28"/>
      <c r="R436" s="78"/>
      <c r="S436" s="60"/>
      <c r="T436" s="78"/>
      <c r="U436" s="28"/>
      <c r="V436" s="78"/>
      <c r="W436" s="28"/>
      <c r="X436" s="78"/>
      <c r="Y436" s="60"/>
      <c r="Z436" s="78"/>
      <c r="AA436" s="60"/>
    </row>
    <row r="437" spans="1:27" ht="19.95" customHeight="1" x14ac:dyDescent="0.3">
      <c r="A437" s="24"/>
      <c r="B437" s="55"/>
      <c r="C437" s="56"/>
      <c r="D437" s="9"/>
      <c r="E437" s="9"/>
      <c r="F437" s="57"/>
      <c r="G437" s="58"/>
      <c r="H437" s="78"/>
      <c r="I437" s="28"/>
      <c r="J437" s="78"/>
      <c r="K437" s="28"/>
      <c r="L437" s="78"/>
      <c r="M437" s="60"/>
      <c r="N437" s="78"/>
      <c r="O437" s="28"/>
      <c r="P437" s="78"/>
      <c r="Q437" s="28"/>
      <c r="R437" s="78"/>
      <c r="S437" s="60"/>
      <c r="T437" s="78"/>
      <c r="U437" s="28"/>
      <c r="V437" s="78"/>
      <c r="W437" s="28"/>
      <c r="X437" s="78"/>
      <c r="Y437" s="60"/>
      <c r="Z437" s="78"/>
      <c r="AA437" s="60"/>
    </row>
    <row r="438" spans="1:27" ht="19.95" customHeight="1" x14ac:dyDescent="0.3">
      <c r="A438" s="24"/>
      <c r="B438" s="55"/>
      <c r="C438" s="56"/>
      <c r="D438" s="9"/>
      <c r="E438" s="9"/>
      <c r="F438" s="57"/>
      <c r="G438" s="58"/>
      <c r="H438" s="78"/>
      <c r="I438" s="28"/>
      <c r="J438" s="78"/>
      <c r="K438" s="28"/>
      <c r="L438" s="78"/>
      <c r="M438" s="60"/>
      <c r="N438" s="78"/>
      <c r="O438" s="28"/>
      <c r="P438" s="78"/>
      <c r="Q438" s="28"/>
      <c r="R438" s="78"/>
      <c r="S438" s="60"/>
      <c r="T438" s="78"/>
      <c r="U438" s="28"/>
      <c r="V438" s="78"/>
      <c r="W438" s="28"/>
      <c r="X438" s="78"/>
      <c r="Y438" s="60"/>
      <c r="Z438" s="78"/>
      <c r="AA438" s="60"/>
    </row>
    <row r="439" spans="1:27" ht="19.95" customHeight="1" x14ac:dyDescent="0.3">
      <c r="A439" s="24"/>
      <c r="B439" s="55"/>
      <c r="C439" s="56"/>
      <c r="D439" s="9"/>
      <c r="E439" s="9"/>
      <c r="F439" s="57"/>
      <c r="G439" s="58"/>
      <c r="H439" s="78"/>
      <c r="I439" s="28"/>
      <c r="J439" s="78"/>
      <c r="K439" s="28"/>
      <c r="L439" s="78"/>
      <c r="M439" s="60"/>
      <c r="N439" s="78"/>
      <c r="O439" s="28"/>
      <c r="P439" s="78"/>
      <c r="Q439" s="28"/>
      <c r="R439" s="78"/>
      <c r="S439" s="60"/>
      <c r="T439" s="78"/>
      <c r="U439" s="28"/>
      <c r="V439" s="78"/>
      <c r="W439" s="28"/>
      <c r="X439" s="78"/>
      <c r="Y439" s="60"/>
      <c r="Z439" s="78"/>
      <c r="AA439" s="60"/>
    </row>
    <row r="440" spans="1:27" ht="19.95" customHeight="1" x14ac:dyDescent="0.3">
      <c r="A440" s="24"/>
      <c r="B440" s="55"/>
      <c r="C440" s="56"/>
      <c r="D440" s="9"/>
      <c r="E440" s="9"/>
      <c r="F440" s="57"/>
      <c r="G440" s="58"/>
      <c r="H440" s="78"/>
      <c r="I440" s="28"/>
      <c r="J440" s="78"/>
      <c r="K440" s="28"/>
      <c r="L440" s="78"/>
      <c r="M440" s="60"/>
      <c r="N440" s="78"/>
      <c r="O440" s="28"/>
      <c r="P440" s="78"/>
      <c r="Q440" s="28"/>
      <c r="R440" s="78"/>
      <c r="S440" s="60"/>
      <c r="T440" s="78"/>
      <c r="U440" s="28"/>
      <c r="V440" s="78"/>
      <c r="W440" s="28"/>
      <c r="X440" s="78"/>
      <c r="Y440" s="60"/>
      <c r="Z440" s="78"/>
      <c r="AA440" s="60"/>
    </row>
    <row r="441" spans="1:27" ht="19.95" customHeight="1" x14ac:dyDescent="0.3">
      <c r="A441" s="24"/>
      <c r="B441" s="55"/>
      <c r="C441" s="56"/>
      <c r="D441" s="9"/>
      <c r="E441" s="9"/>
      <c r="F441" s="57"/>
      <c r="G441" s="58"/>
      <c r="H441" s="78"/>
      <c r="I441" s="28"/>
      <c r="J441" s="78"/>
      <c r="K441" s="28"/>
      <c r="L441" s="78"/>
      <c r="M441" s="60"/>
      <c r="N441" s="78"/>
      <c r="O441" s="28"/>
      <c r="P441" s="78"/>
      <c r="Q441" s="28"/>
      <c r="R441" s="78"/>
      <c r="S441" s="60"/>
      <c r="T441" s="78"/>
      <c r="U441" s="28"/>
      <c r="V441" s="78"/>
      <c r="W441" s="28"/>
      <c r="X441" s="78"/>
      <c r="Y441" s="60"/>
      <c r="Z441" s="78"/>
      <c r="AA441" s="60"/>
    </row>
    <row r="442" spans="1:27" ht="19.95" customHeight="1" x14ac:dyDescent="0.3">
      <c r="A442" s="24"/>
      <c r="B442" s="55"/>
      <c r="C442" s="56"/>
      <c r="D442" s="9"/>
      <c r="E442" s="9"/>
      <c r="F442" s="57"/>
      <c r="G442" s="58"/>
      <c r="H442" s="78"/>
      <c r="I442" s="28"/>
      <c r="J442" s="78"/>
      <c r="K442" s="28"/>
      <c r="L442" s="78"/>
      <c r="M442" s="60"/>
      <c r="N442" s="78"/>
      <c r="O442" s="28"/>
      <c r="P442" s="78"/>
      <c r="Q442" s="28"/>
      <c r="R442" s="78"/>
      <c r="S442" s="60"/>
      <c r="T442" s="78"/>
      <c r="U442" s="28"/>
      <c r="V442" s="78"/>
      <c r="W442" s="28"/>
      <c r="X442" s="78"/>
      <c r="Y442" s="60"/>
      <c r="Z442" s="78"/>
      <c r="AA442" s="60"/>
    </row>
    <row r="443" spans="1:27" ht="19.95" customHeight="1" x14ac:dyDescent="0.3">
      <c r="A443" s="24"/>
      <c r="B443" s="55"/>
      <c r="C443" s="56"/>
      <c r="D443" s="9"/>
      <c r="E443" s="9"/>
      <c r="F443" s="57"/>
      <c r="G443" s="58"/>
      <c r="H443" s="78"/>
      <c r="I443" s="28"/>
      <c r="J443" s="78"/>
      <c r="K443" s="28"/>
      <c r="L443" s="78"/>
      <c r="M443" s="60"/>
      <c r="N443" s="78"/>
      <c r="O443" s="28"/>
      <c r="P443" s="78"/>
      <c r="Q443" s="28"/>
      <c r="R443" s="78"/>
      <c r="S443" s="60"/>
      <c r="T443" s="78"/>
      <c r="U443" s="28"/>
      <c r="V443" s="78"/>
      <c r="W443" s="28"/>
      <c r="X443" s="78"/>
      <c r="Y443" s="60"/>
      <c r="Z443" s="78"/>
      <c r="AA443" s="60"/>
    </row>
    <row r="444" spans="1:27" ht="19.95" customHeight="1" x14ac:dyDescent="0.3">
      <c r="A444" s="24"/>
      <c r="B444" s="55"/>
      <c r="C444" s="56"/>
      <c r="D444" s="9"/>
      <c r="E444" s="9"/>
      <c r="F444" s="57"/>
      <c r="G444" s="58"/>
      <c r="H444" s="78"/>
      <c r="I444" s="28"/>
      <c r="J444" s="78"/>
      <c r="K444" s="28"/>
      <c r="L444" s="78"/>
      <c r="M444" s="60"/>
      <c r="N444" s="78"/>
      <c r="O444" s="28"/>
      <c r="P444" s="78"/>
      <c r="Q444" s="28"/>
      <c r="R444" s="78"/>
      <c r="S444" s="60"/>
      <c r="T444" s="78"/>
      <c r="U444" s="28"/>
      <c r="V444" s="78"/>
      <c r="W444" s="28"/>
      <c r="X444" s="78"/>
      <c r="Y444" s="60"/>
      <c r="Z444" s="78"/>
      <c r="AA444" s="60"/>
    </row>
    <row r="445" spans="1:27" ht="19.95" customHeight="1" x14ac:dyDescent="0.3">
      <c r="A445" s="24"/>
      <c r="B445" s="55"/>
      <c r="C445" s="56"/>
      <c r="D445" s="9"/>
      <c r="E445" s="9"/>
      <c r="F445" s="57"/>
      <c r="G445" s="58"/>
      <c r="H445" s="78"/>
      <c r="I445" s="28"/>
      <c r="J445" s="78"/>
      <c r="K445" s="28"/>
      <c r="L445" s="78"/>
      <c r="M445" s="60"/>
      <c r="N445" s="78"/>
      <c r="O445" s="28"/>
      <c r="P445" s="78"/>
      <c r="Q445" s="28"/>
      <c r="R445" s="78"/>
      <c r="S445" s="60"/>
      <c r="T445" s="78"/>
      <c r="U445" s="28"/>
      <c r="V445" s="78"/>
      <c r="W445" s="28"/>
      <c r="X445" s="78"/>
      <c r="Y445" s="60"/>
      <c r="Z445" s="78"/>
      <c r="AA445" s="60"/>
    </row>
    <row r="446" spans="1:27" ht="19.95" customHeight="1" x14ac:dyDescent="0.3">
      <c r="A446" s="24"/>
      <c r="B446" s="55"/>
      <c r="C446" s="56"/>
      <c r="D446" s="9"/>
      <c r="E446" s="9"/>
      <c r="F446" s="57"/>
      <c r="G446" s="58"/>
      <c r="H446" s="78"/>
      <c r="I446" s="28"/>
      <c r="J446" s="78"/>
      <c r="K446" s="28"/>
      <c r="L446" s="78"/>
      <c r="M446" s="60"/>
      <c r="N446" s="78"/>
      <c r="O446" s="28"/>
      <c r="P446" s="78"/>
      <c r="Q446" s="28"/>
      <c r="R446" s="78"/>
      <c r="S446" s="60"/>
      <c r="T446" s="78"/>
      <c r="U446" s="28"/>
      <c r="V446" s="78"/>
      <c r="W446" s="28"/>
      <c r="X446" s="78"/>
      <c r="Y446" s="60"/>
      <c r="Z446" s="78"/>
      <c r="AA446" s="60"/>
    </row>
    <row r="447" spans="1:27" ht="19.95" customHeight="1" x14ac:dyDescent="0.3">
      <c r="A447" s="24"/>
      <c r="B447" s="55"/>
      <c r="C447" s="56"/>
      <c r="D447" s="9"/>
      <c r="E447" s="9"/>
      <c r="F447" s="57"/>
      <c r="G447" s="58"/>
      <c r="H447" s="78"/>
      <c r="I447" s="28"/>
      <c r="J447" s="78"/>
      <c r="K447" s="28"/>
      <c r="L447" s="78"/>
      <c r="M447" s="60"/>
      <c r="N447" s="78"/>
      <c r="O447" s="28"/>
      <c r="P447" s="78"/>
      <c r="Q447" s="28"/>
      <c r="R447" s="78"/>
      <c r="S447" s="60"/>
      <c r="T447" s="78"/>
      <c r="U447" s="28"/>
      <c r="V447" s="78"/>
      <c r="W447" s="28"/>
      <c r="X447" s="78"/>
      <c r="Y447" s="60"/>
      <c r="Z447" s="78"/>
      <c r="AA447" s="60"/>
    </row>
    <row r="448" spans="1:27" ht="19.95" customHeight="1" x14ac:dyDescent="0.3">
      <c r="A448" s="24"/>
      <c r="B448" s="55"/>
      <c r="C448" s="56"/>
      <c r="D448" s="9"/>
      <c r="E448" s="9"/>
      <c r="F448" s="57"/>
      <c r="G448" s="58"/>
      <c r="H448" s="78"/>
      <c r="I448" s="28"/>
      <c r="J448" s="78"/>
      <c r="K448" s="28"/>
      <c r="L448" s="78"/>
      <c r="M448" s="60"/>
      <c r="N448" s="78"/>
      <c r="O448" s="28"/>
      <c r="P448" s="78"/>
      <c r="Q448" s="28"/>
      <c r="R448" s="78"/>
      <c r="S448" s="60"/>
      <c r="T448" s="78"/>
      <c r="U448" s="28"/>
      <c r="V448" s="78"/>
      <c r="W448" s="28"/>
      <c r="X448" s="78"/>
      <c r="Y448" s="60"/>
      <c r="Z448" s="78"/>
      <c r="AA448" s="60"/>
    </row>
    <row r="449" spans="1:27" ht="19.95" customHeight="1" x14ac:dyDescent="0.3">
      <c r="A449" s="24"/>
      <c r="B449" s="55"/>
      <c r="C449" s="56"/>
      <c r="D449" s="9"/>
      <c r="E449" s="9"/>
      <c r="F449" s="57"/>
      <c r="G449" s="58"/>
      <c r="H449" s="78"/>
      <c r="I449" s="28"/>
      <c r="J449" s="78"/>
      <c r="K449" s="28"/>
      <c r="L449" s="78"/>
      <c r="M449" s="60"/>
      <c r="N449" s="78"/>
      <c r="O449" s="28"/>
      <c r="P449" s="78"/>
      <c r="Q449" s="28"/>
      <c r="R449" s="78"/>
      <c r="S449" s="60"/>
      <c r="T449" s="78"/>
      <c r="U449" s="28"/>
      <c r="V449" s="78"/>
      <c r="W449" s="28"/>
      <c r="X449" s="78"/>
      <c r="Y449" s="60"/>
      <c r="Z449" s="78"/>
      <c r="AA449" s="60"/>
    </row>
    <row r="450" spans="1:27" ht="19.95" customHeight="1" x14ac:dyDescent="0.3">
      <c r="A450" s="24"/>
      <c r="B450" s="55"/>
      <c r="C450" s="56"/>
      <c r="D450" s="9"/>
      <c r="E450" s="9"/>
      <c r="F450" s="57"/>
      <c r="G450" s="58"/>
      <c r="H450" s="78"/>
      <c r="I450" s="28"/>
      <c r="J450" s="78"/>
      <c r="K450" s="28"/>
      <c r="L450" s="78"/>
      <c r="M450" s="60"/>
      <c r="N450" s="78"/>
      <c r="O450" s="28"/>
      <c r="P450" s="78"/>
      <c r="Q450" s="28"/>
      <c r="R450" s="78"/>
      <c r="S450" s="60"/>
      <c r="T450" s="78"/>
      <c r="U450" s="28"/>
      <c r="V450" s="78"/>
      <c r="W450" s="28"/>
      <c r="X450" s="78"/>
      <c r="Y450" s="60"/>
      <c r="Z450" s="78"/>
      <c r="AA450" s="60"/>
    </row>
    <row r="451" spans="1:27" ht="19.95" customHeight="1" x14ac:dyDescent="0.3">
      <c r="A451" s="24"/>
      <c r="B451" s="55"/>
      <c r="C451" s="56"/>
      <c r="D451" s="9"/>
      <c r="E451" s="9"/>
      <c r="F451" s="57"/>
      <c r="G451" s="58"/>
      <c r="H451" s="78"/>
      <c r="I451" s="28"/>
      <c r="J451" s="78"/>
      <c r="K451" s="28"/>
      <c r="L451" s="78"/>
      <c r="M451" s="60"/>
      <c r="N451" s="78"/>
      <c r="O451" s="28"/>
      <c r="P451" s="78"/>
      <c r="Q451" s="28"/>
      <c r="R451" s="78"/>
      <c r="S451" s="60"/>
      <c r="T451" s="78"/>
      <c r="U451" s="28"/>
      <c r="V451" s="78"/>
      <c r="W451" s="28"/>
      <c r="X451" s="78"/>
      <c r="Y451" s="60"/>
      <c r="Z451" s="78"/>
      <c r="AA451" s="60"/>
    </row>
    <row r="452" spans="1:27" ht="19.95" customHeight="1" x14ac:dyDescent="0.3">
      <c r="A452" s="24"/>
      <c r="B452" s="55"/>
      <c r="C452" s="56"/>
      <c r="D452" s="9"/>
      <c r="E452" s="9"/>
      <c r="F452" s="57"/>
      <c r="G452" s="58"/>
      <c r="H452" s="78"/>
      <c r="I452" s="28"/>
      <c r="J452" s="78"/>
      <c r="K452" s="28"/>
      <c r="L452" s="78"/>
      <c r="M452" s="60"/>
      <c r="N452" s="78"/>
      <c r="O452" s="28"/>
      <c r="P452" s="78"/>
      <c r="Q452" s="28"/>
      <c r="R452" s="78"/>
      <c r="S452" s="60"/>
      <c r="T452" s="78"/>
      <c r="U452" s="28"/>
      <c r="V452" s="78"/>
      <c r="W452" s="28"/>
      <c r="X452" s="78"/>
      <c r="Y452" s="60"/>
      <c r="Z452" s="78"/>
      <c r="AA452" s="60"/>
    </row>
    <row r="453" spans="1:27" ht="19.95" customHeight="1" x14ac:dyDescent="0.3">
      <c r="A453" s="24"/>
      <c r="B453" s="55"/>
      <c r="C453" s="56"/>
      <c r="D453" s="9"/>
      <c r="E453" s="9"/>
      <c r="F453" s="57"/>
      <c r="G453" s="58"/>
      <c r="H453" s="78"/>
      <c r="I453" s="28"/>
      <c r="J453" s="78"/>
      <c r="K453" s="28"/>
      <c r="L453" s="78"/>
      <c r="M453" s="60"/>
      <c r="N453" s="78"/>
      <c r="O453" s="28"/>
      <c r="P453" s="78"/>
      <c r="Q453" s="28"/>
      <c r="R453" s="78"/>
      <c r="S453" s="60"/>
      <c r="T453" s="78"/>
      <c r="U453" s="28"/>
      <c r="V453" s="78"/>
      <c r="W453" s="28"/>
      <c r="X453" s="78"/>
      <c r="Y453" s="60"/>
      <c r="Z453" s="78"/>
      <c r="AA453" s="60"/>
    </row>
    <row r="454" spans="1:27" ht="19.95" customHeight="1" x14ac:dyDescent="0.3">
      <c r="A454" s="24"/>
      <c r="B454" s="55"/>
      <c r="C454" s="56"/>
      <c r="D454" s="9"/>
      <c r="E454" s="9"/>
      <c r="F454" s="57"/>
      <c r="G454" s="58"/>
      <c r="H454" s="78"/>
      <c r="I454" s="28"/>
      <c r="J454" s="78"/>
      <c r="K454" s="28"/>
      <c r="L454" s="78"/>
      <c r="M454" s="60"/>
      <c r="N454" s="78"/>
      <c r="O454" s="28"/>
      <c r="P454" s="78"/>
      <c r="Q454" s="28"/>
      <c r="R454" s="78"/>
      <c r="S454" s="60"/>
      <c r="T454" s="78"/>
      <c r="U454" s="28"/>
      <c r="V454" s="78"/>
      <c r="W454" s="28"/>
      <c r="X454" s="78"/>
      <c r="Y454" s="60"/>
      <c r="Z454" s="78"/>
      <c r="AA454" s="60"/>
    </row>
    <row r="455" spans="1:27" ht="19.95" customHeight="1" x14ac:dyDescent="0.3">
      <c r="A455" s="24"/>
      <c r="B455" s="55"/>
      <c r="C455" s="56"/>
      <c r="D455" s="9"/>
      <c r="E455" s="9"/>
      <c r="F455" s="57"/>
      <c r="G455" s="58"/>
      <c r="H455" s="78"/>
      <c r="I455" s="28"/>
      <c r="J455" s="78"/>
      <c r="K455" s="28"/>
      <c r="L455" s="78"/>
      <c r="M455" s="60"/>
      <c r="N455" s="78"/>
      <c r="O455" s="28"/>
      <c r="P455" s="78"/>
      <c r="Q455" s="28"/>
      <c r="R455" s="78"/>
      <c r="S455" s="60"/>
      <c r="T455" s="78"/>
      <c r="U455" s="28"/>
      <c r="V455" s="78"/>
      <c r="W455" s="28"/>
      <c r="X455" s="78"/>
      <c r="Y455" s="60"/>
      <c r="Z455" s="78"/>
      <c r="AA455" s="60"/>
    </row>
    <row r="456" spans="1:27" ht="19.95" customHeight="1" x14ac:dyDescent="0.3">
      <c r="A456" s="24"/>
      <c r="B456" s="55"/>
      <c r="C456" s="56"/>
      <c r="D456" s="9"/>
      <c r="E456" s="9"/>
      <c r="F456" s="57"/>
      <c r="G456" s="58"/>
      <c r="H456" s="78"/>
      <c r="I456" s="28"/>
      <c r="J456" s="78"/>
      <c r="K456" s="28"/>
      <c r="L456" s="78"/>
      <c r="M456" s="60"/>
      <c r="N456" s="78"/>
      <c r="O456" s="28"/>
      <c r="P456" s="78"/>
      <c r="Q456" s="28"/>
      <c r="R456" s="78"/>
      <c r="S456" s="60"/>
      <c r="T456" s="78"/>
      <c r="U456" s="28"/>
      <c r="V456" s="78"/>
      <c r="W456" s="28"/>
      <c r="X456" s="78"/>
      <c r="Y456" s="60"/>
      <c r="Z456" s="78"/>
      <c r="AA456" s="60"/>
    </row>
    <row r="457" spans="1:27" ht="19.95" customHeight="1" x14ac:dyDescent="0.3">
      <c r="A457" s="24"/>
      <c r="B457" s="55"/>
      <c r="C457" s="56"/>
      <c r="D457" s="9"/>
      <c r="E457" s="9"/>
      <c r="F457" s="57"/>
      <c r="G457" s="58"/>
      <c r="H457" s="78"/>
      <c r="I457" s="28"/>
      <c r="J457" s="78"/>
      <c r="K457" s="28"/>
      <c r="L457" s="78"/>
      <c r="M457" s="60"/>
      <c r="N457" s="78"/>
      <c r="O457" s="28"/>
      <c r="P457" s="78"/>
      <c r="Q457" s="28"/>
      <c r="R457" s="78"/>
      <c r="S457" s="60"/>
      <c r="T457" s="78"/>
      <c r="U457" s="28"/>
      <c r="V457" s="78"/>
      <c r="W457" s="28"/>
      <c r="X457" s="78"/>
      <c r="Y457" s="60"/>
      <c r="Z457" s="78"/>
      <c r="AA457" s="60"/>
    </row>
    <row r="458" spans="1:27" ht="19.95" customHeight="1" x14ac:dyDescent="0.3">
      <c r="A458" s="24"/>
      <c r="B458" s="55"/>
      <c r="C458" s="56"/>
      <c r="D458" s="9"/>
      <c r="E458" s="9"/>
      <c r="F458" s="57"/>
      <c r="G458" s="58"/>
      <c r="H458" s="78"/>
      <c r="I458" s="28"/>
      <c r="J458" s="78"/>
      <c r="K458" s="28"/>
      <c r="L458" s="78"/>
      <c r="M458" s="60"/>
      <c r="N458" s="78"/>
      <c r="O458" s="28"/>
      <c r="P458" s="78"/>
      <c r="Q458" s="28"/>
      <c r="R458" s="78"/>
      <c r="S458" s="60"/>
      <c r="T458" s="78"/>
      <c r="U458" s="28"/>
      <c r="V458" s="78"/>
      <c r="W458" s="28"/>
      <c r="X458" s="78"/>
      <c r="Y458" s="60"/>
      <c r="Z458" s="78"/>
      <c r="AA458" s="60"/>
    </row>
    <row r="459" spans="1:27" ht="19.95" customHeight="1" x14ac:dyDescent="0.3">
      <c r="A459" s="24"/>
      <c r="B459" s="55"/>
      <c r="C459" s="56"/>
      <c r="D459" s="9"/>
      <c r="E459" s="9"/>
      <c r="F459" s="57"/>
      <c r="G459" s="58"/>
      <c r="H459" s="78"/>
      <c r="I459" s="28"/>
      <c r="J459" s="78"/>
      <c r="K459" s="28"/>
      <c r="L459" s="78"/>
      <c r="M459" s="60"/>
      <c r="N459" s="78"/>
      <c r="O459" s="28"/>
      <c r="P459" s="78"/>
      <c r="Q459" s="28"/>
      <c r="R459" s="78"/>
      <c r="S459" s="60"/>
      <c r="T459" s="78"/>
      <c r="U459" s="28"/>
      <c r="V459" s="78"/>
      <c r="W459" s="28"/>
      <c r="X459" s="78"/>
      <c r="Y459" s="60"/>
      <c r="Z459" s="78"/>
      <c r="AA459" s="60"/>
    </row>
    <row r="460" spans="1:27" ht="19.95" customHeight="1" x14ac:dyDescent="0.3">
      <c r="A460" s="24"/>
      <c r="B460" s="55"/>
      <c r="C460" s="56"/>
      <c r="D460" s="9"/>
      <c r="E460" s="9"/>
      <c r="F460" s="57"/>
      <c r="G460" s="58"/>
      <c r="H460" s="78"/>
      <c r="I460" s="28"/>
      <c r="J460" s="78"/>
      <c r="K460" s="28"/>
      <c r="L460" s="78"/>
      <c r="M460" s="60"/>
      <c r="N460" s="78"/>
      <c r="O460" s="28"/>
      <c r="P460" s="78"/>
      <c r="Q460" s="28"/>
      <c r="R460" s="78"/>
      <c r="S460" s="60"/>
      <c r="T460" s="78"/>
      <c r="U460" s="28"/>
      <c r="V460" s="78"/>
      <c r="W460" s="28"/>
      <c r="X460" s="78"/>
      <c r="Y460" s="60"/>
      <c r="Z460" s="78"/>
      <c r="AA460" s="60"/>
    </row>
    <row r="461" spans="1:27" ht="19.95" customHeight="1" x14ac:dyDescent="0.3">
      <c r="A461" s="24"/>
      <c r="B461" s="55"/>
      <c r="C461" s="56"/>
      <c r="D461" s="9"/>
      <c r="E461" s="9"/>
      <c r="F461" s="57"/>
      <c r="G461" s="58"/>
      <c r="H461" s="78"/>
      <c r="I461" s="28"/>
      <c r="J461" s="78"/>
      <c r="K461" s="28"/>
      <c r="L461" s="78"/>
      <c r="M461" s="60"/>
      <c r="N461" s="78"/>
      <c r="O461" s="28"/>
      <c r="P461" s="78"/>
      <c r="Q461" s="28"/>
      <c r="R461" s="78"/>
      <c r="S461" s="60"/>
      <c r="T461" s="78"/>
      <c r="U461" s="28"/>
      <c r="V461" s="78"/>
      <c r="W461" s="28"/>
      <c r="X461" s="78"/>
      <c r="Y461" s="60"/>
      <c r="Z461" s="78"/>
      <c r="AA461" s="60"/>
    </row>
    <row r="462" spans="1:27" ht="19.95" customHeight="1" x14ac:dyDescent="0.3">
      <c r="A462" s="24"/>
      <c r="B462" s="55"/>
      <c r="C462" s="56"/>
      <c r="D462" s="9"/>
      <c r="E462" s="9"/>
      <c r="F462" s="57"/>
      <c r="G462" s="58"/>
      <c r="H462" s="78"/>
      <c r="I462" s="28"/>
      <c r="J462" s="78"/>
      <c r="K462" s="28"/>
      <c r="L462" s="78"/>
      <c r="M462" s="60"/>
      <c r="N462" s="78"/>
      <c r="O462" s="28"/>
      <c r="P462" s="78"/>
      <c r="Q462" s="28"/>
      <c r="R462" s="78"/>
      <c r="S462" s="60"/>
      <c r="T462" s="78"/>
      <c r="U462" s="28"/>
      <c r="V462" s="78"/>
      <c r="W462" s="28"/>
      <c r="X462" s="78"/>
      <c r="Y462" s="60"/>
      <c r="Z462" s="78"/>
      <c r="AA462" s="60"/>
    </row>
    <row r="463" spans="1:27" ht="19.95" customHeight="1" x14ac:dyDescent="0.3">
      <c r="A463" s="24"/>
      <c r="B463" s="55"/>
      <c r="C463" s="56"/>
      <c r="D463" s="9"/>
      <c r="E463" s="9"/>
      <c r="F463" s="57"/>
      <c r="G463" s="58"/>
      <c r="H463" s="78"/>
      <c r="I463" s="28"/>
      <c r="J463" s="78"/>
      <c r="K463" s="28"/>
      <c r="L463" s="78"/>
      <c r="M463" s="60"/>
      <c r="N463" s="78"/>
      <c r="O463" s="28"/>
      <c r="P463" s="78"/>
      <c r="Q463" s="28"/>
      <c r="R463" s="78"/>
      <c r="S463" s="60"/>
      <c r="T463" s="78"/>
      <c r="U463" s="28"/>
      <c r="V463" s="78"/>
      <c r="W463" s="28"/>
      <c r="X463" s="78"/>
      <c r="Y463" s="60"/>
      <c r="Z463" s="78"/>
      <c r="AA463" s="60"/>
    </row>
    <row r="464" spans="1:27" ht="19.95" customHeight="1" x14ac:dyDescent="0.3">
      <c r="A464" s="24"/>
      <c r="B464" s="55"/>
      <c r="C464" s="56"/>
      <c r="D464" s="9"/>
      <c r="E464" s="9"/>
      <c r="F464" s="57"/>
      <c r="G464" s="58"/>
      <c r="H464" s="78"/>
      <c r="I464" s="28"/>
      <c r="J464" s="78"/>
      <c r="K464" s="28"/>
      <c r="L464" s="78"/>
      <c r="M464" s="60"/>
      <c r="N464" s="78"/>
      <c r="O464" s="28"/>
      <c r="P464" s="78"/>
      <c r="Q464" s="28"/>
      <c r="R464" s="78"/>
      <c r="S464" s="60"/>
      <c r="T464" s="78"/>
      <c r="U464" s="28"/>
      <c r="V464" s="78"/>
      <c r="W464" s="28"/>
      <c r="X464" s="78"/>
      <c r="Y464" s="60"/>
      <c r="Z464" s="78"/>
      <c r="AA464" s="60"/>
    </row>
    <row r="465" spans="1:27" ht="19.95" customHeight="1" x14ac:dyDescent="0.3">
      <c r="A465" s="24"/>
      <c r="B465" s="55"/>
      <c r="C465" s="56"/>
      <c r="D465" s="9"/>
      <c r="E465" s="9"/>
      <c r="F465" s="57"/>
      <c r="G465" s="58"/>
      <c r="H465" s="78"/>
      <c r="I465" s="28"/>
      <c r="J465" s="78"/>
      <c r="K465" s="28"/>
      <c r="L465" s="78"/>
      <c r="M465" s="60"/>
      <c r="N465" s="78"/>
      <c r="O465" s="28"/>
      <c r="P465" s="78"/>
      <c r="Q465" s="28"/>
      <c r="R465" s="78"/>
      <c r="S465" s="60"/>
      <c r="T465" s="78"/>
      <c r="U465" s="28"/>
      <c r="V465" s="78"/>
      <c r="W465" s="28"/>
      <c r="X465" s="78"/>
      <c r="Y465" s="60"/>
      <c r="Z465" s="78"/>
      <c r="AA465" s="60"/>
    </row>
    <row r="466" spans="1:27" ht="19.95" customHeight="1" x14ac:dyDescent="0.3">
      <c r="A466" s="24"/>
      <c r="B466" s="55"/>
      <c r="C466" s="56"/>
      <c r="D466" s="9"/>
      <c r="E466" s="9"/>
      <c r="F466" s="57"/>
      <c r="G466" s="58"/>
      <c r="H466" s="78"/>
      <c r="I466" s="28"/>
      <c r="J466" s="78"/>
      <c r="K466" s="28"/>
      <c r="L466" s="78"/>
      <c r="M466" s="60"/>
      <c r="N466" s="78"/>
      <c r="O466" s="28"/>
      <c r="P466" s="78"/>
      <c r="Q466" s="28"/>
      <c r="R466" s="78"/>
      <c r="S466" s="60"/>
      <c r="T466" s="78"/>
      <c r="U466" s="28"/>
      <c r="V466" s="78"/>
      <c r="W466" s="28"/>
      <c r="X466" s="78"/>
      <c r="Y466" s="60"/>
      <c r="Z466" s="78"/>
      <c r="AA466" s="60"/>
    </row>
    <row r="467" spans="1:27" ht="19.95" customHeight="1" x14ac:dyDescent="0.3">
      <c r="A467" s="24"/>
      <c r="B467" s="55"/>
      <c r="C467" s="56"/>
      <c r="D467" s="9"/>
      <c r="E467" s="9"/>
      <c r="F467" s="57"/>
      <c r="G467" s="58"/>
      <c r="H467" s="78"/>
      <c r="I467" s="28"/>
      <c r="J467" s="78"/>
      <c r="K467" s="28"/>
      <c r="L467" s="78"/>
      <c r="M467" s="60"/>
      <c r="N467" s="78"/>
      <c r="O467" s="28"/>
      <c r="P467" s="78"/>
      <c r="Q467" s="28"/>
      <c r="R467" s="78"/>
      <c r="S467" s="60"/>
      <c r="T467" s="78"/>
      <c r="U467" s="28"/>
      <c r="V467" s="78"/>
      <c r="W467" s="28"/>
      <c r="X467" s="78"/>
      <c r="Y467" s="60"/>
      <c r="Z467" s="78"/>
      <c r="AA467" s="60"/>
    </row>
    <row r="468" spans="1:27" ht="19.95" customHeight="1" x14ac:dyDescent="0.3">
      <c r="A468" s="24"/>
      <c r="B468" s="55"/>
      <c r="C468" s="56"/>
      <c r="D468" s="9"/>
      <c r="E468" s="9"/>
      <c r="F468" s="57"/>
      <c r="G468" s="58"/>
      <c r="H468" s="78"/>
      <c r="I468" s="28"/>
      <c r="J468" s="78"/>
      <c r="K468" s="28"/>
      <c r="L468" s="78"/>
      <c r="M468" s="60"/>
      <c r="N468" s="78"/>
      <c r="O468" s="28"/>
      <c r="P468" s="78"/>
      <c r="Q468" s="28"/>
      <c r="R468" s="78"/>
      <c r="S468" s="60"/>
      <c r="T468" s="78"/>
      <c r="U468" s="28"/>
      <c r="V468" s="78"/>
      <c r="W468" s="28"/>
      <c r="X468" s="78"/>
      <c r="Y468" s="60"/>
      <c r="Z468" s="78"/>
      <c r="AA468" s="60"/>
    </row>
    <row r="469" spans="1:27" ht="19.95" customHeight="1" x14ac:dyDescent="0.3">
      <c r="A469" s="24"/>
      <c r="B469" s="55"/>
      <c r="C469" s="56"/>
      <c r="D469" s="9"/>
      <c r="E469" s="9"/>
      <c r="F469" s="57"/>
      <c r="G469" s="58"/>
      <c r="H469" s="78"/>
      <c r="I469" s="28"/>
      <c r="J469" s="78"/>
      <c r="K469" s="28"/>
      <c r="L469" s="78"/>
      <c r="M469" s="60"/>
      <c r="N469" s="78"/>
      <c r="O469" s="28"/>
      <c r="P469" s="78"/>
      <c r="Q469" s="28"/>
      <c r="R469" s="78"/>
      <c r="S469" s="60"/>
      <c r="T469" s="78"/>
      <c r="U469" s="28"/>
      <c r="V469" s="78"/>
      <c r="W469" s="28"/>
      <c r="X469" s="78"/>
      <c r="Y469" s="60"/>
      <c r="Z469" s="78"/>
      <c r="AA469" s="60"/>
    </row>
    <row r="470" spans="1:27" ht="19.95" customHeight="1" x14ac:dyDescent="0.3">
      <c r="A470" s="24"/>
      <c r="B470" s="55"/>
      <c r="C470" s="56"/>
      <c r="D470" s="9"/>
      <c r="E470" s="9"/>
      <c r="F470" s="57"/>
      <c r="G470" s="58"/>
      <c r="H470" s="78"/>
      <c r="I470" s="28"/>
      <c r="J470" s="78"/>
      <c r="K470" s="28"/>
      <c r="L470" s="78"/>
      <c r="M470" s="60"/>
      <c r="N470" s="78"/>
      <c r="O470" s="28"/>
      <c r="P470" s="78"/>
      <c r="Q470" s="28"/>
      <c r="R470" s="78"/>
      <c r="S470" s="60"/>
      <c r="T470" s="78"/>
      <c r="U470" s="28"/>
      <c r="V470" s="78"/>
      <c r="W470" s="28"/>
      <c r="X470" s="78"/>
      <c r="Y470" s="60"/>
      <c r="Z470" s="78"/>
      <c r="AA470" s="60"/>
    </row>
    <row r="471" spans="1:27" ht="19.95" customHeight="1" x14ac:dyDescent="0.3">
      <c r="A471" s="24"/>
      <c r="B471" s="55"/>
      <c r="C471" s="56"/>
      <c r="D471" s="9"/>
      <c r="E471" s="9"/>
      <c r="F471" s="57"/>
      <c r="G471" s="58"/>
      <c r="H471" s="78"/>
      <c r="I471" s="28"/>
      <c r="J471" s="78"/>
      <c r="K471" s="28"/>
      <c r="L471" s="78"/>
      <c r="M471" s="60"/>
      <c r="N471" s="78"/>
      <c r="O471" s="28"/>
      <c r="P471" s="78"/>
      <c r="Q471" s="28"/>
      <c r="R471" s="78"/>
      <c r="S471" s="60"/>
      <c r="T471" s="78"/>
      <c r="U471" s="28"/>
      <c r="V471" s="78"/>
      <c r="W471" s="28"/>
      <c r="X471" s="78"/>
      <c r="Y471" s="60"/>
      <c r="Z471" s="78"/>
      <c r="AA471" s="60"/>
    </row>
    <row r="472" spans="1:27" ht="19.95" customHeight="1" x14ac:dyDescent="0.3">
      <c r="A472" s="24"/>
      <c r="B472" s="55"/>
      <c r="C472" s="56"/>
      <c r="D472" s="9"/>
      <c r="E472" s="9"/>
      <c r="F472" s="57"/>
      <c r="G472" s="58"/>
      <c r="H472" s="78"/>
      <c r="I472" s="28"/>
      <c r="J472" s="78"/>
      <c r="K472" s="28"/>
      <c r="L472" s="78"/>
      <c r="M472" s="60"/>
      <c r="N472" s="78"/>
      <c r="O472" s="28"/>
      <c r="P472" s="78"/>
      <c r="Q472" s="28"/>
      <c r="R472" s="78"/>
      <c r="S472" s="60"/>
      <c r="T472" s="78"/>
      <c r="U472" s="28"/>
      <c r="V472" s="78"/>
      <c r="W472" s="28"/>
      <c r="X472" s="78"/>
      <c r="Y472" s="60"/>
      <c r="Z472" s="78"/>
      <c r="AA472" s="60"/>
    </row>
    <row r="473" spans="1:27" ht="19.95" customHeight="1" x14ac:dyDescent="0.3">
      <c r="A473" s="24"/>
      <c r="B473" s="55"/>
      <c r="C473" s="56"/>
      <c r="D473" s="9"/>
      <c r="E473" s="9"/>
      <c r="F473" s="57"/>
      <c r="G473" s="58"/>
      <c r="H473" s="78"/>
      <c r="I473" s="28"/>
      <c r="J473" s="78"/>
      <c r="K473" s="28"/>
      <c r="L473" s="78"/>
      <c r="M473" s="60"/>
      <c r="N473" s="78"/>
      <c r="O473" s="28"/>
      <c r="P473" s="78"/>
      <c r="Q473" s="28"/>
      <c r="R473" s="78"/>
      <c r="S473" s="60"/>
      <c r="T473" s="78"/>
      <c r="U473" s="28"/>
      <c r="V473" s="78"/>
      <c r="W473" s="28"/>
      <c r="X473" s="78"/>
      <c r="Y473" s="60"/>
      <c r="Z473" s="78"/>
      <c r="AA473" s="60"/>
    </row>
    <row r="474" spans="1:27" ht="19.95" customHeight="1" x14ac:dyDescent="0.3">
      <c r="A474" s="24"/>
      <c r="B474" s="55"/>
      <c r="C474" s="56"/>
      <c r="D474" s="9"/>
      <c r="E474" s="9"/>
      <c r="F474" s="57"/>
      <c r="G474" s="58"/>
      <c r="H474" s="78"/>
      <c r="I474" s="28"/>
      <c r="J474" s="78"/>
      <c r="K474" s="28"/>
      <c r="L474" s="78"/>
      <c r="M474" s="60"/>
      <c r="N474" s="78"/>
      <c r="O474" s="28"/>
      <c r="P474" s="78"/>
      <c r="Q474" s="28"/>
      <c r="R474" s="78"/>
      <c r="S474" s="60"/>
      <c r="T474" s="78"/>
      <c r="U474" s="28"/>
      <c r="V474" s="78"/>
      <c r="W474" s="28"/>
      <c r="X474" s="78"/>
      <c r="Y474" s="60"/>
      <c r="Z474" s="78"/>
      <c r="AA474" s="60"/>
    </row>
    <row r="475" spans="1:27" ht="19.95" customHeight="1" x14ac:dyDescent="0.3">
      <c r="A475" s="24"/>
      <c r="B475" s="55"/>
      <c r="C475" s="56"/>
      <c r="D475" s="9"/>
      <c r="E475" s="9"/>
      <c r="F475" s="57"/>
      <c r="G475" s="58"/>
      <c r="H475" s="78"/>
      <c r="I475" s="28"/>
      <c r="J475" s="78"/>
      <c r="K475" s="28"/>
      <c r="L475" s="78"/>
      <c r="M475" s="60"/>
      <c r="N475" s="78"/>
      <c r="O475" s="28"/>
      <c r="P475" s="78"/>
      <c r="Q475" s="28"/>
      <c r="R475" s="78"/>
      <c r="S475" s="60"/>
      <c r="T475" s="78"/>
      <c r="U475" s="28"/>
      <c r="V475" s="78"/>
      <c r="W475" s="28"/>
      <c r="X475" s="78"/>
      <c r="Y475" s="60"/>
      <c r="Z475" s="78"/>
      <c r="AA475" s="60"/>
    </row>
    <row r="476" spans="1:27" ht="19.95" customHeight="1" x14ac:dyDescent="0.3">
      <c r="A476" s="24"/>
      <c r="B476" s="55"/>
      <c r="C476" s="56"/>
      <c r="D476" s="9"/>
      <c r="E476" s="9"/>
      <c r="F476" s="57"/>
      <c r="G476" s="58"/>
      <c r="H476" s="78"/>
      <c r="I476" s="28"/>
      <c r="J476" s="78"/>
      <c r="K476" s="28"/>
      <c r="L476" s="78"/>
      <c r="M476" s="60"/>
      <c r="N476" s="78"/>
      <c r="O476" s="28"/>
      <c r="P476" s="78"/>
      <c r="Q476" s="28"/>
      <c r="R476" s="78"/>
      <c r="S476" s="60"/>
      <c r="T476" s="78"/>
      <c r="U476" s="28"/>
      <c r="V476" s="78"/>
      <c r="W476" s="28"/>
      <c r="X476" s="78"/>
      <c r="Y476" s="60"/>
      <c r="Z476" s="78"/>
      <c r="AA476" s="60"/>
    </row>
    <row r="477" spans="1:27" ht="19.95" customHeight="1" x14ac:dyDescent="0.3">
      <c r="A477" s="24"/>
      <c r="B477" s="55"/>
      <c r="C477" s="56"/>
      <c r="D477" s="9"/>
      <c r="E477" s="9"/>
      <c r="F477" s="57"/>
      <c r="G477" s="58"/>
      <c r="H477" s="78"/>
      <c r="I477" s="28"/>
      <c r="J477" s="78"/>
      <c r="K477" s="28"/>
      <c r="L477" s="78"/>
      <c r="M477" s="60"/>
      <c r="N477" s="78"/>
      <c r="O477" s="28"/>
      <c r="P477" s="78"/>
      <c r="Q477" s="28"/>
      <c r="R477" s="78"/>
      <c r="S477" s="60"/>
      <c r="T477" s="78"/>
      <c r="U477" s="28"/>
      <c r="V477" s="78"/>
      <c r="W477" s="28"/>
      <c r="X477" s="78"/>
      <c r="Y477" s="60"/>
      <c r="Z477" s="78"/>
      <c r="AA477" s="60"/>
    </row>
    <row r="478" spans="1:27" ht="19.95" customHeight="1" x14ac:dyDescent="0.3">
      <c r="A478" s="24"/>
      <c r="B478" s="55"/>
      <c r="C478" s="56"/>
      <c r="D478" s="9"/>
      <c r="E478" s="9"/>
      <c r="F478" s="57"/>
      <c r="G478" s="58"/>
      <c r="H478" s="78"/>
      <c r="I478" s="28"/>
      <c r="J478" s="78"/>
      <c r="K478" s="28"/>
      <c r="L478" s="78"/>
      <c r="M478" s="60"/>
      <c r="N478" s="78"/>
      <c r="O478" s="28"/>
      <c r="P478" s="78"/>
      <c r="Q478" s="28"/>
      <c r="R478" s="78"/>
      <c r="S478" s="60"/>
      <c r="T478" s="78"/>
      <c r="U478" s="28"/>
      <c r="V478" s="78"/>
      <c r="W478" s="28"/>
      <c r="X478" s="78"/>
      <c r="Y478" s="60"/>
      <c r="Z478" s="78"/>
      <c r="AA478" s="60"/>
    </row>
    <row r="479" spans="1:27" ht="19.95" customHeight="1" x14ac:dyDescent="0.3">
      <c r="A479" s="24"/>
      <c r="B479" s="55"/>
      <c r="C479" s="56"/>
      <c r="D479" s="9"/>
      <c r="E479" s="9"/>
      <c r="F479" s="57"/>
      <c r="G479" s="58"/>
      <c r="H479" s="78"/>
      <c r="I479" s="28"/>
      <c r="J479" s="78"/>
      <c r="K479" s="28"/>
      <c r="L479" s="78"/>
      <c r="M479" s="60"/>
      <c r="N479" s="78"/>
      <c r="O479" s="28"/>
      <c r="P479" s="78"/>
      <c r="Q479" s="28"/>
      <c r="R479" s="78"/>
      <c r="S479" s="60"/>
      <c r="T479" s="78"/>
      <c r="U479" s="28"/>
      <c r="V479" s="78"/>
      <c r="W479" s="28"/>
      <c r="X479" s="78"/>
      <c r="Y479" s="60"/>
      <c r="Z479" s="78"/>
      <c r="AA479" s="60"/>
    </row>
    <row r="480" spans="1:27" ht="19.95" customHeight="1" x14ac:dyDescent="0.3">
      <c r="A480" s="24"/>
      <c r="B480" s="55"/>
      <c r="C480" s="56"/>
      <c r="D480" s="9"/>
      <c r="E480" s="9"/>
      <c r="F480" s="57"/>
      <c r="G480" s="58"/>
      <c r="H480" s="78"/>
      <c r="I480" s="28"/>
      <c r="J480" s="78"/>
      <c r="K480" s="28"/>
      <c r="L480" s="78"/>
      <c r="M480" s="60"/>
      <c r="N480" s="78"/>
      <c r="O480" s="28"/>
      <c r="P480" s="78"/>
      <c r="Q480" s="28"/>
      <c r="R480" s="78"/>
      <c r="S480" s="60"/>
      <c r="T480" s="78"/>
      <c r="U480" s="28"/>
      <c r="V480" s="78"/>
      <c r="W480" s="28"/>
      <c r="X480" s="78"/>
      <c r="Y480" s="60"/>
      <c r="Z480" s="78"/>
      <c r="AA480" s="60"/>
    </row>
    <row r="481" spans="1:27" ht="19.95" customHeight="1" x14ac:dyDescent="0.3">
      <c r="A481" s="24"/>
      <c r="B481" s="55"/>
      <c r="C481" s="56"/>
      <c r="D481" s="9"/>
      <c r="E481" s="9"/>
      <c r="F481" s="57"/>
      <c r="G481" s="58"/>
      <c r="H481" s="78"/>
      <c r="I481" s="28"/>
      <c r="J481" s="78"/>
      <c r="K481" s="28"/>
      <c r="L481" s="78"/>
      <c r="M481" s="60"/>
      <c r="N481" s="78"/>
      <c r="O481" s="28"/>
      <c r="P481" s="78"/>
      <c r="Q481" s="28"/>
      <c r="R481" s="78"/>
      <c r="S481" s="60"/>
      <c r="T481" s="78"/>
      <c r="U481" s="28"/>
      <c r="V481" s="78"/>
      <c r="W481" s="28"/>
      <c r="X481" s="78"/>
      <c r="Y481" s="60"/>
      <c r="Z481" s="78"/>
      <c r="AA481" s="60"/>
    </row>
    <row r="482" spans="1:27" ht="19.95" customHeight="1" x14ac:dyDescent="0.3">
      <c r="A482" s="24"/>
      <c r="B482" s="55"/>
      <c r="C482" s="56"/>
      <c r="D482" s="9"/>
      <c r="E482" s="9"/>
      <c r="F482" s="57"/>
      <c r="G482" s="58"/>
      <c r="H482" s="78"/>
      <c r="I482" s="28"/>
      <c r="J482" s="78"/>
      <c r="K482" s="28"/>
      <c r="L482" s="78"/>
      <c r="M482" s="60"/>
      <c r="N482" s="78"/>
      <c r="O482" s="28"/>
      <c r="P482" s="78"/>
      <c r="Q482" s="28"/>
      <c r="R482" s="78"/>
      <c r="S482" s="60"/>
      <c r="T482" s="78"/>
      <c r="U482" s="28"/>
      <c r="V482" s="78"/>
      <c r="W482" s="28"/>
      <c r="X482" s="78"/>
      <c r="Y482" s="60"/>
      <c r="Z482" s="78"/>
      <c r="AA482" s="60"/>
    </row>
    <row r="483" spans="1:27" ht="19.95" customHeight="1" x14ac:dyDescent="0.3">
      <c r="A483" s="24"/>
      <c r="B483" s="55"/>
      <c r="C483" s="56"/>
      <c r="D483" s="9"/>
      <c r="E483" s="9"/>
      <c r="F483" s="57"/>
      <c r="G483" s="58"/>
      <c r="H483" s="78"/>
      <c r="I483" s="28"/>
      <c r="J483" s="78"/>
      <c r="K483" s="28"/>
      <c r="L483" s="78"/>
      <c r="M483" s="60"/>
      <c r="N483" s="78"/>
      <c r="O483" s="28"/>
      <c r="P483" s="78"/>
      <c r="Q483" s="28"/>
      <c r="R483" s="78"/>
      <c r="S483" s="60"/>
      <c r="T483" s="78"/>
      <c r="U483" s="28"/>
      <c r="V483" s="78"/>
      <c r="W483" s="28"/>
      <c r="X483" s="78"/>
      <c r="Y483" s="60"/>
      <c r="Z483" s="78"/>
      <c r="AA483" s="60"/>
    </row>
    <row r="484" spans="1:27" ht="19.95" customHeight="1" x14ac:dyDescent="0.3">
      <c r="A484" s="24"/>
      <c r="B484" s="55"/>
      <c r="C484" s="56"/>
      <c r="D484" s="9"/>
      <c r="E484" s="9"/>
      <c r="F484" s="57"/>
      <c r="G484" s="58"/>
      <c r="H484" s="78"/>
      <c r="I484" s="28"/>
      <c r="J484" s="78"/>
      <c r="K484" s="28"/>
      <c r="L484" s="78"/>
      <c r="M484" s="60"/>
      <c r="N484" s="78"/>
      <c r="O484" s="28"/>
      <c r="P484" s="78"/>
      <c r="Q484" s="28"/>
      <c r="R484" s="78"/>
      <c r="S484" s="60"/>
      <c r="T484" s="78"/>
      <c r="U484" s="28"/>
      <c r="V484" s="78"/>
      <c r="W484" s="28"/>
      <c r="X484" s="78"/>
      <c r="Y484" s="60"/>
      <c r="Z484" s="78"/>
      <c r="AA484" s="60"/>
    </row>
    <row r="485" spans="1:27" ht="19.95" customHeight="1" x14ac:dyDescent="0.3">
      <c r="A485" s="24"/>
      <c r="B485" s="55"/>
      <c r="C485" s="56"/>
      <c r="D485" s="9"/>
      <c r="E485" s="9"/>
      <c r="F485" s="57"/>
      <c r="G485" s="58"/>
      <c r="H485" s="78"/>
      <c r="I485" s="28"/>
      <c r="J485" s="78"/>
      <c r="K485" s="28"/>
      <c r="L485" s="78"/>
      <c r="M485" s="60"/>
      <c r="N485" s="78"/>
      <c r="O485" s="28"/>
      <c r="P485" s="78"/>
      <c r="Q485" s="28"/>
      <c r="R485" s="78"/>
      <c r="S485" s="60"/>
      <c r="T485" s="78"/>
      <c r="U485" s="28"/>
      <c r="V485" s="78"/>
      <c r="W485" s="28"/>
      <c r="X485" s="78"/>
      <c r="Y485" s="60"/>
      <c r="Z485" s="78"/>
      <c r="AA485" s="60"/>
    </row>
    <row r="486" spans="1:27" ht="19.95" customHeight="1" x14ac:dyDescent="0.3">
      <c r="A486" s="24"/>
      <c r="B486" s="55"/>
      <c r="C486" s="56"/>
      <c r="D486" s="9"/>
      <c r="E486" s="9"/>
      <c r="F486" s="57"/>
      <c r="G486" s="58"/>
      <c r="H486" s="78"/>
      <c r="I486" s="28"/>
      <c r="J486" s="78"/>
      <c r="K486" s="28"/>
      <c r="L486" s="78"/>
      <c r="M486" s="60"/>
      <c r="N486" s="78"/>
      <c r="O486" s="28"/>
      <c r="P486" s="78"/>
      <c r="Q486" s="28"/>
      <c r="R486" s="78"/>
      <c r="S486" s="60"/>
      <c r="T486" s="78"/>
      <c r="U486" s="28"/>
      <c r="V486" s="78"/>
      <c r="W486" s="28"/>
      <c r="X486" s="78"/>
      <c r="Y486" s="60"/>
      <c r="Z486" s="78"/>
      <c r="AA486" s="60"/>
    </row>
    <row r="487" spans="1:27" ht="19.95" customHeight="1" x14ac:dyDescent="0.3">
      <c r="A487" s="24"/>
      <c r="B487" s="55"/>
      <c r="C487" s="56"/>
      <c r="D487" s="9"/>
      <c r="E487" s="9"/>
      <c r="F487" s="57"/>
      <c r="G487" s="58"/>
      <c r="H487" s="78"/>
      <c r="I487" s="28"/>
      <c r="J487" s="78"/>
      <c r="K487" s="28"/>
      <c r="L487" s="78"/>
      <c r="M487" s="60"/>
      <c r="N487" s="78"/>
      <c r="O487" s="28"/>
      <c r="P487" s="78"/>
      <c r="Q487" s="28"/>
      <c r="R487" s="78"/>
      <c r="S487" s="60"/>
      <c r="T487" s="78"/>
      <c r="U487" s="28"/>
      <c r="V487" s="78"/>
      <c r="W487" s="28"/>
      <c r="X487" s="78"/>
      <c r="Y487" s="60"/>
      <c r="Z487" s="78"/>
      <c r="AA487" s="60"/>
    </row>
    <row r="488" spans="1:27" ht="19.95" customHeight="1" x14ac:dyDescent="0.3">
      <c r="A488" s="24"/>
      <c r="B488" s="55"/>
      <c r="C488" s="56"/>
      <c r="D488" s="9"/>
      <c r="E488" s="9"/>
      <c r="F488" s="57"/>
      <c r="G488" s="58"/>
      <c r="H488" s="78"/>
      <c r="I488" s="28"/>
      <c r="J488" s="78"/>
      <c r="K488" s="28"/>
      <c r="L488" s="78"/>
      <c r="M488" s="60"/>
      <c r="N488" s="78"/>
      <c r="O488" s="28"/>
      <c r="P488" s="78"/>
      <c r="Q488" s="28"/>
      <c r="R488" s="78"/>
      <c r="S488" s="60"/>
      <c r="T488" s="78"/>
      <c r="U488" s="28"/>
      <c r="V488" s="78"/>
      <c r="W488" s="28"/>
      <c r="X488" s="78"/>
      <c r="Y488" s="60"/>
      <c r="Z488" s="78"/>
      <c r="AA488" s="60"/>
    </row>
    <row r="489" spans="1:27" ht="19.95" customHeight="1" x14ac:dyDescent="0.3">
      <c r="A489" s="24"/>
      <c r="B489" s="55"/>
      <c r="C489" s="56"/>
      <c r="D489" s="9"/>
      <c r="E489" s="9"/>
      <c r="F489" s="57"/>
      <c r="G489" s="58"/>
      <c r="H489" s="78"/>
      <c r="I489" s="28"/>
      <c r="J489" s="78"/>
      <c r="K489" s="28"/>
      <c r="L489" s="78"/>
      <c r="M489" s="60"/>
      <c r="N489" s="78"/>
      <c r="O489" s="28"/>
      <c r="P489" s="78"/>
      <c r="Q489" s="28"/>
      <c r="R489" s="78"/>
      <c r="S489" s="60"/>
      <c r="T489" s="78"/>
      <c r="U489" s="28"/>
      <c r="V489" s="78"/>
      <c r="W489" s="28"/>
      <c r="X489" s="78"/>
      <c r="Y489" s="60"/>
      <c r="Z489" s="78"/>
      <c r="AA489" s="60"/>
    </row>
    <row r="490" spans="1:27" ht="19.95" customHeight="1" x14ac:dyDescent="0.3">
      <c r="A490" s="24"/>
      <c r="B490" s="55"/>
      <c r="C490" s="56"/>
      <c r="D490" s="9"/>
      <c r="E490" s="9"/>
      <c r="F490" s="57"/>
      <c r="G490" s="58"/>
      <c r="H490" s="78"/>
      <c r="I490" s="28"/>
      <c r="J490" s="78"/>
      <c r="K490" s="28"/>
      <c r="L490" s="78"/>
      <c r="M490" s="60"/>
      <c r="N490" s="78"/>
      <c r="O490" s="28"/>
      <c r="P490" s="78"/>
      <c r="Q490" s="28"/>
      <c r="R490" s="78"/>
      <c r="S490" s="60"/>
      <c r="T490" s="78"/>
      <c r="U490" s="28"/>
      <c r="V490" s="78"/>
      <c r="W490" s="28"/>
      <c r="X490" s="78"/>
      <c r="Y490" s="60"/>
      <c r="Z490" s="78"/>
      <c r="AA490" s="60"/>
    </row>
    <row r="491" spans="1:27" ht="19.95" customHeight="1" x14ac:dyDescent="0.3">
      <c r="A491" s="24"/>
      <c r="B491" s="55"/>
      <c r="C491" s="56"/>
      <c r="D491" s="9"/>
      <c r="E491" s="9"/>
      <c r="F491" s="57"/>
      <c r="G491" s="58"/>
      <c r="H491" s="78"/>
      <c r="I491" s="28"/>
      <c r="J491" s="78"/>
      <c r="K491" s="28"/>
      <c r="L491" s="78"/>
      <c r="M491" s="60"/>
      <c r="N491" s="78"/>
      <c r="O491" s="28"/>
      <c r="P491" s="78"/>
      <c r="Q491" s="28"/>
      <c r="R491" s="78"/>
      <c r="S491" s="60"/>
      <c r="T491" s="78"/>
      <c r="U491" s="28"/>
      <c r="V491" s="78"/>
      <c r="W491" s="28"/>
      <c r="X491" s="78"/>
      <c r="Y491" s="60"/>
      <c r="Z491" s="78"/>
      <c r="AA491" s="60"/>
    </row>
    <row r="492" spans="1:27" ht="19.95" customHeight="1" x14ac:dyDescent="0.3">
      <c r="A492" s="24"/>
      <c r="B492" s="55"/>
      <c r="C492" s="56"/>
      <c r="D492" s="9"/>
      <c r="E492" s="9"/>
      <c r="F492" s="57"/>
      <c r="G492" s="58"/>
      <c r="H492" s="78"/>
      <c r="I492" s="28"/>
      <c r="J492" s="78"/>
      <c r="K492" s="28"/>
      <c r="L492" s="78"/>
      <c r="M492" s="60"/>
      <c r="N492" s="78"/>
      <c r="O492" s="28"/>
      <c r="P492" s="78"/>
      <c r="Q492" s="28"/>
      <c r="R492" s="78"/>
      <c r="S492" s="60"/>
      <c r="T492" s="78"/>
      <c r="U492" s="28"/>
      <c r="V492" s="78"/>
      <c r="W492" s="28"/>
      <c r="X492" s="78"/>
      <c r="Y492" s="60"/>
      <c r="Z492" s="78"/>
      <c r="AA492" s="60"/>
    </row>
    <row r="493" spans="1:27" ht="19.95" customHeight="1" x14ac:dyDescent="0.3">
      <c r="A493" s="24"/>
      <c r="B493" s="55"/>
      <c r="C493" s="56"/>
      <c r="D493" s="9"/>
      <c r="E493" s="9"/>
      <c r="F493" s="57"/>
      <c r="G493" s="58"/>
      <c r="H493" s="78"/>
      <c r="I493" s="28"/>
      <c r="J493" s="78"/>
      <c r="K493" s="28"/>
      <c r="L493" s="78"/>
      <c r="M493" s="60"/>
      <c r="N493" s="78"/>
      <c r="O493" s="28"/>
      <c r="P493" s="78"/>
      <c r="Q493" s="28"/>
      <c r="R493" s="78"/>
      <c r="S493" s="60"/>
      <c r="T493" s="78"/>
      <c r="U493" s="28"/>
      <c r="V493" s="78"/>
      <c r="W493" s="28"/>
      <c r="X493" s="78"/>
      <c r="Y493" s="60"/>
      <c r="Z493" s="78"/>
      <c r="AA493" s="60"/>
    </row>
    <row r="494" spans="1:27" ht="19.95" customHeight="1" x14ac:dyDescent="0.3">
      <c r="A494" s="24"/>
      <c r="B494" s="55"/>
      <c r="C494" s="56"/>
      <c r="D494" s="9"/>
      <c r="E494" s="9"/>
      <c r="F494" s="57"/>
      <c r="G494" s="58"/>
      <c r="H494" s="78"/>
      <c r="I494" s="28"/>
      <c r="J494" s="78"/>
      <c r="K494" s="28"/>
      <c r="L494" s="78"/>
      <c r="M494" s="60"/>
      <c r="N494" s="78"/>
      <c r="O494" s="28"/>
      <c r="P494" s="78"/>
      <c r="Q494" s="28"/>
      <c r="R494" s="78"/>
      <c r="S494" s="60"/>
      <c r="T494" s="78"/>
      <c r="U494" s="28"/>
      <c r="V494" s="78"/>
      <c r="W494" s="28"/>
      <c r="X494" s="78"/>
      <c r="Y494" s="60"/>
      <c r="Z494" s="78"/>
      <c r="AA494" s="60"/>
    </row>
    <row r="495" spans="1:27" ht="19.95" customHeight="1" x14ac:dyDescent="0.3">
      <c r="A495" s="24"/>
      <c r="B495" s="55"/>
      <c r="C495" s="56"/>
      <c r="D495" s="9"/>
      <c r="E495" s="9"/>
      <c r="F495" s="57"/>
      <c r="G495" s="58"/>
      <c r="H495" s="78"/>
      <c r="I495" s="28"/>
      <c r="J495" s="78"/>
      <c r="K495" s="28"/>
      <c r="L495" s="78"/>
      <c r="M495" s="60"/>
      <c r="N495" s="78"/>
      <c r="O495" s="28"/>
      <c r="P495" s="78"/>
      <c r="Q495" s="28"/>
      <c r="R495" s="78"/>
      <c r="S495" s="60"/>
      <c r="T495" s="78"/>
      <c r="U495" s="28"/>
      <c r="V495" s="78"/>
      <c r="W495" s="28"/>
      <c r="X495" s="78"/>
      <c r="Y495" s="60"/>
      <c r="Z495" s="78"/>
      <c r="AA495" s="60"/>
    </row>
    <row r="496" spans="1:27" ht="19.95" customHeight="1" x14ac:dyDescent="0.3">
      <c r="A496" s="24"/>
      <c r="B496" s="55"/>
      <c r="C496" s="56"/>
      <c r="D496" s="9"/>
      <c r="E496" s="9"/>
      <c r="F496" s="57"/>
      <c r="G496" s="58"/>
      <c r="H496" s="78"/>
      <c r="I496" s="28"/>
      <c r="J496" s="78"/>
      <c r="K496" s="28"/>
      <c r="L496" s="78"/>
      <c r="M496" s="60"/>
      <c r="N496" s="78"/>
      <c r="O496" s="28"/>
      <c r="P496" s="78"/>
      <c r="Q496" s="28"/>
      <c r="R496" s="78"/>
      <c r="S496" s="60"/>
      <c r="T496" s="78"/>
      <c r="U496" s="28"/>
      <c r="V496" s="78"/>
      <c r="W496" s="28"/>
      <c r="X496" s="78"/>
      <c r="Y496" s="60"/>
      <c r="Z496" s="78"/>
      <c r="AA496" s="60"/>
    </row>
    <row r="497" spans="1:27" ht="19.95" customHeight="1" x14ac:dyDescent="0.3">
      <c r="A497" s="24"/>
      <c r="B497" s="55"/>
      <c r="C497" s="56"/>
      <c r="D497" s="9"/>
      <c r="E497" s="9"/>
      <c r="F497" s="57"/>
      <c r="G497" s="58"/>
      <c r="H497" s="78"/>
      <c r="I497" s="28"/>
      <c r="J497" s="78"/>
      <c r="K497" s="28"/>
      <c r="L497" s="78"/>
      <c r="M497" s="60"/>
      <c r="N497" s="78"/>
      <c r="O497" s="28"/>
      <c r="P497" s="78"/>
      <c r="Q497" s="28"/>
      <c r="R497" s="78"/>
      <c r="S497" s="60"/>
      <c r="T497" s="78"/>
      <c r="U497" s="28"/>
      <c r="V497" s="78"/>
      <c r="W497" s="28"/>
      <c r="X497" s="78"/>
      <c r="Y497" s="60"/>
      <c r="Z497" s="78"/>
      <c r="AA497" s="60"/>
    </row>
    <row r="498" spans="1:27" ht="19.95" customHeight="1" x14ac:dyDescent="0.3">
      <c r="A498" s="24"/>
      <c r="B498" s="55"/>
      <c r="C498" s="56"/>
      <c r="D498" s="9"/>
      <c r="E498" s="9"/>
      <c r="F498" s="57"/>
      <c r="G498" s="58"/>
      <c r="H498" s="78"/>
      <c r="I498" s="28"/>
      <c r="J498" s="78"/>
      <c r="K498" s="28"/>
      <c r="L498" s="78"/>
      <c r="M498" s="60"/>
      <c r="N498" s="78"/>
      <c r="O498" s="28"/>
      <c r="P498" s="78"/>
      <c r="Q498" s="28"/>
      <c r="R498" s="78"/>
      <c r="S498" s="60"/>
      <c r="T498" s="78"/>
      <c r="U498" s="28"/>
      <c r="V498" s="78"/>
      <c r="W498" s="28"/>
      <c r="X498" s="78"/>
      <c r="Y498" s="60"/>
      <c r="Z498" s="78"/>
      <c r="AA498" s="60"/>
    </row>
    <row r="499" spans="1:27" ht="19.95" customHeight="1" x14ac:dyDescent="0.3">
      <c r="A499" s="24"/>
      <c r="B499" s="55"/>
      <c r="C499" s="56"/>
      <c r="D499" s="9"/>
      <c r="E499" s="9"/>
      <c r="F499" s="57"/>
      <c r="G499" s="58"/>
      <c r="H499" s="78"/>
      <c r="I499" s="28"/>
      <c r="J499" s="78"/>
      <c r="K499" s="28"/>
      <c r="L499" s="78"/>
      <c r="M499" s="60"/>
      <c r="N499" s="78"/>
      <c r="O499" s="28"/>
      <c r="P499" s="78"/>
      <c r="Q499" s="28"/>
      <c r="R499" s="78"/>
      <c r="S499" s="60"/>
      <c r="T499" s="78"/>
      <c r="U499" s="28"/>
      <c r="V499" s="78"/>
      <c r="W499" s="28"/>
      <c r="X499" s="78"/>
      <c r="Y499" s="60"/>
      <c r="Z499" s="78"/>
      <c r="AA499" s="60"/>
    </row>
    <row r="500" spans="1:27" ht="19.95" customHeight="1" x14ac:dyDescent="0.3">
      <c r="A500" s="24"/>
      <c r="B500" s="55"/>
      <c r="C500" s="56"/>
      <c r="D500" s="9"/>
      <c r="E500" s="9"/>
      <c r="F500" s="57"/>
      <c r="G500" s="58"/>
      <c r="H500" s="78"/>
      <c r="I500" s="28"/>
      <c r="J500" s="78"/>
      <c r="K500" s="28"/>
      <c r="L500" s="78"/>
      <c r="M500" s="60"/>
      <c r="N500" s="78"/>
      <c r="O500" s="28"/>
      <c r="P500" s="78"/>
      <c r="Q500" s="28"/>
      <c r="R500" s="78"/>
      <c r="S500" s="60"/>
      <c r="T500" s="78"/>
      <c r="U500" s="28"/>
      <c r="V500" s="78"/>
      <c r="W500" s="28"/>
      <c r="X500" s="78"/>
      <c r="Y500" s="60"/>
      <c r="Z500" s="78"/>
      <c r="AA500" s="60"/>
    </row>
  </sheetData>
  <pageMargins left="0.7" right="0.7" top="0.75" bottom="0.75" header="0.3" footer="0.3"/>
  <pageSetup paperSize="9" scale="23" fitToHeight="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91918D-F735-49B2-9CA8-6A42FF26498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91358-37E6-4149-BBCE-8F9D3F17590A}">
  <sheetPr>
    <pageSetUpPr fitToPage="1"/>
  </sheetPr>
  <dimension ref="A1:AF25"/>
  <sheetViews>
    <sheetView view="pageBreakPreview" zoomScale="85" zoomScaleNormal="70" zoomScaleSheetLayoutView="85" workbookViewId="0">
      <selection activeCell="A2" sqref="A2"/>
    </sheetView>
  </sheetViews>
  <sheetFormatPr defaultColWidth="8.88671875" defaultRowHeight="14.4" x14ac:dyDescent="0.3"/>
  <cols>
    <col min="1" max="1" width="40.6640625" style="10" customWidth="1"/>
    <col min="2" max="2" width="10.6640625" style="37" customWidth="1"/>
    <col min="3" max="3" width="15.6640625" style="12" hidden="1" customWidth="1"/>
    <col min="4" max="4" width="40.6640625" style="13" hidden="1" customWidth="1"/>
    <col min="5" max="5" width="10.6640625" style="10" customWidth="1"/>
    <col min="6" max="6" width="15.6640625" style="10" customWidth="1"/>
    <col min="7" max="7" width="20.6640625" style="10" customWidth="1"/>
    <col min="8" max="8" width="40.6640625" style="10" customWidth="1"/>
    <col min="9" max="10" width="10.6640625" style="10" customWidth="1"/>
    <col min="11" max="11" width="8.88671875" style="10"/>
    <col min="12" max="12" width="19.33203125" style="11" customWidth="1"/>
    <col min="13" max="13" width="9.88671875" style="10" bestFit="1" customWidth="1"/>
    <col min="14" max="20" width="8.88671875" style="10"/>
    <col min="21" max="21" width="30.44140625" style="10" customWidth="1"/>
    <col min="22" max="26" width="8.88671875" style="10"/>
    <col min="27" max="27" width="20.6640625" style="10" customWidth="1"/>
    <col min="28" max="28" width="31.5546875" style="10" customWidth="1"/>
    <col min="29" max="29" width="26.33203125" customWidth="1"/>
  </cols>
  <sheetData>
    <row r="1" spans="1:32" s="16" customFormat="1" ht="40.200000000000003" customHeight="1" thickBot="1" x14ac:dyDescent="0.35">
      <c r="A1" s="18" t="s">
        <v>82</v>
      </c>
      <c r="B1" s="36" t="s">
        <v>81</v>
      </c>
      <c r="C1" s="20" t="s">
        <v>76</v>
      </c>
      <c r="D1" s="21" t="s">
        <v>77</v>
      </c>
      <c r="E1" s="19" t="s">
        <v>78</v>
      </c>
      <c r="F1" s="19" t="s">
        <v>79</v>
      </c>
      <c r="G1" s="33" t="s">
        <v>80</v>
      </c>
      <c r="H1" s="33" t="s">
        <v>89</v>
      </c>
      <c r="I1" s="33" t="s">
        <v>91</v>
      </c>
      <c r="J1" s="22" t="s">
        <v>83</v>
      </c>
      <c r="K1" s="14"/>
      <c r="L1" s="15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</row>
    <row r="2" spans="1:32" ht="19.95" customHeight="1" x14ac:dyDescent="0.3">
      <c r="A2" s="23"/>
      <c r="B2" s="43" t="str">
        <f>TEXT(L2, "ДД.ММ.ГГГГ")</f>
        <v>10.04.1958</v>
      </c>
      <c r="C2" s="25"/>
      <c r="D2" s="26"/>
      <c r="E2" s="29" t="s">
        <v>84</v>
      </c>
      <c r="F2" s="30">
        <v>874737</v>
      </c>
      <c r="G2" s="34" t="s">
        <v>85</v>
      </c>
      <c r="H2" s="44" t="s">
        <v>90</v>
      </c>
      <c r="I2" s="42" t="str">
        <f t="shared" ref="I2:I9" si="0">TEXT(M2, "ДД.ММ.ГГГГ")</f>
        <v>31.08.2020</v>
      </c>
      <c r="J2" s="17"/>
      <c r="L2" s="11">
        <v>21285</v>
      </c>
      <c r="M2" s="41">
        <v>44074</v>
      </c>
      <c r="O2" s="10" t="s">
        <v>92</v>
      </c>
      <c r="P2" s="10" t="s">
        <v>3</v>
      </c>
      <c r="Q2" s="11">
        <v>44069</v>
      </c>
      <c r="R2" s="46">
        <v>0.41666666666666669</v>
      </c>
      <c r="S2" s="10">
        <v>1303219</v>
      </c>
      <c r="T2" s="10" t="s">
        <v>4</v>
      </c>
      <c r="U2" s="10" t="s">
        <v>93</v>
      </c>
      <c r="V2" s="11">
        <v>20062</v>
      </c>
      <c r="W2" s="10" t="s">
        <v>94</v>
      </c>
      <c r="X2" s="10" t="s">
        <v>6</v>
      </c>
      <c r="Y2" s="10" t="s">
        <v>7</v>
      </c>
      <c r="Z2" s="10" t="s">
        <v>147</v>
      </c>
      <c r="AA2" s="47">
        <v>874737</v>
      </c>
      <c r="AB2" s="47" t="s">
        <v>85</v>
      </c>
    </row>
    <row r="3" spans="1:32" ht="19.95" customHeight="1" x14ac:dyDescent="0.3">
      <c r="A3" s="23"/>
      <c r="B3" s="43" t="str">
        <f t="shared" ref="B3:B4" si="1">TEXT(L3, "ДД.ММ.ГГГГ")</f>
        <v>10.04.1958</v>
      </c>
      <c r="C3" s="25"/>
      <c r="D3" s="26"/>
      <c r="E3" s="29" t="s">
        <v>84</v>
      </c>
      <c r="F3" s="32">
        <v>874739</v>
      </c>
      <c r="G3" s="35" t="s">
        <v>86</v>
      </c>
      <c r="H3" s="44" t="s">
        <v>90</v>
      </c>
      <c r="I3" s="42" t="str">
        <f t="shared" si="0"/>
        <v>31.08.2020</v>
      </c>
      <c r="J3" s="9"/>
      <c r="L3" s="11">
        <v>21285</v>
      </c>
      <c r="M3" s="41">
        <v>44074</v>
      </c>
      <c r="O3" s="10" t="s">
        <v>2</v>
      </c>
      <c r="P3" s="10" t="s">
        <v>3</v>
      </c>
      <c r="Q3" s="11">
        <v>44076</v>
      </c>
      <c r="R3" s="46">
        <v>0.4236111111111111</v>
      </c>
      <c r="S3" s="10">
        <v>1311731</v>
      </c>
      <c r="T3" s="10" t="s">
        <v>4</v>
      </c>
      <c r="U3" s="10" t="s">
        <v>95</v>
      </c>
      <c r="V3" s="11">
        <v>28778</v>
      </c>
      <c r="W3" s="10" t="s">
        <v>96</v>
      </c>
      <c r="X3" s="10" t="s">
        <v>6</v>
      </c>
      <c r="Y3" s="10" t="s">
        <v>7</v>
      </c>
      <c r="Z3" s="10" t="s">
        <v>148</v>
      </c>
      <c r="AA3" s="47">
        <v>874737</v>
      </c>
      <c r="AB3" s="47" t="s">
        <v>85</v>
      </c>
    </row>
    <row r="4" spans="1:32" ht="19.95" customHeight="1" x14ac:dyDescent="0.3">
      <c r="A4" s="23"/>
      <c r="B4" s="43" t="str">
        <f t="shared" si="1"/>
        <v>10.04.1958</v>
      </c>
      <c r="C4" s="25"/>
      <c r="D4" s="26"/>
      <c r="E4" s="29" t="s">
        <v>84</v>
      </c>
      <c r="F4" s="32">
        <v>874735</v>
      </c>
      <c r="G4" s="35" t="s">
        <v>67</v>
      </c>
      <c r="H4" s="44" t="s">
        <v>90</v>
      </c>
      <c r="I4" s="42" t="str">
        <f t="shared" si="0"/>
        <v>31.08.2020</v>
      </c>
      <c r="J4" s="9"/>
      <c r="L4" s="11">
        <v>21285</v>
      </c>
      <c r="M4" s="41">
        <v>44074</v>
      </c>
      <c r="O4" s="10" t="s">
        <v>2</v>
      </c>
      <c r="P4" s="10" t="s">
        <v>3</v>
      </c>
      <c r="Q4" s="11">
        <v>44071</v>
      </c>
      <c r="R4" s="46">
        <v>0.43055555555555558</v>
      </c>
      <c r="S4" s="10">
        <v>1306221</v>
      </c>
      <c r="T4" s="10" t="s">
        <v>4</v>
      </c>
      <c r="U4" s="10" t="s">
        <v>97</v>
      </c>
      <c r="V4" s="11">
        <v>20845</v>
      </c>
      <c r="W4" s="10" t="s">
        <v>98</v>
      </c>
      <c r="X4" s="10" t="s">
        <v>6</v>
      </c>
      <c r="Y4" s="10" t="s">
        <v>7</v>
      </c>
      <c r="Z4" s="10" t="s">
        <v>149</v>
      </c>
      <c r="AA4" s="47">
        <v>874737</v>
      </c>
      <c r="AB4" s="47" t="s">
        <v>85</v>
      </c>
      <c r="AC4" s="47">
        <v>874735</v>
      </c>
      <c r="AD4" s="47" t="s">
        <v>67</v>
      </c>
      <c r="AE4" s="47">
        <v>874733</v>
      </c>
      <c r="AF4" s="47" t="s">
        <v>68</v>
      </c>
    </row>
    <row r="5" spans="1:32" ht="19.95" customHeight="1" x14ac:dyDescent="0.3">
      <c r="A5" s="24"/>
      <c r="B5" s="38" t="str">
        <f t="shared" ref="B5:B19" si="2">TEXT(L5, "ДД.ММ.ГГГГ")</f>
        <v>31.03.1955</v>
      </c>
      <c r="C5" s="27"/>
      <c r="D5" s="28"/>
      <c r="E5" s="31" t="s">
        <v>87</v>
      </c>
      <c r="F5" s="30">
        <v>874737</v>
      </c>
      <c r="G5" s="34" t="s">
        <v>85</v>
      </c>
      <c r="H5" s="44" t="s">
        <v>90</v>
      </c>
      <c r="I5" s="42" t="str">
        <f t="shared" si="0"/>
        <v>31.08.2020</v>
      </c>
      <c r="J5" s="9"/>
      <c r="L5" s="10">
        <v>20179</v>
      </c>
      <c r="M5" s="41">
        <v>44074</v>
      </c>
      <c r="O5" s="10" t="s">
        <v>2</v>
      </c>
      <c r="P5" s="10" t="s">
        <v>3</v>
      </c>
      <c r="Q5" s="11">
        <v>44071</v>
      </c>
      <c r="R5" s="46">
        <v>0.4375</v>
      </c>
      <c r="S5" s="10">
        <v>1306373</v>
      </c>
      <c r="T5" s="10" t="s">
        <v>10</v>
      </c>
      <c r="U5" s="10" t="s">
        <v>99</v>
      </c>
      <c r="V5" s="11">
        <v>17715</v>
      </c>
      <c r="W5" s="10" t="s">
        <v>100</v>
      </c>
      <c r="X5" s="10" t="s">
        <v>6</v>
      </c>
      <c r="Y5" s="10" t="s">
        <v>13</v>
      </c>
      <c r="Z5" s="10" t="s">
        <v>150</v>
      </c>
      <c r="AA5" s="47">
        <v>874737</v>
      </c>
      <c r="AB5" s="47" t="s">
        <v>85</v>
      </c>
      <c r="AC5" s="47">
        <v>874735</v>
      </c>
      <c r="AD5" s="47" t="s">
        <v>67</v>
      </c>
      <c r="AE5" s="47">
        <v>874733</v>
      </c>
      <c r="AF5" s="47" t="s">
        <v>68</v>
      </c>
    </row>
    <row r="6" spans="1:32" ht="19.95" customHeight="1" x14ac:dyDescent="0.3">
      <c r="A6" s="24"/>
      <c r="B6" s="38" t="str">
        <f t="shared" si="2"/>
        <v>31.03.1955</v>
      </c>
      <c r="C6" s="27"/>
      <c r="D6" s="28"/>
      <c r="E6" s="31" t="s">
        <v>87</v>
      </c>
      <c r="F6" s="32">
        <v>874739</v>
      </c>
      <c r="G6" s="35" t="s">
        <v>86</v>
      </c>
      <c r="H6" s="44" t="s">
        <v>90</v>
      </c>
      <c r="I6" s="42" t="str">
        <f t="shared" si="0"/>
        <v>31.08.2020</v>
      </c>
      <c r="J6" s="9"/>
      <c r="L6" s="10">
        <v>20179</v>
      </c>
      <c r="M6" s="41">
        <v>44074</v>
      </c>
      <c r="O6" s="10" t="s">
        <v>2</v>
      </c>
      <c r="P6" s="10" t="s">
        <v>3</v>
      </c>
      <c r="Q6" s="11">
        <v>44072</v>
      </c>
      <c r="R6" s="46">
        <v>0.4513888888888889</v>
      </c>
      <c r="S6" s="10">
        <v>1306616</v>
      </c>
      <c r="T6" s="10" t="s">
        <v>16</v>
      </c>
      <c r="U6" s="10" t="s">
        <v>101</v>
      </c>
      <c r="V6" s="11">
        <v>15436</v>
      </c>
      <c r="W6" s="10" t="s">
        <v>102</v>
      </c>
      <c r="X6" s="10" t="s">
        <v>6</v>
      </c>
      <c r="Y6" s="10" t="s">
        <v>19</v>
      </c>
      <c r="Z6" s="10" t="s">
        <v>151</v>
      </c>
      <c r="AA6" s="47">
        <v>874737</v>
      </c>
      <c r="AB6" s="47" t="s">
        <v>85</v>
      </c>
      <c r="AC6" s="47">
        <v>874735</v>
      </c>
      <c r="AD6" s="47" t="s">
        <v>67</v>
      </c>
      <c r="AE6" s="47">
        <v>874733</v>
      </c>
      <c r="AF6" s="47" t="s">
        <v>68</v>
      </c>
    </row>
    <row r="7" spans="1:32" ht="19.95" customHeight="1" x14ac:dyDescent="0.3">
      <c r="A7" s="24"/>
      <c r="B7" s="38" t="str">
        <f t="shared" si="2"/>
        <v>31.03.1955</v>
      </c>
      <c r="C7" s="27"/>
      <c r="D7" s="28"/>
      <c r="E7" s="31" t="s">
        <v>87</v>
      </c>
      <c r="F7" s="32">
        <v>874735</v>
      </c>
      <c r="G7" s="35" t="s">
        <v>67</v>
      </c>
      <c r="H7" s="44" t="s">
        <v>90</v>
      </c>
      <c r="I7" s="42" t="str">
        <f t="shared" si="0"/>
        <v>31.08.2020</v>
      </c>
      <c r="J7" s="9"/>
      <c r="L7" s="10">
        <v>20179</v>
      </c>
      <c r="M7" s="41">
        <v>44074</v>
      </c>
      <c r="O7" s="10" t="s">
        <v>2</v>
      </c>
      <c r="P7" s="10" t="s">
        <v>3</v>
      </c>
      <c r="Q7" s="11">
        <v>44074</v>
      </c>
      <c r="R7" s="46">
        <v>0.45833333333333331</v>
      </c>
      <c r="S7" s="10">
        <v>1308175</v>
      </c>
      <c r="T7" s="10" t="s">
        <v>16</v>
      </c>
      <c r="U7" s="10" t="s">
        <v>103</v>
      </c>
      <c r="V7" s="11">
        <v>32745</v>
      </c>
      <c r="W7" s="10" t="s">
        <v>104</v>
      </c>
      <c r="X7" s="10" t="s">
        <v>6</v>
      </c>
      <c r="Y7" s="10" t="s">
        <v>19</v>
      </c>
      <c r="Z7" s="10" t="s">
        <v>152</v>
      </c>
      <c r="AA7" s="47">
        <v>874737</v>
      </c>
      <c r="AB7" s="47" t="s">
        <v>85</v>
      </c>
      <c r="AC7" s="47">
        <v>874735</v>
      </c>
      <c r="AD7" s="47" t="s">
        <v>67</v>
      </c>
      <c r="AE7" s="47">
        <v>874733</v>
      </c>
      <c r="AF7" s="47" t="s">
        <v>68</v>
      </c>
    </row>
    <row r="8" spans="1:32" ht="19.95" customHeight="1" x14ac:dyDescent="0.3">
      <c r="A8" s="24"/>
      <c r="B8" s="38" t="str">
        <f t="shared" si="2"/>
        <v>29.09.1960</v>
      </c>
      <c r="C8" s="27"/>
      <c r="D8" s="28"/>
      <c r="E8" s="31" t="s">
        <v>88</v>
      </c>
      <c r="F8" s="30">
        <v>874737</v>
      </c>
      <c r="G8" s="34" t="s">
        <v>85</v>
      </c>
      <c r="H8" s="44" t="s">
        <v>90</v>
      </c>
      <c r="I8" s="42" t="str">
        <f t="shared" si="0"/>
        <v>31.08.2020</v>
      </c>
      <c r="J8" s="9"/>
      <c r="L8" s="39">
        <v>22188</v>
      </c>
      <c r="M8" s="41">
        <v>44074</v>
      </c>
      <c r="O8" s="10" t="s">
        <v>2</v>
      </c>
      <c r="P8" s="10" t="s">
        <v>3</v>
      </c>
      <c r="Q8" s="11">
        <v>44077</v>
      </c>
      <c r="R8" s="46">
        <v>0.46527777777777773</v>
      </c>
      <c r="S8" s="10">
        <v>1312753</v>
      </c>
      <c r="T8" s="10" t="s">
        <v>16</v>
      </c>
      <c r="U8" s="10" t="s">
        <v>105</v>
      </c>
      <c r="V8" s="11">
        <v>17069</v>
      </c>
      <c r="W8" s="10" t="s">
        <v>106</v>
      </c>
      <c r="X8" s="10" t="s">
        <v>6</v>
      </c>
      <c r="Y8" s="10" t="s">
        <v>19</v>
      </c>
      <c r="Z8" s="10" t="s">
        <v>153</v>
      </c>
      <c r="AA8" s="47">
        <v>874737</v>
      </c>
      <c r="AB8" s="47" t="s">
        <v>85</v>
      </c>
      <c r="AC8" s="47">
        <v>874735</v>
      </c>
      <c r="AD8" s="47" t="s">
        <v>67</v>
      </c>
      <c r="AE8" s="47">
        <v>874733</v>
      </c>
      <c r="AF8" s="47" t="s">
        <v>68</v>
      </c>
    </row>
    <row r="9" spans="1:32" ht="19.95" customHeight="1" x14ac:dyDescent="0.3">
      <c r="A9" s="24"/>
      <c r="B9" s="38" t="str">
        <f t="shared" si="2"/>
        <v>29.09.1960</v>
      </c>
      <c r="C9" s="27"/>
      <c r="D9" s="28"/>
      <c r="E9" s="31" t="s">
        <v>88</v>
      </c>
      <c r="F9" s="32">
        <v>874739</v>
      </c>
      <c r="G9" s="35" t="s">
        <v>86</v>
      </c>
      <c r="H9" s="44" t="s">
        <v>90</v>
      </c>
      <c r="I9" s="42" t="str">
        <f t="shared" si="0"/>
        <v>31.08.2020</v>
      </c>
      <c r="J9" s="9"/>
      <c r="L9" s="39">
        <v>22188</v>
      </c>
      <c r="M9" s="41">
        <v>44074</v>
      </c>
      <c r="O9" s="10" t="s">
        <v>2</v>
      </c>
      <c r="P9" s="10" t="s">
        <v>3</v>
      </c>
      <c r="Q9" s="11">
        <v>44075</v>
      </c>
      <c r="R9" s="46">
        <v>0.47222222222222227</v>
      </c>
      <c r="S9" s="10">
        <v>1309022</v>
      </c>
      <c r="T9" s="10" t="s">
        <v>107</v>
      </c>
      <c r="U9" s="10" t="s">
        <v>108</v>
      </c>
      <c r="V9" s="11">
        <v>19063</v>
      </c>
      <c r="W9" s="10" t="s">
        <v>109</v>
      </c>
      <c r="X9" s="10" t="s">
        <v>6</v>
      </c>
      <c r="Y9" s="10" t="s">
        <v>110</v>
      </c>
      <c r="Z9" s="10" t="s">
        <v>154</v>
      </c>
      <c r="AA9" s="47">
        <v>874737</v>
      </c>
      <c r="AB9" s="47" t="s">
        <v>85</v>
      </c>
      <c r="AC9" s="47">
        <v>874735</v>
      </c>
      <c r="AD9" s="47" t="s">
        <v>67</v>
      </c>
      <c r="AE9" s="47">
        <v>874733</v>
      </c>
      <c r="AF9" s="47" t="s">
        <v>68</v>
      </c>
    </row>
    <row r="10" spans="1:32" ht="19.95" customHeight="1" x14ac:dyDescent="0.3">
      <c r="A10" s="24"/>
      <c r="B10" s="38" t="str">
        <f t="shared" si="2"/>
        <v>00.01.1900</v>
      </c>
      <c r="C10" s="27"/>
      <c r="D10" s="28"/>
      <c r="E10" s="31"/>
      <c r="F10" s="32"/>
      <c r="G10" s="35"/>
      <c r="H10" s="45"/>
      <c r="I10" s="40"/>
      <c r="J10" s="9"/>
      <c r="L10" s="10"/>
      <c r="O10" s="10" t="s">
        <v>2</v>
      </c>
      <c r="P10" s="10" t="s">
        <v>3</v>
      </c>
      <c r="Q10" s="11">
        <v>44075</v>
      </c>
      <c r="R10" s="46">
        <v>0.47916666666666669</v>
      </c>
      <c r="S10" s="10">
        <v>1309440</v>
      </c>
      <c r="T10" s="10" t="s">
        <v>16</v>
      </c>
      <c r="U10" s="10" t="s">
        <v>111</v>
      </c>
      <c r="V10" s="11">
        <v>30913</v>
      </c>
      <c r="W10" s="10" t="s">
        <v>112</v>
      </c>
      <c r="X10" s="10" t="s">
        <v>6</v>
      </c>
      <c r="Y10" s="10" t="s">
        <v>19</v>
      </c>
      <c r="Z10" s="10" t="s">
        <v>152</v>
      </c>
      <c r="AA10" s="47">
        <v>874737</v>
      </c>
      <c r="AB10" s="47" t="s">
        <v>85</v>
      </c>
      <c r="AC10" s="47">
        <v>874735</v>
      </c>
      <c r="AD10" s="47" t="s">
        <v>67</v>
      </c>
      <c r="AE10" s="47">
        <v>874733</v>
      </c>
      <c r="AF10" s="47" t="s">
        <v>68</v>
      </c>
    </row>
    <row r="11" spans="1:32" ht="19.95" customHeight="1" x14ac:dyDescent="0.3">
      <c r="A11" s="24"/>
      <c r="B11" s="38" t="str">
        <f t="shared" si="2"/>
        <v>00.01.1900</v>
      </c>
      <c r="C11" s="27"/>
      <c r="D11" s="28"/>
      <c r="E11" s="31"/>
      <c r="F11" s="32"/>
      <c r="G11" s="35"/>
      <c r="H11" s="45"/>
      <c r="I11" s="40"/>
      <c r="J11" s="9"/>
      <c r="L11" s="10"/>
      <c r="O11" s="10" t="s">
        <v>2</v>
      </c>
      <c r="P11" s="10" t="s">
        <v>3</v>
      </c>
      <c r="Q11" s="11">
        <v>44075</v>
      </c>
      <c r="R11" s="46">
        <v>0.4861111111111111</v>
      </c>
      <c r="S11" s="10">
        <v>1309877</v>
      </c>
      <c r="T11" s="10" t="s">
        <v>46</v>
      </c>
      <c r="U11" s="10" t="s">
        <v>113</v>
      </c>
      <c r="V11" s="11">
        <v>29448</v>
      </c>
      <c r="W11" s="10" t="s">
        <v>114</v>
      </c>
      <c r="X11" s="10" t="s">
        <v>6</v>
      </c>
      <c r="Y11" s="10" t="s">
        <v>49</v>
      </c>
      <c r="Z11" s="10" t="s">
        <v>155</v>
      </c>
      <c r="AA11" s="47">
        <v>874737</v>
      </c>
      <c r="AB11" s="47" t="s">
        <v>85</v>
      </c>
      <c r="AC11" s="47">
        <v>874735</v>
      </c>
      <c r="AD11" s="47" t="s">
        <v>67</v>
      </c>
      <c r="AE11" s="47">
        <v>874733</v>
      </c>
      <c r="AF11" s="47" t="s">
        <v>68</v>
      </c>
    </row>
    <row r="12" spans="1:32" ht="19.95" customHeight="1" x14ac:dyDescent="0.3">
      <c r="A12" s="24"/>
      <c r="B12" s="38" t="str">
        <f t="shared" si="2"/>
        <v>00.01.1900</v>
      </c>
      <c r="C12" s="27"/>
      <c r="D12" s="28"/>
      <c r="E12" s="31"/>
      <c r="F12" s="32"/>
      <c r="G12" s="35"/>
      <c r="H12" s="45"/>
      <c r="I12" s="40"/>
      <c r="J12" s="9"/>
      <c r="L12" s="10"/>
      <c r="O12" s="10" t="s">
        <v>2</v>
      </c>
      <c r="P12" s="10" t="s">
        <v>3</v>
      </c>
      <c r="Q12" s="11">
        <v>44076</v>
      </c>
      <c r="R12" s="46">
        <v>0.49305555555555558</v>
      </c>
      <c r="S12" s="10">
        <v>1311019</v>
      </c>
      <c r="T12" s="10" t="s">
        <v>115</v>
      </c>
      <c r="U12" s="10" t="s">
        <v>116</v>
      </c>
      <c r="V12" s="11">
        <v>30134</v>
      </c>
      <c r="W12" s="10" t="s">
        <v>117</v>
      </c>
      <c r="X12" s="10" t="s">
        <v>6</v>
      </c>
      <c r="Y12" s="10" t="s">
        <v>118</v>
      </c>
      <c r="Z12" s="10" t="s">
        <v>156</v>
      </c>
      <c r="AA12" s="47">
        <v>874737</v>
      </c>
      <c r="AB12" s="47" t="s">
        <v>85</v>
      </c>
      <c r="AC12" s="47">
        <v>874735</v>
      </c>
      <c r="AD12" s="47" t="s">
        <v>67</v>
      </c>
      <c r="AE12" s="47">
        <v>874733</v>
      </c>
      <c r="AF12" s="47" t="s">
        <v>68</v>
      </c>
    </row>
    <row r="13" spans="1:32" ht="19.95" customHeight="1" x14ac:dyDescent="0.3">
      <c r="A13" s="24"/>
      <c r="B13" s="38" t="str">
        <f t="shared" si="2"/>
        <v>00.01.1900</v>
      </c>
      <c r="C13" s="27"/>
      <c r="D13" s="28"/>
      <c r="E13" s="31"/>
      <c r="F13" s="32"/>
      <c r="G13" s="35"/>
      <c r="H13" s="45"/>
      <c r="I13" s="40"/>
      <c r="J13" s="9"/>
      <c r="L13" s="10"/>
      <c r="O13" s="10" t="s">
        <v>2</v>
      </c>
      <c r="P13" s="10" t="s">
        <v>3</v>
      </c>
      <c r="Q13" s="11">
        <v>44076</v>
      </c>
      <c r="R13" s="46">
        <v>0.5</v>
      </c>
      <c r="S13" s="10">
        <v>1311144</v>
      </c>
      <c r="T13" s="10" t="s">
        <v>107</v>
      </c>
      <c r="U13" s="10" t="s">
        <v>119</v>
      </c>
      <c r="V13" s="11">
        <v>20058</v>
      </c>
      <c r="W13" s="10" t="s">
        <v>120</v>
      </c>
      <c r="X13" s="10" t="s">
        <v>6</v>
      </c>
      <c r="Y13" s="10" t="s">
        <v>110</v>
      </c>
      <c r="Z13" s="10" t="s">
        <v>157</v>
      </c>
      <c r="AA13" s="47">
        <v>874737</v>
      </c>
      <c r="AB13" s="47" t="s">
        <v>85</v>
      </c>
      <c r="AC13" s="47">
        <v>874735</v>
      </c>
      <c r="AD13" s="47" t="s">
        <v>67</v>
      </c>
      <c r="AE13" s="47">
        <v>874733</v>
      </c>
      <c r="AF13" s="47" t="s">
        <v>68</v>
      </c>
    </row>
    <row r="14" spans="1:32" ht="19.95" customHeight="1" x14ac:dyDescent="0.3">
      <c r="A14" s="24"/>
      <c r="B14" s="38" t="str">
        <f t="shared" si="2"/>
        <v>00.01.1900</v>
      </c>
      <c r="C14" s="27"/>
      <c r="D14" s="28"/>
      <c r="E14" s="31"/>
      <c r="F14" s="32"/>
      <c r="G14" s="35"/>
      <c r="H14" s="45"/>
      <c r="I14" s="40"/>
      <c r="J14" s="9"/>
      <c r="L14" s="10"/>
      <c r="O14" s="10" t="s">
        <v>2</v>
      </c>
      <c r="P14" s="10" t="s">
        <v>3</v>
      </c>
      <c r="Q14" s="11">
        <v>44076</v>
      </c>
      <c r="R14" s="46">
        <v>0.50694444444444442</v>
      </c>
      <c r="S14" s="10">
        <v>1311678</v>
      </c>
      <c r="T14" s="10" t="s">
        <v>46</v>
      </c>
      <c r="U14" s="10" t="s">
        <v>121</v>
      </c>
      <c r="V14" s="11">
        <v>19392</v>
      </c>
      <c r="W14" s="10" t="s">
        <v>122</v>
      </c>
      <c r="X14" s="10" t="s">
        <v>6</v>
      </c>
      <c r="Y14" s="10" t="s">
        <v>49</v>
      </c>
      <c r="Z14" s="10" t="s">
        <v>158</v>
      </c>
      <c r="AA14" s="47">
        <v>874737</v>
      </c>
      <c r="AB14" s="47" t="s">
        <v>85</v>
      </c>
      <c r="AC14" s="47">
        <v>874735</v>
      </c>
      <c r="AD14" s="47" t="s">
        <v>67</v>
      </c>
      <c r="AE14" s="47">
        <v>874733</v>
      </c>
      <c r="AF14" s="47" t="s">
        <v>68</v>
      </c>
    </row>
    <row r="15" spans="1:32" ht="19.95" customHeight="1" x14ac:dyDescent="0.3">
      <c r="A15" s="24"/>
      <c r="B15" s="38" t="str">
        <f t="shared" si="2"/>
        <v>00.01.1900</v>
      </c>
      <c r="C15" s="27"/>
      <c r="D15" s="28"/>
      <c r="E15" s="31"/>
      <c r="F15" s="32"/>
      <c r="G15" s="35"/>
      <c r="H15" s="40"/>
      <c r="I15" s="40"/>
      <c r="J15" s="9"/>
      <c r="L15" s="10"/>
      <c r="O15" s="10" t="s">
        <v>2</v>
      </c>
      <c r="P15" s="10" t="s">
        <v>3</v>
      </c>
      <c r="Q15" s="11">
        <v>44076</v>
      </c>
      <c r="R15" s="46">
        <v>0.51388888888888895</v>
      </c>
      <c r="S15" s="10">
        <v>1311688</v>
      </c>
      <c r="T15" s="10" t="s">
        <v>10</v>
      </c>
      <c r="U15" s="10" t="s">
        <v>123</v>
      </c>
      <c r="V15" s="11">
        <v>22246</v>
      </c>
      <c r="W15" s="10" t="s">
        <v>124</v>
      </c>
      <c r="X15" s="10" t="s">
        <v>6</v>
      </c>
      <c r="Y15" s="10" t="s">
        <v>13</v>
      </c>
      <c r="Z15" s="10" t="s">
        <v>72</v>
      </c>
      <c r="AA15" s="47">
        <v>874737</v>
      </c>
      <c r="AB15" s="47" t="s">
        <v>85</v>
      </c>
      <c r="AC15" s="47">
        <v>874735</v>
      </c>
      <c r="AD15" s="47" t="s">
        <v>67</v>
      </c>
      <c r="AE15" s="47">
        <v>874733</v>
      </c>
      <c r="AF15" s="47" t="s">
        <v>68</v>
      </c>
    </row>
    <row r="16" spans="1:32" ht="19.95" customHeight="1" x14ac:dyDescent="0.3">
      <c r="A16" s="24"/>
      <c r="B16" s="38" t="str">
        <f t="shared" si="2"/>
        <v>00.01.1900</v>
      </c>
      <c r="C16" s="27"/>
      <c r="D16" s="28"/>
      <c r="E16" s="31"/>
      <c r="F16" s="32"/>
      <c r="G16" s="35"/>
      <c r="H16" s="40"/>
      <c r="I16" s="40"/>
      <c r="J16" s="9"/>
      <c r="L16" s="10"/>
      <c r="O16" s="10" t="s">
        <v>2</v>
      </c>
      <c r="P16" s="10" t="s">
        <v>3</v>
      </c>
      <c r="Q16" s="11">
        <v>44076</v>
      </c>
      <c r="R16" s="46">
        <v>0.52083333333333337</v>
      </c>
      <c r="S16" s="10">
        <v>1312029</v>
      </c>
      <c r="T16" s="10" t="s">
        <v>10</v>
      </c>
      <c r="U16" s="10" t="s">
        <v>125</v>
      </c>
      <c r="V16" s="11">
        <v>21992</v>
      </c>
      <c r="W16" s="10" t="s">
        <v>126</v>
      </c>
      <c r="X16" s="10" t="s">
        <v>6</v>
      </c>
      <c r="Y16" s="10" t="s">
        <v>13</v>
      </c>
      <c r="Z16" s="10" t="s">
        <v>159</v>
      </c>
      <c r="AA16" s="47">
        <v>874737</v>
      </c>
      <c r="AB16" s="47" t="s">
        <v>85</v>
      </c>
      <c r="AC16" s="47">
        <v>874735</v>
      </c>
      <c r="AD16" s="47" t="s">
        <v>67</v>
      </c>
      <c r="AE16" s="47">
        <v>874733</v>
      </c>
      <c r="AF16" s="47" t="s">
        <v>68</v>
      </c>
    </row>
    <row r="17" spans="1:32" ht="19.95" customHeight="1" x14ac:dyDescent="0.3">
      <c r="A17" s="24"/>
      <c r="B17" s="38" t="str">
        <f t="shared" si="2"/>
        <v>00.01.1900</v>
      </c>
      <c r="C17" s="27"/>
      <c r="D17" s="28"/>
      <c r="E17" s="31"/>
      <c r="F17" s="32"/>
      <c r="G17" s="35"/>
      <c r="H17" s="40"/>
      <c r="I17" s="40"/>
      <c r="J17" s="9"/>
      <c r="L17" s="10"/>
      <c r="O17" s="10" t="s">
        <v>2</v>
      </c>
      <c r="P17" s="10" t="s">
        <v>3</v>
      </c>
      <c r="Q17" s="11">
        <v>44077</v>
      </c>
      <c r="R17" s="46">
        <v>0.52777777777777779</v>
      </c>
      <c r="S17" s="10">
        <v>1312781</v>
      </c>
      <c r="T17" s="10" t="s">
        <v>107</v>
      </c>
      <c r="U17" s="10" t="s">
        <v>127</v>
      </c>
      <c r="V17" s="11">
        <v>20653</v>
      </c>
      <c r="W17" s="10" t="s">
        <v>128</v>
      </c>
      <c r="X17" s="10" t="s">
        <v>6</v>
      </c>
      <c r="Y17" s="10" t="s">
        <v>110</v>
      </c>
      <c r="Z17" s="10" t="s">
        <v>154</v>
      </c>
      <c r="AA17" s="47">
        <v>874737</v>
      </c>
      <c r="AB17" s="47" t="s">
        <v>85</v>
      </c>
      <c r="AC17" s="47">
        <v>874735</v>
      </c>
      <c r="AD17" s="47" t="s">
        <v>67</v>
      </c>
      <c r="AE17" s="47">
        <v>874733</v>
      </c>
      <c r="AF17" s="47" t="s">
        <v>68</v>
      </c>
    </row>
    <row r="18" spans="1:32" ht="19.95" customHeight="1" x14ac:dyDescent="0.3">
      <c r="A18" s="24"/>
      <c r="B18" s="38" t="str">
        <f t="shared" si="2"/>
        <v>00.01.1900</v>
      </c>
      <c r="C18" s="27"/>
      <c r="D18" s="28"/>
      <c r="E18" s="31"/>
      <c r="F18" s="32"/>
      <c r="G18" s="35"/>
      <c r="H18" s="40"/>
      <c r="I18" s="40"/>
      <c r="J18" s="9"/>
      <c r="L18" s="10"/>
      <c r="O18" s="10" t="s">
        <v>2</v>
      </c>
      <c r="P18" s="10" t="s">
        <v>3</v>
      </c>
      <c r="Q18" s="11">
        <v>44077</v>
      </c>
      <c r="R18" s="46">
        <v>0.53472222222222221</v>
      </c>
      <c r="S18" s="10">
        <v>1312842</v>
      </c>
      <c r="T18" s="10" t="s">
        <v>129</v>
      </c>
      <c r="U18" s="10" t="s">
        <v>130</v>
      </c>
      <c r="V18" s="11">
        <v>18667</v>
      </c>
      <c r="W18" s="10" t="s">
        <v>131</v>
      </c>
      <c r="X18" s="10" t="s">
        <v>6</v>
      </c>
      <c r="Y18" s="10" t="s">
        <v>132</v>
      </c>
      <c r="Z18" s="10" t="s">
        <v>160</v>
      </c>
      <c r="AA18" s="47">
        <v>874737</v>
      </c>
      <c r="AB18" s="47" t="s">
        <v>85</v>
      </c>
      <c r="AC18" s="47">
        <v>874735</v>
      </c>
      <c r="AD18" s="47" t="s">
        <v>67</v>
      </c>
      <c r="AE18" s="47">
        <v>874733</v>
      </c>
      <c r="AF18" s="47" t="s">
        <v>68</v>
      </c>
    </row>
    <row r="19" spans="1:32" ht="19.95" customHeight="1" x14ac:dyDescent="0.3">
      <c r="A19" s="24"/>
      <c r="B19" s="38" t="str">
        <f t="shared" si="2"/>
        <v>00.01.1900</v>
      </c>
      <c r="C19" s="27"/>
      <c r="D19" s="28"/>
      <c r="E19" s="31"/>
      <c r="F19" s="32"/>
      <c r="G19" s="35"/>
      <c r="H19" s="40"/>
      <c r="I19" s="40"/>
      <c r="J19" s="9"/>
      <c r="L19" s="10"/>
      <c r="O19" s="10" t="s">
        <v>2</v>
      </c>
      <c r="P19" s="10" t="s">
        <v>3</v>
      </c>
      <c r="Q19" s="11">
        <v>44077</v>
      </c>
      <c r="R19" s="46">
        <v>0.54166666666666663</v>
      </c>
      <c r="S19" s="10">
        <v>1312866</v>
      </c>
      <c r="T19" s="10" t="s">
        <v>129</v>
      </c>
      <c r="U19" s="10" t="s">
        <v>133</v>
      </c>
      <c r="V19" s="11">
        <v>21792</v>
      </c>
      <c r="W19" s="10" t="s">
        <v>134</v>
      </c>
      <c r="X19" s="10" t="s">
        <v>6</v>
      </c>
      <c r="Y19" s="10" t="s">
        <v>135</v>
      </c>
      <c r="Z19" s="10" t="s">
        <v>161</v>
      </c>
      <c r="AA19" s="47">
        <v>874737</v>
      </c>
      <c r="AB19" s="47" t="s">
        <v>85</v>
      </c>
      <c r="AC19" s="48">
        <v>874739</v>
      </c>
      <c r="AD19" s="48" t="s">
        <v>86</v>
      </c>
    </row>
    <row r="20" spans="1:32" x14ac:dyDescent="0.3">
      <c r="O20" s="10" t="s">
        <v>2</v>
      </c>
      <c r="P20" s="10" t="s">
        <v>3</v>
      </c>
      <c r="Q20" s="11">
        <v>44077</v>
      </c>
      <c r="R20" s="46">
        <v>0.54861111111111105</v>
      </c>
      <c r="S20" s="10">
        <v>1313147</v>
      </c>
      <c r="T20" s="10" t="s">
        <v>107</v>
      </c>
      <c r="U20" s="10" t="s">
        <v>136</v>
      </c>
      <c r="V20" s="11">
        <v>21116</v>
      </c>
      <c r="W20" s="10" t="s">
        <v>137</v>
      </c>
      <c r="X20" s="10" t="s">
        <v>6</v>
      </c>
      <c r="Y20" s="10" t="s">
        <v>110</v>
      </c>
      <c r="Z20" s="10" t="s">
        <v>162</v>
      </c>
      <c r="AA20" s="47">
        <v>874737</v>
      </c>
      <c r="AB20" s="47" t="s">
        <v>85</v>
      </c>
      <c r="AC20" s="47">
        <v>874735</v>
      </c>
      <c r="AD20" s="47" t="s">
        <v>67</v>
      </c>
      <c r="AE20" s="47">
        <v>874733</v>
      </c>
      <c r="AF20" s="47" t="s">
        <v>68</v>
      </c>
    </row>
    <row r="21" spans="1:32" x14ac:dyDescent="0.3">
      <c r="O21" s="10" t="s">
        <v>2</v>
      </c>
      <c r="P21" s="10" t="s">
        <v>3</v>
      </c>
      <c r="Q21" s="11">
        <v>44077</v>
      </c>
      <c r="R21" s="46">
        <v>0.55555555555555558</v>
      </c>
      <c r="S21" s="10">
        <v>1313198</v>
      </c>
      <c r="T21" s="10" t="s">
        <v>129</v>
      </c>
      <c r="U21" s="10" t="s">
        <v>138</v>
      </c>
      <c r="V21" s="11">
        <v>18433</v>
      </c>
      <c r="W21" s="10" t="s">
        <v>139</v>
      </c>
      <c r="X21" s="10" t="s">
        <v>6</v>
      </c>
      <c r="Y21" s="10" t="s">
        <v>132</v>
      </c>
      <c r="Z21" s="10" t="s">
        <v>70</v>
      </c>
      <c r="AA21" s="47">
        <v>874737</v>
      </c>
      <c r="AB21" s="47" t="s">
        <v>85</v>
      </c>
      <c r="AC21" s="47">
        <v>874735</v>
      </c>
      <c r="AD21" s="47" t="s">
        <v>67</v>
      </c>
      <c r="AE21" s="47">
        <v>874733</v>
      </c>
      <c r="AF21" s="47" t="s">
        <v>68</v>
      </c>
    </row>
    <row r="22" spans="1:32" x14ac:dyDescent="0.3">
      <c r="O22" s="10" t="s">
        <v>2</v>
      </c>
      <c r="P22" s="10" t="s">
        <v>3</v>
      </c>
      <c r="Q22" s="11">
        <v>44077</v>
      </c>
      <c r="R22" s="46">
        <v>0.5625</v>
      </c>
      <c r="S22" s="10">
        <v>1313247</v>
      </c>
      <c r="T22" s="10" t="s">
        <v>115</v>
      </c>
      <c r="U22" s="10" t="s">
        <v>140</v>
      </c>
      <c r="V22" s="11">
        <v>21396</v>
      </c>
      <c r="W22" s="10" t="s">
        <v>141</v>
      </c>
      <c r="X22" s="10" t="s">
        <v>6</v>
      </c>
      <c r="Y22" s="10" t="s">
        <v>142</v>
      </c>
      <c r="Z22" s="10" t="s">
        <v>163</v>
      </c>
      <c r="AA22" s="47">
        <v>874737</v>
      </c>
      <c r="AB22" s="47" t="s">
        <v>85</v>
      </c>
      <c r="AC22" s="49">
        <v>874736</v>
      </c>
      <c r="AD22" s="47" t="s">
        <v>166</v>
      </c>
      <c r="AE22" s="47">
        <v>874733</v>
      </c>
      <c r="AF22" s="47" t="s">
        <v>68</v>
      </c>
    </row>
    <row r="23" spans="1:32" x14ac:dyDescent="0.3">
      <c r="O23" s="10" t="s">
        <v>2</v>
      </c>
      <c r="P23" s="10" t="s">
        <v>3</v>
      </c>
      <c r="Q23" s="11">
        <v>44077</v>
      </c>
      <c r="R23" s="46">
        <v>0.56944444444444442</v>
      </c>
      <c r="S23" s="10">
        <v>1313344</v>
      </c>
      <c r="T23" s="10" t="s">
        <v>10</v>
      </c>
      <c r="U23" s="10" t="s">
        <v>143</v>
      </c>
      <c r="V23" s="11">
        <v>20786</v>
      </c>
      <c r="W23" s="10" t="s">
        <v>144</v>
      </c>
      <c r="X23" s="10" t="s">
        <v>6</v>
      </c>
      <c r="Y23" s="10" t="s">
        <v>13</v>
      </c>
      <c r="Z23" s="10" t="s">
        <v>164</v>
      </c>
      <c r="AA23" s="47">
        <v>874737</v>
      </c>
      <c r="AB23" s="47" t="s">
        <v>85</v>
      </c>
      <c r="AC23" s="47">
        <v>874735</v>
      </c>
      <c r="AD23" s="47" t="s">
        <v>67</v>
      </c>
      <c r="AE23" s="47">
        <v>874733</v>
      </c>
      <c r="AF23" s="47" t="s">
        <v>68</v>
      </c>
    </row>
    <row r="24" spans="1:32" x14ac:dyDescent="0.3">
      <c r="O24" s="10" t="s">
        <v>2</v>
      </c>
      <c r="P24" s="10" t="s">
        <v>3</v>
      </c>
      <c r="Q24" s="11">
        <v>44077</v>
      </c>
      <c r="R24" s="46">
        <v>0.57638888888888895</v>
      </c>
      <c r="S24" s="10">
        <v>1313462</v>
      </c>
      <c r="T24" s="10" t="s">
        <v>46</v>
      </c>
      <c r="U24" s="10" t="s">
        <v>145</v>
      </c>
      <c r="V24" s="11">
        <v>22272</v>
      </c>
      <c r="W24" s="10" t="s">
        <v>146</v>
      </c>
      <c r="X24" s="10" t="s">
        <v>6</v>
      </c>
      <c r="Y24" s="10" t="s">
        <v>49</v>
      </c>
      <c r="Z24" s="10" t="s">
        <v>165</v>
      </c>
      <c r="AA24" s="47">
        <v>874737</v>
      </c>
      <c r="AB24" s="47" t="s">
        <v>85</v>
      </c>
      <c r="AC24" s="47">
        <v>874735</v>
      </c>
      <c r="AD24" s="47" t="s">
        <v>67</v>
      </c>
      <c r="AE24" s="47">
        <v>874733</v>
      </c>
      <c r="AF24" s="47" t="s">
        <v>68</v>
      </c>
    </row>
    <row r="25" spans="1:32" x14ac:dyDescent="0.3">
      <c r="AC25" s="47">
        <v>874739</v>
      </c>
      <c r="AD25" s="48" t="s">
        <v>86</v>
      </c>
      <c r="AE25" s="47">
        <v>874735</v>
      </c>
      <c r="AF25" s="47" t="s">
        <v>67</v>
      </c>
    </row>
  </sheetData>
  <pageMargins left="0.7" right="0.7" top="0.75" bottom="0.75" header="0.3" footer="0.3"/>
  <pageSetup paperSize="9" scale="54" fitToHeight="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7DBE9-90F8-4510-9A2A-0DC7F76ECC31}">
  <dimension ref="A1:N18"/>
  <sheetViews>
    <sheetView zoomScale="70" zoomScaleNormal="70" workbookViewId="0">
      <selection activeCell="C7" sqref="C7"/>
    </sheetView>
  </sheetViews>
  <sheetFormatPr defaultRowHeight="14.4" x14ac:dyDescent="0.3"/>
  <cols>
    <col min="1" max="1" width="48.33203125" style="2" customWidth="1"/>
    <col min="2" max="2" width="15.109375" style="1" customWidth="1"/>
    <col min="3" max="3" width="30.6640625" style="1" customWidth="1"/>
    <col min="4" max="4" width="34.5546875" style="1" customWidth="1"/>
    <col min="5" max="5" width="35.33203125" style="1" customWidth="1"/>
    <col min="6" max="6" width="9.109375" style="1"/>
    <col min="7" max="7" width="19.33203125" style="1" customWidth="1"/>
    <col min="8" max="9" width="8.88671875" style="1"/>
    <col min="14" max="14" width="19.33203125" style="3" customWidth="1"/>
  </cols>
  <sheetData>
    <row r="1" spans="1:14" ht="16.2" x14ac:dyDescent="0.3">
      <c r="A1" s="2" t="s">
        <v>17</v>
      </c>
      <c r="B1" s="6" t="str">
        <f t="shared" ref="B1:B18" si="0">TEXT(N1, "ДД.ММ.ГГГГ")</f>
        <v>15.10.1953</v>
      </c>
      <c r="D1" s="1" t="s">
        <v>65</v>
      </c>
      <c r="E1" s="1" t="s">
        <v>69</v>
      </c>
      <c r="F1" s="8">
        <v>874737</v>
      </c>
      <c r="G1" s="8" t="s">
        <v>0</v>
      </c>
      <c r="N1" s="1">
        <v>19647</v>
      </c>
    </row>
    <row r="2" spans="1:14" ht="16.2" x14ac:dyDescent="0.3">
      <c r="A2" s="2" t="s">
        <v>17</v>
      </c>
      <c r="B2" s="6" t="str">
        <f t="shared" si="0"/>
        <v>15.10.1953</v>
      </c>
      <c r="D2" s="1" t="s">
        <v>65</v>
      </c>
      <c r="E2" s="1" t="s">
        <v>69</v>
      </c>
      <c r="F2" s="8">
        <v>874735</v>
      </c>
      <c r="G2" s="8" t="s">
        <v>75</v>
      </c>
      <c r="N2" s="1">
        <v>19647</v>
      </c>
    </row>
    <row r="3" spans="1:14" ht="16.2" x14ac:dyDescent="0.3">
      <c r="A3" s="2" t="s">
        <v>17</v>
      </c>
      <c r="B3" s="6" t="str">
        <f t="shared" si="0"/>
        <v>15.10.1953</v>
      </c>
      <c r="D3" s="1" t="s">
        <v>65</v>
      </c>
      <c r="E3" s="1" t="s">
        <v>69</v>
      </c>
      <c r="F3" s="8">
        <v>874733</v>
      </c>
      <c r="G3" s="8" t="s">
        <v>74</v>
      </c>
      <c r="N3" s="1">
        <v>19647</v>
      </c>
    </row>
    <row r="4" spans="1:14" ht="16.2" x14ac:dyDescent="0.3">
      <c r="A4" s="2" t="s">
        <v>20</v>
      </c>
      <c r="B4" s="6" t="str">
        <f t="shared" si="0"/>
        <v>15.09.1957</v>
      </c>
      <c r="D4" s="1" t="s">
        <v>65</v>
      </c>
      <c r="E4" s="1" t="s">
        <v>70</v>
      </c>
      <c r="F4" s="8">
        <v>874737</v>
      </c>
      <c r="G4" s="8" t="s">
        <v>0</v>
      </c>
      <c r="N4" s="1">
        <v>21078</v>
      </c>
    </row>
    <row r="5" spans="1:14" ht="16.2" x14ac:dyDescent="0.3">
      <c r="A5" s="2" t="s">
        <v>20</v>
      </c>
      <c r="B5" s="6" t="str">
        <f t="shared" si="0"/>
        <v>15.09.1957</v>
      </c>
      <c r="D5" s="1" t="s">
        <v>65</v>
      </c>
      <c r="E5" s="1" t="s">
        <v>70</v>
      </c>
      <c r="F5" s="8">
        <v>874735</v>
      </c>
      <c r="G5" s="8" t="s">
        <v>75</v>
      </c>
      <c r="N5" s="1">
        <v>21078</v>
      </c>
    </row>
    <row r="6" spans="1:14" ht="16.2" x14ac:dyDescent="0.3">
      <c r="A6" s="2" t="s">
        <v>20</v>
      </c>
      <c r="B6" s="6" t="str">
        <f t="shared" si="0"/>
        <v>15.09.1957</v>
      </c>
      <c r="D6" s="1" t="s">
        <v>65</v>
      </c>
      <c r="E6" s="1" t="s">
        <v>70</v>
      </c>
      <c r="F6" s="8">
        <v>874733</v>
      </c>
      <c r="G6" s="8" t="s">
        <v>74</v>
      </c>
      <c r="N6" s="1">
        <v>21078</v>
      </c>
    </row>
    <row r="7" spans="1:14" ht="16.2" x14ac:dyDescent="0.3">
      <c r="A7" s="2" t="s">
        <v>22</v>
      </c>
      <c r="B7" s="6" t="str">
        <f t="shared" si="0"/>
        <v>03.07.1947</v>
      </c>
      <c r="D7" s="1" t="s">
        <v>64</v>
      </c>
      <c r="E7" s="1" t="s">
        <v>71</v>
      </c>
      <c r="F7" s="8">
        <v>874737</v>
      </c>
      <c r="G7" s="8" t="s">
        <v>0</v>
      </c>
      <c r="N7" s="1">
        <v>17351</v>
      </c>
    </row>
    <row r="8" spans="1:14" ht="16.2" x14ac:dyDescent="0.3">
      <c r="A8" s="2" t="s">
        <v>22</v>
      </c>
      <c r="B8" s="6" t="str">
        <f t="shared" si="0"/>
        <v>03.07.1947</v>
      </c>
      <c r="D8" s="1" t="s">
        <v>64</v>
      </c>
      <c r="E8" s="1" t="s">
        <v>71</v>
      </c>
      <c r="F8" s="8">
        <v>874735</v>
      </c>
      <c r="G8" s="8" t="s">
        <v>75</v>
      </c>
      <c r="N8" s="1">
        <v>17351</v>
      </c>
    </row>
    <row r="9" spans="1:14" ht="16.2" x14ac:dyDescent="0.3">
      <c r="A9" s="2" t="s">
        <v>22</v>
      </c>
      <c r="B9" s="6" t="str">
        <f t="shared" si="0"/>
        <v>03.07.1947</v>
      </c>
      <c r="D9" s="1" t="s">
        <v>64</v>
      </c>
      <c r="E9" s="1" t="s">
        <v>71</v>
      </c>
      <c r="F9" s="8">
        <v>874733</v>
      </c>
      <c r="G9" s="8" t="s">
        <v>74</v>
      </c>
      <c r="N9" s="1">
        <v>17351</v>
      </c>
    </row>
    <row r="10" spans="1:14" ht="16.2" x14ac:dyDescent="0.3">
      <c r="A10" s="2" t="s">
        <v>24</v>
      </c>
      <c r="B10" s="6" t="str">
        <f t="shared" si="0"/>
        <v>11.02.1958</v>
      </c>
      <c r="D10" s="1" t="s">
        <v>64</v>
      </c>
      <c r="E10" s="1" t="s">
        <v>72</v>
      </c>
      <c r="F10" s="8">
        <v>874737</v>
      </c>
      <c r="G10" s="8" t="s">
        <v>0</v>
      </c>
      <c r="N10" s="1">
        <v>21227</v>
      </c>
    </row>
    <row r="11" spans="1:14" ht="16.2" x14ac:dyDescent="0.3">
      <c r="A11" s="2" t="s">
        <v>24</v>
      </c>
      <c r="B11" s="6" t="str">
        <f t="shared" si="0"/>
        <v>11.02.1958</v>
      </c>
      <c r="D11" s="1" t="s">
        <v>64</v>
      </c>
      <c r="E11" s="1" t="s">
        <v>72</v>
      </c>
      <c r="F11" s="8">
        <v>874735</v>
      </c>
      <c r="G11" s="8" t="s">
        <v>75</v>
      </c>
      <c r="N11" s="1">
        <v>21227</v>
      </c>
    </row>
    <row r="12" spans="1:14" ht="16.2" x14ac:dyDescent="0.3">
      <c r="A12" s="2" t="s">
        <v>24</v>
      </c>
      <c r="B12" s="6" t="str">
        <f t="shared" si="0"/>
        <v>11.02.1958</v>
      </c>
      <c r="D12" s="1" t="s">
        <v>64</v>
      </c>
      <c r="E12" s="1" t="s">
        <v>72</v>
      </c>
      <c r="F12" s="8">
        <v>874733</v>
      </c>
      <c r="G12" s="8" t="s">
        <v>74</v>
      </c>
      <c r="N12" s="1">
        <v>21227</v>
      </c>
    </row>
    <row r="13" spans="1:14" ht="16.2" x14ac:dyDescent="0.3">
      <c r="A13" s="2" t="s">
        <v>26</v>
      </c>
      <c r="B13" s="6" t="str">
        <f t="shared" si="0"/>
        <v>15.12.1977</v>
      </c>
      <c r="D13" s="1" t="s">
        <v>64</v>
      </c>
      <c r="E13" s="1" t="s">
        <v>70</v>
      </c>
      <c r="F13" s="8">
        <v>874737</v>
      </c>
      <c r="G13" s="8" t="s">
        <v>0</v>
      </c>
      <c r="N13" s="1">
        <v>28474</v>
      </c>
    </row>
    <row r="14" spans="1:14" ht="16.2" x14ac:dyDescent="0.3">
      <c r="A14" s="2" t="s">
        <v>26</v>
      </c>
      <c r="B14" s="6" t="str">
        <f t="shared" si="0"/>
        <v>15.12.1977</v>
      </c>
      <c r="D14" s="1" t="s">
        <v>64</v>
      </c>
      <c r="E14" s="1" t="s">
        <v>70</v>
      </c>
      <c r="F14" s="8">
        <v>874735</v>
      </c>
      <c r="G14" s="8" t="s">
        <v>75</v>
      </c>
      <c r="N14" s="1">
        <v>28474</v>
      </c>
    </row>
    <row r="15" spans="1:14" ht="16.2" x14ac:dyDescent="0.3">
      <c r="A15" s="2" t="s">
        <v>26</v>
      </c>
      <c r="B15" s="6" t="str">
        <f t="shared" si="0"/>
        <v>15.12.1977</v>
      </c>
      <c r="D15" s="1" t="s">
        <v>64</v>
      </c>
      <c r="E15" s="1" t="s">
        <v>70</v>
      </c>
      <c r="F15" s="8">
        <v>874733</v>
      </c>
      <c r="G15" s="8" t="s">
        <v>74</v>
      </c>
      <c r="N15" s="1">
        <v>28474</v>
      </c>
    </row>
    <row r="16" spans="1:14" ht="16.2" x14ac:dyDescent="0.3">
      <c r="A16" s="2" t="s">
        <v>28</v>
      </c>
      <c r="B16" s="6" t="str">
        <f t="shared" si="0"/>
        <v>17.08.1988</v>
      </c>
      <c r="D16" s="1" t="s">
        <v>63</v>
      </c>
      <c r="E16" s="1" t="s">
        <v>73</v>
      </c>
      <c r="F16" s="8">
        <v>874737</v>
      </c>
      <c r="G16" s="8" t="s">
        <v>0</v>
      </c>
      <c r="N16" s="1">
        <v>32372</v>
      </c>
    </row>
    <row r="17" spans="1:14" ht="16.2" x14ac:dyDescent="0.3">
      <c r="A17" s="2" t="s">
        <v>28</v>
      </c>
      <c r="B17" s="6" t="str">
        <f t="shared" si="0"/>
        <v>17.08.1988</v>
      </c>
      <c r="D17" s="1" t="s">
        <v>63</v>
      </c>
      <c r="E17" s="1" t="s">
        <v>73</v>
      </c>
      <c r="F17" s="8">
        <v>874735</v>
      </c>
      <c r="G17" s="8" t="s">
        <v>75</v>
      </c>
      <c r="N17" s="1">
        <v>32372</v>
      </c>
    </row>
    <row r="18" spans="1:14" ht="16.2" x14ac:dyDescent="0.3">
      <c r="A18" s="2" t="s">
        <v>28</v>
      </c>
      <c r="B18" s="6" t="str">
        <f t="shared" si="0"/>
        <v>17.08.1988</v>
      </c>
      <c r="D18" s="1" t="s">
        <v>63</v>
      </c>
      <c r="E18" s="1" t="s">
        <v>73</v>
      </c>
      <c r="F18" s="8">
        <v>874733</v>
      </c>
      <c r="G18" s="8" t="s">
        <v>74</v>
      </c>
      <c r="N18" s="1">
        <v>32372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11</vt:i4>
      </vt:variant>
      <vt:variant>
        <vt:lpstr>Именованные диапазоны</vt:lpstr>
      </vt:variant>
      <vt:variant>
        <vt:i4>7</vt:i4>
      </vt:variant>
    </vt:vector>
  </HeadingPairs>
  <TitlesOfParts>
    <vt:vector size="18" baseType="lpstr">
      <vt:lpstr>TEST</vt:lpstr>
      <vt:lpstr>36</vt:lpstr>
      <vt:lpstr>35</vt:lpstr>
      <vt:lpstr>09-10</vt:lpstr>
      <vt:lpstr>My Sheet (3)</vt:lpstr>
      <vt:lpstr>My Sheet (2)</vt:lpstr>
      <vt:lpstr>Лист3</vt:lpstr>
      <vt:lpstr>My Sheet</vt:lpstr>
      <vt:lpstr>Лист1</vt:lpstr>
      <vt:lpstr>Лист1 (2)</vt:lpstr>
      <vt:lpstr>Лист2</vt:lpstr>
      <vt:lpstr>'09-10'!Область_печати</vt:lpstr>
      <vt:lpstr>'35'!Область_печати</vt:lpstr>
      <vt:lpstr>'36'!Область_печати</vt:lpstr>
      <vt:lpstr>'My Sheet'!Область_печати</vt:lpstr>
      <vt:lpstr>'My Sheet (2)'!Область_печати</vt:lpstr>
      <vt:lpstr>'My Sheet (3)'!Область_печати</vt:lpstr>
      <vt:lpstr>TEST!Область_печати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Artem Nesterov</dc:creator>
  <cp:lastModifiedBy>Artem Nesterov</cp:lastModifiedBy>
  <dcterms:created xsi:type="dcterms:W3CDTF">2020-08-18T14:49:52Z</dcterms:created>
  <dcterms:modified xsi:type="dcterms:W3CDTF">2020-09-04T21:29:38Z</dcterms:modified>
</cp:coreProperties>
</file>