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ocuments\GitHub\promed-clicker\"/>
    </mc:Choice>
  </mc:AlternateContent>
  <xr:revisionPtr revIDLastSave="0" documentId="13_ncr:1_{66953749-AF4C-47FB-AE5F-BECE77E1CF91}" xr6:coauthVersionLast="45" xr6:coauthVersionMax="45" xr10:uidLastSave="{00000000-0000-0000-0000-000000000000}"/>
  <bookViews>
    <workbookView xWindow="810" yWindow="-120" windowWidth="28110" windowHeight="16440" xr2:uid="{6CCF5E32-90BF-4976-8CE3-9868609CAAE5}"/>
  </bookViews>
  <sheets>
    <sheet name="My Sheet (2)" sheetId="5" r:id="rId1"/>
    <sheet name="My Sheet" sheetId="4" r:id="rId2"/>
    <sheet name="Лист1" sheetId="1" r:id="rId3"/>
    <sheet name="Лист1 (2)" sheetId="3" r:id="rId4"/>
    <sheet name="Лист2" sheetId="2" r:id="rId5"/>
  </sheets>
  <definedNames>
    <definedName name="_xlnm.Print_Area" localSheetId="1">'My Sheet'!$A$1:$J$19</definedName>
    <definedName name="_xlnm.Print_Area" localSheetId="0">'My Sheet (2)'!$A$1:$M$24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5" l="1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F2" i="5"/>
  <c r="B2" i="5"/>
  <c r="I2" i="4" l="1"/>
  <c r="I3" i="4"/>
  <c r="I4" i="4"/>
  <c r="I5" i="4"/>
  <c r="I6" i="4"/>
  <c r="I7" i="4"/>
  <c r="I8" i="4"/>
  <c r="I9" i="4"/>
  <c r="B9" i="4" l="1"/>
  <c r="B4" i="4"/>
  <c r="B3" i="4"/>
  <c r="B2" i="4"/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19" i="4"/>
  <c r="B18" i="4"/>
  <c r="B17" i="4"/>
  <c r="B16" i="4"/>
  <c r="B15" i="4"/>
  <c r="B14" i="4"/>
  <c r="B13" i="4"/>
  <c r="B12" i="4"/>
  <c r="B11" i="4"/>
  <c r="B10" i="4"/>
  <c r="B8" i="4"/>
  <c r="B7" i="4"/>
  <c r="B6" i="4"/>
  <c r="B5" i="4"/>
</calcChain>
</file>

<file path=xl/sharedStrings.xml><?xml version="1.0" encoding="utf-8"?>
<sst xmlns="http://schemas.openxmlformats.org/spreadsheetml/2006/main" count="704" uniqueCount="167">
  <si>
    <t>A06.09.005</t>
  </si>
  <si>
    <t>Каргина Елена Геннадьевна</t>
  </si>
  <si>
    <t>Нет</t>
  </si>
  <si>
    <t>Да</t>
  </si>
  <si>
    <t>ГАУЗ РКОД МЗ РБ, ЛОР (ГОЛОВА-ШЕЯ)</t>
  </si>
  <si>
    <t>9273022398 (БД)</t>
  </si>
  <si>
    <t>Компьютерная томография органов грудной полости </t>
  </si>
  <si>
    <t>Мусин Ш И</t>
  </si>
  <si>
    <t>ГАЛИЯКБЕРОВ АЛЬФИЗ ИСКАНДАРОВИЧ</t>
  </si>
  <si>
    <t>9272304164 (БД)</t>
  </si>
  <si>
    <t>ГАУЗ РКОД МЗ РБ, ОНКО-ПРОКТОЛОГ</t>
  </si>
  <si>
    <t>Сарапулов Виталий Андреевич</t>
  </si>
  <si>
    <t>9279372429 (БД)</t>
  </si>
  <si>
    <t>ФЕОКТИСТОВ Д В</t>
  </si>
  <si>
    <t>Докучаев Сергей Александрович</t>
  </si>
  <si>
    <t>9174482289 (БД)</t>
  </si>
  <si>
    <t>ГАУЗ РКОД МЗ РБ, ОНКО-ГИНЕКОЛОГ (1 пол)</t>
  </si>
  <si>
    <t>Никитина Валентина Петровна</t>
  </si>
  <si>
    <t>9613690620 (БД)</t>
  </si>
  <si>
    <t>Фаисханова Р Р</t>
  </si>
  <si>
    <t>Челищева Наталья Владимировна</t>
  </si>
  <si>
    <t>9638970516 (БД)</t>
  </si>
  <si>
    <t>Закомлистова Раиса Федоровна</t>
  </si>
  <si>
    <t>9870345106 (БД)</t>
  </si>
  <si>
    <t>Земерев Виктор Васильевич</t>
  </si>
  <si>
    <t>9174331054 (БД)</t>
  </si>
  <si>
    <t>Аралкина Оксана Анатольевна</t>
  </si>
  <si>
    <t>9177698407 (БД)</t>
  </si>
  <si>
    <t>Гайфуллина Лиана Римовна</t>
  </si>
  <si>
    <t>(портал самозаписи); 9173598637 (БД)</t>
  </si>
  <si>
    <t>ГАУЗ РКОД МЗ РБ, ОНКО-ПУЛЬМОНОЛОГ</t>
  </si>
  <si>
    <t>Кулмухаметова Диана Олеговна</t>
  </si>
  <si>
    <t>9053543541 (БД)</t>
  </si>
  <si>
    <t>Бикметов А Ф</t>
  </si>
  <si>
    <t>ПУСЕНКОВА ТАТЬЯНА ВАСИЛЬЕВНА</t>
  </si>
  <si>
    <t>Бубеев Владимир Николаевич</t>
  </si>
  <si>
    <t>9174962590 (БД)</t>
  </si>
  <si>
    <t>ГАНЕЕВА ЛЮБОВЬ ГЕННАДЬЕВНА</t>
  </si>
  <si>
    <t>9174648035 (БД)</t>
  </si>
  <si>
    <t>Кашапова Рафина Шараевна</t>
  </si>
  <si>
    <t>Хайруллина Жумадия Галиповна</t>
  </si>
  <si>
    <t>9033545250 (БД)</t>
  </si>
  <si>
    <t>Зайдуллина Рамзия Афтаховна</t>
  </si>
  <si>
    <t>9378315116 (БД)</t>
  </si>
  <si>
    <t>Петрова Тамара Павловна</t>
  </si>
  <si>
    <t>9603942768 (БД)</t>
  </si>
  <si>
    <t>ГАУЗ РКОД МЗ РБ, ОНКО-МАММОЛОГ (1 пол)</t>
  </si>
  <si>
    <t>Кипкало Надежда Александровна</t>
  </si>
  <si>
    <t>89871451650 (портал самозаписи); 9871451650 (БД)</t>
  </si>
  <si>
    <t>ГАЛЕЕВ М Г</t>
  </si>
  <si>
    <t>СОКОЛОВА ИРИНА ГЕННАДЬЕВНА</t>
  </si>
  <si>
    <t>9373360734 (БД)</t>
  </si>
  <si>
    <t>Шакирова Альбина Валириановна</t>
  </si>
  <si>
    <t>89061064066 (БД)</t>
  </si>
  <si>
    <t>б/з</t>
  </si>
  <si>
    <t>ГАУЗ РКОД МЗ РБ,</t>
  </si>
  <si>
    <t>ХАКИМОВА ГУЛЬНАРА ФАРИТОВНА</t>
  </si>
  <si>
    <t>9173678678 (БД)</t>
  </si>
  <si>
    <t>Бикметова И Р</t>
  </si>
  <si>
    <t>Гайнетдинова Залия Рафкатовна</t>
  </si>
  <si>
    <t>9870498750 (БД)</t>
  </si>
  <si>
    <t>ИЗИКАЕВА Олеся Сергеевна</t>
  </si>
  <si>
    <t>9871359435 (БД)</t>
  </si>
  <si>
    <t>Мусин Шамиль Исмагилович</t>
  </si>
  <si>
    <t>ФЕОКТИСТОВ ДМИТРИЙ ВЛАДИМИРОВИЧ</t>
  </si>
  <si>
    <t>ФАИСХАНОВА Рания Разяповна</t>
  </si>
  <si>
    <t>C44.3</t>
  </si>
  <si>
    <t>А06.01.001</t>
  </si>
  <si>
    <t>А06.03.062</t>
  </si>
  <si>
    <t>C53.0</t>
  </si>
  <si>
    <t>C56</t>
  </si>
  <si>
    <t>C18.7</t>
  </si>
  <si>
    <t>C20</t>
  </si>
  <si>
    <t>C73</t>
  </si>
  <si>
    <t>A06.03.062</t>
  </si>
  <si>
    <t>A06.01.001</t>
  </si>
  <si>
    <t>КАБИНЕТ ВРАЧА-КЛИНИЦИСТА</t>
  </si>
  <si>
    <t>ФАМИЛИЯ И.О ВРАЧА КЛИНИЦИСТА</t>
  </si>
  <si>
    <t>КОД ДИАГНОЗА</t>
  </si>
  <si>
    <t>КОД ПОСЕЩЕНИЯ</t>
  </si>
  <si>
    <t>КОД УСЛУГИ</t>
  </si>
  <si>
    <t xml:space="preserve">ДАТА РОЖДЕНИЯ </t>
  </si>
  <si>
    <t>ПАЦИЕНТ</t>
  </si>
  <si>
    <t>РЕЗУЛЬТАТ</t>
  </si>
  <si>
    <t>D14.1</t>
  </si>
  <si>
    <t>А06.09.005</t>
  </si>
  <si>
    <t>А06.03.058</t>
  </si>
  <si>
    <t>C83.0</t>
  </si>
  <si>
    <t>N85.0</t>
  </si>
  <si>
    <t>ВРАЧ-ДИАГНОСТ</t>
  </si>
  <si>
    <t>Ибрагимов Булат Айдарович</t>
  </si>
  <si>
    <t>ДАТА</t>
  </si>
  <si>
    <t>ет</t>
  </si>
  <si>
    <t>Расулов Радик Шамсутдинович</t>
  </si>
  <si>
    <t>9279278240 (БД)</t>
  </si>
  <si>
    <t>Новиков Николай Владимирович</t>
  </si>
  <si>
    <t>9174365453 (БД)</t>
  </si>
  <si>
    <t>АХМЕРОВ ЮРИЙ НИКОЛАЕВИЧ</t>
  </si>
  <si>
    <t>9270812255 (БД)</t>
  </si>
  <si>
    <t>ДАВЛЕТЯРОВ ФАНУС ГАББАСОВИЧ</t>
  </si>
  <si>
    <t>9613570108 (БД)</t>
  </si>
  <si>
    <t>Габитова Умугульсум Салимьяновна</t>
  </si>
  <si>
    <t>9613703460 (БД)</t>
  </si>
  <si>
    <t>ДЮСМЕТОВА АЛИЯ ИЛЮСОВНА</t>
  </si>
  <si>
    <t>9371629297 (БД)</t>
  </si>
  <si>
    <t>Субботкина Александра Петровна</t>
  </si>
  <si>
    <t>9053597578 (БД)</t>
  </si>
  <si>
    <t>ГАУЗ РКОД МЗ РБ, ОНКО-УРОЛОГ</t>
  </si>
  <si>
    <t>Коротков Владимир Александрович</t>
  </si>
  <si>
    <t>9273298877 (БД)</t>
  </si>
  <si>
    <t>Хазиев А Р</t>
  </si>
  <si>
    <t>Костюкевич Елена Петровна</t>
  </si>
  <si>
    <t>9871060727 (БД)</t>
  </si>
  <si>
    <t>Шагимарданова Ольга Михайловна</t>
  </si>
  <si>
    <t>9613581026 (БД)</t>
  </si>
  <si>
    <t>ГАУЗ РКОД МЗ РБ, ОБЩИЙ ОНКОЛОГ (1 пол)</t>
  </si>
  <si>
    <t>Коробкина Татьяна Валериановна</t>
  </si>
  <si>
    <t>3475023116 (БД)</t>
  </si>
  <si>
    <t>Фархутдинова Е Ф</t>
  </si>
  <si>
    <t>Казаченко Виктор Лаврентьевич</t>
  </si>
  <si>
    <t>0002442637 (БД)</t>
  </si>
  <si>
    <t>Мухаметдинова Райса Юсуповна</t>
  </si>
  <si>
    <t>3477028125 (БД)</t>
  </si>
  <si>
    <t>Афзалетдинова Зиля Радиковна</t>
  </si>
  <si>
    <t>9273012307 (БД)</t>
  </si>
  <si>
    <t>Мухамедьянов Валерий Анатолеевич</t>
  </si>
  <si>
    <t>9174150248 (БД)</t>
  </si>
  <si>
    <t>Закиров Рашит Исмагилович</t>
  </si>
  <si>
    <t>9174401679 (БД)</t>
  </si>
  <si>
    <t>ГАУЗ РКОД МЗ РБ, 1.ПАЛЛИАТИВНАЯ ПОМОЩЬ</t>
  </si>
  <si>
    <t>МИХАЙЛОВ СЕРГЕЙ ВЛАДИМИРОВИЧ</t>
  </si>
  <si>
    <t>9174353729 (БД)</t>
  </si>
  <si>
    <t>МЕЛЬНИЧУК А В</t>
  </si>
  <si>
    <t>ЛЫСКОВА ГАЛИНА ВАСИЛЬЕВНА</t>
  </si>
  <si>
    <t>9173642103 (БД)</t>
  </si>
  <si>
    <t>Кудряшов А А</t>
  </si>
  <si>
    <t>Акбатыров Миняй Иманбаевич</t>
  </si>
  <si>
    <t>9273248153 (БД)</t>
  </si>
  <si>
    <t>Нечитайло Нина Яновна</t>
  </si>
  <si>
    <t>9174714456 (БД)</t>
  </si>
  <si>
    <t>НУГУМАНОВА ДИНА ГАЙНУТДИНОВНА</t>
  </si>
  <si>
    <t>+79174241257 (портал самозаписи); 9174241257 (БД)</t>
  </si>
  <si>
    <t>Валиахметова Ч Х</t>
  </si>
  <si>
    <t>Тугалуков Владимир Михайлович</t>
  </si>
  <si>
    <t>9279679021 (БД)</t>
  </si>
  <si>
    <t>Белихова Роза Абдурахмановна</t>
  </si>
  <si>
    <t>9050043225 (БД)</t>
  </si>
  <si>
    <t>C32.3</t>
  </si>
  <si>
    <t>C32.9</t>
  </si>
  <si>
    <t>D23.1</t>
  </si>
  <si>
    <t xml:space="preserve">D12.5 </t>
  </si>
  <si>
    <t>D27</t>
  </si>
  <si>
    <t>D06.7</t>
  </si>
  <si>
    <t>N87.1</t>
  </si>
  <si>
    <t>C61</t>
  </si>
  <si>
    <t xml:space="preserve">D48.6 </t>
  </si>
  <si>
    <t>D21.3</t>
  </si>
  <si>
    <t>C67.9</t>
  </si>
  <si>
    <t>C50.4</t>
  </si>
  <si>
    <t>D12.8</t>
  </si>
  <si>
    <t>C34.8</t>
  </si>
  <si>
    <t>C19</t>
  </si>
  <si>
    <t>D40.9</t>
  </si>
  <si>
    <t>C54.2</t>
  </si>
  <si>
    <t xml:space="preserve">C20 </t>
  </si>
  <si>
    <t>C50.2</t>
  </si>
  <si>
    <t>А06.30.005.001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</si>
</sst>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2"/>
      <name val="PT Sans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PT Sans Narrow"/>
      <family val="2"/>
      <charset val="204"/>
    </font>
    <font>
      <b/>
      <sz val="11"/>
      <color theme="1"/>
      <name val="PT Sans Narrow"/>
      <family val="2"/>
      <charset val="204"/>
    </font>
    <font>
      <sz val="10"/>
      <color theme="1"/>
      <name val="PT Sans Narrow"/>
      <family val="2"/>
      <charset val="204"/>
    </font>
    <font>
      <sz val="11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9"/>
      <color rgb="FF000000"/>
      <name val="Verdan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righ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right" vertical="center" wrapText="1" inden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right" vertical="center" wrapText="1" indent="1"/>
    </xf>
    <xf numFmtId="0" fontId="4" fillId="5" borderId="4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indent="1"/>
    </xf>
    <xf numFmtId="0" fontId="3" fillId="2" borderId="1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righ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center" vertical="center"/>
    </xf>
    <xf numFmtId="49" fontId="1" fillId="6" borderId="8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right" vertical="center" wrapText="1" inden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right" vertical="center" indent="1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inden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DBDE-3286-4633-AF7C-B43FDC366AA9}">
  <sheetPr>
    <pageSetUpPr fitToPage="1"/>
  </sheetPr>
  <dimension ref="A1:AI25"/>
  <sheetViews>
    <sheetView tabSelected="1" view="pageBreakPreview" zoomScale="70" zoomScaleNormal="70" zoomScaleSheetLayoutView="70" workbookViewId="0">
      <selection activeCell="E6" sqref="E6"/>
    </sheetView>
  </sheetViews>
  <sheetFormatPr defaultColWidth="8.85546875" defaultRowHeight="15" x14ac:dyDescent="0.25"/>
  <cols>
    <col min="1" max="1" width="40.7109375" style="10" customWidth="1"/>
    <col min="2" max="2" width="10.7109375" style="37" customWidth="1"/>
    <col min="3" max="3" width="10.7109375" style="10" customWidth="1"/>
    <col min="4" max="4" width="15.7109375" style="12" customWidth="1"/>
    <col min="5" max="5" width="40.7109375" style="13" customWidth="1"/>
    <col min="6" max="6" width="10.7109375" style="10" customWidth="1"/>
    <col min="7" max="7" width="40.7109375" style="10" customWidth="1"/>
    <col min="8" max="8" width="15.7109375" style="10" customWidth="1"/>
    <col min="9" max="9" width="20.7109375" style="10" customWidth="1"/>
    <col min="10" max="10" width="15.7109375" style="10" customWidth="1"/>
    <col min="11" max="11" width="20.7109375" style="10" customWidth="1"/>
    <col min="12" max="12" width="15.7109375" style="10" customWidth="1"/>
    <col min="13" max="13" width="20.7109375" style="10" customWidth="1"/>
    <col min="14" max="14" width="8.85546875" style="10"/>
    <col min="15" max="15" width="19.28515625" style="11" customWidth="1"/>
    <col min="16" max="16" width="9.85546875" style="10" bestFit="1" customWidth="1"/>
    <col min="17" max="23" width="8.85546875" style="10"/>
    <col min="24" max="24" width="30.42578125" style="10" customWidth="1"/>
    <col min="25" max="29" width="8.85546875" style="10"/>
    <col min="30" max="30" width="20.7109375" style="10" customWidth="1"/>
    <col min="31" max="31" width="31.5703125" style="10" customWidth="1"/>
    <col min="32" max="32" width="26.28515625" customWidth="1"/>
  </cols>
  <sheetData>
    <row r="1" spans="1:35" s="16" customFormat="1" ht="40.15" customHeight="1" x14ac:dyDescent="0.25">
      <c r="A1" s="51" t="s">
        <v>82</v>
      </c>
      <c r="B1" s="52" t="s">
        <v>81</v>
      </c>
      <c r="C1" s="50" t="s">
        <v>78</v>
      </c>
      <c r="D1" s="51" t="s">
        <v>76</v>
      </c>
      <c r="E1" s="53" t="s">
        <v>77</v>
      </c>
      <c r="F1" s="50" t="s">
        <v>91</v>
      </c>
      <c r="G1" s="50" t="s">
        <v>89</v>
      </c>
      <c r="H1" s="50" t="s">
        <v>79</v>
      </c>
      <c r="I1" s="50" t="s">
        <v>80</v>
      </c>
      <c r="J1" s="50" t="s">
        <v>79</v>
      </c>
      <c r="K1" s="50" t="s">
        <v>80</v>
      </c>
      <c r="L1" s="50" t="s">
        <v>79</v>
      </c>
      <c r="M1" s="50" t="s">
        <v>80</v>
      </c>
      <c r="N1" s="14"/>
      <c r="O1" s="15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5" ht="19.899999999999999" customHeight="1" x14ac:dyDescent="0.25">
      <c r="A2" s="54" t="s">
        <v>93</v>
      </c>
      <c r="B2" s="55" t="str">
        <f>TEXT(O2, "ДД.ММ.ГГГГ")</f>
        <v>04.12.1954</v>
      </c>
      <c r="C2" s="56" t="s">
        <v>147</v>
      </c>
      <c r="D2" s="54"/>
      <c r="E2" s="57"/>
      <c r="F2" s="55" t="str">
        <f>TEXT(P2, "ДД.ММ.ГГГГ")</f>
        <v>03.09.2020</v>
      </c>
      <c r="G2" s="58" t="s">
        <v>90</v>
      </c>
      <c r="H2" s="59">
        <v>874737</v>
      </c>
      <c r="I2" s="59" t="s">
        <v>85</v>
      </c>
      <c r="J2" s="59"/>
      <c r="K2" s="59"/>
      <c r="L2" s="59"/>
      <c r="M2" s="59"/>
      <c r="O2" s="11">
        <v>20062</v>
      </c>
      <c r="P2" s="41">
        <v>44077</v>
      </c>
      <c r="T2" s="11"/>
      <c r="U2" s="46"/>
      <c r="Y2" s="11"/>
      <c r="AD2" s="47"/>
      <c r="AE2" s="47"/>
    </row>
    <row r="3" spans="1:35" ht="19.899999999999999" customHeight="1" x14ac:dyDescent="0.25">
      <c r="A3" s="54" t="s">
        <v>95</v>
      </c>
      <c r="B3" s="55" t="str">
        <f t="shared" ref="B3:B24" si="0">TEXT(O3, "ДД.ММ.ГГГГ")</f>
        <v>15.10.1978</v>
      </c>
      <c r="C3" s="56" t="s">
        <v>148</v>
      </c>
      <c r="D3" s="54"/>
      <c r="E3" s="57"/>
      <c r="F3" s="55" t="str">
        <f t="shared" ref="F3:F24" si="1">TEXT(P3, "ДД.ММ.ГГГГ")</f>
        <v>03.09.2020</v>
      </c>
      <c r="G3" s="58" t="s">
        <v>90</v>
      </c>
      <c r="H3" s="59">
        <v>874737</v>
      </c>
      <c r="I3" s="59" t="s">
        <v>85</v>
      </c>
      <c r="J3" s="59"/>
      <c r="K3" s="59"/>
      <c r="L3" s="59"/>
      <c r="M3" s="59"/>
      <c r="O3" s="11">
        <v>28778</v>
      </c>
      <c r="P3" s="41">
        <v>44077</v>
      </c>
      <c r="T3" s="11"/>
      <c r="U3" s="46"/>
      <c r="Y3" s="11"/>
      <c r="AD3" s="47"/>
      <c r="AE3" s="47"/>
    </row>
    <row r="4" spans="1:35" ht="19.899999999999999" customHeight="1" x14ac:dyDescent="0.25">
      <c r="A4" s="54" t="s">
        <v>97</v>
      </c>
      <c r="B4" s="55" t="str">
        <f t="shared" si="0"/>
        <v>25.01.1957</v>
      </c>
      <c r="C4" s="56" t="s">
        <v>149</v>
      </c>
      <c r="D4" s="54"/>
      <c r="E4" s="57"/>
      <c r="F4" s="55" t="str">
        <f t="shared" si="1"/>
        <v>03.09.2020</v>
      </c>
      <c r="G4" s="58" t="s">
        <v>90</v>
      </c>
      <c r="H4" s="59">
        <v>874737</v>
      </c>
      <c r="I4" s="59" t="s">
        <v>85</v>
      </c>
      <c r="J4" s="59">
        <v>874735</v>
      </c>
      <c r="K4" s="59" t="s">
        <v>67</v>
      </c>
      <c r="L4" s="59">
        <v>874733</v>
      </c>
      <c r="M4" s="59" t="s">
        <v>68</v>
      </c>
      <c r="O4" s="11">
        <v>20845</v>
      </c>
      <c r="P4" s="41">
        <v>44077</v>
      </c>
      <c r="T4" s="11"/>
      <c r="U4" s="46"/>
      <c r="Y4" s="11"/>
      <c r="AD4" s="47"/>
      <c r="AE4" s="47"/>
      <c r="AF4" s="47"/>
      <c r="AG4" s="47"/>
      <c r="AH4" s="47"/>
      <c r="AI4" s="47"/>
    </row>
    <row r="5" spans="1:35" ht="19.899999999999999" customHeight="1" x14ac:dyDescent="0.25">
      <c r="A5" s="54" t="s">
        <v>99</v>
      </c>
      <c r="B5" s="55" t="str">
        <f t="shared" si="0"/>
        <v>01.07.1948</v>
      </c>
      <c r="C5" s="56" t="s">
        <v>150</v>
      </c>
      <c r="D5" s="54"/>
      <c r="E5" s="57"/>
      <c r="F5" s="55" t="str">
        <f t="shared" si="1"/>
        <v>03.09.2020</v>
      </c>
      <c r="G5" s="58" t="s">
        <v>90</v>
      </c>
      <c r="H5" s="59">
        <v>874737</v>
      </c>
      <c r="I5" s="59" t="s">
        <v>85</v>
      </c>
      <c r="J5" s="59">
        <v>874735</v>
      </c>
      <c r="K5" s="59" t="s">
        <v>67</v>
      </c>
      <c r="L5" s="59">
        <v>874733</v>
      </c>
      <c r="M5" s="59" t="s">
        <v>68</v>
      </c>
      <c r="O5" s="10">
        <v>17715</v>
      </c>
      <c r="P5" s="41">
        <v>44077</v>
      </c>
      <c r="T5" s="11"/>
      <c r="U5" s="46"/>
      <c r="Y5" s="11"/>
      <c r="AD5" s="47"/>
      <c r="AE5" s="47"/>
      <c r="AF5" s="47"/>
      <c r="AG5" s="47"/>
      <c r="AH5" s="47"/>
      <c r="AI5" s="47"/>
    </row>
    <row r="6" spans="1:35" ht="19.899999999999999" customHeight="1" x14ac:dyDescent="0.25">
      <c r="A6" s="54" t="s">
        <v>101</v>
      </c>
      <c r="B6" s="55" t="str">
        <f t="shared" si="0"/>
        <v>05.04.1942</v>
      </c>
      <c r="C6" s="56" t="s">
        <v>151</v>
      </c>
      <c r="D6" s="54"/>
      <c r="E6" s="57"/>
      <c r="F6" s="55" t="str">
        <f t="shared" si="1"/>
        <v>03.09.2020</v>
      </c>
      <c r="G6" s="58" t="s">
        <v>90</v>
      </c>
      <c r="H6" s="59">
        <v>874737</v>
      </c>
      <c r="I6" s="59" t="s">
        <v>85</v>
      </c>
      <c r="J6" s="59">
        <v>874735</v>
      </c>
      <c r="K6" s="59" t="s">
        <v>67</v>
      </c>
      <c r="L6" s="59">
        <v>874733</v>
      </c>
      <c r="M6" s="59" t="s">
        <v>68</v>
      </c>
      <c r="O6" s="10">
        <v>15436</v>
      </c>
      <c r="P6" s="41">
        <v>44077</v>
      </c>
      <c r="T6" s="11"/>
      <c r="U6" s="46"/>
      <c r="Y6" s="11"/>
      <c r="AD6" s="47"/>
      <c r="AE6" s="47"/>
      <c r="AF6" s="47"/>
      <c r="AG6" s="47"/>
      <c r="AH6" s="47"/>
      <c r="AI6" s="47"/>
    </row>
    <row r="7" spans="1:35" ht="19.899999999999999" customHeight="1" x14ac:dyDescent="0.25">
      <c r="A7" s="54" t="s">
        <v>103</v>
      </c>
      <c r="B7" s="55" t="str">
        <f t="shared" si="0"/>
        <v>25.08.1989</v>
      </c>
      <c r="C7" s="56" t="s">
        <v>152</v>
      </c>
      <c r="D7" s="54"/>
      <c r="E7" s="57"/>
      <c r="F7" s="55" t="str">
        <f t="shared" si="1"/>
        <v>03.09.2020</v>
      </c>
      <c r="G7" s="58" t="s">
        <v>90</v>
      </c>
      <c r="H7" s="59">
        <v>874737</v>
      </c>
      <c r="I7" s="59" t="s">
        <v>85</v>
      </c>
      <c r="J7" s="59">
        <v>874735</v>
      </c>
      <c r="K7" s="59" t="s">
        <v>67</v>
      </c>
      <c r="L7" s="59">
        <v>874733</v>
      </c>
      <c r="M7" s="59" t="s">
        <v>68</v>
      </c>
      <c r="O7" s="10">
        <v>32745</v>
      </c>
      <c r="P7" s="41">
        <v>44077</v>
      </c>
      <c r="T7" s="11"/>
      <c r="U7" s="46"/>
      <c r="Y7" s="11"/>
      <c r="AD7" s="47"/>
      <c r="AE7" s="47"/>
      <c r="AF7" s="47"/>
      <c r="AG7" s="47"/>
      <c r="AH7" s="47"/>
      <c r="AI7" s="47"/>
    </row>
    <row r="8" spans="1:35" ht="19.899999999999999" customHeight="1" x14ac:dyDescent="0.25">
      <c r="A8" s="54" t="s">
        <v>105</v>
      </c>
      <c r="B8" s="55" t="str">
        <f t="shared" si="0"/>
        <v>24.09.1946</v>
      </c>
      <c r="C8" s="56" t="s">
        <v>153</v>
      </c>
      <c r="D8" s="54"/>
      <c r="E8" s="57"/>
      <c r="F8" s="55" t="str">
        <f t="shared" si="1"/>
        <v>03.09.2020</v>
      </c>
      <c r="G8" s="58" t="s">
        <v>90</v>
      </c>
      <c r="H8" s="59">
        <v>874737</v>
      </c>
      <c r="I8" s="59" t="s">
        <v>85</v>
      </c>
      <c r="J8" s="59">
        <v>874735</v>
      </c>
      <c r="K8" s="59" t="s">
        <v>67</v>
      </c>
      <c r="L8" s="59">
        <v>874733</v>
      </c>
      <c r="M8" s="59" t="s">
        <v>68</v>
      </c>
      <c r="O8" s="39">
        <v>17069</v>
      </c>
      <c r="P8" s="41">
        <v>44077</v>
      </c>
      <c r="T8" s="11"/>
      <c r="U8" s="46"/>
      <c r="Y8" s="11"/>
      <c r="AD8" s="47"/>
      <c r="AE8" s="47"/>
      <c r="AF8" s="47"/>
      <c r="AG8" s="47"/>
      <c r="AH8" s="47"/>
      <c r="AI8" s="47"/>
    </row>
    <row r="9" spans="1:35" ht="19.899999999999999" customHeight="1" x14ac:dyDescent="0.25">
      <c r="A9" s="54" t="s">
        <v>108</v>
      </c>
      <c r="B9" s="55" t="str">
        <f t="shared" si="0"/>
        <v>10.03.1952</v>
      </c>
      <c r="C9" s="56" t="s">
        <v>154</v>
      </c>
      <c r="D9" s="54"/>
      <c r="E9" s="57"/>
      <c r="F9" s="55" t="str">
        <f t="shared" si="1"/>
        <v>03.09.2020</v>
      </c>
      <c r="G9" s="58" t="s">
        <v>90</v>
      </c>
      <c r="H9" s="59">
        <v>874737</v>
      </c>
      <c r="I9" s="59" t="s">
        <v>85</v>
      </c>
      <c r="J9" s="59">
        <v>874735</v>
      </c>
      <c r="K9" s="59" t="s">
        <v>67</v>
      </c>
      <c r="L9" s="59">
        <v>874733</v>
      </c>
      <c r="M9" s="59" t="s">
        <v>68</v>
      </c>
      <c r="O9" s="39">
        <v>19063</v>
      </c>
      <c r="P9" s="41">
        <v>44077</v>
      </c>
      <c r="T9" s="11"/>
      <c r="U9" s="46"/>
      <c r="Y9" s="11"/>
      <c r="AD9" s="47"/>
      <c r="AE9" s="47"/>
      <c r="AF9" s="47"/>
      <c r="AG9" s="47"/>
      <c r="AH9" s="47"/>
      <c r="AI9" s="47"/>
    </row>
    <row r="10" spans="1:35" ht="19.899999999999999" customHeight="1" x14ac:dyDescent="0.25">
      <c r="A10" s="54" t="s">
        <v>111</v>
      </c>
      <c r="B10" s="55" t="str">
        <f t="shared" si="0"/>
        <v>19.08.1984</v>
      </c>
      <c r="C10" s="56" t="s">
        <v>152</v>
      </c>
      <c r="D10" s="54"/>
      <c r="E10" s="57"/>
      <c r="F10" s="59" t="str">
        <f t="shared" si="1"/>
        <v>03.09.2020</v>
      </c>
      <c r="G10" s="58" t="s">
        <v>90</v>
      </c>
      <c r="H10" s="59">
        <v>874737</v>
      </c>
      <c r="I10" s="59" t="s">
        <v>85</v>
      </c>
      <c r="J10" s="59">
        <v>874735</v>
      </c>
      <c r="K10" s="59" t="s">
        <v>67</v>
      </c>
      <c r="L10" s="59">
        <v>874733</v>
      </c>
      <c r="M10" s="59" t="s">
        <v>68</v>
      </c>
      <c r="O10" s="10">
        <v>30913</v>
      </c>
      <c r="P10" s="41">
        <v>44077</v>
      </c>
      <c r="T10" s="11"/>
      <c r="U10" s="46"/>
      <c r="Y10" s="11"/>
      <c r="AD10" s="47"/>
      <c r="AE10" s="47"/>
      <c r="AF10" s="47"/>
      <c r="AG10" s="47"/>
      <c r="AH10" s="47"/>
      <c r="AI10" s="47"/>
    </row>
    <row r="11" spans="1:35" ht="19.899999999999999" customHeight="1" x14ac:dyDescent="0.25">
      <c r="A11" s="54" t="s">
        <v>113</v>
      </c>
      <c r="B11" s="55" t="str">
        <f t="shared" si="0"/>
        <v>15.08.1980</v>
      </c>
      <c r="C11" s="56" t="s">
        <v>155</v>
      </c>
      <c r="D11" s="54"/>
      <c r="E11" s="57"/>
      <c r="F11" s="59" t="str">
        <f t="shared" si="1"/>
        <v>03.09.2020</v>
      </c>
      <c r="G11" s="58" t="s">
        <v>90</v>
      </c>
      <c r="H11" s="59">
        <v>874737</v>
      </c>
      <c r="I11" s="59" t="s">
        <v>85</v>
      </c>
      <c r="J11" s="59">
        <v>874735</v>
      </c>
      <c r="K11" s="59" t="s">
        <v>67</v>
      </c>
      <c r="L11" s="59">
        <v>874733</v>
      </c>
      <c r="M11" s="59" t="s">
        <v>68</v>
      </c>
      <c r="O11" s="10">
        <v>29448</v>
      </c>
      <c r="P11" s="41">
        <v>44077</v>
      </c>
      <c r="T11" s="11"/>
      <c r="U11" s="46"/>
      <c r="Y11" s="11"/>
      <c r="AD11" s="47"/>
      <c r="AE11" s="47"/>
      <c r="AF11" s="47"/>
      <c r="AG11" s="47"/>
      <c r="AH11" s="47"/>
      <c r="AI11" s="47"/>
    </row>
    <row r="12" spans="1:35" ht="19.899999999999999" customHeight="1" x14ac:dyDescent="0.25">
      <c r="A12" s="54" t="s">
        <v>116</v>
      </c>
      <c r="B12" s="55" t="str">
        <f t="shared" si="0"/>
        <v>02.07.1982</v>
      </c>
      <c r="C12" s="56" t="s">
        <v>156</v>
      </c>
      <c r="D12" s="54"/>
      <c r="E12" s="57"/>
      <c r="F12" s="59" t="str">
        <f t="shared" si="1"/>
        <v>03.09.2020</v>
      </c>
      <c r="G12" s="58" t="s">
        <v>90</v>
      </c>
      <c r="H12" s="59">
        <v>874737</v>
      </c>
      <c r="I12" s="59" t="s">
        <v>85</v>
      </c>
      <c r="J12" s="59">
        <v>874735</v>
      </c>
      <c r="K12" s="59" t="s">
        <v>67</v>
      </c>
      <c r="L12" s="59">
        <v>874733</v>
      </c>
      <c r="M12" s="59" t="s">
        <v>68</v>
      </c>
      <c r="O12" s="10">
        <v>30134</v>
      </c>
      <c r="P12" s="41">
        <v>44077</v>
      </c>
      <c r="T12" s="11"/>
      <c r="U12" s="46"/>
      <c r="Y12" s="11"/>
      <c r="AD12" s="47"/>
      <c r="AE12" s="47"/>
      <c r="AF12" s="47"/>
      <c r="AG12" s="47"/>
      <c r="AH12" s="47"/>
      <c r="AI12" s="47"/>
    </row>
    <row r="13" spans="1:35" ht="19.899999999999999" customHeight="1" x14ac:dyDescent="0.25">
      <c r="A13" s="54" t="s">
        <v>119</v>
      </c>
      <c r="B13" s="55" t="str">
        <f t="shared" si="0"/>
        <v>30.11.1954</v>
      </c>
      <c r="C13" s="56" t="s">
        <v>157</v>
      </c>
      <c r="D13" s="54"/>
      <c r="E13" s="57"/>
      <c r="F13" s="59" t="str">
        <f t="shared" si="1"/>
        <v>03.09.2020</v>
      </c>
      <c r="G13" s="58" t="s">
        <v>90</v>
      </c>
      <c r="H13" s="59">
        <v>874737</v>
      </c>
      <c r="I13" s="59" t="s">
        <v>85</v>
      </c>
      <c r="J13" s="59">
        <v>874735</v>
      </c>
      <c r="K13" s="59" t="s">
        <v>67</v>
      </c>
      <c r="L13" s="59">
        <v>874733</v>
      </c>
      <c r="M13" s="59" t="s">
        <v>68</v>
      </c>
      <c r="O13" s="10">
        <v>20058</v>
      </c>
      <c r="P13" s="41">
        <v>44077</v>
      </c>
      <c r="T13" s="11"/>
      <c r="U13" s="46"/>
      <c r="Y13" s="11"/>
      <c r="AD13" s="47"/>
      <c r="AE13" s="47"/>
      <c r="AF13" s="47"/>
      <c r="AG13" s="47"/>
      <c r="AH13" s="47"/>
      <c r="AI13" s="47"/>
    </row>
    <row r="14" spans="1:35" ht="19.899999999999999" customHeight="1" x14ac:dyDescent="0.25">
      <c r="A14" s="54" t="s">
        <v>121</v>
      </c>
      <c r="B14" s="55" t="str">
        <f t="shared" si="0"/>
        <v>02.02.1953</v>
      </c>
      <c r="C14" s="56" t="s">
        <v>158</v>
      </c>
      <c r="D14" s="54"/>
      <c r="E14" s="57"/>
      <c r="F14" s="59" t="str">
        <f t="shared" si="1"/>
        <v>03.09.2020</v>
      </c>
      <c r="G14" s="58" t="s">
        <v>90</v>
      </c>
      <c r="H14" s="59">
        <v>874737</v>
      </c>
      <c r="I14" s="59" t="s">
        <v>85</v>
      </c>
      <c r="J14" s="59">
        <v>874735</v>
      </c>
      <c r="K14" s="59" t="s">
        <v>67</v>
      </c>
      <c r="L14" s="59">
        <v>874733</v>
      </c>
      <c r="M14" s="59" t="s">
        <v>68</v>
      </c>
      <c r="O14" s="10">
        <v>19392</v>
      </c>
      <c r="P14" s="41">
        <v>44077</v>
      </c>
      <c r="T14" s="11"/>
      <c r="U14" s="46"/>
      <c r="Y14" s="11"/>
      <c r="AD14" s="47"/>
      <c r="AE14" s="47"/>
      <c r="AF14" s="47"/>
      <c r="AG14" s="47"/>
      <c r="AH14" s="47"/>
      <c r="AI14" s="47"/>
    </row>
    <row r="15" spans="1:35" ht="19.899999999999999" customHeight="1" x14ac:dyDescent="0.25">
      <c r="A15" s="54" t="s">
        <v>123</v>
      </c>
      <c r="B15" s="55" t="str">
        <f t="shared" si="0"/>
        <v>26.11.1960</v>
      </c>
      <c r="C15" s="56" t="s">
        <v>72</v>
      </c>
      <c r="D15" s="54"/>
      <c r="E15" s="57"/>
      <c r="F15" s="59" t="str">
        <f t="shared" si="1"/>
        <v>03.09.2020</v>
      </c>
      <c r="G15" s="58" t="s">
        <v>90</v>
      </c>
      <c r="H15" s="59">
        <v>874737</v>
      </c>
      <c r="I15" s="59" t="s">
        <v>85</v>
      </c>
      <c r="J15" s="59">
        <v>874735</v>
      </c>
      <c r="K15" s="59" t="s">
        <v>67</v>
      </c>
      <c r="L15" s="59">
        <v>874733</v>
      </c>
      <c r="M15" s="59" t="s">
        <v>68</v>
      </c>
      <c r="O15" s="10">
        <v>22246</v>
      </c>
      <c r="P15" s="41">
        <v>44077</v>
      </c>
      <c r="T15" s="11"/>
      <c r="U15" s="46"/>
      <c r="Y15" s="11"/>
      <c r="AD15" s="47"/>
      <c r="AE15" s="47"/>
      <c r="AF15" s="47"/>
      <c r="AG15" s="47"/>
      <c r="AH15" s="47"/>
      <c r="AI15" s="47"/>
    </row>
    <row r="16" spans="1:35" ht="19.899999999999999" customHeight="1" x14ac:dyDescent="0.25">
      <c r="A16" s="54" t="s">
        <v>125</v>
      </c>
      <c r="B16" s="55" t="str">
        <f t="shared" si="0"/>
        <v>17.03.1960</v>
      </c>
      <c r="C16" s="56" t="s">
        <v>159</v>
      </c>
      <c r="D16" s="54"/>
      <c r="E16" s="57"/>
      <c r="F16" s="59" t="str">
        <f t="shared" si="1"/>
        <v>03.09.2020</v>
      </c>
      <c r="G16" s="58" t="s">
        <v>90</v>
      </c>
      <c r="H16" s="59">
        <v>874737</v>
      </c>
      <c r="I16" s="59" t="s">
        <v>85</v>
      </c>
      <c r="J16" s="59">
        <v>874735</v>
      </c>
      <c r="K16" s="59" t="s">
        <v>67</v>
      </c>
      <c r="L16" s="59">
        <v>874733</v>
      </c>
      <c r="M16" s="59" t="s">
        <v>68</v>
      </c>
      <c r="O16" s="10">
        <v>21992</v>
      </c>
      <c r="P16" s="41">
        <v>44077</v>
      </c>
      <c r="T16" s="11"/>
      <c r="U16" s="46"/>
      <c r="Y16" s="11"/>
      <c r="AD16" s="47"/>
      <c r="AE16" s="47"/>
      <c r="AF16" s="47"/>
      <c r="AG16" s="47"/>
      <c r="AH16" s="47"/>
      <c r="AI16" s="47"/>
    </row>
    <row r="17" spans="1:35" ht="19.899999999999999" customHeight="1" x14ac:dyDescent="0.25">
      <c r="A17" s="54" t="s">
        <v>127</v>
      </c>
      <c r="B17" s="55" t="str">
        <f t="shared" si="0"/>
        <v>17.07.1956</v>
      </c>
      <c r="C17" s="56" t="s">
        <v>154</v>
      </c>
      <c r="D17" s="54"/>
      <c r="E17" s="57"/>
      <c r="F17" s="59" t="str">
        <f t="shared" si="1"/>
        <v>03.09.2020</v>
      </c>
      <c r="G17" s="58" t="s">
        <v>90</v>
      </c>
      <c r="H17" s="59">
        <v>874737</v>
      </c>
      <c r="I17" s="59" t="s">
        <v>85</v>
      </c>
      <c r="J17" s="59">
        <v>874735</v>
      </c>
      <c r="K17" s="59" t="s">
        <v>67</v>
      </c>
      <c r="L17" s="59">
        <v>874733</v>
      </c>
      <c r="M17" s="59" t="s">
        <v>68</v>
      </c>
      <c r="O17" s="10">
        <v>20653</v>
      </c>
      <c r="P17" s="41">
        <v>44077</v>
      </c>
      <c r="T17" s="11"/>
      <c r="U17" s="46"/>
      <c r="Y17" s="11"/>
      <c r="AD17" s="47"/>
      <c r="AE17" s="47"/>
      <c r="AF17" s="47"/>
      <c r="AG17" s="47"/>
      <c r="AH17" s="47"/>
      <c r="AI17" s="47"/>
    </row>
    <row r="18" spans="1:35" ht="19.899999999999999" customHeight="1" x14ac:dyDescent="0.25">
      <c r="A18" s="54" t="s">
        <v>130</v>
      </c>
      <c r="B18" s="55" t="str">
        <f t="shared" si="0"/>
        <v>08.02.1951</v>
      </c>
      <c r="C18" s="56" t="s">
        <v>160</v>
      </c>
      <c r="D18" s="54"/>
      <c r="E18" s="57"/>
      <c r="F18" s="59" t="str">
        <f t="shared" si="1"/>
        <v>03.09.2020</v>
      </c>
      <c r="G18" s="58" t="s">
        <v>90</v>
      </c>
      <c r="H18" s="59">
        <v>874737</v>
      </c>
      <c r="I18" s="59" t="s">
        <v>85</v>
      </c>
      <c r="J18" s="59">
        <v>874735</v>
      </c>
      <c r="K18" s="59" t="s">
        <v>67</v>
      </c>
      <c r="L18" s="59">
        <v>874733</v>
      </c>
      <c r="M18" s="59" t="s">
        <v>68</v>
      </c>
      <c r="O18" s="10">
        <v>18667</v>
      </c>
      <c r="P18" s="41">
        <v>44077</v>
      </c>
      <c r="T18" s="11"/>
      <c r="U18" s="46"/>
      <c r="Y18" s="11"/>
      <c r="AD18" s="47"/>
      <c r="AE18" s="47"/>
      <c r="AF18" s="47"/>
      <c r="AG18" s="47"/>
      <c r="AH18" s="47"/>
      <c r="AI18" s="47"/>
    </row>
    <row r="19" spans="1:35" ht="19.899999999999999" customHeight="1" x14ac:dyDescent="0.25">
      <c r="A19" s="54" t="s">
        <v>133</v>
      </c>
      <c r="B19" s="55" t="str">
        <f t="shared" si="0"/>
        <v>30.08.1959</v>
      </c>
      <c r="C19" s="56" t="s">
        <v>161</v>
      </c>
      <c r="D19" s="54"/>
      <c r="E19" s="57"/>
      <c r="F19" s="59" t="str">
        <f t="shared" si="1"/>
        <v>03.09.2020</v>
      </c>
      <c r="G19" s="58" t="s">
        <v>90</v>
      </c>
      <c r="H19" s="59">
        <v>874737</v>
      </c>
      <c r="I19" s="59" t="s">
        <v>85</v>
      </c>
      <c r="J19" s="59">
        <v>874739</v>
      </c>
      <c r="K19" s="59" t="s">
        <v>86</v>
      </c>
      <c r="L19" s="59"/>
      <c r="M19" s="59"/>
      <c r="O19" s="10">
        <v>21792</v>
      </c>
      <c r="P19" s="41">
        <v>44077</v>
      </c>
      <c r="T19" s="11"/>
      <c r="U19" s="46"/>
      <c r="Y19" s="11"/>
      <c r="AD19" s="47"/>
      <c r="AE19" s="47"/>
      <c r="AF19" s="48"/>
      <c r="AG19" s="48"/>
    </row>
    <row r="20" spans="1:35" ht="15.75" x14ac:dyDescent="0.25">
      <c r="A20" s="10" t="s">
        <v>136</v>
      </c>
      <c r="B20" s="37" t="str">
        <f t="shared" si="0"/>
        <v>23.10.1957</v>
      </c>
      <c r="C20" s="10" t="s">
        <v>162</v>
      </c>
      <c r="F20" s="10" t="str">
        <f t="shared" si="1"/>
        <v>03.09.2020</v>
      </c>
      <c r="G20" s="58" t="s">
        <v>90</v>
      </c>
      <c r="H20" s="10">
        <v>874737</v>
      </c>
      <c r="I20" s="10" t="s">
        <v>85</v>
      </c>
      <c r="J20" s="10">
        <v>874735</v>
      </c>
      <c r="K20" s="10" t="s">
        <v>67</v>
      </c>
      <c r="L20" s="10">
        <v>874733</v>
      </c>
      <c r="M20" s="10" t="s">
        <v>68</v>
      </c>
      <c r="O20" s="11">
        <v>21116</v>
      </c>
      <c r="P20" s="41">
        <v>44077</v>
      </c>
      <c r="T20" s="11"/>
      <c r="U20" s="46"/>
      <c r="Y20" s="11"/>
      <c r="AD20" s="47"/>
      <c r="AE20" s="47"/>
      <c r="AF20" s="47"/>
      <c r="AG20" s="47"/>
      <c r="AH20" s="47"/>
      <c r="AI20" s="47"/>
    </row>
    <row r="21" spans="1:35" ht="15.75" x14ac:dyDescent="0.25">
      <c r="A21" s="10" t="s">
        <v>138</v>
      </c>
      <c r="B21" s="37" t="str">
        <f t="shared" si="0"/>
        <v>19.06.1950</v>
      </c>
      <c r="C21" s="10" t="s">
        <v>70</v>
      </c>
      <c r="F21" s="10" t="str">
        <f t="shared" si="1"/>
        <v>03.09.2020</v>
      </c>
      <c r="G21" s="58" t="s">
        <v>90</v>
      </c>
      <c r="H21" s="10">
        <v>874737</v>
      </c>
      <c r="I21" s="10" t="s">
        <v>85</v>
      </c>
      <c r="J21" s="10">
        <v>874735</v>
      </c>
      <c r="K21" s="10" t="s">
        <v>67</v>
      </c>
      <c r="L21" s="10">
        <v>874733</v>
      </c>
      <c r="M21" s="10" t="s">
        <v>68</v>
      </c>
      <c r="O21" s="11">
        <v>18433</v>
      </c>
      <c r="P21" s="41">
        <v>44077</v>
      </c>
      <c r="T21" s="11"/>
      <c r="U21" s="46"/>
      <c r="Y21" s="11"/>
      <c r="AD21" s="47"/>
      <c r="AE21" s="47"/>
      <c r="AF21" s="47"/>
      <c r="AG21" s="47"/>
      <c r="AH21" s="47"/>
      <c r="AI21" s="47"/>
    </row>
    <row r="22" spans="1:35" ht="15.75" x14ac:dyDescent="0.25">
      <c r="A22" s="10" t="s">
        <v>140</v>
      </c>
      <c r="B22" s="37" t="str">
        <f t="shared" si="0"/>
        <v>30.07.1958</v>
      </c>
      <c r="C22" s="10" t="s">
        <v>163</v>
      </c>
      <c r="F22" s="10" t="str">
        <f t="shared" si="1"/>
        <v>03.09.2020</v>
      </c>
      <c r="G22" s="58" t="s">
        <v>90</v>
      </c>
      <c r="H22" s="10">
        <v>874737</v>
      </c>
      <c r="I22" s="10" t="s">
        <v>85</v>
      </c>
      <c r="J22" s="10">
        <v>874736</v>
      </c>
      <c r="K22" s="10" t="s">
        <v>166</v>
      </c>
      <c r="L22" s="10">
        <v>874733</v>
      </c>
      <c r="M22" s="10" t="s">
        <v>68</v>
      </c>
      <c r="O22" s="11">
        <v>21396</v>
      </c>
      <c r="P22" s="41">
        <v>44077</v>
      </c>
      <c r="T22" s="11"/>
      <c r="U22" s="46"/>
      <c r="Y22" s="11"/>
      <c r="AD22" s="47"/>
      <c r="AE22" s="47"/>
      <c r="AF22" s="49"/>
      <c r="AG22" s="47"/>
      <c r="AH22" s="47"/>
      <c r="AI22" s="47"/>
    </row>
    <row r="23" spans="1:35" ht="15.75" x14ac:dyDescent="0.25">
      <c r="A23" s="10" t="s">
        <v>143</v>
      </c>
      <c r="B23" s="37" t="str">
        <f t="shared" si="0"/>
        <v>27.11.1956</v>
      </c>
      <c r="C23" s="10" t="s">
        <v>164</v>
      </c>
      <c r="F23" s="10" t="str">
        <f t="shared" si="1"/>
        <v>03.09.2020</v>
      </c>
      <c r="G23" s="58" t="s">
        <v>90</v>
      </c>
      <c r="H23" s="10">
        <v>874737</v>
      </c>
      <c r="I23" s="10" t="s">
        <v>85</v>
      </c>
      <c r="J23" s="10">
        <v>874735</v>
      </c>
      <c r="K23" s="10" t="s">
        <v>67</v>
      </c>
      <c r="L23" s="10">
        <v>874733</v>
      </c>
      <c r="M23" s="10" t="s">
        <v>68</v>
      </c>
      <c r="O23" s="11">
        <v>20786</v>
      </c>
      <c r="P23" s="41">
        <v>44077</v>
      </c>
      <c r="T23" s="11"/>
      <c r="U23" s="46"/>
      <c r="Y23" s="11"/>
      <c r="AD23" s="47"/>
      <c r="AE23" s="47"/>
      <c r="AF23" s="47"/>
      <c r="AG23" s="47"/>
      <c r="AH23" s="47"/>
      <c r="AI23" s="47"/>
    </row>
    <row r="24" spans="1:35" ht="15.75" x14ac:dyDescent="0.25">
      <c r="A24" s="10" t="s">
        <v>145</v>
      </c>
      <c r="B24" s="37" t="str">
        <f t="shared" si="0"/>
        <v>22.12.1960</v>
      </c>
      <c r="C24" s="10" t="s">
        <v>165</v>
      </c>
      <c r="F24" s="10" t="str">
        <f t="shared" si="1"/>
        <v>03.09.2020</v>
      </c>
      <c r="G24" s="58" t="s">
        <v>90</v>
      </c>
      <c r="H24" s="10">
        <v>874737</v>
      </c>
      <c r="I24" s="10" t="s">
        <v>85</v>
      </c>
      <c r="J24" s="10">
        <v>874735</v>
      </c>
      <c r="K24" s="10" t="s">
        <v>67</v>
      </c>
      <c r="L24" s="10">
        <v>874733</v>
      </c>
      <c r="M24" s="10" t="s">
        <v>68</v>
      </c>
      <c r="O24" s="11">
        <v>22272</v>
      </c>
      <c r="P24" s="41">
        <v>44077</v>
      </c>
      <c r="T24" s="11"/>
      <c r="U24" s="46"/>
      <c r="Y24" s="11"/>
      <c r="AD24" s="47"/>
      <c r="AE24" s="47"/>
      <c r="AF24" s="47"/>
      <c r="AG24" s="47"/>
      <c r="AH24" s="47"/>
      <c r="AI24" s="47"/>
    </row>
    <row r="25" spans="1:35" x14ac:dyDescent="0.25">
      <c r="AF25" s="47"/>
      <c r="AG25" s="48"/>
      <c r="AH25" s="47"/>
      <c r="AI25" s="47"/>
    </row>
  </sheetData>
  <pageMargins left="0.7" right="0.7" top="0.75" bottom="0.75" header="0.3" footer="0.3"/>
  <pageSetup paperSize="9" scale="3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1358-37E6-4149-BBCE-8F9D3F17590A}">
  <sheetPr>
    <pageSetUpPr fitToPage="1"/>
  </sheetPr>
  <dimension ref="A1:AF25"/>
  <sheetViews>
    <sheetView view="pageBreakPreview" zoomScale="85" zoomScaleNormal="70" zoomScaleSheetLayoutView="85" workbookViewId="0">
      <selection activeCell="A2" sqref="A2"/>
    </sheetView>
  </sheetViews>
  <sheetFormatPr defaultColWidth="8.85546875" defaultRowHeight="15" x14ac:dyDescent="0.25"/>
  <cols>
    <col min="1" max="1" width="40.7109375" style="10" customWidth="1"/>
    <col min="2" max="2" width="10.7109375" style="37" customWidth="1"/>
    <col min="3" max="3" width="15.7109375" style="12" hidden="1" customWidth="1"/>
    <col min="4" max="4" width="40.7109375" style="13" hidden="1" customWidth="1"/>
    <col min="5" max="5" width="10.7109375" style="10" customWidth="1"/>
    <col min="6" max="6" width="15.7109375" style="10" customWidth="1"/>
    <col min="7" max="7" width="20.7109375" style="10" customWidth="1"/>
    <col min="8" max="8" width="40.7109375" style="10" customWidth="1"/>
    <col min="9" max="10" width="10.7109375" style="10" customWidth="1"/>
    <col min="11" max="11" width="8.85546875" style="10"/>
    <col min="12" max="12" width="19.28515625" style="11" customWidth="1"/>
    <col min="13" max="13" width="9.85546875" style="10" bestFit="1" customWidth="1"/>
    <col min="14" max="20" width="8.85546875" style="10"/>
    <col min="21" max="21" width="30.42578125" style="10" customWidth="1"/>
    <col min="22" max="26" width="8.85546875" style="10"/>
    <col min="27" max="27" width="20.7109375" style="10" customWidth="1"/>
    <col min="28" max="28" width="31.5703125" style="10" customWidth="1"/>
    <col min="29" max="29" width="26.28515625" customWidth="1"/>
  </cols>
  <sheetData>
    <row r="1" spans="1:32" s="16" customFormat="1" ht="40.15" customHeight="1" thickBot="1" x14ac:dyDescent="0.3">
      <c r="A1" s="18" t="s">
        <v>82</v>
      </c>
      <c r="B1" s="36" t="s">
        <v>81</v>
      </c>
      <c r="C1" s="20" t="s">
        <v>76</v>
      </c>
      <c r="D1" s="21" t="s">
        <v>77</v>
      </c>
      <c r="E1" s="19" t="s">
        <v>78</v>
      </c>
      <c r="F1" s="19" t="s">
        <v>79</v>
      </c>
      <c r="G1" s="33" t="s">
        <v>80</v>
      </c>
      <c r="H1" s="33" t="s">
        <v>89</v>
      </c>
      <c r="I1" s="33" t="s">
        <v>91</v>
      </c>
      <c r="J1" s="22" t="s">
        <v>83</v>
      </c>
      <c r="K1" s="14"/>
      <c r="L1" s="15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32" ht="19.899999999999999" customHeight="1" x14ac:dyDescent="0.25">
      <c r="A2" s="23"/>
      <c r="B2" s="43" t="str">
        <f>TEXT(L2, "ДД.ММ.ГГГГ")</f>
        <v>10.04.1958</v>
      </c>
      <c r="C2" s="25"/>
      <c r="D2" s="26"/>
      <c r="E2" s="29" t="s">
        <v>84</v>
      </c>
      <c r="F2" s="30">
        <v>874737</v>
      </c>
      <c r="G2" s="34" t="s">
        <v>85</v>
      </c>
      <c r="H2" s="44" t="s">
        <v>90</v>
      </c>
      <c r="I2" s="42" t="str">
        <f t="shared" ref="I2:I9" si="0">TEXT(M2, "ДД.ММ.ГГГГ")</f>
        <v>31.08.2020</v>
      </c>
      <c r="J2" s="17"/>
      <c r="L2" s="11">
        <v>21285</v>
      </c>
      <c r="M2" s="41">
        <v>44074</v>
      </c>
      <c r="O2" s="10" t="s">
        <v>92</v>
      </c>
      <c r="P2" s="10" t="s">
        <v>3</v>
      </c>
      <c r="Q2" s="11">
        <v>44069</v>
      </c>
      <c r="R2" s="46">
        <v>0.41666666666666669</v>
      </c>
      <c r="S2" s="10">
        <v>1303219</v>
      </c>
      <c r="T2" s="10" t="s">
        <v>4</v>
      </c>
      <c r="U2" s="10" t="s">
        <v>93</v>
      </c>
      <c r="V2" s="11">
        <v>20062</v>
      </c>
      <c r="W2" s="10" t="s">
        <v>94</v>
      </c>
      <c r="X2" s="10" t="s">
        <v>6</v>
      </c>
      <c r="Y2" s="10" t="s">
        <v>7</v>
      </c>
      <c r="Z2" s="10" t="s">
        <v>147</v>
      </c>
      <c r="AA2" s="47">
        <v>874737</v>
      </c>
      <c r="AB2" s="47" t="s">
        <v>85</v>
      </c>
    </row>
    <row r="3" spans="1:32" ht="19.899999999999999" customHeight="1" x14ac:dyDescent="0.25">
      <c r="A3" s="23"/>
      <c r="B3" s="43" t="str">
        <f t="shared" ref="B3:B4" si="1">TEXT(L3, "ДД.ММ.ГГГГ")</f>
        <v>10.04.1958</v>
      </c>
      <c r="C3" s="25"/>
      <c r="D3" s="26"/>
      <c r="E3" s="29" t="s">
        <v>84</v>
      </c>
      <c r="F3" s="32">
        <v>874739</v>
      </c>
      <c r="G3" s="35" t="s">
        <v>86</v>
      </c>
      <c r="H3" s="44" t="s">
        <v>90</v>
      </c>
      <c r="I3" s="42" t="str">
        <f t="shared" si="0"/>
        <v>31.08.2020</v>
      </c>
      <c r="J3" s="9"/>
      <c r="L3" s="11">
        <v>21285</v>
      </c>
      <c r="M3" s="41">
        <v>44074</v>
      </c>
      <c r="O3" s="10" t="s">
        <v>2</v>
      </c>
      <c r="P3" s="10" t="s">
        <v>3</v>
      </c>
      <c r="Q3" s="11">
        <v>44076</v>
      </c>
      <c r="R3" s="46">
        <v>0.4236111111111111</v>
      </c>
      <c r="S3" s="10">
        <v>1311731</v>
      </c>
      <c r="T3" s="10" t="s">
        <v>4</v>
      </c>
      <c r="U3" s="10" t="s">
        <v>95</v>
      </c>
      <c r="V3" s="11">
        <v>28778</v>
      </c>
      <c r="W3" s="10" t="s">
        <v>96</v>
      </c>
      <c r="X3" s="10" t="s">
        <v>6</v>
      </c>
      <c r="Y3" s="10" t="s">
        <v>7</v>
      </c>
      <c r="Z3" s="10" t="s">
        <v>148</v>
      </c>
      <c r="AA3" s="47">
        <v>874737</v>
      </c>
      <c r="AB3" s="47" t="s">
        <v>85</v>
      </c>
    </row>
    <row r="4" spans="1:32" ht="19.899999999999999" customHeight="1" x14ac:dyDescent="0.25">
      <c r="A4" s="23"/>
      <c r="B4" s="43" t="str">
        <f t="shared" si="1"/>
        <v>10.04.1958</v>
      </c>
      <c r="C4" s="25"/>
      <c r="D4" s="26"/>
      <c r="E4" s="29" t="s">
        <v>84</v>
      </c>
      <c r="F4" s="32">
        <v>874735</v>
      </c>
      <c r="G4" s="35" t="s">
        <v>67</v>
      </c>
      <c r="H4" s="44" t="s">
        <v>90</v>
      </c>
      <c r="I4" s="42" t="str">
        <f t="shared" si="0"/>
        <v>31.08.2020</v>
      </c>
      <c r="J4" s="9"/>
      <c r="L4" s="11">
        <v>21285</v>
      </c>
      <c r="M4" s="41">
        <v>44074</v>
      </c>
      <c r="O4" s="10" t="s">
        <v>2</v>
      </c>
      <c r="P4" s="10" t="s">
        <v>3</v>
      </c>
      <c r="Q4" s="11">
        <v>44071</v>
      </c>
      <c r="R4" s="46">
        <v>0.43055555555555558</v>
      </c>
      <c r="S4" s="10">
        <v>1306221</v>
      </c>
      <c r="T4" s="10" t="s">
        <v>4</v>
      </c>
      <c r="U4" s="10" t="s">
        <v>97</v>
      </c>
      <c r="V4" s="11">
        <v>20845</v>
      </c>
      <c r="W4" s="10" t="s">
        <v>98</v>
      </c>
      <c r="X4" s="10" t="s">
        <v>6</v>
      </c>
      <c r="Y4" s="10" t="s">
        <v>7</v>
      </c>
      <c r="Z4" s="10" t="s">
        <v>149</v>
      </c>
      <c r="AA4" s="47">
        <v>874737</v>
      </c>
      <c r="AB4" s="47" t="s">
        <v>85</v>
      </c>
      <c r="AC4" s="47">
        <v>874735</v>
      </c>
      <c r="AD4" s="47" t="s">
        <v>67</v>
      </c>
      <c r="AE4" s="47">
        <v>874733</v>
      </c>
      <c r="AF4" s="47" t="s">
        <v>68</v>
      </c>
    </row>
    <row r="5" spans="1:32" ht="19.899999999999999" customHeight="1" x14ac:dyDescent="0.25">
      <c r="A5" s="24"/>
      <c r="B5" s="38" t="str">
        <f t="shared" ref="B5:B19" si="2">TEXT(L5, "ДД.ММ.ГГГГ")</f>
        <v>31.03.1955</v>
      </c>
      <c r="C5" s="27"/>
      <c r="D5" s="28"/>
      <c r="E5" s="31" t="s">
        <v>87</v>
      </c>
      <c r="F5" s="30">
        <v>874737</v>
      </c>
      <c r="G5" s="34" t="s">
        <v>85</v>
      </c>
      <c r="H5" s="44" t="s">
        <v>90</v>
      </c>
      <c r="I5" s="42" t="str">
        <f t="shared" si="0"/>
        <v>31.08.2020</v>
      </c>
      <c r="J5" s="9"/>
      <c r="L5" s="10">
        <v>20179</v>
      </c>
      <c r="M5" s="41">
        <v>44074</v>
      </c>
      <c r="O5" s="10" t="s">
        <v>2</v>
      </c>
      <c r="P5" s="10" t="s">
        <v>3</v>
      </c>
      <c r="Q5" s="11">
        <v>44071</v>
      </c>
      <c r="R5" s="46">
        <v>0.4375</v>
      </c>
      <c r="S5" s="10">
        <v>1306373</v>
      </c>
      <c r="T5" s="10" t="s">
        <v>10</v>
      </c>
      <c r="U5" s="10" t="s">
        <v>99</v>
      </c>
      <c r="V5" s="11">
        <v>17715</v>
      </c>
      <c r="W5" s="10" t="s">
        <v>100</v>
      </c>
      <c r="X5" s="10" t="s">
        <v>6</v>
      </c>
      <c r="Y5" s="10" t="s">
        <v>13</v>
      </c>
      <c r="Z5" s="10" t="s">
        <v>150</v>
      </c>
      <c r="AA5" s="47">
        <v>874737</v>
      </c>
      <c r="AB5" s="47" t="s">
        <v>85</v>
      </c>
      <c r="AC5" s="47">
        <v>874735</v>
      </c>
      <c r="AD5" s="47" t="s">
        <v>67</v>
      </c>
      <c r="AE5" s="47">
        <v>874733</v>
      </c>
      <c r="AF5" s="47" t="s">
        <v>68</v>
      </c>
    </row>
    <row r="6" spans="1:32" ht="19.899999999999999" customHeight="1" x14ac:dyDescent="0.25">
      <c r="A6" s="24"/>
      <c r="B6" s="38" t="str">
        <f t="shared" si="2"/>
        <v>31.03.1955</v>
      </c>
      <c r="C6" s="27"/>
      <c r="D6" s="28"/>
      <c r="E6" s="31" t="s">
        <v>87</v>
      </c>
      <c r="F6" s="32">
        <v>874739</v>
      </c>
      <c r="G6" s="35" t="s">
        <v>86</v>
      </c>
      <c r="H6" s="44" t="s">
        <v>90</v>
      </c>
      <c r="I6" s="42" t="str">
        <f t="shared" si="0"/>
        <v>31.08.2020</v>
      </c>
      <c r="J6" s="9"/>
      <c r="L6" s="10">
        <v>20179</v>
      </c>
      <c r="M6" s="41">
        <v>44074</v>
      </c>
      <c r="O6" s="10" t="s">
        <v>2</v>
      </c>
      <c r="P6" s="10" t="s">
        <v>3</v>
      </c>
      <c r="Q6" s="11">
        <v>44072</v>
      </c>
      <c r="R6" s="46">
        <v>0.4513888888888889</v>
      </c>
      <c r="S6" s="10">
        <v>1306616</v>
      </c>
      <c r="T6" s="10" t="s">
        <v>16</v>
      </c>
      <c r="U6" s="10" t="s">
        <v>101</v>
      </c>
      <c r="V6" s="11">
        <v>15436</v>
      </c>
      <c r="W6" s="10" t="s">
        <v>102</v>
      </c>
      <c r="X6" s="10" t="s">
        <v>6</v>
      </c>
      <c r="Y6" s="10" t="s">
        <v>19</v>
      </c>
      <c r="Z6" s="10" t="s">
        <v>151</v>
      </c>
      <c r="AA6" s="47">
        <v>874737</v>
      </c>
      <c r="AB6" s="47" t="s">
        <v>85</v>
      </c>
      <c r="AC6" s="47">
        <v>874735</v>
      </c>
      <c r="AD6" s="47" t="s">
        <v>67</v>
      </c>
      <c r="AE6" s="47">
        <v>874733</v>
      </c>
      <c r="AF6" s="47" t="s">
        <v>68</v>
      </c>
    </row>
    <row r="7" spans="1:32" ht="19.899999999999999" customHeight="1" x14ac:dyDescent="0.25">
      <c r="A7" s="24"/>
      <c r="B7" s="38" t="str">
        <f t="shared" si="2"/>
        <v>31.03.1955</v>
      </c>
      <c r="C7" s="27"/>
      <c r="D7" s="28"/>
      <c r="E7" s="31" t="s">
        <v>87</v>
      </c>
      <c r="F7" s="32">
        <v>874735</v>
      </c>
      <c r="G7" s="35" t="s">
        <v>67</v>
      </c>
      <c r="H7" s="44" t="s">
        <v>90</v>
      </c>
      <c r="I7" s="42" t="str">
        <f t="shared" si="0"/>
        <v>31.08.2020</v>
      </c>
      <c r="J7" s="9"/>
      <c r="L7" s="10">
        <v>20179</v>
      </c>
      <c r="M7" s="41">
        <v>44074</v>
      </c>
      <c r="O7" s="10" t="s">
        <v>2</v>
      </c>
      <c r="P7" s="10" t="s">
        <v>3</v>
      </c>
      <c r="Q7" s="11">
        <v>44074</v>
      </c>
      <c r="R7" s="46">
        <v>0.45833333333333331</v>
      </c>
      <c r="S7" s="10">
        <v>1308175</v>
      </c>
      <c r="T7" s="10" t="s">
        <v>16</v>
      </c>
      <c r="U7" s="10" t="s">
        <v>103</v>
      </c>
      <c r="V7" s="11">
        <v>32745</v>
      </c>
      <c r="W7" s="10" t="s">
        <v>104</v>
      </c>
      <c r="X7" s="10" t="s">
        <v>6</v>
      </c>
      <c r="Y7" s="10" t="s">
        <v>19</v>
      </c>
      <c r="Z7" s="10" t="s">
        <v>152</v>
      </c>
      <c r="AA7" s="47">
        <v>874737</v>
      </c>
      <c r="AB7" s="47" t="s">
        <v>85</v>
      </c>
      <c r="AC7" s="47">
        <v>874735</v>
      </c>
      <c r="AD7" s="47" t="s">
        <v>67</v>
      </c>
      <c r="AE7" s="47">
        <v>874733</v>
      </c>
      <c r="AF7" s="47" t="s">
        <v>68</v>
      </c>
    </row>
    <row r="8" spans="1:32" ht="19.899999999999999" customHeight="1" x14ac:dyDescent="0.25">
      <c r="A8" s="24"/>
      <c r="B8" s="38" t="str">
        <f t="shared" si="2"/>
        <v>29.09.1960</v>
      </c>
      <c r="C8" s="27"/>
      <c r="D8" s="28"/>
      <c r="E8" s="31" t="s">
        <v>88</v>
      </c>
      <c r="F8" s="30">
        <v>874737</v>
      </c>
      <c r="G8" s="34" t="s">
        <v>85</v>
      </c>
      <c r="H8" s="44" t="s">
        <v>90</v>
      </c>
      <c r="I8" s="42" t="str">
        <f t="shared" si="0"/>
        <v>31.08.2020</v>
      </c>
      <c r="J8" s="9"/>
      <c r="L8" s="39">
        <v>22188</v>
      </c>
      <c r="M8" s="41">
        <v>44074</v>
      </c>
      <c r="O8" s="10" t="s">
        <v>2</v>
      </c>
      <c r="P8" s="10" t="s">
        <v>3</v>
      </c>
      <c r="Q8" s="11">
        <v>44077</v>
      </c>
      <c r="R8" s="46">
        <v>0.46527777777777773</v>
      </c>
      <c r="S8" s="10">
        <v>1312753</v>
      </c>
      <c r="T8" s="10" t="s">
        <v>16</v>
      </c>
      <c r="U8" s="10" t="s">
        <v>105</v>
      </c>
      <c r="V8" s="11">
        <v>17069</v>
      </c>
      <c r="W8" s="10" t="s">
        <v>106</v>
      </c>
      <c r="X8" s="10" t="s">
        <v>6</v>
      </c>
      <c r="Y8" s="10" t="s">
        <v>19</v>
      </c>
      <c r="Z8" s="10" t="s">
        <v>153</v>
      </c>
      <c r="AA8" s="47">
        <v>874737</v>
      </c>
      <c r="AB8" s="47" t="s">
        <v>85</v>
      </c>
      <c r="AC8" s="47">
        <v>874735</v>
      </c>
      <c r="AD8" s="47" t="s">
        <v>67</v>
      </c>
      <c r="AE8" s="47">
        <v>874733</v>
      </c>
      <c r="AF8" s="47" t="s">
        <v>68</v>
      </c>
    </row>
    <row r="9" spans="1:32" ht="19.899999999999999" customHeight="1" x14ac:dyDescent="0.25">
      <c r="A9" s="24"/>
      <c r="B9" s="38" t="str">
        <f t="shared" si="2"/>
        <v>29.09.1960</v>
      </c>
      <c r="C9" s="27"/>
      <c r="D9" s="28"/>
      <c r="E9" s="31" t="s">
        <v>88</v>
      </c>
      <c r="F9" s="32">
        <v>874739</v>
      </c>
      <c r="G9" s="35" t="s">
        <v>86</v>
      </c>
      <c r="H9" s="44" t="s">
        <v>90</v>
      </c>
      <c r="I9" s="42" t="str">
        <f t="shared" si="0"/>
        <v>31.08.2020</v>
      </c>
      <c r="J9" s="9"/>
      <c r="L9" s="39">
        <v>22188</v>
      </c>
      <c r="M9" s="41">
        <v>44074</v>
      </c>
      <c r="O9" s="10" t="s">
        <v>2</v>
      </c>
      <c r="P9" s="10" t="s">
        <v>3</v>
      </c>
      <c r="Q9" s="11">
        <v>44075</v>
      </c>
      <c r="R9" s="46">
        <v>0.47222222222222227</v>
      </c>
      <c r="S9" s="10">
        <v>1309022</v>
      </c>
      <c r="T9" s="10" t="s">
        <v>107</v>
      </c>
      <c r="U9" s="10" t="s">
        <v>108</v>
      </c>
      <c r="V9" s="11">
        <v>19063</v>
      </c>
      <c r="W9" s="10" t="s">
        <v>109</v>
      </c>
      <c r="X9" s="10" t="s">
        <v>6</v>
      </c>
      <c r="Y9" s="10" t="s">
        <v>110</v>
      </c>
      <c r="Z9" s="10" t="s">
        <v>154</v>
      </c>
      <c r="AA9" s="47">
        <v>874737</v>
      </c>
      <c r="AB9" s="47" t="s">
        <v>85</v>
      </c>
      <c r="AC9" s="47">
        <v>874735</v>
      </c>
      <c r="AD9" s="47" t="s">
        <v>67</v>
      </c>
      <c r="AE9" s="47">
        <v>874733</v>
      </c>
      <c r="AF9" s="47" t="s">
        <v>68</v>
      </c>
    </row>
    <row r="10" spans="1:32" ht="19.899999999999999" customHeight="1" x14ac:dyDescent="0.25">
      <c r="A10" s="24"/>
      <c r="B10" s="38" t="str">
        <f t="shared" si="2"/>
        <v>00.01.1900</v>
      </c>
      <c r="C10" s="27"/>
      <c r="D10" s="28"/>
      <c r="E10" s="31"/>
      <c r="F10" s="32"/>
      <c r="G10" s="35"/>
      <c r="H10" s="45"/>
      <c r="I10" s="40"/>
      <c r="J10" s="9"/>
      <c r="L10" s="10"/>
      <c r="O10" s="10" t="s">
        <v>2</v>
      </c>
      <c r="P10" s="10" t="s">
        <v>3</v>
      </c>
      <c r="Q10" s="11">
        <v>44075</v>
      </c>
      <c r="R10" s="46">
        <v>0.47916666666666669</v>
      </c>
      <c r="S10" s="10">
        <v>1309440</v>
      </c>
      <c r="T10" s="10" t="s">
        <v>16</v>
      </c>
      <c r="U10" s="10" t="s">
        <v>111</v>
      </c>
      <c r="V10" s="11">
        <v>30913</v>
      </c>
      <c r="W10" s="10" t="s">
        <v>112</v>
      </c>
      <c r="X10" s="10" t="s">
        <v>6</v>
      </c>
      <c r="Y10" s="10" t="s">
        <v>19</v>
      </c>
      <c r="Z10" s="10" t="s">
        <v>152</v>
      </c>
      <c r="AA10" s="47">
        <v>874737</v>
      </c>
      <c r="AB10" s="47" t="s">
        <v>85</v>
      </c>
      <c r="AC10" s="47">
        <v>874735</v>
      </c>
      <c r="AD10" s="47" t="s">
        <v>67</v>
      </c>
      <c r="AE10" s="47">
        <v>874733</v>
      </c>
      <c r="AF10" s="47" t="s">
        <v>68</v>
      </c>
    </row>
    <row r="11" spans="1:32" ht="19.899999999999999" customHeight="1" x14ac:dyDescent="0.25">
      <c r="A11" s="24"/>
      <c r="B11" s="38" t="str">
        <f t="shared" si="2"/>
        <v>00.01.1900</v>
      </c>
      <c r="C11" s="27"/>
      <c r="D11" s="28"/>
      <c r="E11" s="31"/>
      <c r="F11" s="32"/>
      <c r="G11" s="35"/>
      <c r="H11" s="45"/>
      <c r="I11" s="40"/>
      <c r="J11" s="9"/>
      <c r="L11" s="10"/>
      <c r="O11" s="10" t="s">
        <v>2</v>
      </c>
      <c r="P11" s="10" t="s">
        <v>3</v>
      </c>
      <c r="Q11" s="11">
        <v>44075</v>
      </c>
      <c r="R11" s="46">
        <v>0.4861111111111111</v>
      </c>
      <c r="S11" s="10">
        <v>1309877</v>
      </c>
      <c r="T11" s="10" t="s">
        <v>46</v>
      </c>
      <c r="U11" s="10" t="s">
        <v>113</v>
      </c>
      <c r="V11" s="11">
        <v>29448</v>
      </c>
      <c r="W11" s="10" t="s">
        <v>114</v>
      </c>
      <c r="X11" s="10" t="s">
        <v>6</v>
      </c>
      <c r="Y11" s="10" t="s">
        <v>49</v>
      </c>
      <c r="Z11" s="10" t="s">
        <v>155</v>
      </c>
      <c r="AA11" s="47">
        <v>874737</v>
      </c>
      <c r="AB11" s="47" t="s">
        <v>85</v>
      </c>
      <c r="AC11" s="47">
        <v>874735</v>
      </c>
      <c r="AD11" s="47" t="s">
        <v>67</v>
      </c>
      <c r="AE11" s="47">
        <v>874733</v>
      </c>
      <c r="AF11" s="47" t="s">
        <v>68</v>
      </c>
    </row>
    <row r="12" spans="1:32" ht="19.899999999999999" customHeight="1" x14ac:dyDescent="0.25">
      <c r="A12" s="24"/>
      <c r="B12" s="38" t="str">
        <f t="shared" si="2"/>
        <v>00.01.1900</v>
      </c>
      <c r="C12" s="27"/>
      <c r="D12" s="28"/>
      <c r="E12" s="31"/>
      <c r="F12" s="32"/>
      <c r="G12" s="35"/>
      <c r="H12" s="45"/>
      <c r="I12" s="40"/>
      <c r="J12" s="9"/>
      <c r="L12" s="10"/>
      <c r="O12" s="10" t="s">
        <v>2</v>
      </c>
      <c r="P12" s="10" t="s">
        <v>3</v>
      </c>
      <c r="Q12" s="11">
        <v>44076</v>
      </c>
      <c r="R12" s="46">
        <v>0.49305555555555558</v>
      </c>
      <c r="S12" s="10">
        <v>1311019</v>
      </c>
      <c r="T12" s="10" t="s">
        <v>115</v>
      </c>
      <c r="U12" s="10" t="s">
        <v>116</v>
      </c>
      <c r="V12" s="11">
        <v>30134</v>
      </c>
      <c r="W12" s="10" t="s">
        <v>117</v>
      </c>
      <c r="X12" s="10" t="s">
        <v>6</v>
      </c>
      <c r="Y12" s="10" t="s">
        <v>118</v>
      </c>
      <c r="Z12" s="10" t="s">
        <v>156</v>
      </c>
      <c r="AA12" s="47">
        <v>874737</v>
      </c>
      <c r="AB12" s="47" t="s">
        <v>85</v>
      </c>
      <c r="AC12" s="47">
        <v>874735</v>
      </c>
      <c r="AD12" s="47" t="s">
        <v>67</v>
      </c>
      <c r="AE12" s="47">
        <v>874733</v>
      </c>
      <c r="AF12" s="47" t="s">
        <v>68</v>
      </c>
    </row>
    <row r="13" spans="1:32" ht="19.899999999999999" customHeight="1" x14ac:dyDescent="0.25">
      <c r="A13" s="24"/>
      <c r="B13" s="38" t="str">
        <f t="shared" si="2"/>
        <v>00.01.1900</v>
      </c>
      <c r="C13" s="27"/>
      <c r="D13" s="28"/>
      <c r="E13" s="31"/>
      <c r="F13" s="32"/>
      <c r="G13" s="35"/>
      <c r="H13" s="45"/>
      <c r="I13" s="40"/>
      <c r="J13" s="9"/>
      <c r="L13" s="10"/>
      <c r="O13" s="10" t="s">
        <v>2</v>
      </c>
      <c r="P13" s="10" t="s">
        <v>3</v>
      </c>
      <c r="Q13" s="11">
        <v>44076</v>
      </c>
      <c r="R13" s="46">
        <v>0.5</v>
      </c>
      <c r="S13" s="10">
        <v>1311144</v>
      </c>
      <c r="T13" s="10" t="s">
        <v>107</v>
      </c>
      <c r="U13" s="10" t="s">
        <v>119</v>
      </c>
      <c r="V13" s="11">
        <v>20058</v>
      </c>
      <c r="W13" s="10" t="s">
        <v>120</v>
      </c>
      <c r="X13" s="10" t="s">
        <v>6</v>
      </c>
      <c r="Y13" s="10" t="s">
        <v>110</v>
      </c>
      <c r="Z13" s="10" t="s">
        <v>157</v>
      </c>
      <c r="AA13" s="47">
        <v>874737</v>
      </c>
      <c r="AB13" s="47" t="s">
        <v>85</v>
      </c>
      <c r="AC13" s="47">
        <v>874735</v>
      </c>
      <c r="AD13" s="47" t="s">
        <v>67</v>
      </c>
      <c r="AE13" s="47">
        <v>874733</v>
      </c>
      <c r="AF13" s="47" t="s">
        <v>68</v>
      </c>
    </row>
    <row r="14" spans="1:32" ht="19.899999999999999" customHeight="1" x14ac:dyDescent="0.25">
      <c r="A14" s="24"/>
      <c r="B14" s="38" t="str">
        <f t="shared" si="2"/>
        <v>00.01.1900</v>
      </c>
      <c r="C14" s="27"/>
      <c r="D14" s="28"/>
      <c r="E14" s="31"/>
      <c r="F14" s="32"/>
      <c r="G14" s="35"/>
      <c r="H14" s="45"/>
      <c r="I14" s="40"/>
      <c r="J14" s="9"/>
      <c r="L14" s="10"/>
      <c r="O14" s="10" t="s">
        <v>2</v>
      </c>
      <c r="P14" s="10" t="s">
        <v>3</v>
      </c>
      <c r="Q14" s="11">
        <v>44076</v>
      </c>
      <c r="R14" s="46">
        <v>0.50694444444444442</v>
      </c>
      <c r="S14" s="10">
        <v>1311678</v>
      </c>
      <c r="T14" s="10" t="s">
        <v>46</v>
      </c>
      <c r="U14" s="10" t="s">
        <v>121</v>
      </c>
      <c r="V14" s="11">
        <v>19392</v>
      </c>
      <c r="W14" s="10" t="s">
        <v>122</v>
      </c>
      <c r="X14" s="10" t="s">
        <v>6</v>
      </c>
      <c r="Y14" s="10" t="s">
        <v>49</v>
      </c>
      <c r="Z14" s="10" t="s">
        <v>158</v>
      </c>
      <c r="AA14" s="47">
        <v>874737</v>
      </c>
      <c r="AB14" s="47" t="s">
        <v>85</v>
      </c>
      <c r="AC14" s="47">
        <v>874735</v>
      </c>
      <c r="AD14" s="47" t="s">
        <v>67</v>
      </c>
      <c r="AE14" s="47">
        <v>874733</v>
      </c>
      <c r="AF14" s="47" t="s">
        <v>68</v>
      </c>
    </row>
    <row r="15" spans="1:32" ht="19.899999999999999" customHeight="1" x14ac:dyDescent="0.25">
      <c r="A15" s="24"/>
      <c r="B15" s="38" t="str">
        <f t="shared" si="2"/>
        <v>00.01.1900</v>
      </c>
      <c r="C15" s="27"/>
      <c r="D15" s="28"/>
      <c r="E15" s="31"/>
      <c r="F15" s="32"/>
      <c r="G15" s="35"/>
      <c r="H15" s="40"/>
      <c r="I15" s="40"/>
      <c r="J15" s="9"/>
      <c r="L15" s="10"/>
      <c r="O15" s="10" t="s">
        <v>2</v>
      </c>
      <c r="P15" s="10" t="s">
        <v>3</v>
      </c>
      <c r="Q15" s="11">
        <v>44076</v>
      </c>
      <c r="R15" s="46">
        <v>0.51388888888888895</v>
      </c>
      <c r="S15" s="10">
        <v>1311688</v>
      </c>
      <c r="T15" s="10" t="s">
        <v>10</v>
      </c>
      <c r="U15" s="10" t="s">
        <v>123</v>
      </c>
      <c r="V15" s="11">
        <v>22246</v>
      </c>
      <c r="W15" s="10" t="s">
        <v>124</v>
      </c>
      <c r="X15" s="10" t="s">
        <v>6</v>
      </c>
      <c r="Y15" s="10" t="s">
        <v>13</v>
      </c>
      <c r="Z15" s="10" t="s">
        <v>72</v>
      </c>
      <c r="AA15" s="47">
        <v>874737</v>
      </c>
      <c r="AB15" s="47" t="s">
        <v>85</v>
      </c>
      <c r="AC15" s="47">
        <v>874735</v>
      </c>
      <c r="AD15" s="47" t="s">
        <v>67</v>
      </c>
      <c r="AE15" s="47">
        <v>874733</v>
      </c>
      <c r="AF15" s="47" t="s">
        <v>68</v>
      </c>
    </row>
    <row r="16" spans="1:32" ht="19.899999999999999" customHeight="1" x14ac:dyDescent="0.25">
      <c r="A16" s="24"/>
      <c r="B16" s="38" t="str">
        <f t="shared" si="2"/>
        <v>00.01.1900</v>
      </c>
      <c r="C16" s="27"/>
      <c r="D16" s="28"/>
      <c r="E16" s="31"/>
      <c r="F16" s="32"/>
      <c r="G16" s="35"/>
      <c r="H16" s="40"/>
      <c r="I16" s="40"/>
      <c r="J16" s="9"/>
      <c r="L16" s="10"/>
      <c r="O16" s="10" t="s">
        <v>2</v>
      </c>
      <c r="P16" s="10" t="s">
        <v>3</v>
      </c>
      <c r="Q16" s="11">
        <v>44076</v>
      </c>
      <c r="R16" s="46">
        <v>0.52083333333333337</v>
      </c>
      <c r="S16" s="10">
        <v>1312029</v>
      </c>
      <c r="T16" s="10" t="s">
        <v>10</v>
      </c>
      <c r="U16" s="10" t="s">
        <v>125</v>
      </c>
      <c r="V16" s="11">
        <v>21992</v>
      </c>
      <c r="W16" s="10" t="s">
        <v>126</v>
      </c>
      <c r="X16" s="10" t="s">
        <v>6</v>
      </c>
      <c r="Y16" s="10" t="s">
        <v>13</v>
      </c>
      <c r="Z16" s="10" t="s">
        <v>159</v>
      </c>
      <c r="AA16" s="47">
        <v>874737</v>
      </c>
      <c r="AB16" s="47" t="s">
        <v>85</v>
      </c>
      <c r="AC16" s="47">
        <v>874735</v>
      </c>
      <c r="AD16" s="47" t="s">
        <v>67</v>
      </c>
      <c r="AE16" s="47">
        <v>874733</v>
      </c>
      <c r="AF16" s="47" t="s">
        <v>68</v>
      </c>
    </row>
    <row r="17" spans="1:32" ht="19.899999999999999" customHeight="1" x14ac:dyDescent="0.25">
      <c r="A17" s="24"/>
      <c r="B17" s="38" t="str">
        <f t="shared" si="2"/>
        <v>00.01.1900</v>
      </c>
      <c r="C17" s="27"/>
      <c r="D17" s="28"/>
      <c r="E17" s="31"/>
      <c r="F17" s="32"/>
      <c r="G17" s="35"/>
      <c r="H17" s="40"/>
      <c r="I17" s="40"/>
      <c r="J17" s="9"/>
      <c r="L17" s="10"/>
      <c r="O17" s="10" t="s">
        <v>2</v>
      </c>
      <c r="P17" s="10" t="s">
        <v>3</v>
      </c>
      <c r="Q17" s="11">
        <v>44077</v>
      </c>
      <c r="R17" s="46">
        <v>0.52777777777777779</v>
      </c>
      <c r="S17" s="10">
        <v>1312781</v>
      </c>
      <c r="T17" s="10" t="s">
        <v>107</v>
      </c>
      <c r="U17" s="10" t="s">
        <v>127</v>
      </c>
      <c r="V17" s="11">
        <v>20653</v>
      </c>
      <c r="W17" s="10" t="s">
        <v>128</v>
      </c>
      <c r="X17" s="10" t="s">
        <v>6</v>
      </c>
      <c r="Y17" s="10" t="s">
        <v>110</v>
      </c>
      <c r="Z17" s="10" t="s">
        <v>154</v>
      </c>
      <c r="AA17" s="47">
        <v>874737</v>
      </c>
      <c r="AB17" s="47" t="s">
        <v>85</v>
      </c>
      <c r="AC17" s="47">
        <v>874735</v>
      </c>
      <c r="AD17" s="47" t="s">
        <v>67</v>
      </c>
      <c r="AE17" s="47">
        <v>874733</v>
      </c>
      <c r="AF17" s="47" t="s">
        <v>68</v>
      </c>
    </row>
    <row r="18" spans="1:32" ht="19.899999999999999" customHeight="1" x14ac:dyDescent="0.25">
      <c r="A18" s="24"/>
      <c r="B18" s="38" t="str">
        <f t="shared" si="2"/>
        <v>00.01.1900</v>
      </c>
      <c r="C18" s="27"/>
      <c r="D18" s="28"/>
      <c r="E18" s="31"/>
      <c r="F18" s="32"/>
      <c r="G18" s="35"/>
      <c r="H18" s="40"/>
      <c r="I18" s="40"/>
      <c r="J18" s="9"/>
      <c r="L18" s="10"/>
      <c r="O18" s="10" t="s">
        <v>2</v>
      </c>
      <c r="P18" s="10" t="s">
        <v>3</v>
      </c>
      <c r="Q18" s="11">
        <v>44077</v>
      </c>
      <c r="R18" s="46">
        <v>0.53472222222222221</v>
      </c>
      <c r="S18" s="10">
        <v>1312842</v>
      </c>
      <c r="T18" s="10" t="s">
        <v>129</v>
      </c>
      <c r="U18" s="10" t="s">
        <v>130</v>
      </c>
      <c r="V18" s="11">
        <v>18667</v>
      </c>
      <c r="W18" s="10" t="s">
        <v>131</v>
      </c>
      <c r="X18" s="10" t="s">
        <v>6</v>
      </c>
      <c r="Y18" s="10" t="s">
        <v>132</v>
      </c>
      <c r="Z18" s="10" t="s">
        <v>160</v>
      </c>
      <c r="AA18" s="47">
        <v>874737</v>
      </c>
      <c r="AB18" s="47" t="s">
        <v>85</v>
      </c>
      <c r="AC18" s="47">
        <v>874735</v>
      </c>
      <c r="AD18" s="47" t="s">
        <v>67</v>
      </c>
      <c r="AE18" s="47">
        <v>874733</v>
      </c>
      <c r="AF18" s="47" t="s">
        <v>68</v>
      </c>
    </row>
    <row r="19" spans="1:32" ht="19.899999999999999" customHeight="1" x14ac:dyDescent="0.25">
      <c r="A19" s="24"/>
      <c r="B19" s="38" t="str">
        <f t="shared" si="2"/>
        <v>00.01.1900</v>
      </c>
      <c r="C19" s="27"/>
      <c r="D19" s="28"/>
      <c r="E19" s="31"/>
      <c r="F19" s="32"/>
      <c r="G19" s="35"/>
      <c r="H19" s="40"/>
      <c r="I19" s="40"/>
      <c r="J19" s="9"/>
      <c r="L19" s="10"/>
      <c r="O19" s="10" t="s">
        <v>2</v>
      </c>
      <c r="P19" s="10" t="s">
        <v>3</v>
      </c>
      <c r="Q19" s="11">
        <v>44077</v>
      </c>
      <c r="R19" s="46">
        <v>0.54166666666666663</v>
      </c>
      <c r="S19" s="10">
        <v>1312866</v>
      </c>
      <c r="T19" s="10" t="s">
        <v>129</v>
      </c>
      <c r="U19" s="10" t="s">
        <v>133</v>
      </c>
      <c r="V19" s="11">
        <v>21792</v>
      </c>
      <c r="W19" s="10" t="s">
        <v>134</v>
      </c>
      <c r="X19" s="10" t="s">
        <v>6</v>
      </c>
      <c r="Y19" s="10" t="s">
        <v>135</v>
      </c>
      <c r="Z19" s="10" t="s">
        <v>161</v>
      </c>
      <c r="AA19" s="47">
        <v>874737</v>
      </c>
      <c r="AB19" s="47" t="s">
        <v>85</v>
      </c>
      <c r="AC19" s="48">
        <v>874739</v>
      </c>
      <c r="AD19" s="48" t="s">
        <v>86</v>
      </c>
    </row>
    <row r="20" spans="1:32" x14ac:dyDescent="0.25">
      <c r="O20" s="10" t="s">
        <v>2</v>
      </c>
      <c r="P20" s="10" t="s">
        <v>3</v>
      </c>
      <c r="Q20" s="11">
        <v>44077</v>
      </c>
      <c r="R20" s="46">
        <v>0.54861111111111105</v>
      </c>
      <c r="S20" s="10">
        <v>1313147</v>
      </c>
      <c r="T20" s="10" t="s">
        <v>107</v>
      </c>
      <c r="U20" s="10" t="s">
        <v>136</v>
      </c>
      <c r="V20" s="11">
        <v>21116</v>
      </c>
      <c r="W20" s="10" t="s">
        <v>137</v>
      </c>
      <c r="X20" s="10" t="s">
        <v>6</v>
      </c>
      <c r="Y20" s="10" t="s">
        <v>110</v>
      </c>
      <c r="Z20" s="10" t="s">
        <v>162</v>
      </c>
      <c r="AA20" s="47">
        <v>874737</v>
      </c>
      <c r="AB20" s="47" t="s">
        <v>85</v>
      </c>
      <c r="AC20" s="47">
        <v>874735</v>
      </c>
      <c r="AD20" s="47" t="s">
        <v>67</v>
      </c>
      <c r="AE20" s="47">
        <v>874733</v>
      </c>
      <c r="AF20" s="47" t="s">
        <v>68</v>
      </c>
    </row>
    <row r="21" spans="1:32" x14ac:dyDescent="0.25">
      <c r="O21" s="10" t="s">
        <v>2</v>
      </c>
      <c r="P21" s="10" t="s">
        <v>3</v>
      </c>
      <c r="Q21" s="11">
        <v>44077</v>
      </c>
      <c r="R21" s="46">
        <v>0.55555555555555558</v>
      </c>
      <c r="S21" s="10">
        <v>1313198</v>
      </c>
      <c r="T21" s="10" t="s">
        <v>129</v>
      </c>
      <c r="U21" s="10" t="s">
        <v>138</v>
      </c>
      <c r="V21" s="11">
        <v>18433</v>
      </c>
      <c r="W21" s="10" t="s">
        <v>139</v>
      </c>
      <c r="X21" s="10" t="s">
        <v>6</v>
      </c>
      <c r="Y21" s="10" t="s">
        <v>132</v>
      </c>
      <c r="Z21" s="10" t="s">
        <v>70</v>
      </c>
      <c r="AA21" s="47">
        <v>874737</v>
      </c>
      <c r="AB21" s="47" t="s">
        <v>85</v>
      </c>
      <c r="AC21" s="47">
        <v>874735</v>
      </c>
      <c r="AD21" s="47" t="s">
        <v>67</v>
      </c>
      <c r="AE21" s="47">
        <v>874733</v>
      </c>
      <c r="AF21" s="47" t="s">
        <v>68</v>
      </c>
    </row>
    <row r="22" spans="1:32" x14ac:dyDescent="0.25">
      <c r="O22" s="10" t="s">
        <v>2</v>
      </c>
      <c r="P22" s="10" t="s">
        <v>3</v>
      </c>
      <c r="Q22" s="11">
        <v>44077</v>
      </c>
      <c r="R22" s="46">
        <v>0.5625</v>
      </c>
      <c r="S22" s="10">
        <v>1313247</v>
      </c>
      <c r="T22" s="10" t="s">
        <v>115</v>
      </c>
      <c r="U22" s="10" t="s">
        <v>140</v>
      </c>
      <c r="V22" s="11">
        <v>21396</v>
      </c>
      <c r="W22" s="10" t="s">
        <v>141</v>
      </c>
      <c r="X22" s="10" t="s">
        <v>6</v>
      </c>
      <c r="Y22" s="10" t="s">
        <v>142</v>
      </c>
      <c r="Z22" s="10" t="s">
        <v>163</v>
      </c>
      <c r="AA22" s="47">
        <v>874737</v>
      </c>
      <c r="AB22" s="47" t="s">
        <v>85</v>
      </c>
      <c r="AC22" s="49">
        <v>874736</v>
      </c>
      <c r="AD22" s="47" t="s">
        <v>166</v>
      </c>
      <c r="AE22" s="47">
        <v>874733</v>
      </c>
      <c r="AF22" s="47" t="s">
        <v>68</v>
      </c>
    </row>
    <row r="23" spans="1:32" x14ac:dyDescent="0.25">
      <c r="O23" s="10" t="s">
        <v>2</v>
      </c>
      <c r="P23" s="10" t="s">
        <v>3</v>
      </c>
      <c r="Q23" s="11">
        <v>44077</v>
      </c>
      <c r="R23" s="46">
        <v>0.56944444444444442</v>
      </c>
      <c r="S23" s="10">
        <v>1313344</v>
      </c>
      <c r="T23" s="10" t="s">
        <v>10</v>
      </c>
      <c r="U23" s="10" t="s">
        <v>143</v>
      </c>
      <c r="V23" s="11">
        <v>20786</v>
      </c>
      <c r="W23" s="10" t="s">
        <v>144</v>
      </c>
      <c r="X23" s="10" t="s">
        <v>6</v>
      </c>
      <c r="Y23" s="10" t="s">
        <v>13</v>
      </c>
      <c r="Z23" s="10" t="s">
        <v>164</v>
      </c>
      <c r="AA23" s="47">
        <v>874737</v>
      </c>
      <c r="AB23" s="47" t="s">
        <v>85</v>
      </c>
      <c r="AC23" s="47">
        <v>874735</v>
      </c>
      <c r="AD23" s="47" t="s">
        <v>67</v>
      </c>
      <c r="AE23" s="47">
        <v>874733</v>
      </c>
      <c r="AF23" s="47" t="s">
        <v>68</v>
      </c>
    </row>
    <row r="24" spans="1:32" x14ac:dyDescent="0.25">
      <c r="O24" s="10" t="s">
        <v>2</v>
      </c>
      <c r="P24" s="10" t="s">
        <v>3</v>
      </c>
      <c r="Q24" s="11">
        <v>44077</v>
      </c>
      <c r="R24" s="46">
        <v>0.57638888888888895</v>
      </c>
      <c r="S24" s="10">
        <v>1313462</v>
      </c>
      <c r="T24" s="10" t="s">
        <v>46</v>
      </c>
      <c r="U24" s="10" t="s">
        <v>145</v>
      </c>
      <c r="V24" s="11">
        <v>22272</v>
      </c>
      <c r="W24" s="10" t="s">
        <v>146</v>
      </c>
      <c r="X24" s="10" t="s">
        <v>6</v>
      </c>
      <c r="Y24" s="10" t="s">
        <v>49</v>
      </c>
      <c r="Z24" s="10" t="s">
        <v>165</v>
      </c>
      <c r="AA24" s="47">
        <v>874737</v>
      </c>
      <c r="AB24" s="47" t="s">
        <v>85</v>
      </c>
      <c r="AC24" s="47">
        <v>874735</v>
      </c>
      <c r="AD24" s="47" t="s">
        <v>67</v>
      </c>
      <c r="AE24" s="47">
        <v>874733</v>
      </c>
      <c r="AF24" s="47" t="s">
        <v>68</v>
      </c>
    </row>
    <row r="25" spans="1:32" x14ac:dyDescent="0.25">
      <c r="AC25" s="47">
        <v>874739</v>
      </c>
      <c r="AD25" s="48" t="s">
        <v>86</v>
      </c>
      <c r="AE25" s="47">
        <v>874735</v>
      </c>
      <c r="AF25" s="47" t="s">
        <v>67</v>
      </c>
    </row>
  </sheetData>
  <pageMargins left="0.7" right="0.7" top="0.75" bottom="0.75" header="0.3" footer="0.3"/>
  <pageSetup paperSize="9" scale="5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DBE9-90F8-4510-9A2A-0DC7F76ECC31}">
  <dimension ref="A1:N18"/>
  <sheetViews>
    <sheetView zoomScale="70" zoomScaleNormal="70" workbookViewId="0">
      <selection activeCell="C7" sqref="C7"/>
    </sheetView>
  </sheetViews>
  <sheetFormatPr defaultRowHeight="15" x14ac:dyDescent="0.25"/>
  <cols>
    <col min="1" max="1" width="48.28515625" style="2" customWidth="1"/>
    <col min="2" max="2" width="15.140625" style="1" customWidth="1"/>
    <col min="3" max="3" width="30.7109375" style="1" customWidth="1"/>
    <col min="4" max="4" width="34.5703125" style="1" customWidth="1"/>
    <col min="5" max="5" width="35.28515625" style="1" customWidth="1"/>
    <col min="6" max="6" width="9.140625" style="1"/>
    <col min="7" max="7" width="19.28515625" style="1" customWidth="1"/>
    <col min="8" max="9" width="8.85546875" style="1"/>
    <col min="14" max="14" width="19.28515625" style="3" customWidth="1"/>
  </cols>
  <sheetData>
    <row r="1" spans="1:14" ht="15.75" x14ac:dyDescent="0.25">
      <c r="A1" s="2" t="s">
        <v>17</v>
      </c>
      <c r="B1" s="6" t="str">
        <f t="shared" ref="B1:B18" si="0">TEXT(N1, "ДД.ММ.ГГГГ")</f>
        <v>15.10.1953</v>
      </c>
      <c r="D1" s="1" t="s">
        <v>65</v>
      </c>
      <c r="E1" s="1" t="s">
        <v>69</v>
      </c>
      <c r="F1" s="8">
        <v>874737</v>
      </c>
      <c r="G1" s="8" t="s">
        <v>0</v>
      </c>
      <c r="N1" s="1">
        <v>19647</v>
      </c>
    </row>
    <row r="2" spans="1:14" ht="15.75" x14ac:dyDescent="0.25">
      <c r="A2" s="2" t="s">
        <v>17</v>
      </c>
      <c r="B2" s="6" t="str">
        <f t="shared" si="0"/>
        <v>15.10.1953</v>
      </c>
      <c r="D2" s="1" t="s">
        <v>65</v>
      </c>
      <c r="E2" s="1" t="s">
        <v>69</v>
      </c>
      <c r="F2" s="8">
        <v>874735</v>
      </c>
      <c r="G2" s="8" t="s">
        <v>75</v>
      </c>
      <c r="N2" s="1">
        <v>19647</v>
      </c>
    </row>
    <row r="3" spans="1:14" ht="15.75" x14ac:dyDescent="0.25">
      <c r="A3" s="2" t="s">
        <v>17</v>
      </c>
      <c r="B3" s="6" t="str">
        <f t="shared" si="0"/>
        <v>15.10.1953</v>
      </c>
      <c r="D3" s="1" t="s">
        <v>65</v>
      </c>
      <c r="E3" s="1" t="s">
        <v>69</v>
      </c>
      <c r="F3" s="8">
        <v>874733</v>
      </c>
      <c r="G3" s="8" t="s">
        <v>74</v>
      </c>
      <c r="N3" s="1">
        <v>19647</v>
      </c>
    </row>
    <row r="4" spans="1:14" ht="15.75" x14ac:dyDescent="0.25">
      <c r="A4" s="2" t="s">
        <v>20</v>
      </c>
      <c r="B4" s="6" t="str">
        <f t="shared" si="0"/>
        <v>15.09.1957</v>
      </c>
      <c r="D4" s="1" t="s">
        <v>65</v>
      </c>
      <c r="E4" s="1" t="s">
        <v>70</v>
      </c>
      <c r="F4" s="8">
        <v>874737</v>
      </c>
      <c r="G4" s="8" t="s">
        <v>0</v>
      </c>
      <c r="N4" s="1">
        <v>21078</v>
      </c>
    </row>
    <row r="5" spans="1:14" ht="15.75" x14ac:dyDescent="0.25">
      <c r="A5" s="2" t="s">
        <v>20</v>
      </c>
      <c r="B5" s="6" t="str">
        <f t="shared" si="0"/>
        <v>15.09.1957</v>
      </c>
      <c r="D5" s="1" t="s">
        <v>65</v>
      </c>
      <c r="E5" s="1" t="s">
        <v>70</v>
      </c>
      <c r="F5" s="8">
        <v>874735</v>
      </c>
      <c r="G5" s="8" t="s">
        <v>75</v>
      </c>
      <c r="N5" s="1">
        <v>21078</v>
      </c>
    </row>
    <row r="6" spans="1:14" ht="15.75" x14ac:dyDescent="0.25">
      <c r="A6" s="2" t="s">
        <v>20</v>
      </c>
      <c r="B6" s="6" t="str">
        <f t="shared" si="0"/>
        <v>15.09.1957</v>
      </c>
      <c r="D6" s="1" t="s">
        <v>65</v>
      </c>
      <c r="E6" s="1" t="s">
        <v>70</v>
      </c>
      <c r="F6" s="8">
        <v>874733</v>
      </c>
      <c r="G6" s="8" t="s">
        <v>74</v>
      </c>
      <c r="N6" s="1">
        <v>21078</v>
      </c>
    </row>
    <row r="7" spans="1:14" ht="15.75" x14ac:dyDescent="0.25">
      <c r="A7" s="2" t="s">
        <v>22</v>
      </c>
      <c r="B7" s="6" t="str">
        <f t="shared" si="0"/>
        <v>03.07.1947</v>
      </c>
      <c r="D7" s="1" t="s">
        <v>64</v>
      </c>
      <c r="E7" s="1" t="s">
        <v>71</v>
      </c>
      <c r="F7" s="8">
        <v>874737</v>
      </c>
      <c r="G7" s="8" t="s">
        <v>0</v>
      </c>
      <c r="N7" s="1">
        <v>17351</v>
      </c>
    </row>
    <row r="8" spans="1:14" ht="15.75" x14ac:dyDescent="0.25">
      <c r="A8" s="2" t="s">
        <v>22</v>
      </c>
      <c r="B8" s="6" t="str">
        <f t="shared" si="0"/>
        <v>03.07.1947</v>
      </c>
      <c r="D8" s="1" t="s">
        <v>64</v>
      </c>
      <c r="E8" s="1" t="s">
        <v>71</v>
      </c>
      <c r="F8" s="8">
        <v>874735</v>
      </c>
      <c r="G8" s="8" t="s">
        <v>75</v>
      </c>
      <c r="N8" s="1">
        <v>17351</v>
      </c>
    </row>
    <row r="9" spans="1:14" ht="15.75" x14ac:dyDescent="0.25">
      <c r="A9" s="2" t="s">
        <v>22</v>
      </c>
      <c r="B9" s="6" t="str">
        <f t="shared" si="0"/>
        <v>03.07.1947</v>
      </c>
      <c r="D9" s="1" t="s">
        <v>64</v>
      </c>
      <c r="E9" s="1" t="s">
        <v>71</v>
      </c>
      <c r="F9" s="8">
        <v>874733</v>
      </c>
      <c r="G9" s="8" t="s">
        <v>74</v>
      </c>
      <c r="N9" s="1">
        <v>17351</v>
      </c>
    </row>
    <row r="10" spans="1:14" ht="15.75" x14ac:dyDescent="0.25">
      <c r="A10" s="2" t="s">
        <v>24</v>
      </c>
      <c r="B10" s="6" t="str">
        <f t="shared" si="0"/>
        <v>11.02.1958</v>
      </c>
      <c r="D10" s="1" t="s">
        <v>64</v>
      </c>
      <c r="E10" s="1" t="s">
        <v>72</v>
      </c>
      <c r="F10" s="8">
        <v>874737</v>
      </c>
      <c r="G10" s="8" t="s">
        <v>0</v>
      </c>
      <c r="N10" s="1">
        <v>21227</v>
      </c>
    </row>
    <row r="11" spans="1:14" ht="15.75" x14ac:dyDescent="0.25">
      <c r="A11" s="2" t="s">
        <v>24</v>
      </c>
      <c r="B11" s="6" t="str">
        <f t="shared" si="0"/>
        <v>11.02.1958</v>
      </c>
      <c r="D11" s="1" t="s">
        <v>64</v>
      </c>
      <c r="E11" s="1" t="s">
        <v>72</v>
      </c>
      <c r="F11" s="8">
        <v>874735</v>
      </c>
      <c r="G11" s="8" t="s">
        <v>75</v>
      </c>
      <c r="N11" s="1">
        <v>21227</v>
      </c>
    </row>
    <row r="12" spans="1:14" ht="15.75" x14ac:dyDescent="0.25">
      <c r="A12" s="2" t="s">
        <v>24</v>
      </c>
      <c r="B12" s="6" t="str">
        <f t="shared" si="0"/>
        <v>11.02.1958</v>
      </c>
      <c r="D12" s="1" t="s">
        <v>64</v>
      </c>
      <c r="E12" s="1" t="s">
        <v>72</v>
      </c>
      <c r="F12" s="8">
        <v>874733</v>
      </c>
      <c r="G12" s="8" t="s">
        <v>74</v>
      </c>
      <c r="N12" s="1">
        <v>21227</v>
      </c>
    </row>
    <row r="13" spans="1:14" ht="15.75" x14ac:dyDescent="0.25">
      <c r="A13" s="2" t="s">
        <v>26</v>
      </c>
      <c r="B13" s="6" t="str">
        <f t="shared" si="0"/>
        <v>15.12.1977</v>
      </c>
      <c r="D13" s="1" t="s">
        <v>64</v>
      </c>
      <c r="E13" s="1" t="s">
        <v>70</v>
      </c>
      <c r="F13" s="8">
        <v>874737</v>
      </c>
      <c r="G13" s="8" t="s">
        <v>0</v>
      </c>
      <c r="N13" s="1">
        <v>28474</v>
      </c>
    </row>
    <row r="14" spans="1:14" ht="15.75" x14ac:dyDescent="0.25">
      <c r="A14" s="2" t="s">
        <v>26</v>
      </c>
      <c r="B14" s="6" t="str">
        <f t="shared" si="0"/>
        <v>15.12.1977</v>
      </c>
      <c r="D14" s="1" t="s">
        <v>64</v>
      </c>
      <c r="E14" s="1" t="s">
        <v>70</v>
      </c>
      <c r="F14" s="8">
        <v>874735</v>
      </c>
      <c r="G14" s="8" t="s">
        <v>75</v>
      </c>
      <c r="N14" s="1">
        <v>28474</v>
      </c>
    </row>
    <row r="15" spans="1:14" ht="15.75" x14ac:dyDescent="0.25">
      <c r="A15" s="2" t="s">
        <v>26</v>
      </c>
      <c r="B15" s="6" t="str">
        <f t="shared" si="0"/>
        <v>15.12.1977</v>
      </c>
      <c r="D15" s="1" t="s">
        <v>64</v>
      </c>
      <c r="E15" s="1" t="s">
        <v>70</v>
      </c>
      <c r="F15" s="8">
        <v>874733</v>
      </c>
      <c r="G15" s="8" t="s">
        <v>74</v>
      </c>
      <c r="N15" s="1">
        <v>28474</v>
      </c>
    </row>
    <row r="16" spans="1:14" ht="15.75" x14ac:dyDescent="0.25">
      <c r="A16" s="2" t="s">
        <v>28</v>
      </c>
      <c r="B16" s="6" t="str">
        <f t="shared" si="0"/>
        <v>17.08.1988</v>
      </c>
      <c r="D16" s="1" t="s">
        <v>63</v>
      </c>
      <c r="E16" s="1" t="s">
        <v>73</v>
      </c>
      <c r="F16" s="8">
        <v>874737</v>
      </c>
      <c r="G16" s="8" t="s">
        <v>0</v>
      </c>
      <c r="N16" s="1">
        <v>32372</v>
      </c>
    </row>
    <row r="17" spans="1:14" ht="15.75" x14ac:dyDescent="0.25">
      <c r="A17" s="2" t="s">
        <v>28</v>
      </c>
      <c r="B17" s="6" t="str">
        <f t="shared" si="0"/>
        <v>17.08.1988</v>
      </c>
      <c r="D17" s="1" t="s">
        <v>63</v>
      </c>
      <c r="E17" s="1" t="s">
        <v>73</v>
      </c>
      <c r="F17" s="8">
        <v>874735</v>
      </c>
      <c r="G17" s="8" t="s">
        <v>75</v>
      </c>
      <c r="N17" s="1">
        <v>32372</v>
      </c>
    </row>
    <row r="18" spans="1:14" ht="15.75" x14ac:dyDescent="0.25">
      <c r="A18" s="2" t="s">
        <v>28</v>
      </c>
      <c r="B18" s="6" t="str">
        <f t="shared" si="0"/>
        <v>17.08.1988</v>
      </c>
      <c r="D18" s="1" t="s">
        <v>63</v>
      </c>
      <c r="E18" s="1" t="s">
        <v>73</v>
      </c>
      <c r="F18" s="8">
        <v>874733</v>
      </c>
      <c r="G18" s="8" t="s">
        <v>74</v>
      </c>
      <c r="N18" s="1">
        <v>32372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53C3-3DE8-452D-A061-B42C08640916}">
  <dimension ref="A1:G10"/>
  <sheetViews>
    <sheetView zoomScale="80" zoomScaleNormal="80" workbookViewId="0">
      <selection activeCell="B10" sqref="B1:B10"/>
    </sheetView>
  </sheetViews>
  <sheetFormatPr defaultRowHeight="15" x14ac:dyDescent="0.25"/>
  <cols>
    <col min="1" max="1" width="48.28515625" style="2" customWidth="1"/>
    <col min="2" max="2" width="15.140625" style="1" customWidth="1"/>
    <col min="3" max="3" width="30.7109375" style="1" customWidth="1"/>
    <col min="4" max="4" width="34.5703125" style="1" customWidth="1"/>
    <col min="5" max="5" width="35.28515625" style="1" customWidth="1"/>
    <col min="6" max="6" width="8.85546875" style="1"/>
    <col min="7" max="7" width="19.28515625" style="1" customWidth="1"/>
  </cols>
  <sheetData>
    <row r="1" spans="1:7" ht="15.75" x14ac:dyDescent="0.25">
      <c r="A1" s="5" t="s">
        <v>1</v>
      </c>
      <c r="B1" s="6">
        <v>26862</v>
      </c>
      <c r="C1" s="7"/>
      <c r="D1" s="7" t="s">
        <v>63</v>
      </c>
      <c r="E1" s="7" t="s">
        <v>66</v>
      </c>
      <c r="F1" s="8">
        <v>874737</v>
      </c>
      <c r="G1" s="8" t="s">
        <v>0</v>
      </c>
    </row>
    <row r="2" spans="1:7" ht="15.75" x14ac:dyDescent="0.25">
      <c r="A2" s="5" t="s">
        <v>1</v>
      </c>
      <c r="B2" s="6">
        <v>26862</v>
      </c>
      <c r="C2" s="7"/>
      <c r="D2" s="7" t="s">
        <v>63</v>
      </c>
      <c r="E2" s="7" t="s">
        <v>66</v>
      </c>
      <c r="F2" s="8">
        <v>874735</v>
      </c>
      <c r="G2" s="8" t="s">
        <v>67</v>
      </c>
    </row>
    <row r="3" spans="1:7" ht="15.75" x14ac:dyDescent="0.25">
      <c r="A3" s="5" t="s">
        <v>1</v>
      </c>
      <c r="B3" s="6">
        <v>26862</v>
      </c>
      <c r="C3" s="7"/>
      <c r="D3" s="7" t="s">
        <v>63</v>
      </c>
      <c r="E3" s="7" t="s">
        <v>66</v>
      </c>
      <c r="F3" s="8">
        <v>874733</v>
      </c>
      <c r="G3" s="8" t="s">
        <v>68</v>
      </c>
    </row>
    <row r="4" spans="1:7" ht="15.75" x14ac:dyDescent="0.25">
      <c r="A4" s="5" t="s">
        <v>14</v>
      </c>
      <c r="B4" s="6">
        <v>22136</v>
      </c>
      <c r="C4" s="7"/>
      <c r="D4" s="7" t="s">
        <v>63</v>
      </c>
      <c r="E4" s="7" t="s">
        <v>66</v>
      </c>
      <c r="F4" s="8"/>
      <c r="G4" s="8"/>
    </row>
    <row r="5" spans="1:7" ht="15.75" x14ac:dyDescent="0.25">
      <c r="A5" s="5" t="s">
        <v>17</v>
      </c>
      <c r="B5" s="6">
        <v>19647</v>
      </c>
      <c r="C5" s="7"/>
      <c r="D5" s="7" t="s">
        <v>65</v>
      </c>
      <c r="E5" s="7" t="s">
        <v>69</v>
      </c>
      <c r="F5" s="8"/>
      <c r="G5" s="8"/>
    </row>
    <row r="6" spans="1:7" ht="15.75" x14ac:dyDescent="0.25">
      <c r="A6" s="5" t="s">
        <v>20</v>
      </c>
      <c r="B6" s="6">
        <v>21078</v>
      </c>
      <c r="C6" s="7"/>
      <c r="D6" s="7" t="s">
        <v>65</v>
      </c>
      <c r="E6" s="7" t="s">
        <v>70</v>
      </c>
      <c r="F6" s="8"/>
      <c r="G6" s="8"/>
    </row>
    <row r="7" spans="1:7" ht="15.75" x14ac:dyDescent="0.25">
      <c r="A7" s="5" t="s">
        <v>22</v>
      </c>
      <c r="B7" s="6">
        <v>17351</v>
      </c>
      <c r="C7" s="7"/>
      <c r="D7" s="7" t="s">
        <v>64</v>
      </c>
      <c r="E7" s="7" t="s">
        <v>71</v>
      </c>
      <c r="F7" s="8"/>
      <c r="G7" s="8"/>
    </row>
    <row r="8" spans="1:7" ht="15.75" x14ac:dyDescent="0.25">
      <c r="A8" s="5" t="s">
        <v>24</v>
      </c>
      <c r="B8" s="6">
        <v>21227</v>
      </c>
      <c r="C8" s="7"/>
      <c r="D8" s="7" t="s">
        <v>64</v>
      </c>
      <c r="E8" s="7" t="s">
        <v>72</v>
      </c>
      <c r="F8" s="8"/>
      <c r="G8" s="8"/>
    </row>
    <row r="9" spans="1:7" ht="15.75" x14ac:dyDescent="0.25">
      <c r="A9" s="5" t="s">
        <v>26</v>
      </c>
      <c r="B9" s="6">
        <v>28474</v>
      </c>
      <c r="C9" s="7"/>
      <c r="D9" s="7" t="s">
        <v>64</v>
      </c>
      <c r="E9" s="7" t="s">
        <v>70</v>
      </c>
      <c r="F9" s="8"/>
      <c r="G9" s="8"/>
    </row>
    <row r="10" spans="1:7" ht="15.75" x14ac:dyDescent="0.25">
      <c r="A10" s="5" t="s">
        <v>28</v>
      </c>
      <c r="B10" s="6">
        <v>32372</v>
      </c>
      <c r="C10" s="7"/>
      <c r="D10" s="7" t="s">
        <v>63</v>
      </c>
      <c r="E10" s="7" t="s">
        <v>73</v>
      </c>
      <c r="F10" s="8"/>
      <c r="G10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45E9-7BBB-4B60-A4DB-BD39DD0FE660}">
  <dimension ref="A1:K24"/>
  <sheetViews>
    <sheetView workbookViewId="0">
      <selection activeCell="H2" sqref="H2:H21"/>
    </sheetView>
  </sheetViews>
  <sheetFormatPr defaultRowHeight="15" x14ac:dyDescent="0.25"/>
  <cols>
    <col min="7" max="7" width="36.7109375" customWidth="1"/>
    <col min="8" max="8" width="24.5703125" customWidth="1"/>
    <col min="10" max="10" width="60.7109375" customWidth="1"/>
    <col min="11" max="11" width="34.140625" customWidth="1"/>
  </cols>
  <sheetData>
    <row r="1" spans="1:11" x14ac:dyDescent="0.25">
      <c r="A1" t="s">
        <v>2</v>
      </c>
      <c r="B1" t="s">
        <v>3</v>
      </c>
      <c r="C1" s="3">
        <v>44067</v>
      </c>
      <c r="D1" s="4">
        <v>0.4375</v>
      </c>
      <c r="E1">
        <v>1299788</v>
      </c>
      <c r="F1" t="s">
        <v>4</v>
      </c>
      <c r="G1" t="s">
        <v>1</v>
      </c>
      <c r="H1" s="3">
        <v>26862</v>
      </c>
      <c r="I1" t="s">
        <v>5</v>
      </c>
      <c r="J1" t="s">
        <v>6</v>
      </c>
      <c r="K1" t="s">
        <v>7</v>
      </c>
    </row>
    <row r="2" spans="1:11" x14ac:dyDescent="0.25">
      <c r="A2" t="s">
        <v>2</v>
      </c>
      <c r="B2" t="s">
        <v>3</v>
      </c>
      <c r="C2" s="3">
        <v>44067</v>
      </c>
      <c r="D2" s="4">
        <v>0.44444444444444442</v>
      </c>
      <c r="E2">
        <v>1299807</v>
      </c>
      <c r="F2" t="s">
        <v>4</v>
      </c>
      <c r="G2" t="s">
        <v>8</v>
      </c>
      <c r="H2" s="3">
        <v>24183</v>
      </c>
      <c r="I2" t="s">
        <v>9</v>
      </c>
      <c r="J2" t="s">
        <v>6</v>
      </c>
      <c r="K2" t="s">
        <v>7</v>
      </c>
    </row>
    <row r="3" spans="1:11" x14ac:dyDescent="0.25">
      <c r="A3" t="s">
        <v>2</v>
      </c>
      <c r="B3" t="s">
        <v>3</v>
      </c>
      <c r="C3" s="3">
        <v>44067</v>
      </c>
      <c r="D3" s="4">
        <v>0.4513888888888889</v>
      </c>
      <c r="E3">
        <v>1299879</v>
      </c>
      <c r="F3" t="s">
        <v>10</v>
      </c>
      <c r="G3" t="s">
        <v>11</v>
      </c>
      <c r="H3" s="3">
        <v>13641</v>
      </c>
      <c r="I3" t="s">
        <v>12</v>
      </c>
      <c r="J3" t="s">
        <v>6</v>
      </c>
      <c r="K3" t="s">
        <v>13</v>
      </c>
    </row>
    <row r="4" spans="1:11" x14ac:dyDescent="0.25">
      <c r="A4" t="s">
        <v>2</v>
      </c>
      <c r="B4" t="s">
        <v>3</v>
      </c>
      <c r="C4" s="3">
        <v>44067</v>
      </c>
      <c r="D4" s="4">
        <v>0.45833333333333331</v>
      </c>
      <c r="E4">
        <v>1299951</v>
      </c>
      <c r="F4" t="s">
        <v>4</v>
      </c>
      <c r="G4" t="s">
        <v>14</v>
      </c>
      <c r="H4" s="3">
        <v>22136</v>
      </c>
      <c r="I4" t="s">
        <v>15</v>
      </c>
      <c r="J4" t="s">
        <v>6</v>
      </c>
      <c r="K4" t="s">
        <v>7</v>
      </c>
    </row>
    <row r="5" spans="1:11" x14ac:dyDescent="0.25">
      <c r="A5" t="s">
        <v>2</v>
      </c>
      <c r="B5" t="s">
        <v>3</v>
      </c>
      <c r="C5" s="3">
        <v>44067</v>
      </c>
      <c r="D5" s="4">
        <v>0.46527777777777773</v>
      </c>
      <c r="E5">
        <v>1299960</v>
      </c>
      <c r="F5" t="s">
        <v>16</v>
      </c>
      <c r="G5" t="s">
        <v>17</v>
      </c>
      <c r="H5" s="3">
        <v>19647</v>
      </c>
      <c r="I5" t="s">
        <v>18</v>
      </c>
      <c r="J5" t="s">
        <v>6</v>
      </c>
      <c r="K5" t="s">
        <v>19</v>
      </c>
    </row>
    <row r="6" spans="1:11" x14ac:dyDescent="0.25">
      <c r="A6" t="s">
        <v>2</v>
      </c>
      <c r="B6" t="s">
        <v>3</v>
      </c>
      <c r="C6" s="3">
        <v>44069</v>
      </c>
      <c r="D6" s="4">
        <v>0.47222222222222227</v>
      </c>
      <c r="E6">
        <v>1303523</v>
      </c>
      <c r="F6" t="s">
        <v>16</v>
      </c>
      <c r="G6" t="s">
        <v>20</v>
      </c>
      <c r="H6" s="3">
        <v>21078</v>
      </c>
      <c r="I6" t="s">
        <v>21</v>
      </c>
      <c r="J6" t="s">
        <v>6</v>
      </c>
      <c r="K6" t="s">
        <v>19</v>
      </c>
    </row>
    <row r="7" spans="1:11" x14ac:dyDescent="0.25">
      <c r="A7" t="s">
        <v>2</v>
      </c>
      <c r="B7" t="s">
        <v>3</v>
      </c>
      <c r="C7" s="3">
        <v>44067</v>
      </c>
      <c r="D7" s="4">
        <v>0.47916666666666669</v>
      </c>
      <c r="E7">
        <v>1299999</v>
      </c>
      <c r="F7" t="s">
        <v>10</v>
      </c>
      <c r="G7" t="s">
        <v>22</v>
      </c>
      <c r="H7" s="3">
        <v>17351</v>
      </c>
      <c r="I7" t="s">
        <v>23</v>
      </c>
      <c r="J7" t="s">
        <v>6</v>
      </c>
      <c r="K7" t="s">
        <v>13</v>
      </c>
    </row>
    <row r="8" spans="1:11" x14ac:dyDescent="0.25">
      <c r="A8" t="s">
        <v>2</v>
      </c>
      <c r="B8" t="s">
        <v>3</v>
      </c>
      <c r="C8" s="3">
        <v>44067</v>
      </c>
      <c r="D8" s="4">
        <v>0.4861111111111111</v>
      </c>
      <c r="E8">
        <v>1300004</v>
      </c>
      <c r="F8" t="s">
        <v>10</v>
      </c>
      <c r="G8" t="s">
        <v>24</v>
      </c>
      <c r="H8" s="3">
        <v>21227</v>
      </c>
      <c r="I8" t="s">
        <v>25</v>
      </c>
      <c r="J8" t="s">
        <v>6</v>
      </c>
      <c r="K8" t="s">
        <v>13</v>
      </c>
    </row>
    <row r="9" spans="1:11" x14ac:dyDescent="0.25">
      <c r="A9" t="s">
        <v>2</v>
      </c>
      <c r="B9" t="s">
        <v>3</v>
      </c>
      <c r="C9" s="3">
        <v>44068</v>
      </c>
      <c r="D9" s="4">
        <v>0.49305555555555558</v>
      </c>
      <c r="E9">
        <v>1300748</v>
      </c>
      <c r="F9" t="s">
        <v>10</v>
      </c>
      <c r="G9" t="s">
        <v>26</v>
      </c>
      <c r="H9" s="3">
        <v>28474</v>
      </c>
      <c r="I9" t="s">
        <v>27</v>
      </c>
      <c r="J9" t="s">
        <v>6</v>
      </c>
      <c r="K9" t="s">
        <v>13</v>
      </c>
    </row>
    <row r="10" spans="1:11" x14ac:dyDescent="0.25">
      <c r="A10" t="s">
        <v>2</v>
      </c>
      <c r="B10" t="s">
        <v>3</v>
      </c>
      <c r="C10" s="3">
        <v>44068</v>
      </c>
      <c r="D10" s="4">
        <v>0.5</v>
      </c>
      <c r="E10">
        <v>1301395</v>
      </c>
      <c r="F10" t="s">
        <v>4</v>
      </c>
      <c r="G10" t="s">
        <v>28</v>
      </c>
      <c r="H10" s="3">
        <v>32372</v>
      </c>
      <c r="I10" t="s">
        <v>29</v>
      </c>
      <c r="J10" t="s">
        <v>6</v>
      </c>
      <c r="K10" t="s">
        <v>7</v>
      </c>
    </row>
    <row r="11" spans="1:11" x14ac:dyDescent="0.25">
      <c r="A11" t="s">
        <v>2</v>
      </c>
      <c r="B11" t="s">
        <v>3</v>
      </c>
      <c r="C11" s="3">
        <v>44067</v>
      </c>
      <c r="D11" s="4">
        <v>0.50694444444444442</v>
      </c>
      <c r="E11">
        <v>1300309</v>
      </c>
      <c r="F11" t="s">
        <v>30</v>
      </c>
      <c r="G11" t="s">
        <v>31</v>
      </c>
      <c r="H11" s="3">
        <v>36367</v>
      </c>
      <c r="I11" t="s">
        <v>32</v>
      </c>
      <c r="J11" t="s">
        <v>6</v>
      </c>
      <c r="K11" t="s">
        <v>33</v>
      </c>
    </row>
    <row r="12" spans="1:11" x14ac:dyDescent="0.25">
      <c r="A12" t="s">
        <v>2</v>
      </c>
      <c r="B12" t="s">
        <v>3</v>
      </c>
      <c r="C12" s="3">
        <v>44068</v>
      </c>
      <c r="D12" s="4">
        <v>0.51388888888888895</v>
      </c>
      <c r="E12">
        <v>1301451</v>
      </c>
      <c r="F12" t="s">
        <v>4</v>
      </c>
      <c r="G12" t="s">
        <v>34</v>
      </c>
      <c r="H12" s="3">
        <v>22580</v>
      </c>
      <c r="J12" t="s">
        <v>6</v>
      </c>
      <c r="K12" t="s">
        <v>7</v>
      </c>
    </row>
    <row r="13" spans="1:11" x14ac:dyDescent="0.25">
      <c r="A13" t="s">
        <v>2</v>
      </c>
      <c r="B13" t="s">
        <v>3</v>
      </c>
      <c r="C13" s="3">
        <v>44068</v>
      </c>
      <c r="D13" s="4">
        <v>0.52083333333333337</v>
      </c>
      <c r="E13">
        <v>1301537</v>
      </c>
      <c r="F13" t="s">
        <v>4</v>
      </c>
      <c r="G13" t="s">
        <v>35</v>
      </c>
      <c r="H13" s="3">
        <v>21567</v>
      </c>
      <c r="I13" t="s">
        <v>36</v>
      </c>
      <c r="J13" t="s">
        <v>6</v>
      </c>
      <c r="K13" t="s">
        <v>7</v>
      </c>
    </row>
    <row r="14" spans="1:11" x14ac:dyDescent="0.25">
      <c r="A14" t="s">
        <v>2</v>
      </c>
      <c r="B14" t="s">
        <v>3</v>
      </c>
      <c r="C14" s="3">
        <v>44068</v>
      </c>
      <c r="D14" s="4">
        <v>0.52777777777777779</v>
      </c>
      <c r="E14">
        <v>1301574</v>
      </c>
      <c r="F14" t="s">
        <v>10</v>
      </c>
      <c r="G14" t="s">
        <v>37</v>
      </c>
      <c r="H14" s="3">
        <v>22072</v>
      </c>
      <c r="I14" t="s">
        <v>38</v>
      </c>
      <c r="J14" t="s">
        <v>6</v>
      </c>
      <c r="K14" t="s">
        <v>13</v>
      </c>
    </row>
    <row r="15" spans="1:11" x14ac:dyDescent="0.25">
      <c r="A15" t="s">
        <v>2</v>
      </c>
      <c r="B15" t="s">
        <v>3</v>
      </c>
      <c r="C15" s="3">
        <v>44068</v>
      </c>
      <c r="D15" s="4">
        <v>0.53472222222222221</v>
      </c>
      <c r="E15">
        <v>1301580</v>
      </c>
      <c r="F15" t="s">
        <v>4</v>
      </c>
      <c r="G15" t="s">
        <v>39</v>
      </c>
      <c r="H15" s="3">
        <v>18032</v>
      </c>
      <c r="J15" t="s">
        <v>6</v>
      </c>
      <c r="K15" t="s">
        <v>7</v>
      </c>
    </row>
    <row r="16" spans="1:11" x14ac:dyDescent="0.25">
      <c r="A16" t="s">
        <v>2</v>
      </c>
      <c r="B16" t="s">
        <v>3</v>
      </c>
      <c r="C16" s="3">
        <v>44068</v>
      </c>
      <c r="D16" s="4">
        <v>0.54166666666666663</v>
      </c>
      <c r="E16">
        <v>1301601</v>
      </c>
      <c r="F16" t="s">
        <v>4</v>
      </c>
      <c r="G16" t="s">
        <v>40</v>
      </c>
      <c r="H16" s="3">
        <v>23670</v>
      </c>
      <c r="I16" t="s">
        <v>41</v>
      </c>
      <c r="J16" t="s">
        <v>6</v>
      </c>
      <c r="K16" t="s">
        <v>7</v>
      </c>
    </row>
    <row r="17" spans="1:11" x14ac:dyDescent="0.25">
      <c r="A17" t="s">
        <v>2</v>
      </c>
      <c r="B17" t="s">
        <v>3</v>
      </c>
      <c r="C17" s="3">
        <v>44068</v>
      </c>
      <c r="D17" s="4">
        <v>0.54861111111111105</v>
      </c>
      <c r="E17">
        <v>1301621</v>
      </c>
      <c r="F17" t="s">
        <v>30</v>
      </c>
      <c r="G17" t="s">
        <v>42</v>
      </c>
      <c r="H17" s="3">
        <v>19864</v>
      </c>
      <c r="I17" t="s">
        <v>43</v>
      </c>
      <c r="J17" t="s">
        <v>6</v>
      </c>
      <c r="K17" t="s">
        <v>33</v>
      </c>
    </row>
    <row r="18" spans="1:11" x14ac:dyDescent="0.25">
      <c r="A18" t="s">
        <v>2</v>
      </c>
      <c r="B18" t="s">
        <v>3</v>
      </c>
      <c r="C18" s="3">
        <v>44068</v>
      </c>
      <c r="D18" s="4">
        <v>0.55555555555555558</v>
      </c>
      <c r="E18">
        <v>1301652</v>
      </c>
      <c r="F18" t="s">
        <v>16</v>
      </c>
      <c r="G18" t="s">
        <v>44</v>
      </c>
      <c r="H18" s="3">
        <v>21500</v>
      </c>
      <c r="I18" t="s">
        <v>45</v>
      </c>
      <c r="J18" t="s">
        <v>6</v>
      </c>
      <c r="K18" t="s">
        <v>19</v>
      </c>
    </row>
    <row r="19" spans="1:11" x14ac:dyDescent="0.25">
      <c r="A19" t="s">
        <v>2</v>
      </c>
      <c r="B19" t="s">
        <v>3</v>
      </c>
      <c r="C19" s="3">
        <v>44070</v>
      </c>
      <c r="D19" s="4">
        <v>0.5625</v>
      </c>
      <c r="E19">
        <v>1304556</v>
      </c>
      <c r="F19" t="s">
        <v>46</v>
      </c>
      <c r="G19" t="s">
        <v>47</v>
      </c>
      <c r="H19" s="3">
        <v>27474</v>
      </c>
      <c r="I19" t="s">
        <v>48</v>
      </c>
      <c r="J19" t="s">
        <v>6</v>
      </c>
      <c r="K19" t="s">
        <v>49</v>
      </c>
    </row>
    <row r="20" spans="1:11" x14ac:dyDescent="0.25">
      <c r="A20" t="s">
        <v>2</v>
      </c>
      <c r="B20" t="s">
        <v>3</v>
      </c>
      <c r="C20" s="3">
        <v>44070</v>
      </c>
      <c r="D20" s="4">
        <v>0.56944444444444442</v>
      </c>
      <c r="E20">
        <v>1304596</v>
      </c>
      <c r="F20" t="s">
        <v>46</v>
      </c>
      <c r="G20" t="s">
        <v>50</v>
      </c>
      <c r="H20" s="3">
        <v>25239</v>
      </c>
      <c r="I20" t="s">
        <v>51</v>
      </c>
      <c r="J20" t="s">
        <v>6</v>
      </c>
      <c r="K20" t="s">
        <v>49</v>
      </c>
    </row>
    <row r="21" spans="1:11" x14ac:dyDescent="0.25">
      <c r="A21" t="s">
        <v>2</v>
      </c>
      <c r="B21" t="s">
        <v>3</v>
      </c>
      <c r="C21" s="3">
        <v>44070</v>
      </c>
      <c r="D21" s="4">
        <v>0.57638888888888895</v>
      </c>
      <c r="E21">
        <v>1304620</v>
      </c>
      <c r="F21" t="s">
        <v>46</v>
      </c>
      <c r="G21" t="s">
        <v>52</v>
      </c>
      <c r="H21" s="3">
        <v>27800</v>
      </c>
      <c r="I21" t="s">
        <v>53</v>
      </c>
      <c r="J21" t="s">
        <v>6</v>
      </c>
      <c r="K21" t="s">
        <v>49</v>
      </c>
    </row>
    <row r="22" spans="1:11" x14ac:dyDescent="0.25">
      <c r="A22" t="s">
        <v>2</v>
      </c>
      <c r="B22" t="s">
        <v>3</v>
      </c>
      <c r="C22" s="3">
        <v>44073</v>
      </c>
      <c r="D22" t="s">
        <v>54</v>
      </c>
      <c r="E22">
        <v>1306814</v>
      </c>
      <c r="F22" t="s">
        <v>55</v>
      </c>
      <c r="G22" t="s">
        <v>56</v>
      </c>
      <c r="H22" s="3">
        <v>28356</v>
      </c>
      <c r="I22" t="s">
        <v>57</v>
      </c>
      <c r="J22" t="s">
        <v>6</v>
      </c>
      <c r="K22" t="s">
        <v>58</v>
      </c>
    </row>
    <row r="23" spans="1:11" x14ac:dyDescent="0.25">
      <c r="A23" t="s">
        <v>2</v>
      </c>
      <c r="B23" t="s">
        <v>3</v>
      </c>
      <c r="C23" s="3">
        <v>44073</v>
      </c>
      <c r="D23" t="s">
        <v>54</v>
      </c>
      <c r="E23">
        <v>1306822</v>
      </c>
      <c r="F23" t="s">
        <v>55</v>
      </c>
      <c r="G23" t="s">
        <v>59</v>
      </c>
      <c r="H23" s="3">
        <v>23193</v>
      </c>
      <c r="I23" t="s">
        <v>60</v>
      </c>
      <c r="J23" t="s">
        <v>6</v>
      </c>
      <c r="K23" t="s">
        <v>58</v>
      </c>
    </row>
    <row r="24" spans="1:11" x14ac:dyDescent="0.25">
      <c r="A24" t="s">
        <v>2</v>
      </c>
      <c r="B24" t="s">
        <v>3</v>
      </c>
      <c r="C24" s="3">
        <v>44073</v>
      </c>
      <c r="D24" t="s">
        <v>54</v>
      </c>
      <c r="E24">
        <v>1306842</v>
      </c>
      <c r="F24" t="s">
        <v>55</v>
      </c>
      <c r="G24" t="s">
        <v>61</v>
      </c>
      <c r="H24" s="3">
        <v>29221</v>
      </c>
      <c r="I24" t="s">
        <v>62</v>
      </c>
      <c r="J24" t="s">
        <v>6</v>
      </c>
      <c r="K24" t="s">
        <v>58</v>
      </c>
    </row>
  </sheetData>
  <conditionalFormatting sqref="G2:G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My Sheet (2)</vt:lpstr>
      <vt:lpstr>My Sheet</vt:lpstr>
      <vt:lpstr>Лист1</vt:lpstr>
      <vt:lpstr>Лист1 (2)</vt:lpstr>
      <vt:lpstr>Лист2</vt:lpstr>
      <vt:lpstr>'My Sheet'!Область_печати</vt:lpstr>
      <vt:lpstr>'My Sheet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Nesterov</dc:creator>
  <cp:lastModifiedBy>1</cp:lastModifiedBy>
  <dcterms:created xsi:type="dcterms:W3CDTF">2020-08-18T14:49:52Z</dcterms:created>
  <dcterms:modified xsi:type="dcterms:W3CDTF">2020-09-03T15:12:46Z</dcterms:modified>
</cp:coreProperties>
</file>