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90" activeTab="1"/>
  </bookViews>
  <sheets>
    <sheet name="Version History" sheetId="1" r:id="rId1"/>
    <sheet name="Review Details" sheetId="2" r:id="rId2"/>
    <sheet name="Defects Details" sheetId="3" r:id="rId3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A47" i="3"/>
  <c r="BB47" s="1"/>
  <c r="AY47"/>
  <c r="AZ47" s="1"/>
  <c r="BA46"/>
  <c r="BB46" s="1"/>
  <c r="AY46"/>
  <c r="AZ46" s="1"/>
  <c r="BA45"/>
  <c r="BB45" s="1"/>
  <c r="AY45"/>
  <c r="AZ45" s="1"/>
  <c r="BA44"/>
  <c r="BB44" s="1"/>
  <c r="AY44"/>
  <c r="AZ44" s="1"/>
  <c r="BA43"/>
  <c r="BB43" s="1"/>
  <c r="AY43"/>
  <c r="AZ43" s="1"/>
  <c r="BA42"/>
  <c r="BB42" s="1"/>
  <c r="AY42"/>
  <c r="AZ42" s="1"/>
  <c r="BA41"/>
  <c r="BB41" s="1"/>
  <c r="AY41"/>
  <c r="AZ41" s="1"/>
  <c r="BA40"/>
  <c r="BB40" s="1"/>
  <c r="AY40"/>
  <c r="AZ40" s="1"/>
  <c r="BA39"/>
  <c r="BB39" s="1"/>
  <c r="AY39"/>
  <c r="AZ39" s="1"/>
  <c r="BA38"/>
  <c r="BB38" s="1"/>
  <c r="AY38"/>
  <c r="AZ38" s="1"/>
  <c r="BA37"/>
  <c r="BB37" s="1"/>
  <c r="AY37"/>
  <c r="AZ37" s="1"/>
  <c r="BA36"/>
  <c r="BB36" s="1"/>
  <c r="AY36"/>
  <c r="AZ36" s="1"/>
  <c r="BA35"/>
  <c r="BB35" s="1"/>
  <c r="AY35"/>
  <c r="AZ35" s="1"/>
  <c r="BA34"/>
  <c r="BB34" s="1"/>
  <c r="AY34"/>
  <c r="AZ34" s="1"/>
  <c r="BA33"/>
  <c r="BB33" s="1"/>
  <c r="AY33"/>
  <c r="AZ33" s="1"/>
  <c r="BA32"/>
  <c r="BB32" s="1"/>
  <c r="AY32"/>
  <c r="AZ32" s="1"/>
  <c r="BA31"/>
  <c r="BB31" s="1"/>
  <c r="AY31"/>
  <c r="AZ31" s="1"/>
  <c r="BA30"/>
  <c r="BB30" s="1"/>
  <c r="AY30"/>
  <c r="AZ30" s="1"/>
  <c r="BA29"/>
  <c r="BB29" s="1"/>
  <c r="AY29"/>
  <c r="AZ29" s="1"/>
  <c r="BA28"/>
  <c r="BB28" s="1"/>
  <c r="AY28"/>
  <c r="AZ28" s="1"/>
  <c r="BA27"/>
  <c r="BB27" s="1"/>
  <c r="AY27"/>
  <c r="AZ27" s="1"/>
  <c r="BA26"/>
  <c r="BB26" s="1"/>
  <c r="AY26"/>
  <c r="AZ26" s="1"/>
  <c r="BA25"/>
  <c r="BB25" s="1"/>
  <c r="AY25"/>
  <c r="AZ25" s="1"/>
  <c r="BA24"/>
  <c r="BB24" s="1"/>
  <c r="AY24"/>
  <c r="AZ24" s="1"/>
  <c r="BA23"/>
  <c r="BB23" s="1"/>
  <c r="AY23"/>
  <c r="AZ23" s="1"/>
  <c r="BA22"/>
  <c r="BB22" s="1"/>
  <c r="AY22"/>
  <c r="AZ22" s="1"/>
  <c r="BA21"/>
  <c r="BB21" s="1"/>
  <c r="AY21"/>
  <c r="AZ21" s="1"/>
  <c r="BA20"/>
  <c r="BB20" s="1"/>
  <c r="AY20"/>
  <c r="AZ20" s="1"/>
  <c r="BA19"/>
  <c r="BB19" s="1"/>
  <c r="AY19"/>
  <c r="AZ19" s="1"/>
  <c r="BA18"/>
  <c r="BB18" s="1"/>
  <c r="AY18"/>
  <c r="AZ18" s="1"/>
  <c r="BA17"/>
  <c r="BB17" s="1"/>
  <c r="AY17"/>
  <c r="AZ17" s="1"/>
  <c r="BA16"/>
  <c r="BB16" s="1"/>
  <c r="AY16"/>
  <c r="AZ16" s="1"/>
  <c r="BA15"/>
  <c r="BB15" s="1"/>
  <c r="AY15"/>
  <c r="AZ15" s="1"/>
  <c r="BA14"/>
  <c r="BB14" s="1"/>
  <c r="AY14"/>
  <c r="AZ14" s="1"/>
  <c r="BA13"/>
  <c r="BB13" s="1"/>
  <c r="AY13"/>
  <c r="AZ13" s="1"/>
  <c r="BA12"/>
  <c r="BB12" s="1"/>
  <c r="AY12"/>
  <c r="AZ12" s="1"/>
  <c r="BA11"/>
  <c r="BB11" s="1"/>
  <c r="AY11"/>
  <c r="AZ11" s="1"/>
  <c r="BA10"/>
  <c r="BB10" s="1"/>
  <c r="AY10"/>
  <c r="AZ10" s="1"/>
  <c r="BA9"/>
  <c r="BB9" s="1"/>
  <c r="AY9"/>
  <c r="AZ9" s="1"/>
  <c r="BA8"/>
  <c r="BB8" s="1"/>
  <c r="AY8"/>
  <c r="AZ8" s="1"/>
</calcChain>
</file>

<file path=xl/sharedStrings.xml><?xml version="1.0" encoding="utf-8"?>
<sst xmlns="http://schemas.openxmlformats.org/spreadsheetml/2006/main" count="252" uniqueCount="181">
  <si>
    <t>Review Defect Log v 1.0</t>
  </si>
  <si>
    <t>Sl. No.</t>
  </si>
  <si>
    <t>Version No</t>
  </si>
  <si>
    <t>Date</t>
  </si>
  <si>
    <t>Prepared by</t>
  </si>
  <si>
    <t>Reviewed by</t>
  </si>
  <si>
    <t>Reviewed On</t>
  </si>
  <si>
    <t>Approved by</t>
  </si>
  <si>
    <t>Approved on</t>
  </si>
  <si>
    <t>Change Details</t>
  </si>
  <si>
    <t>V1.0</t>
  </si>
  <si>
    <t>10-05-2016</t>
  </si>
  <si>
    <t>Mausumi</t>
  </si>
  <si>
    <t>First Release</t>
  </si>
  <si>
    <t>Review Defect Log</t>
  </si>
  <si>
    <t>Project ID:</t>
  </si>
  <si>
    <t>Ommcom</t>
  </si>
  <si>
    <t>Project Name:</t>
  </si>
  <si>
    <t>Customer:</t>
  </si>
  <si>
    <t>OMMCOM Media Pvt. Ltd</t>
  </si>
  <si>
    <t>Sl.No</t>
  </si>
  <si>
    <t>Date of Review</t>
  </si>
  <si>
    <t>Work Product Name</t>
  </si>
  <si>
    <t>Version No.</t>
  </si>
  <si>
    <t>Review Cycle</t>
  </si>
  <si>
    <t>Size of the Work Product</t>
  </si>
  <si>
    <t>Unit</t>
  </si>
  <si>
    <t>Preparation Effort (In Person Hours)</t>
  </si>
  <si>
    <t>Review Meeting Effort (In Person Hours)</t>
  </si>
  <si>
    <t>Review Type</t>
  </si>
  <si>
    <t>Reviewer(s)</t>
  </si>
  <si>
    <t>Owner of the work Product</t>
  </si>
  <si>
    <t>Review Result</t>
  </si>
  <si>
    <t>Test Plan</t>
  </si>
  <si>
    <t>Pages</t>
  </si>
  <si>
    <t>One Person Review</t>
  </si>
  <si>
    <t>Debasish Mishra</t>
  </si>
  <si>
    <t>Ommcom Media</t>
  </si>
  <si>
    <t>Pass</t>
  </si>
  <si>
    <t>17-05-2016</t>
  </si>
  <si>
    <t>Test Cases</t>
  </si>
  <si>
    <t>Function Point</t>
  </si>
  <si>
    <t>Phase Detected</t>
  </si>
  <si>
    <t>Defect Description</t>
  </si>
  <si>
    <t>Severity</t>
  </si>
  <si>
    <t>Priority</t>
  </si>
  <si>
    <t>Defect Type</t>
  </si>
  <si>
    <t>Defect Cause</t>
  </si>
  <si>
    <t>Defect Status</t>
  </si>
  <si>
    <t>Fixed By</t>
  </si>
  <si>
    <t>Fixed Date</t>
  </si>
  <si>
    <t>Verified By</t>
  </si>
  <si>
    <t>Verified Date</t>
  </si>
  <si>
    <t>Action Taken/ Remarks</t>
  </si>
  <si>
    <t>Test Plan Review</t>
  </si>
  <si>
    <t>All the features were not mentioned</t>
  </si>
  <si>
    <t>Medium</t>
  </si>
  <si>
    <t>Test plans - Testability</t>
  </si>
  <si>
    <t>Planning - Improper Deviation</t>
  </si>
  <si>
    <t>Fixed</t>
  </si>
  <si>
    <t>Modified</t>
  </si>
  <si>
    <t>Defect type for Analysis</t>
  </si>
  <si>
    <t>Status</t>
  </si>
  <si>
    <t>Defect Injection Phase</t>
  </si>
  <si>
    <t>Test plans -  Incomplete test case</t>
  </si>
  <si>
    <t>Human - Communication</t>
  </si>
  <si>
    <t>18-05-2016</t>
  </si>
  <si>
    <t>Configuration - Improper Version of Sources</t>
  </si>
  <si>
    <t>CM Plan - Naming conventions</t>
  </si>
  <si>
    <t>Naming conventions</t>
  </si>
  <si>
    <t>High</t>
  </si>
  <si>
    <t>Low</t>
  </si>
  <si>
    <t>Open / Reported</t>
  </si>
  <si>
    <t>Requirments Review</t>
  </si>
  <si>
    <t>Requirements Development</t>
  </si>
  <si>
    <t>Environment - Improper  SW Configuration</t>
  </si>
  <si>
    <t>CM Plan - Not a defect</t>
  </si>
  <si>
    <t>Rejected</t>
  </si>
  <si>
    <t>PMP Review</t>
  </si>
  <si>
    <t>High Level Design</t>
  </si>
  <si>
    <t>Environment - Improper HW Configuration</t>
  </si>
  <si>
    <t>CM Plan  - Storage structure</t>
  </si>
  <si>
    <t>Storage structure</t>
  </si>
  <si>
    <t>CMP review</t>
  </si>
  <si>
    <t>Detailed design</t>
  </si>
  <si>
    <t>Environment - Improper Utilities</t>
  </si>
  <si>
    <t>CM Plan - Version control</t>
  </si>
  <si>
    <t>Version control</t>
  </si>
  <si>
    <t>Suggestion</t>
  </si>
  <si>
    <t>Closed</t>
  </si>
  <si>
    <t>HLD review</t>
  </si>
  <si>
    <t>Coding</t>
  </si>
  <si>
    <t>External - Conflicting stakeholders</t>
  </si>
  <si>
    <t>Code - Consistency</t>
  </si>
  <si>
    <t>Consistency</t>
  </si>
  <si>
    <t>Detailed Design Review</t>
  </si>
  <si>
    <t>Project Planning</t>
  </si>
  <si>
    <t>External - Delay in Resolution of Issues</t>
  </si>
  <si>
    <t>Code - Interface</t>
  </si>
  <si>
    <t>Interface</t>
  </si>
  <si>
    <t>Code Review</t>
  </si>
  <si>
    <t>Code - Logic</t>
  </si>
  <si>
    <t>Logic</t>
  </si>
  <si>
    <t>Human - Error in Translation</t>
  </si>
  <si>
    <t>Code - Memory management</t>
  </si>
  <si>
    <t>Memory management</t>
  </si>
  <si>
    <t>Human - Errors in Elicitation</t>
  </si>
  <si>
    <t>Code - Not a defect</t>
  </si>
  <si>
    <t>Human - Ignorance</t>
  </si>
  <si>
    <t>Code - Performance</t>
  </si>
  <si>
    <t>Performance</t>
  </si>
  <si>
    <t>Human - Lack of  Application Knowledge</t>
  </si>
  <si>
    <t>Code - Portability</t>
  </si>
  <si>
    <t>Portability</t>
  </si>
  <si>
    <t>Human - Lack of Domain Knowledge</t>
  </si>
  <si>
    <t>Code - Redundant code</t>
  </si>
  <si>
    <t>Redundant code</t>
  </si>
  <si>
    <t>Human - Lack of Technical Knowledge</t>
  </si>
  <si>
    <t>Code - Reusability</t>
  </si>
  <si>
    <t>Reusability</t>
  </si>
  <si>
    <t>Human - Lack of Tool Application Knowledge</t>
  </si>
  <si>
    <t>Code - Standards</t>
  </si>
  <si>
    <t>Standards</t>
  </si>
  <si>
    <t>Human - Omission</t>
  </si>
  <si>
    <t>Code - Traceability</t>
  </si>
  <si>
    <t>Traceability</t>
  </si>
  <si>
    <t>Human - Tendency to Over Commit</t>
  </si>
  <si>
    <t>Code - User interface</t>
  </si>
  <si>
    <t>User interface</t>
  </si>
  <si>
    <t>Human - Typography</t>
  </si>
  <si>
    <t>Design - Interface</t>
  </si>
  <si>
    <t>Design - Logic</t>
  </si>
  <si>
    <t>Planning - Improper Lifecycle Model</t>
  </si>
  <si>
    <t>Design - Naming conventions</t>
  </si>
  <si>
    <t>Planning - Improper Tailoring</t>
  </si>
  <si>
    <t>Design - Not a defect</t>
  </si>
  <si>
    <t>Planning - Inadequate Time for Activity</t>
  </si>
  <si>
    <t>Design - Standards</t>
  </si>
  <si>
    <t>Process aids - Inadequate BOKs</t>
  </si>
  <si>
    <t>Design - Traceability</t>
  </si>
  <si>
    <t>Process aids - Inadequate Checklists</t>
  </si>
  <si>
    <t>Design - Unclear requirements</t>
  </si>
  <si>
    <t>Lack of clarity</t>
  </si>
  <si>
    <t>Process aids - Inadequate Guidelines</t>
  </si>
  <si>
    <t>Impact analysis  - Incomplete</t>
  </si>
  <si>
    <t>Lack of completion</t>
  </si>
  <si>
    <t>Process aids - Inadequate Methodologies</t>
  </si>
  <si>
    <t>Impact analysis  - Inconsistent</t>
  </si>
  <si>
    <t>Inconsistency</t>
  </si>
  <si>
    <t>Process aids - Inadequate Standards</t>
  </si>
  <si>
    <t>Impact analysis  - Non traceable</t>
  </si>
  <si>
    <t>Process aids - Inadequate Templates</t>
  </si>
  <si>
    <t>Impact analysis  - Non verifiable</t>
  </si>
  <si>
    <t>Non verifiable</t>
  </si>
  <si>
    <t>Process aids - No Online Checklists</t>
  </si>
  <si>
    <t>Impact analysis  - Standards</t>
  </si>
  <si>
    <t>Process aids - Non-detailing in Templates</t>
  </si>
  <si>
    <t>Impact analysis  - Unclear</t>
  </si>
  <si>
    <t>PM Plan - Not a defect</t>
  </si>
  <si>
    <t>PM Plan - Planning</t>
  </si>
  <si>
    <t>Planning</t>
  </si>
  <si>
    <t>PM Plan - Traceability</t>
  </si>
  <si>
    <t>Req Spec - Incomplete</t>
  </si>
  <si>
    <t>Incomplete input</t>
  </si>
  <si>
    <t>Req Spec - Inconsistent</t>
  </si>
  <si>
    <t>Req Spec - Incorrect</t>
  </si>
  <si>
    <t>Incorrect/Invalid input</t>
  </si>
  <si>
    <t>Req Spec - Non Traceable</t>
  </si>
  <si>
    <t>Req Spec - Non verifiable</t>
  </si>
  <si>
    <t>Req Spec - Not a defect</t>
  </si>
  <si>
    <t>Req Spec - Standards</t>
  </si>
  <si>
    <t>Req Spec - Unclear</t>
  </si>
  <si>
    <t>Test Plans - Invalid test case</t>
  </si>
  <si>
    <t>Test plans - Logic</t>
  </si>
  <si>
    <t>Test plans - Not a defect</t>
  </si>
  <si>
    <t>Test plans - Standards</t>
  </si>
  <si>
    <t>Not testable</t>
  </si>
  <si>
    <t>Test plans - Testing standards</t>
  </si>
  <si>
    <t>Test plans - Traceability</t>
  </si>
  <si>
    <t>Test cases are missing for the few functionalities</t>
  </si>
  <si>
    <t>Test Cases Review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</si>
</sst>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\ mmm\ yy"/>
    <numFmt numFmtId="166" formatCode="dd/mm/yyyy"/>
    <numFmt numFmtId="167" formatCode="mmmm\ d&quot;, &quot;yyyy"/>
  </numFmts>
  <fonts count="9">
    <font>
      <sz val="10"/>
      <name val="Arial"/>
      <family val="2"/>
      <charset val="1"/>
    </font>
    <font>
      <sz val="11"/>
      <name val="Arial"/>
      <family val="2"/>
      <charset val="1"/>
    </font>
    <font>
      <sz val="11"/>
      <name val="Calibri"/>
      <family val="2"/>
      <charset val="1"/>
    </font>
    <font>
      <i/>
      <sz val="11"/>
      <name val="Arial"/>
      <family val="2"/>
      <charset val="1"/>
    </font>
    <font>
      <sz val="15"/>
      <name val="Calibri"/>
      <family val="2"/>
      <charset val="1"/>
    </font>
    <font>
      <sz val="11"/>
      <color rgb="FF993300"/>
      <name val="Calibri"/>
      <family val="2"/>
      <charset val="1"/>
    </font>
    <font>
      <u/>
      <sz val="10"/>
      <color rgb="FF0000FF"/>
      <name val="Arial"/>
      <family val="2"/>
      <charset val="1"/>
    </font>
    <font>
      <u/>
      <sz val="11"/>
      <name val="Calibri"/>
      <family val="2"/>
      <charset val="1"/>
    </font>
    <font>
      <sz val="11"/>
      <name val="Century Schoolbook L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6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/>
    <xf numFmtId="0" fontId="2" fillId="0" borderId="0" xfId="0" applyFont="1" applyBorder="1" applyAlignment="1">
      <alignment horizontal="left" vertical="center" indent="1"/>
    </xf>
    <xf numFmtId="0" fontId="5" fillId="0" borderId="0" xfId="0" applyFont="1"/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 applyProtection="1">
      <alignment vertical="top" wrapText="1"/>
      <protection locked="0"/>
    </xf>
    <xf numFmtId="0" fontId="2" fillId="0" borderId="0" xfId="0" applyFont="1" applyBorder="1" applyProtection="1">
      <protection locked="0"/>
    </xf>
    <xf numFmtId="166" fontId="2" fillId="0" borderId="0" xfId="0" applyNumberFormat="1" applyFont="1" applyBorder="1" applyProtection="1">
      <protection locked="0"/>
    </xf>
    <xf numFmtId="0" fontId="2" fillId="0" borderId="0" xfId="0" applyFont="1" applyBorder="1" applyAlignment="1">
      <alignment horizontal="left" vertical="top" wrapText="1" indent="1"/>
    </xf>
    <xf numFmtId="0" fontId="2" fillId="0" borderId="0" xfId="0" applyFont="1" applyBorder="1" applyAlignment="1">
      <alignment horizontal="justify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left" vertical="center" wrapText="1"/>
    </xf>
    <xf numFmtId="0" fontId="7" fillId="0" borderId="1" xfId="1" applyFont="1" applyBorder="1" applyAlignment="1" applyProtection="1">
      <alignment horizontal="left" vertical="center" wrapText="1"/>
    </xf>
    <xf numFmtId="0" fontId="2" fillId="0" borderId="1" xfId="0" applyFont="1" applyBorder="1" applyAlignment="1">
      <alignment horizontal="left" vertical="center" wrapText="1" indent="15"/>
    </xf>
    <xf numFmtId="0" fontId="2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5"/>
    </xf>
    <xf numFmtId="0" fontId="8" fillId="2" borderId="0" xfId="0" applyFont="1" applyFill="1" applyAlignment="1"/>
    <xf numFmtId="0" fontId="8" fillId="3" borderId="1" xfId="0" applyFont="1" applyFill="1" applyBorder="1" applyAlignment="1">
      <alignment horizontal="center" wrapText="1"/>
    </xf>
    <xf numFmtId="164" fontId="8" fillId="3" borderId="1" xfId="0" applyNumberFormat="1" applyFont="1" applyFill="1" applyBorder="1" applyAlignment="1">
      <alignment horizontal="center" wrapText="1"/>
    </xf>
    <xf numFmtId="167" fontId="8" fillId="3" borderId="1" xfId="0" applyNumberFormat="1" applyFont="1" applyFill="1" applyBorder="1" applyAlignment="1">
      <alignment horizontal="center" wrapText="1"/>
    </xf>
    <xf numFmtId="0" fontId="8" fillId="2" borderId="0" xfId="0" applyFont="1" applyFill="1" applyAlignment="1">
      <alignment horizontal="center"/>
    </xf>
    <xf numFmtId="0" fontId="8" fillId="0" borderId="1" xfId="0" applyFont="1" applyBorder="1" applyAlignment="1"/>
    <xf numFmtId="0" fontId="8" fillId="0" borderId="0" xfId="0" applyFont="1" applyAlignment="1"/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8" fillId="2" borderId="3" xfId="0" applyFont="1" applyFill="1" applyBorder="1" applyAlignment="1">
      <alignment horizontal="left" wrapText="1"/>
    </xf>
    <xf numFmtId="0" fontId="8" fillId="2" borderId="0" xfId="0" applyFont="1" applyFill="1" applyBorder="1" applyAlignment="1">
      <alignment horizontal="left" wrapText="1"/>
    </xf>
    <xf numFmtId="0" fontId="8" fillId="0" borderId="1" xfId="0" applyFont="1" applyBorder="1" applyAlignment="1">
      <alignment wrapText="1"/>
    </xf>
    <xf numFmtId="0" fontId="8" fillId="2" borderId="1" xfId="0" applyFont="1" applyFill="1" applyBorder="1" applyAlignment="1"/>
    <xf numFmtId="0" fontId="0" fillId="0" borderId="0" xfId="0" applyAlignment="1"/>
    <xf numFmtId="0" fontId="8" fillId="2" borderId="0" xfId="0" applyFont="1" applyFill="1" applyBorder="1" applyAlignment="1"/>
    <xf numFmtId="0" fontId="8" fillId="2" borderId="2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8" fillId="2" borderId="3" xfId="0" applyFont="1" applyFill="1" applyBorder="1" applyAlignment="1">
      <alignment wrapText="1"/>
    </xf>
    <xf numFmtId="0" fontId="8" fillId="0" borderId="4" xfId="0" applyFont="1" applyBorder="1" applyAlignment="1"/>
    <xf numFmtId="0" fontId="2" fillId="0" borderId="1" xfId="0" applyFont="1" applyBorder="1" applyAlignment="1">
      <alignment vertical="top"/>
    </xf>
    <xf numFmtId="16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center" vertical="top" wrapText="1"/>
    </xf>
    <xf numFmtId="1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W306"/>
  <sheetViews>
    <sheetView workbookViewId="0">
      <selection activeCell="C8" sqref="C8"/>
    </sheetView>
  </sheetViews>
  <sheetFormatPr defaultRowHeight="12.75"/>
  <cols>
    <col min="5" max="5" width="12" customWidth="1"/>
    <col min="6" max="6" width="11.7109375" bestFit="1" customWidth="1"/>
    <col min="7" max="7" width="15.5703125" bestFit="1" customWidth="1"/>
    <col min="9" max="9" width="15.7109375" customWidth="1"/>
    <col min="10" max="10" width="19.7109375" customWidth="1"/>
    <col min="11" max="11" width="21.28515625" customWidth="1"/>
  </cols>
  <sheetData>
    <row r="1" spans="1:75" ht="14.25">
      <c r="A1" s="1"/>
      <c r="B1" s="1"/>
      <c r="C1" s="1"/>
      <c r="D1" s="1"/>
      <c r="E1" s="1" t="s">
        <v>0</v>
      </c>
      <c r="F1" s="1"/>
      <c r="G1" s="1"/>
      <c r="H1" s="1"/>
      <c r="I1" s="1"/>
      <c r="J1" s="1"/>
      <c r="K1" s="1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</row>
    <row r="2" spans="1:75" ht="14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</row>
    <row r="3" spans="1:75" ht="14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</row>
    <row r="4" spans="1:75" ht="14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</row>
    <row r="5" spans="1:75" ht="14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</row>
    <row r="6" spans="1:75" ht="14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</row>
    <row r="7" spans="1:75" ht="15">
      <c r="A7" s="1"/>
      <c r="B7" s="1"/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</row>
    <row r="8" spans="1:75" ht="30">
      <c r="A8" s="1"/>
      <c r="B8" s="1"/>
      <c r="C8" s="3">
        <v>1</v>
      </c>
      <c r="D8" s="4" t="s">
        <v>10</v>
      </c>
      <c r="E8" s="5" t="s">
        <v>11</v>
      </c>
      <c r="F8" s="3" t="s">
        <v>12</v>
      </c>
      <c r="G8" s="3" t="s">
        <v>36</v>
      </c>
      <c r="H8" s="5" t="s">
        <v>11</v>
      </c>
      <c r="I8" s="3" t="s">
        <v>36</v>
      </c>
      <c r="J8" s="5" t="s">
        <v>11</v>
      </c>
      <c r="K8" s="6" t="s">
        <v>13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</row>
    <row r="9" spans="1:75" ht="15">
      <c r="A9" s="1"/>
      <c r="B9" s="1"/>
      <c r="C9" s="7"/>
      <c r="D9" s="7"/>
      <c r="E9" s="7"/>
      <c r="F9" s="7"/>
      <c r="G9" s="7"/>
      <c r="H9" s="7"/>
      <c r="I9" s="7"/>
      <c r="J9" s="7"/>
      <c r="K9" s="7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</row>
    <row r="10" spans="1:75" ht="15">
      <c r="A10" s="1"/>
      <c r="B10" s="1"/>
      <c r="C10" s="7"/>
      <c r="D10" s="7"/>
      <c r="E10" s="7"/>
      <c r="F10" s="7"/>
      <c r="G10" s="7"/>
      <c r="H10" s="7"/>
      <c r="I10" s="7"/>
      <c r="J10" s="7"/>
      <c r="K10" s="7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</row>
    <row r="11" spans="1:75" ht="15">
      <c r="A11" s="1"/>
      <c r="B11" s="1"/>
      <c r="C11" s="7"/>
      <c r="D11" s="7"/>
      <c r="E11" s="7"/>
      <c r="F11" s="7"/>
      <c r="G11" s="7"/>
      <c r="H11" s="7"/>
      <c r="I11" s="7"/>
      <c r="J11" s="7"/>
      <c r="K11" s="7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</row>
    <row r="12" spans="1:75" ht="15">
      <c r="A12" s="1"/>
      <c r="B12" s="1"/>
      <c r="C12" s="7"/>
      <c r="D12" s="7"/>
      <c r="E12" s="7"/>
      <c r="F12" s="7"/>
      <c r="G12" s="7"/>
      <c r="H12" s="7"/>
      <c r="I12" s="7"/>
      <c r="J12" s="7"/>
      <c r="K12" s="7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</row>
    <row r="13" spans="1:75" ht="15">
      <c r="A13" s="1"/>
      <c r="B13" s="1"/>
      <c r="C13" s="7"/>
      <c r="D13" s="7"/>
      <c r="E13" s="7"/>
      <c r="F13" s="7"/>
      <c r="G13" s="7"/>
      <c r="H13" s="7"/>
      <c r="I13" s="7"/>
      <c r="J13" s="7"/>
      <c r="K13" s="7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</row>
    <row r="14" spans="1:75" ht="15">
      <c r="A14" s="1"/>
      <c r="B14" s="1"/>
      <c r="C14" s="7"/>
      <c r="D14" s="7"/>
      <c r="E14" s="7"/>
      <c r="F14" s="7"/>
      <c r="G14" s="7"/>
      <c r="H14" s="7"/>
      <c r="I14" s="7"/>
      <c r="J14" s="7"/>
      <c r="K14" s="7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</row>
    <row r="15" spans="1:75" ht="15">
      <c r="A15" s="1"/>
      <c r="B15" s="1"/>
      <c r="C15" s="7"/>
      <c r="D15" s="7"/>
      <c r="E15" s="7"/>
      <c r="F15" s="7"/>
      <c r="G15" s="7"/>
      <c r="H15" s="7"/>
      <c r="I15" s="7"/>
      <c r="J15" s="7"/>
      <c r="K15" s="7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</row>
    <row r="16" spans="1:75" ht="15">
      <c r="A16" s="1"/>
      <c r="B16" s="1"/>
      <c r="C16" s="7"/>
      <c r="D16" s="7"/>
      <c r="E16" s="7"/>
      <c r="F16" s="7"/>
      <c r="G16" s="7"/>
      <c r="H16" s="7"/>
      <c r="I16" s="7"/>
      <c r="J16" s="7"/>
      <c r="K16" s="7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</row>
    <row r="17" spans="1:75" ht="15">
      <c r="A17" s="1"/>
      <c r="B17" s="1"/>
      <c r="C17" s="7"/>
      <c r="D17" s="7"/>
      <c r="E17" s="7"/>
      <c r="F17" s="7"/>
      <c r="G17" s="7"/>
      <c r="H17" s="7"/>
      <c r="I17" s="7"/>
      <c r="J17" s="7"/>
      <c r="K17" s="7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</row>
    <row r="18" spans="1:75" ht="14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</row>
    <row r="19" spans="1:75" ht="14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</row>
    <row r="20" spans="1:75" ht="14.25">
      <c r="A20" s="8"/>
      <c r="B20" s="8"/>
      <c r="C20" s="9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</row>
    <row r="21" spans="1:75" ht="14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</row>
    <row r="22" spans="1:75" ht="14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</row>
    <row r="23" spans="1:75" ht="14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</row>
    <row r="24" spans="1:75" ht="14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</row>
    <row r="25" spans="1:75" ht="14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</row>
    <row r="26" spans="1:75" ht="14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</row>
    <row r="27" spans="1:75" ht="14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</row>
    <row r="28" spans="1:75" ht="14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</row>
    <row r="29" spans="1:75" ht="14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</row>
    <row r="30" spans="1:75" ht="14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</row>
    <row r="31" spans="1:75" ht="14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</row>
    <row r="32" spans="1:75" ht="14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</row>
    <row r="33" spans="1:75" ht="14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</row>
    <row r="34" spans="1:75" ht="14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</row>
    <row r="35" spans="1:75" ht="14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</row>
    <row r="36" spans="1:75" ht="14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</row>
    <row r="37" spans="1:75" ht="14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</row>
    <row r="38" spans="1:75" ht="14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</row>
    <row r="39" spans="1:75" ht="14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</row>
    <row r="40" spans="1:75" ht="14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</row>
    <row r="41" spans="1:75" ht="14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</row>
    <row r="42" spans="1:75" ht="14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</row>
    <row r="43" spans="1:75" ht="14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</row>
    <row r="44" spans="1:75" ht="14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</row>
    <row r="45" spans="1:75" ht="14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</row>
    <row r="46" spans="1:75" ht="14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</row>
    <row r="47" spans="1:75" ht="14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</row>
    <row r="48" spans="1:75" ht="14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</row>
    <row r="49" spans="1:75" ht="14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</row>
    <row r="50" spans="1:75" ht="14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</row>
    <row r="51" spans="1:75" ht="14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</row>
    <row r="52" spans="1:75" ht="14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</row>
    <row r="53" spans="1:75" ht="14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</row>
    <row r="54" spans="1:75" ht="14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</row>
    <row r="55" spans="1:75" ht="14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</row>
    <row r="56" spans="1:75" ht="14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</row>
    <row r="57" spans="1:75" ht="14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</row>
    <row r="58" spans="1:75" ht="14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</row>
    <row r="59" spans="1:75" ht="14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</row>
    <row r="60" spans="1:75" ht="14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</row>
    <row r="61" spans="1:75" ht="14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</row>
    <row r="62" spans="1:75" ht="14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</row>
    <row r="63" spans="1:75" ht="14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</row>
    <row r="64" spans="1:75" ht="14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</row>
    <row r="65" spans="1:75" ht="14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</row>
    <row r="66" spans="1:75" ht="14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</row>
    <row r="67" spans="1:75" ht="14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</row>
    <row r="68" spans="1:75" ht="14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</row>
    <row r="69" spans="1:75" ht="14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</row>
    <row r="70" spans="1:75" ht="14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</row>
    <row r="71" spans="1:75" ht="14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</row>
    <row r="72" spans="1:75" ht="14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</row>
    <row r="73" spans="1:75" ht="14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</row>
    <row r="74" spans="1:75" ht="14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</row>
    <row r="75" spans="1:75" ht="14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</row>
    <row r="76" spans="1:75" ht="14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</row>
    <row r="77" spans="1:75" ht="14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</row>
    <row r="78" spans="1:75" ht="14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</row>
    <row r="79" spans="1:75" ht="14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</row>
    <row r="80" spans="1:75" ht="14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</row>
    <row r="81" spans="1:75" ht="14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</row>
    <row r="82" spans="1:75" ht="14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</row>
    <row r="83" spans="1:75" ht="14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</row>
    <row r="84" spans="1:75" ht="14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</row>
    <row r="85" spans="1:75" ht="14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</row>
    <row r="86" spans="1:75" ht="14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</row>
    <row r="87" spans="1:75" ht="14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</row>
    <row r="88" spans="1:75" ht="14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</row>
    <row r="89" spans="1:75" ht="14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</row>
    <row r="90" spans="1:75" ht="14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</row>
    <row r="91" spans="1:75" ht="14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</row>
    <row r="92" spans="1:75" ht="14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</row>
    <row r="93" spans="1:75" ht="14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</row>
    <row r="94" spans="1:75" ht="14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</row>
    <row r="95" spans="1:75" ht="14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</row>
    <row r="96" spans="1:75" ht="14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</row>
    <row r="97" spans="1:75" ht="14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</row>
    <row r="98" spans="1:75" ht="14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</row>
    <row r="99" spans="1:75" ht="14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</row>
    <row r="100" spans="1:75" ht="14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</row>
    <row r="101" spans="1:75" ht="14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</row>
    <row r="102" spans="1:75" ht="14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</row>
    <row r="103" spans="1:75" ht="14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</row>
    <row r="104" spans="1:75" ht="14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</row>
    <row r="105" spans="1:75" ht="14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</row>
    <row r="106" spans="1:75" ht="14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</row>
    <row r="107" spans="1:75" ht="14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</row>
    <row r="108" spans="1:75" ht="14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</row>
    <row r="109" spans="1:75" ht="14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</row>
    <row r="110" spans="1:75" ht="14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</row>
    <row r="111" spans="1:75" ht="14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</row>
    <row r="112" spans="1:75" ht="14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</row>
    <row r="113" spans="1:75" ht="14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</row>
    <row r="114" spans="1:75" ht="14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</row>
    <row r="115" spans="1:75" ht="14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</row>
    <row r="116" spans="1:75" ht="14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</row>
    <row r="117" spans="1:75" ht="14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</row>
    <row r="118" spans="1:75" ht="14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</row>
    <row r="119" spans="1:75" ht="14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</row>
    <row r="120" spans="1:75" ht="14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</row>
    <row r="121" spans="1:75" ht="14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</row>
    <row r="122" spans="1:75" ht="14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</row>
    <row r="123" spans="1:75" ht="14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</row>
    <row r="124" spans="1:75" ht="14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</row>
    <row r="125" spans="1:75" ht="14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</row>
    <row r="126" spans="1:75" ht="14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</row>
    <row r="127" spans="1:75" ht="14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</row>
    <row r="128" spans="1:75" ht="14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</row>
    <row r="129" spans="1:75" ht="14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</row>
    <row r="130" spans="1:75" ht="14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</row>
    <row r="131" spans="1:75" ht="14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</row>
    <row r="132" spans="1:75" ht="14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</row>
    <row r="133" spans="1:75" ht="14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</row>
    <row r="134" spans="1:75" ht="14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</row>
    <row r="135" spans="1:75" ht="14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</row>
    <row r="136" spans="1:75" ht="14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</row>
    <row r="137" spans="1:75" ht="14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</row>
    <row r="138" spans="1:75" ht="14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</row>
    <row r="139" spans="1:75" ht="14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</row>
    <row r="140" spans="1:75" ht="14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</row>
    <row r="141" spans="1:75" ht="14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</row>
    <row r="142" spans="1:75" ht="14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</row>
    <row r="143" spans="1:75" ht="14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</row>
    <row r="144" spans="1:75" ht="14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</row>
    <row r="145" spans="1:75" ht="14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</row>
    <row r="146" spans="1:75" ht="14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</row>
    <row r="147" spans="1:75" ht="14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</row>
    <row r="148" spans="1:75" ht="14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</row>
    <row r="149" spans="1:75" ht="14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</row>
    <row r="150" spans="1:75" ht="14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</row>
    <row r="151" spans="1:75" ht="14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</row>
    <row r="152" spans="1:75" ht="14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</row>
    <row r="153" spans="1:75" ht="14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</row>
    <row r="154" spans="1:75" ht="14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</row>
    <row r="155" spans="1:75" ht="14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</row>
    <row r="156" spans="1:75" ht="14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</row>
    <row r="157" spans="1:75" ht="14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</row>
    <row r="158" spans="1:75" ht="14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</row>
    <row r="159" spans="1:75" ht="14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</row>
    <row r="160" spans="1:75" ht="14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</row>
    <row r="161" spans="1:75" ht="14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</row>
    <row r="162" spans="1:75" ht="14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</row>
    <row r="163" spans="1:75" ht="14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</row>
    <row r="164" spans="1:75" ht="14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</row>
    <row r="165" spans="1:75" ht="14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</row>
    <row r="166" spans="1:75" ht="14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</row>
    <row r="167" spans="1:75" ht="14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</row>
    <row r="168" spans="1:75" ht="14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</row>
    <row r="169" spans="1:75" ht="14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</row>
    <row r="170" spans="1:75" ht="14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</row>
    <row r="171" spans="1:75" ht="14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</row>
    <row r="172" spans="1:75" ht="14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</row>
    <row r="173" spans="1:75" ht="14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</row>
    <row r="174" spans="1:75" ht="14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</row>
    <row r="175" spans="1:75" ht="14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</row>
    <row r="176" spans="1:75" ht="14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</row>
    <row r="177" spans="1:75" ht="14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</row>
    <row r="178" spans="1:75" ht="14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</row>
    <row r="179" spans="1:75" ht="14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</row>
    <row r="180" spans="1:75" ht="14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</row>
    <row r="181" spans="1:75" ht="14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</row>
    <row r="182" spans="1:75" ht="14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</row>
    <row r="183" spans="1:75" ht="14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</row>
    <row r="184" spans="1:75" ht="14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</row>
    <row r="185" spans="1:75" ht="14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</row>
    <row r="186" spans="1:75" ht="14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</row>
    <row r="187" spans="1:75" ht="14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</row>
    <row r="188" spans="1:75" ht="14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</row>
    <row r="189" spans="1:75" ht="14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</row>
    <row r="190" spans="1:75" ht="14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</row>
    <row r="191" spans="1:75" ht="14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</row>
    <row r="192" spans="1:75" ht="14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</row>
    <row r="193" spans="1:75" ht="14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</row>
    <row r="194" spans="1:75" ht="14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</row>
    <row r="195" spans="1:75" ht="14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</row>
    <row r="196" spans="1:75" ht="14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</row>
    <row r="197" spans="1:75" ht="14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</row>
    <row r="198" spans="1:75" ht="14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</row>
    <row r="199" spans="1:75" ht="14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</row>
    <row r="200" spans="1:75" ht="14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</row>
    <row r="201" spans="1:75" ht="14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</row>
    <row r="202" spans="1:75" ht="14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</row>
    <row r="203" spans="1:75" ht="14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</row>
    <row r="204" spans="1:75" ht="14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</row>
    <row r="205" spans="1:75" ht="14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</row>
    <row r="206" spans="1:75" ht="14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</row>
    <row r="207" spans="1:75" ht="14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</row>
    <row r="208" spans="1:75" ht="14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</row>
    <row r="209" spans="1:75" ht="14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</row>
    <row r="210" spans="1:75" ht="14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</row>
    <row r="211" spans="1:75" ht="14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</row>
    <row r="212" spans="1:75" ht="14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</row>
    <row r="213" spans="1:75" ht="14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</row>
    <row r="214" spans="1:75" ht="14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</row>
    <row r="215" spans="1:75" ht="14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</row>
    <row r="216" spans="1:75" ht="14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</row>
    <row r="217" spans="1:75" ht="14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</row>
    <row r="218" spans="1:75" ht="14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</row>
    <row r="219" spans="1:75" ht="14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</row>
    <row r="220" spans="1:75" ht="14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</row>
    <row r="221" spans="1:75" ht="14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</row>
    <row r="222" spans="1:75" ht="14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</row>
    <row r="223" spans="1:75" ht="14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</row>
    <row r="224" spans="1:75" ht="14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</row>
    <row r="225" spans="1:75" ht="14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</row>
    <row r="226" spans="1:75" ht="14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</row>
    <row r="227" spans="1:75" ht="14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</row>
    <row r="228" spans="1:75" ht="14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</row>
    <row r="229" spans="1:75" ht="14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</row>
    <row r="230" spans="1:75" ht="14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</row>
    <row r="231" spans="1:75" ht="14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</row>
    <row r="232" spans="1:75" ht="14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</row>
    <row r="233" spans="1:75" ht="14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</row>
    <row r="234" spans="1:75" ht="14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</row>
    <row r="235" spans="1:75" ht="14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</row>
    <row r="236" spans="1:75" ht="14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</row>
    <row r="237" spans="1:75" ht="14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</row>
    <row r="238" spans="1:75" ht="14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</row>
    <row r="239" spans="1:75" ht="14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</row>
    <row r="240" spans="1:75" ht="14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</row>
    <row r="241" spans="1:75" ht="14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</row>
    <row r="242" spans="1:75" ht="14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</row>
    <row r="243" spans="1:75" ht="14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</row>
    <row r="244" spans="1:75" ht="14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</row>
    <row r="245" spans="1:75" ht="14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</row>
    <row r="246" spans="1:75" ht="14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</row>
    <row r="247" spans="1:75" ht="14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</row>
    <row r="248" spans="1:75" ht="14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</row>
    <row r="249" spans="1:75" ht="14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</row>
    <row r="250" spans="1:75" ht="14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</row>
    <row r="251" spans="1:75" ht="14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</row>
    <row r="252" spans="1:75" ht="14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</row>
    <row r="253" spans="1:75" ht="14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</row>
    <row r="254" spans="1:75" ht="14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</row>
    <row r="255" spans="1:75" ht="14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</row>
    <row r="256" spans="1:75" ht="14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</row>
    <row r="257" spans="1:75" ht="14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</row>
    <row r="258" spans="1:75" ht="14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</row>
    <row r="259" spans="1:75" ht="14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</row>
    <row r="260" spans="1:75" ht="14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</row>
    <row r="261" spans="1:75" ht="14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</row>
    <row r="262" spans="1:75" ht="14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</row>
    <row r="263" spans="1:75" ht="14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</row>
    <row r="264" spans="1:75" ht="14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</row>
    <row r="265" spans="1:75" ht="14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</row>
    <row r="266" spans="1:75" ht="14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</row>
    <row r="267" spans="1:75" ht="14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</row>
    <row r="268" spans="1:75" ht="14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</row>
    <row r="269" spans="1:75" ht="14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</row>
    <row r="270" spans="1:75" ht="14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</row>
    <row r="271" spans="1:75" ht="14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</row>
    <row r="272" spans="1:75" ht="14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</row>
    <row r="273" spans="1:75" ht="14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</row>
    <row r="274" spans="1:75" ht="14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</row>
    <row r="275" spans="1:75" ht="14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</row>
    <row r="276" spans="1:75" ht="14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</row>
    <row r="277" spans="1:75" ht="14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</row>
    <row r="278" spans="1:75" ht="14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</row>
    <row r="279" spans="1:75" ht="14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</row>
    <row r="280" spans="1:75" ht="14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</row>
    <row r="281" spans="1:75" ht="14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</row>
    <row r="282" spans="1:75" ht="14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</row>
    <row r="283" spans="1:75" ht="14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</row>
    <row r="284" spans="1:75" ht="14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</row>
    <row r="285" spans="1:75" ht="14.25"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</row>
    <row r="286" spans="1:75" ht="14.25"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</row>
    <row r="287" spans="1:75" ht="14.25"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</row>
    <row r="288" spans="1:75" ht="14.25"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</row>
    <row r="289" spans="12:75" ht="14.25"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</row>
    <row r="290" spans="12:75" ht="14.25"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</row>
    <row r="291" spans="12:75" ht="14.25"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</row>
    <row r="292" spans="12:75" ht="14.25"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</row>
    <row r="293" spans="12:75" ht="14.25"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</row>
    <row r="294" spans="12:75" ht="14.25"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</row>
    <row r="295" spans="12:75" ht="14.25"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</row>
    <row r="296" spans="12:75" ht="14.25"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</row>
    <row r="297" spans="12:75" ht="14.25"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</row>
    <row r="298" spans="12:75" ht="14.25"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</row>
    <row r="299" spans="12:75" ht="14.25"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</row>
    <row r="300" spans="12:75" ht="14.25"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</row>
    <row r="301" spans="12:75" ht="14.25"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</row>
    <row r="302" spans="12:75" ht="14.25"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</row>
    <row r="303" spans="12:75" ht="14.25"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</row>
    <row r="304" spans="12:75" ht="14.25"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</row>
    <row r="305" spans="12:75" ht="14.25"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</row>
    <row r="306" spans="12:75" ht="14.25"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4"/>
  <sheetViews>
    <sheetView tabSelected="1" workbookViewId="0">
      <selection activeCell="A10" sqref="A10"/>
    </sheetView>
  </sheetViews>
  <sheetFormatPr defaultRowHeight="12.75"/>
  <cols>
    <col min="2" max="2" width="14.140625" customWidth="1"/>
    <col min="3" max="3" width="18.85546875" customWidth="1"/>
    <col min="7" max="7" width="14" bestFit="1" customWidth="1"/>
    <col min="10" max="10" width="18.5703125" bestFit="1" customWidth="1"/>
    <col min="11" max="11" width="15.5703125" bestFit="1" customWidth="1"/>
    <col min="12" max="12" width="15.7109375" bestFit="1" customWidth="1"/>
    <col min="13" max="13" width="7.5703125" bestFit="1" customWidth="1"/>
  </cols>
  <sheetData>
    <row r="1" spans="1:13" ht="19.5">
      <c r="D1" s="10" t="s">
        <v>14</v>
      </c>
    </row>
    <row r="4" spans="1:13" ht="15">
      <c r="B4" s="11"/>
      <c r="C4" s="12"/>
      <c r="D4" s="12"/>
      <c r="E4" s="12"/>
      <c r="F4" s="12"/>
    </row>
    <row r="5" spans="1:13" ht="15">
      <c r="B5" s="13" t="s">
        <v>15</v>
      </c>
      <c r="C5" s="14" t="s">
        <v>16</v>
      </c>
      <c r="D5" s="15"/>
      <c r="E5" s="12"/>
      <c r="F5" s="12"/>
    </row>
    <row r="6" spans="1:13" ht="15">
      <c r="B6" s="13" t="s">
        <v>17</v>
      </c>
      <c r="C6" s="14" t="s">
        <v>37</v>
      </c>
      <c r="D6" s="15"/>
      <c r="E6" s="12"/>
      <c r="F6" s="12"/>
    </row>
    <row r="7" spans="1:13" ht="30">
      <c r="B7" s="13" t="s">
        <v>18</v>
      </c>
      <c r="C7" s="14" t="s">
        <v>19</v>
      </c>
      <c r="D7" s="16"/>
      <c r="E7" s="11"/>
      <c r="F7" s="11"/>
    </row>
    <row r="8" spans="1:13" ht="15">
      <c r="B8" s="17"/>
      <c r="C8" s="18"/>
      <c r="D8" s="19"/>
      <c r="E8" s="18"/>
      <c r="F8" s="20"/>
      <c r="G8" s="20"/>
    </row>
    <row r="9" spans="1:13" ht="75">
      <c r="A9" s="21" t="s">
        <v>20</v>
      </c>
      <c r="B9" s="21" t="s">
        <v>21</v>
      </c>
      <c r="C9" s="21" t="s">
        <v>22</v>
      </c>
      <c r="D9" s="22" t="s">
        <v>23</v>
      </c>
      <c r="E9" s="23" t="s">
        <v>24</v>
      </c>
      <c r="F9" s="21" t="s">
        <v>25</v>
      </c>
      <c r="G9" s="21" t="s">
        <v>26</v>
      </c>
      <c r="H9" s="21" t="s">
        <v>27</v>
      </c>
      <c r="I9" s="21" t="s">
        <v>28</v>
      </c>
      <c r="J9" s="21" t="s">
        <v>29</v>
      </c>
      <c r="K9" s="21" t="s">
        <v>30</v>
      </c>
      <c r="L9" s="21" t="s">
        <v>31</v>
      </c>
      <c r="M9" s="21" t="s">
        <v>32</v>
      </c>
    </row>
    <row r="10" spans="1:13" s="64" customFormat="1" ht="15">
      <c r="A10" s="58">
        <v>1</v>
      </c>
      <c r="B10" s="59" t="s">
        <v>11</v>
      </c>
      <c r="C10" s="60" t="s">
        <v>33</v>
      </c>
      <c r="D10" s="61" t="s">
        <v>10</v>
      </c>
      <c r="E10" s="62">
        <v>1</v>
      </c>
      <c r="F10" s="63">
        <v>20</v>
      </c>
      <c r="G10" s="58" t="s">
        <v>34</v>
      </c>
      <c r="H10" s="58">
        <v>8</v>
      </c>
      <c r="I10" s="58">
        <v>4</v>
      </c>
      <c r="J10" s="58" t="s">
        <v>35</v>
      </c>
      <c r="K10" s="58" t="s">
        <v>36</v>
      </c>
      <c r="L10" s="58" t="s">
        <v>37</v>
      </c>
      <c r="M10" s="58" t="s">
        <v>38</v>
      </c>
    </row>
    <row r="11" spans="1:13" s="64" customFormat="1" ht="15">
      <c r="A11" s="58">
        <v>2</v>
      </c>
      <c r="B11" s="59" t="s">
        <v>39</v>
      </c>
      <c r="C11" s="60" t="s">
        <v>40</v>
      </c>
      <c r="D11" s="61" t="s">
        <v>10</v>
      </c>
      <c r="E11" s="62">
        <v>1</v>
      </c>
      <c r="F11" s="63"/>
      <c r="G11" s="58" t="s">
        <v>41</v>
      </c>
      <c r="H11" s="58">
        <v>24</v>
      </c>
      <c r="I11" s="58">
        <v>4</v>
      </c>
      <c r="J11" s="58" t="s">
        <v>35</v>
      </c>
      <c r="K11" s="58" t="s">
        <v>36</v>
      </c>
      <c r="L11" s="58" t="s">
        <v>37</v>
      </c>
      <c r="M11" s="58" t="s">
        <v>38</v>
      </c>
    </row>
    <row r="12" spans="1:13" ht="15">
      <c r="A12" s="24"/>
      <c r="B12" s="5"/>
      <c r="C12" s="25"/>
      <c r="D12" s="26"/>
      <c r="E12" s="27"/>
      <c r="F12" s="28"/>
      <c r="G12" s="24"/>
      <c r="H12" s="24"/>
      <c r="I12" s="24"/>
      <c r="J12" s="24"/>
      <c r="K12" s="24"/>
      <c r="L12" s="24"/>
      <c r="M12" s="24"/>
    </row>
    <row r="13" spans="1:13" ht="15">
      <c r="A13" s="24"/>
      <c r="B13" s="29"/>
      <c r="C13" s="30"/>
      <c r="D13" s="26"/>
      <c r="E13" s="27"/>
      <c r="F13" s="28"/>
      <c r="G13" s="24"/>
      <c r="H13" s="24"/>
      <c r="I13" s="24"/>
      <c r="J13" s="24"/>
      <c r="K13" s="24"/>
      <c r="L13" s="24"/>
      <c r="M13" s="24"/>
    </row>
    <row r="14" spans="1:13" ht="15">
      <c r="A14" s="24"/>
      <c r="B14" s="29"/>
      <c r="C14" s="30"/>
      <c r="D14" s="26"/>
      <c r="E14" s="27"/>
      <c r="F14" s="28"/>
      <c r="G14" s="24"/>
      <c r="H14" s="24"/>
      <c r="I14" s="24"/>
      <c r="J14" s="24"/>
      <c r="K14" s="24"/>
      <c r="L14" s="24"/>
      <c r="M14" s="24"/>
    </row>
    <row r="15" spans="1:13" ht="15">
      <c r="A15" s="24"/>
      <c r="B15" s="29"/>
      <c r="C15" s="25"/>
      <c r="D15" s="26"/>
      <c r="E15" s="27"/>
      <c r="F15" s="28"/>
      <c r="G15" s="24"/>
      <c r="H15" s="24"/>
      <c r="I15" s="24"/>
      <c r="J15" s="24"/>
      <c r="K15" s="24"/>
      <c r="L15" s="24"/>
      <c r="M15" s="24"/>
    </row>
    <row r="16" spans="1:13" ht="15">
      <c r="A16" s="24"/>
      <c r="B16" s="29"/>
      <c r="C16" s="25"/>
      <c r="D16" s="26"/>
      <c r="E16" s="27"/>
      <c r="F16" s="28"/>
      <c r="G16" s="24"/>
      <c r="H16" s="24"/>
      <c r="I16" s="24"/>
      <c r="J16" s="24"/>
      <c r="K16" s="24"/>
      <c r="L16" s="24"/>
      <c r="M16" s="24"/>
    </row>
    <row r="17" spans="1:13" ht="15">
      <c r="A17" s="24"/>
      <c r="B17" s="29"/>
      <c r="C17" s="30"/>
      <c r="D17" s="26"/>
      <c r="E17" s="27"/>
      <c r="F17" s="28"/>
      <c r="G17" s="24"/>
      <c r="H17" s="24"/>
      <c r="I17" s="24"/>
      <c r="J17" s="24"/>
      <c r="K17" s="24"/>
      <c r="L17" s="24"/>
      <c r="M17" s="24"/>
    </row>
    <row r="18" spans="1:13" ht="15">
      <c r="A18" s="24"/>
      <c r="B18" s="29"/>
      <c r="C18" s="30"/>
      <c r="D18" s="26"/>
      <c r="E18" s="27"/>
      <c r="F18" s="28"/>
      <c r="G18" s="24"/>
      <c r="H18" s="24"/>
      <c r="I18" s="24"/>
      <c r="J18" s="24"/>
      <c r="K18" s="24"/>
      <c r="L18" s="24"/>
      <c r="M18" s="24"/>
    </row>
    <row r="19" spans="1:13" ht="15">
      <c r="A19" s="24"/>
      <c r="B19" s="29"/>
      <c r="C19" s="30"/>
      <c r="D19" s="26"/>
      <c r="E19" s="27"/>
      <c r="F19" s="28"/>
      <c r="G19" s="24"/>
      <c r="H19" s="24"/>
      <c r="I19" s="24"/>
      <c r="J19" s="24"/>
      <c r="K19" s="24"/>
      <c r="L19" s="24"/>
      <c r="M19" s="24"/>
    </row>
    <row r="20" spans="1:13" ht="15">
      <c r="A20" s="24"/>
      <c r="B20" s="29"/>
      <c r="C20" s="30"/>
      <c r="D20" s="26"/>
      <c r="E20" s="27"/>
      <c r="F20" s="28"/>
      <c r="G20" s="24"/>
      <c r="H20" s="24"/>
      <c r="I20" s="24"/>
      <c r="J20" s="24"/>
      <c r="K20" s="24"/>
      <c r="L20" s="24"/>
      <c r="M20" s="24"/>
    </row>
    <row r="21" spans="1:13" ht="15">
      <c r="A21" s="24"/>
      <c r="B21" s="29"/>
      <c r="C21" s="30"/>
      <c r="D21" s="26"/>
      <c r="E21" s="27"/>
      <c r="F21" s="28"/>
      <c r="G21" s="24"/>
      <c r="H21" s="24"/>
      <c r="I21" s="24"/>
      <c r="J21" s="24"/>
      <c r="K21" s="24"/>
      <c r="L21" s="24"/>
      <c r="M21" s="24"/>
    </row>
    <row r="22" spans="1:13" ht="15">
      <c r="A22" s="24"/>
      <c r="B22" s="29"/>
      <c r="C22" s="31"/>
      <c r="D22" s="26"/>
      <c r="E22" s="27"/>
      <c r="F22" s="32"/>
      <c r="G22" s="24"/>
      <c r="H22" s="24"/>
      <c r="I22" s="24"/>
      <c r="J22" s="24"/>
      <c r="K22" s="24"/>
      <c r="L22" s="24"/>
      <c r="M22" s="24"/>
    </row>
    <row r="23" spans="1:13" ht="15">
      <c r="A23" s="24"/>
      <c r="B23" s="29"/>
      <c r="C23" s="31"/>
      <c r="D23" s="26"/>
      <c r="E23" s="27"/>
      <c r="F23" s="32"/>
      <c r="G23" s="24"/>
      <c r="H23" s="24"/>
      <c r="I23" s="24"/>
      <c r="J23" s="24"/>
      <c r="K23" s="24"/>
      <c r="L23" s="24"/>
      <c r="M23" s="24"/>
    </row>
    <row r="24" spans="1:13" ht="15">
      <c r="A24" s="24"/>
      <c r="B24" s="29"/>
      <c r="C24" s="31"/>
      <c r="D24" s="26"/>
      <c r="E24" s="27"/>
      <c r="F24" s="32"/>
      <c r="G24" s="24"/>
      <c r="H24" s="24"/>
      <c r="I24" s="24"/>
      <c r="J24" s="24"/>
      <c r="K24" s="24"/>
      <c r="L24" s="24"/>
      <c r="M24" s="24"/>
    </row>
    <row r="25" spans="1:13" ht="15">
      <c r="A25" s="24"/>
      <c r="B25" s="29"/>
      <c r="C25" s="31"/>
      <c r="D25" s="26"/>
      <c r="E25" s="27"/>
      <c r="F25" s="32"/>
      <c r="G25" s="24"/>
      <c r="H25" s="24"/>
      <c r="I25" s="24"/>
      <c r="J25" s="24"/>
      <c r="K25" s="24"/>
      <c r="L25" s="24"/>
      <c r="M25" s="24"/>
    </row>
    <row r="26" spans="1:13" ht="15">
      <c r="A26" s="24"/>
      <c r="B26" s="29"/>
      <c r="C26" s="31"/>
      <c r="D26" s="26"/>
      <c r="E26" s="27"/>
      <c r="F26" s="32"/>
      <c r="G26" s="24"/>
      <c r="H26" s="24"/>
      <c r="I26" s="24"/>
      <c r="J26" s="24"/>
      <c r="K26" s="24"/>
      <c r="L26" s="24"/>
      <c r="M26" s="24"/>
    </row>
    <row r="27" spans="1:13" ht="15">
      <c r="A27" s="24"/>
      <c r="B27" s="29"/>
      <c r="C27" s="25"/>
      <c r="D27" s="26"/>
      <c r="E27" s="27"/>
      <c r="F27" s="32"/>
      <c r="G27" s="24"/>
      <c r="H27" s="24"/>
      <c r="I27" s="24"/>
      <c r="J27" s="24"/>
      <c r="K27" s="24"/>
      <c r="L27" s="24"/>
      <c r="M27" s="24"/>
    </row>
    <row r="28" spans="1:13" ht="15">
      <c r="A28" s="24"/>
      <c r="B28" s="33"/>
      <c r="C28" s="34"/>
      <c r="D28" s="35"/>
      <c r="E28" s="27"/>
      <c r="F28" s="36"/>
      <c r="G28" s="24"/>
      <c r="H28" s="24"/>
      <c r="I28" s="24"/>
      <c r="J28" s="24"/>
      <c r="K28" s="24"/>
      <c r="L28" s="24"/>
      <c r="M28" s="24"/>
    </row>
    <row r="29" spans="1:13" ht="15">
      <c r="A29" s="24"/>
      <c r="B29" s="33"/>
      <c r="C29" s="34"/>
      <c r="D29" s="35"/>
      <c r="E29" s="27"/>
      <c r="F29" s="36"/>
      <c r="G29" s="24"/>
      <c r="H29" s="24"/>
      <c r="I29" s="24"/>
      <c r="J29" s="24"/>
      <c r="K29" s="24"/>
      <c r="L29" s="24"/>
      <c r="M29" s="24"/>
    </row>
    <row r="30" spans="1:13" ht="15">
      <c r="A30" s="24"/>
      <c r="B30" s="33"/>
      <c r="C30" s="34"/>
      <c r="D30" s="35"/>
      <c r="E30" s="27"/>
      <c r="F30" s="36"/>
      <c r="G30" s="24"/>
      <c r="H30" s="24"/>
      <c r="I30" s="24"/>
      <c r="J30" s="24"/>
      <c r="K30" s="24"/>
      <c r="L30" s="24"/>
      <c r="M30" s="24"/>
    </row>
    <row r="31" spans="1:13" ht="15">
      <c r="A31" s="24"/>
      <c r="B31" s="33"/>
      <c r="C31" s="34"/>
      <c r="D31" s="35"/>
      <c r="E31" s="27"/>
      <c r="F31" s="36"/>
      <c r="G31" s="24"/>
      <c r="H31" s="24"/>
      <c r="I31" s="24"/>
      <c r="J31" s="24"/>
      <c r="K31" s="24"/>
      <c r="L31" s="24"/>
      <c r="M31" s="24"/>
    </row>
    <row r="32" spans="1:13" ht="15">
      <c r="A32" s="24"/>
      <c r="B32" s="33"/>
      <c r="C32" s="34"/>
      <c r="D32" s="35"/>
      <c r="E32" s="27"/>
      <c r="F32" s="36"/>
      <c r="G32" s="24"/>
      <c r="H32" s="24"/>
      <c r="I32" s="24"/>
      <c r="J32" s="24"/>
      <c r="K32" s="24"/>
      <c r="L32" s="24"/>
      <c r="M32" s="24"/>
    </row>
    <row r="33" spans="1:13" ht="15">
      <c r="A33" s="24"/>
      <c r="B33" s="33"/>
      <c r="C33" s="34"/>
      <c r="D33" s="35"/>
      <c r="E33" s="27"/>
      <c r="F33" s="36"/>
      <c r="G33" s="24"/>
      <c r="H33" s="24"/>
      <c r="I33" s="24"/>
      <c r="J33" s="24"/>
      <c r="K33" s="24"/>
      <c r="L33" s="24"/>
      <c r="M33" s="24"/>
    </row>
    <row r="34" spans="1:13" ht="15">
      <c r="A34" s="24"/>
      <c r="B34" s="33"/>
      <c r="C34" s="34"/>
      <c r="D34" s="35"/>
      <c r="E34" s="27"/>
      <c r="F34" s="36"/>
      <c r="G34" s="24"/>
      <c r="H34" s="24"/>
      <c r="I34" s="24"/>
      <c r="J34" s="24"/>
      <c r="K34" s="24"/>
      <c r="L34" s="24"/>
      <c r="M34" s="24"/>
    </row>
    <row r="35" spans="1:13" ht="15">
      <c r="A35" s="24"/>
      <c r="B35" s="33"/>
      <c r="C35" s="34"/>
      <c r="D35" s="35"/>
      <c r="E35" s="27"/>
      <c r="F35" s="36"/>
      <c r="G35" s="24"/>
      <c r="H35" s="24"/>
      <c r="I35" s="24"/>
      <c r="J35" s="24"/>
      <c r="K35" s="24"/>
      <c r="L35" s="24"/>
      <c r="M35" s="24"/>
    </row>
    <row r="36" spans="1:13" ht="15">
      <c r="A36" s="24"/>
      <c r="B36" s="33"/>
      <c r="C36" s="34"/>
      <c r="D36" s="35"/>
      <c r="E36" s="27"/>
      <c r="F36" s="36"/>
      <c r="G36" s="24"/>
      <c r="H36" s="24"/>
      <c r="I36" s="24"/>
      <c r="J36" s="24"/>
      <c r="K36" s="24"/>
      <c r="L36" s="24"/>
      <c r="M36" s="24"/>
    </row>
    <row r="37" spans="1:13" ht="15">
      <c r="A37" s="24"/>
      <c r="B37" s="33"/>
      <c r="C37" s="34"/>
      <c r="D37" s="35"/>
      <c r="E37" s="27"/>
      <c r="F37" s="36"/>
      <c r="G37" s="24"/>
      <c r="H37" s="24"/>
      <c r="I37" s="24"/>
      <c r="J37" s="24"/>
      <c r="K37" s="24"/>
      <c r="L37" s="24"/>
      <c r="M37" s="24"/>
    </row>
    <row r="38" spans="1:13" ht="15">
      <c r="A38" s="24"/>
      <c r="B38" s="33"/>
      <c r="C38" s="34"/>
      <c r="D38" s="35"/>
      <c r="E38" s="27"/>
      <c r="F38" s="36"/>
      <c r="G38" s="24"/>
      <c r="H38" s="24"/>
      <c r="I38" s="24"/>
      <c r="J38" s="24"/>
      <c r="K38" s="24"/>
      <c r="L38" s="24"/>
      <c r="M38" s="24"/>
    </row>
    <row r="39" spans="1:13" ht="15">
      <c r="A39" s="24"/>
      <c r="B39" s="33"/>
      <c r="C39" s="34"/>
      <c r="D39" s="35"/>
      <c r="E39" s="27"/>
      <c r="F39" s="36"/>
      <c r="G39" s="24"/>
      <c r="H39" s="24"/>
      <c r="I39" s="24"/>
      <c r="J39" s="24"/>
      <c r="K39" s="24"/>
      <c r="L39" s="24"/>
      <c r="M39" s="24"/>
    </row>
    <row r="40" spans="1:13" ht="15">
      <c r="A40" s="24"/>
      <c r="B40" s="33"/>
      <c r="C40" s="34"/>
      <c r="D40" s="35"/>
      <c r="E40" s="27"/>
      <c r="F40" s="36"/>
      <c r="G40" s="24"/>
      <c r="H40" s="24"/>
      <c r="I40" s="24"/>
      <c r="J40" s="24"/>
      <c r="K40" s="24"/>
      <c r="L40" s="24"/>
      <c r="M40" s="24"/>
    </row>
    <row r="41" spans="1:13" ht="15">
      <c r="A41" s="24"/>
      <c r="B41" s="33"/>
      <c r="C41" s="34"/>
      <c r="D41" s="35"/>
      <c r="E41" s="27"/>
      <c r="F41" s="36"/>
      <c r="G41" s="24"/>
      <c r="H41" s="24"/>
      <c r="I41" s="24"/>
      <c r="J41" s="24"/>
      <c r="K41" s="24"/>
      <c r="L41" s="24"/>
      <c r="M41" s="24"/>
    </row>
    <row r="42" spans="1:13" ht="15">
      <c r="A42" s="24"/>
      <c r="B42" s="33"/>
      <c r="C42" s="34"/>
      <c r="D42" s="35"/>
      <c r="E42" s="27"/>
      <c r="F42" s="36"/>
      <c r="G42" s="24"/>
      <c r="H42" s="24"/>
      <c r="I42" s="24"/>
      <c r="J42" s="24"/>
      <c r="K42" s="24"/>
      <c r="L42" s="24"/>
      <c r="M42" s="24"/>
    </row>
    <row r="43" spans="1:13" ht="15">
      <c r="A43" s="24"/>
      <c r="B43" s="33"/>
      <c r="C43" s="34"/>
      <c r="D43" s="35"/>
      <c r="E43" s="27"/>
      <c r="F43" s="36"/>
      <c r="G43" s="24"/>
      <c r="H43" s="24"/>
      <c r="I43" s="24"/>
      <c r="J43" s="24"/>
      <c r="K43" s="24"/>
      <c r="L43" s="24"/>
      <c r="M43" s="24"/>
    </row>
    <row r="44" spans="1:13" ht="15">
      <c r="A44" s="24"/>
      <c r="B44" s="33"/>
      <c r="C44" s="34"/>
      <c r="D44" s="35"/>
      <c r="E44" s="27"/>
      <c r="F44" s="36"/>
      <c r="G44" s="24"/>
      <c r="H44" s="24"/>
      <c r="I44" s="24"/>
      <c r="J44" s="24"/>
      <c r="K44" s="24"/>
      <c r="L44" s="24"/>
      <c r="M44" s="24"/>
    </row>
    <row r="45" spans="1:13" ht="15">
      <c r="A45" s="24"/>
      <c r="B45" s="33"/>
      <c r="C45" s="34"/>
      <c r="D45" s="35"/>
      <c r="E45" s="27"/>
      <c r="F45" s="36"/>
      <c r="G45" s="24"/>
      <c r="H45" s="24"/>
      <c r="I45" s="24"/>
      <c r="J45" s="24"/>
      <c r="K45" s="24"/>
      <c r="L45" s="24"/>
      <c r="M45" s="24"/>
    </row>
    <row r="46" spans="1:13" ht="15">
      <c r="A46" s="24"/>
      <c r="B46" s="33"/>
      <c r="C46" s="34"/>
      <c r="D46" s="35"/>
      <c r="E46" s="27"/>
      <c r="F46" s="36"/>
      <c r="G46" s="24"/>
      <c r="H46" s="24"/>
      <c r="I46" s="24"/>
      <c r="J46" s="24"/>
      <c r="K46" s="24"/>
      <c r="L46" s="24"/>
      <c r="M46" s="24"/>
    </row>
    <row r="47" spans="1:13" ht="15">
      <c r="A47" s="24"/>
      <c r="B47" s="33"/>
      <c r="C47" s="34"/>
      <c r="D47" s="35"/>
      <c r="E47" s="27"/>
      <c r="F47" s="36"/>
      <c r="G47" s="24"/>
      <c r="H47" s="24"/>
      <c r="I47" s="24"/>
      <c r="J47" s="24"/>
      <c r="K47" s="24"/>
      <c r="L47" s="24"/>
      <c r="M47" s="24"/>
    </row>
    <row r="48" spans="1:13" ht="15">
      <c r="A48" s="24"/>
      <c r="B48" s="33"/>
      <c r="C48" s="34"/>
      <c r="D48" s="35"/>
      <c r="E48" s="27"/>
      <c r="F48" s="36"/>
      <c r="G48" s="24"/>
      <c r="H48" s="24"/>
      <c r="I48" s="24"/>
      <c r="J48" s="24"/>
      <c r="K48" s="24"/>
      <c r="L48" s="24"/>
      <c r="M48" s="24"/>
    </row>
    <row r="49" spans="1:13" ht="15">
      <c r="A49" s="24"/>
      <c r="B49" s="33"/>
      <c r="C49" s="34"/>
      <c r="D49" s="35"/>
      <c r="E49" s="27"/>
      <c r="F49" s="36"/>
      <c r="G49" s="24"/>
      <c r="H49" s="24"/>
      <c r="I49" s="24"/>
      <c r="J49" s="24"/>
      <c r="K49" s="24"/>
      <c r="L49" s="24"/>
      <c r="M49" s="24"/>
    </row>
    <row r="50" spans="1:13" ht="15">
      <c r="A50" s="24"/>
      <c r="B50" s="33"/>
      <c r="C50" s="34"/>
      <c r="D50" s="35"/>
      <c r="E50" s="27"/>
      <c r="F50" s="36"/>
      <c r="G50" s="24"/>
      <c r="H50" s="24"/>
      <c r="I50" s="24"/>
      <c r="J50" s="24"/>
      <c r="K50" s="24"/>
      <c r="L50" s="24"/>
      <c r="M50" s="24"/>
    </row>
    <row r="51" spans="1:13" ht="15">
      <c r="A51" s="24"/>
      <c r="B51" s="33"/>
      <c r="C51" s="34"/>
      <c r="D51" s="35"/>
      <c r="E51" s="27"/>
      <c r="F51" s="36"/>
      <c r="G51" s="24"/>
      <c r="H51" s="24"/>
      <c r="I51" s="24"/>
      <c r="J51" s="24"/>
      <c r="K51" s="24"/>
      <c r="L51" s="24"/>
      <c r="M51" s="24"/>
    </row>
    <row r="52" spans="1:13" ht="15">
      <c r="A52" s="24"/>
      <c r="B52" s="33"/>
      <c r="C52" s="34"/>
      <c r="D52" s="35"/>
      <c r="E52" s="27"/>
      <c r="F52" s="36"/>
      <c r="G52" s="24"/>
      <c r="H52" s="24"/>
      <c r="I52" s="24"/>
      <c r="J52" s="24"/>
      <c r="K52" s="24"/>
      <c r="L52" s="24"/>
      <c r="M52" s="24"/>
    </row>
    <row r="53" spans="1:13" ht="15">
      <c r="A53" s="24"/>
      <c r="B53" s="33"/>
      <c r="C53" s="34"/>
      <c r="D53" s="35"/>
      <c r="E53" s="27"/>
      <c r="F53" s="36"/>
      <c r="G53" s="24"/>
      <c r="H53" s="24"/>
      <c r="I53" s="24"/>
      <c r="J53" s="24"/>
      <c r="K53" s="24"/>
      <c r="L53" s="24"/>
      <c r="M53" s="24"/>
    </row>
    <row r="54" spans="1:13" ht="15">
      <c r="A54" s="24"/>
      <c r="B54" s="33"/>
      <c r="C54" s="34"/>
      <c r="D54" s="35"/>
      <c r="E54" s="27"/>
      <c r="F54" s="36"/>
      <c r="G54" s="24"/>
      <c r="H54" s="24"/>
      <c r="I54" s="24"/>
      <c r="J54" s="24"/>
      <c r="K54" s="24"/>
      <c r="L54" s="24"/>
      <c r="M54" s="24"/>
    </row>
    <row r="55" spans="1:13" ht="15">
      <c r="A55" s="24"/>
      <c r="B55" s="33"/>
      <c r="C55" s="34"/>
      <c r="D55" s="35"/>
      <c r="E55" s="27"/>
      <c r="F55" s="36"/>
      <c r="G55" s="24"/>
      <c r="H55" s="24"/>
      <c r="I55" s="24"/>
      <c r="J55" s="24"/>
      <c r="K55" s="24"/>
      <c r="L55" s="24"/>
      <c r="M55" s="24"/>
    </row>
    <row r="56" spans="1:13" ht="15">
      <c r="A56" s="24"/>
      <c r="B56" s="33"/>
      <c r="C56" s="34"/>
      <c r="D56" s="35"/>
      <c r="E56" s="27"/>
      <c r="F56" s="36"/>
      <c r="G56" s="24"/>
      <c r="H56" s="24"/>
      <c r="I56" s="24"/>
      <c r="J56" s="24"/>
      <c r="K56" s="24"/>
      <c r="L56" s="24"/>
      <c r="M56" s="24"/>
    </row>
    <row r="57" spans="1:13" ht="15">
      <c r="A57" s="24"/>
      <c r="B57" s="33"/>
      <c r="C57" s="34"/>
      <c r="D57" s="35"/>
      <c r="E57" s="27"/>
      <c r="F57" s="36"/>
      <c r="G57" s="24"/>
      <c r="H57" s="24"/>
      <c r="I57" s="24"/>
      <c r="J57" s="24"/>
      <c r="K57" s="24"/>
      <c r="L57" s="24"/>
      <c r="M57" s="24"/>
    </row>
    <row r="58" spans="1:13" ht="15">
      <c r="A58" s="24"/>
      <c r="B58" s="33"/>
      <c r="C58" s="34"/>
      <c r="D58" s="35"/>
      <c r="E58" s="27"/>
      <c r="F58" s="36"/>
      <c r="G58" s="24"/>
      <c r="H58" s="24"/>
      <c r="I58" s="24"/>
      <c r="J58" s="24"/>
      <c r="K58" s="24"/>
      <c r="L58" s="24"/>
      <c r="M58" s="24"/>
    </row>
    <row r="59" spans="1:13" ht="15">
      <c r="A59" s="24"/>
      <c r="B59" s="33"/>
      <c r="C59" s="34"/>
      <c r="D59" s="35"/>
      <c r="E59" s="27"/>
      <c r="F59" s="36"/>
      <c r="G59" s="24"/>
      <c r="H59" s="24"/>
      <c r="I59" s="24"/>
      <c r="J59" s="24"/>
      <c r="K59" s="24"/>
      <c r="L59" s="24"/>
      <c r="M59" s="24"/>
    </row>
    <row r="60" spans="1:13" ht="15">
      <c r="A60" s="24"/>
      <c r="B60" s="33"/>
      <c r="C60" s="34"/>
      <c r="D60" s="35"/>
      <c r="E60" s="27"/>
      <c r="F60" s="36"/>
      <c r="G60" s="24"/>
      <c r="H60" s="24"/>
      <c r="I60" s="24"/>
      <c r="J60" s="24"/>
      <c r="K60" s="24"/>
      <c r="L60" s="24"/>
      <c r="M60" s="24"/>
    </row>
    <row r="61" spans="1:13" ht="15">
      <c r="A61" s="24"/>
      <c r="B61" s="33"/>
      <c r="C61" s="34"/>
      <c r="D61" s="35"/>
      <c r="E61" s="27"/>
      <c r="F61" s="36"/>
      <c r="G61" s="24"/>
      <c r="H61" s="24"/>
      <c r="I61" s="24"/>
      <c r="J61" s="24"/>
      <c r="K61" s="24"/>
      <c r="L61" s="24"/>
      <c r="M61" s="24"/>
    </row>
    <row r="62" spans="1:13" ht="15">
      <c r="A62" s="24"/>
      <c r="B62" s="33"/>
      <c r="C62" s="34"/>
      <c r="D62" s="35"/>
      <c r="E62" s="27"/>
      <c r="F62" s="36"/>
      <c r="G62" s="24"/>
      <c r="H62" s="24"/>
      <c r="I62" s="24"/>
      <c r="J62" s="24"/>
      <c r="K62" s="24"/>
      <c r="L62" s="24"/>
      <c r="M62" s="24"/>
    </row>
    <row r="63" spans="1:13" ht="15">
      <c r="A63" s="24"/>
      <c r="B63" s="33"/>
      <c r="C63" s="34"/>
      <c r="D63" s="35"/>
      <c r="E63" s="27"/>
      <c r="F63" s="36"/>
      <c r="G63" s="24"/>
      <c r="H63" s="24"/>
      <c r="I63" s="24"/>
      <c r="J63" s="24"/>
      <c r="K63" s="24"/>
      <c r="L63" s="24"/>
      <c r="M63" s="24"/>
    </row>
    <row r="64" spans="1:13" ht="15">
      <c r="A64" s="24"/>
      <c r="B64" s="33"/>
      <c r="C64" s="34"/>
      <c r="D64" s="35"/>
      <c r="E64" s="27"/>
      <c r="F64" s="36"/>
      <c r="G64" s="24"/>
      <c r="H64" s="24"/>
      <c r="I64" s="24"/>
      <c r="J64" s="24"/>
      <c r="K64" s="24"/>
      <c r="L64" s="24"/>
      <c r="M64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J58"/>
  <sheetViews>
    <sheetView workbookViewId="0">
      <selection activeCell="A7" sqref="A7"/>
    </sheetView>
  </sheetViews>
  <sheetFormatPr defaultRowHeight="12.75"/>
  <cols>
    <col min="2" max="2" width="12.7109375" customWidth="1"/>
    <col min="3" max="3" width="7.5703125" bestFit="1" customWidth="1"/>
    <col min="4" max="4" width="19.28515625" customWidth="1"/>
    <col min="5" max="5" width="30.42578125" customWidth="1"/>
    <col min="8" max="8" width="29.5703125" customWidth="1"/>
    <col min="9" max="9" width="16.28515625" customWidth="1"/>
    <col min="12" max="12" width="10.42578125" bestFit="1" customWidth="1"/>
    <col min="13" max="13" width="15.28515625" bestFit="1" customWidth="1"/>
    <col min="14" max="14" width="10.42578125" bestFit="1" customWidth="1"/>
  </cols>
  <sheetData>
    <row r="1" spans="1:62" ht="15">
      <c r="E1" s="37" t="s">
        <v>14</v>
      </c>
    </row>
    <row r="6" spans="1:62" ht="45">
      <c r="A6" s="38" t="s">
        <v>20</v>
      </c>
      <c r="B6" s="38" t="s">
        <v>22</v>
      </c>
      <c r="C6" s="39" t="s">
        <v>23</v>
      </c>
      <c r="D6" s="40" t="s">
        <v>42</v>
      </c>
      <c r="E6" s="38" t="s">
        <v>43</v>
      </c>
      <c r="F6" s="38" t="s">
        <v>44</v>
      </c>
      <c r="G6" s="38" t="s">
        <v>45</v>
      </c>
      <c r="H6" s="38" t="s">
        <v>46</v>
      </c>
      <c r="I6" s="38" t="s">
        <v>47</v>
      </c>
      <c r="J6" s="38" t="s">
        <v>48</v>
      </c>
      <c r="K6" s="38" t="s">
        <v>49</v>
      </c>
      <c r="L6" s="38" t="s">
        <v>50</v>
      </c>
      <c r="M6" s="38" t="s">
        <v>51</v>
      </c>
      <c r="N6" s="38" t="s">
        <v>52</v>
      </c>
      <c r="O6" s="38" t="s">
        <v>53</v>
      </c>
    </row>
    <row r="7" spans="1:62" s="52" customFormat="1" ht="30">
      <c r="A7" s="42">
        <v>1</v>
      </c>
      <c r="B7" s="42" t="s">
        <v>33</v>
      </c>
      <c r="C7" s="42" t="s">
        <v>10</v>
      </c>
      <c r="D7" s="42" t="s">
        <v>54</v>
      </c>
      <c r="E7" s="55" t="s">
        <v>55</v>
      </c>
      <c r="F7" s="42" t="s">
        <v>56</v>
      </c>
      <c r="G7" s="42" t="s">
        <v>56</v>
      </c>
      <c r="H7" s="50" t="s">
        <v>57</v>
      </c>
      <c r="I7" s="50" t="s">
        <v>65</v>
      </c>
      <c r="J7" s="42" t="s">
        <v>59</v>
      </c>
      <c r="K7" s="42" t="s">
        <v>12</v>
      </c>
      <c r="L7" s="42" t="s">
        <v>11</v>
      </c>
      <c r="M7" s="51" t="s">
        <v>36</v>
      </c>
      <c r="N7" s="42" t="s">
        <v>11</v>
      </c>
      <c r="O7" s="42" t="s">
        <v>60</v>
      </c>
      <c r="AY7" s="43" t="s">
        <v>22</v>
      </c>
      <c r="AZ7" s="43" t="s">
        <v>22</v>
      </c>
      <c r="BA7" s="43" t="s">
        <v>2</v>
      </c>
      <c r="BB7" s="43" t="s">
        <v>2</v>
      </c>
      <c r="BC7" s="43" t="s">
        <v>47</v>
      </c>
      <c r="BD7" s="43" t="s">
        <v>46</v>
      </c>
      <c r="BE7" s="43" t="s">
        <v>61</v>
      </c>
      <c r="BF7" s="43" t="s">
        <v>44</v>
      </c>
      <c r="BG7" s="43" t="s">
        <v>45</v>
      </c>
      <c r="BH7" s="43" t="s">
        <v>62</v>
      </c>
      <c r="BI7" s="43" t="s">
        <v>42</v>
      </c>
      <c r="BJ7" s="43" t="s">
        <v>63</v>
      </c>
    </row>
    <row r="8" spans="1:62" s="52" customFormat="1" ht="90">
      <c r="A8" s="42">
        <v>2</v>
      </c>
      <c r="B8" s="42" t="s">
        <v>40</v>
      </c>
      <c r="C8" s="42" t="s">
        <v>10</v>
      </c>
      <c r="D8" s="42" t="s">
        <v>180</v>
      </c>
      <c r="E8" s="55" t="s">
        <v>179</v>
      </c>
      <c r="F8" s="42" t="s">
        <v>56</v>
      </c>
      <c r="G8" s="42" t="s">
        <v>56</v>
      </c>
      <c r="H8" s="50" t="s">
        <v>64</v>
      </c>
      <c r="I8" s="50" t="s">
        <v>65</v>
      </c>
      <c r="J8" s="42" t="s">
        <v>59</v>
      </c>
      <c r="K8" s="42" t="s">
        <v>12</v>
      </c>
      <c r="L8" s="42" t="s">
        <v>66</v>
      </c>
      <c r="M8" s="51" t="s">
        <v>36</v>
      </c>
      <c r="N8" s="42" t="s">
        <v>66</v>
      </c>
      <c r="O8" s="42" t="s">
        <v>60</v>
      </c>
      <c r="AY8" s="43" t="str">
        <f>'Review Details'!C10</f>
        <v>Test Plan</v>
      </c>
      <c r="AZ8" s="53" t="str">
        <f t="shared" ref="AZ8:AZ47" si="0">IF(AY8=0,"                                         ",AY8)</f>
        <v>Test Plan</v>
      </c>
      <c r="BA8" s="43" t="str">
        <f>'Review Details'!D10</f>
        <v>V1.0</v>
      </c>
      <c r="BB8" s="53" t="str">
        <f t="shared" ref="BB8:BB47" si="1">IF(BA8=0,"                                         ",BA8)</f>
        <v>V1.0</v>
      </c>
      <c r="BC8" s="54" t="s">
        <v>67</v>
      </c>
      <c r="BD8" s="55" t="s">
        <v>68</v>
      </c>
      <c r="BE8" s="42" t="s">
        <v>69</v>
      </c>
      <c r="BF8" s="55" t="s">
        <v>70</v>
      </c>
      <c r="BG8" s="50" t="s">
        <v>71</v>
      </c>
      <c r="BH8" s="50" t="s">
        <v>72</v>
      </c>
      <c r="BI8" s="56" t="s">
        <v>73</v>
      </c>
      <c r="BJ8" s="43" t="s">
        <v>74</v>
      </c>
    </row>
    <row r="9" spans="1:62" ht="90">
      <c r="A9" s="57"/>
      <c r="B9" s="57"/>
      <c r="C9" s="57"/>
      <c r="D9" s="57"/>
      <c r="E9" s="41"/>
      <c r="F9" s="57"/>
      <c r="G9" s="57"/>
      <c r="H9" s="57"/>
      <c r="I9" s="57"/>
      <c r="J9" s="57"/>
      <c r="K9" s="57"/>
      <c r="L9" s="57"/>
      <c r="M9" s="57"/>
      <c r="N9" s="57"/>
      <c r="O9" s="57"/>
      <c r="AY9" s="43" t="str">
        <f>'Review Details'!C11</f>
        <v>Test Cases</v>
      </c>
      <c r="AZ9" s="44" t="str">
        <f t="shared" si="0"/>
        <v>Test Cases</v>
      </c>
      <c r="BA9" s="43" t="str">
        <f>'Review Details'!D11</f>
        <v>V1.0</v>
      </c>
      <c r="BB9" s="44" t="str">
        <f t="shared" si="1"/>
        <v>V1.0</v>
      </c>
      <c r="BC9" s="45" t="s">
        <v>75</v>
      </c>
      <c r="BD9" s="46" t="s">
        <v>76</v>
      </c>
      <c r="BF9" s="46" t="s">
        <v>56</v>
      </c>
      <c r="BG9" s="47" t="s">
        <v>56</v>
      </c>
      <c r="BH9" s="47" t="s">
        <v>77</v>
      </c>
      <c r="BI9" s="43" t="s">
        <v>78</v>
      </c>
      <c r="BJ9" s="43" t="s">
        <v>79</v>
      </c>
    </row>
    <row r="10" spans="1:62" ht="90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AY10" s="43">
        <f>'Review Details'!C12</f>
        <v>0</v>
      </c>
      <c r="AZ10" s="44" t="str">
        <f t="shared" si="0"/>
        <v xml:space="preserve">                                         </v>
      </c>
      <c r="BA10" s="43">
        <f>'Review Details'!D12</f>
        <v>0</v>
      </c>
      <c r="BB10" s="44" t="str">
        <f t="shared" si="1"/>
        <v xml:space="preserve">                                         </v>
      </c>
      <c r="BC10" s="45" t="s">
        <v>80</v>
      </c>
      <c r="BD10" s="46" t="s">
        <v>81</v>
      </c>
      <c r="BE10" s="42" t="s">
        <v>82</v>
      </c>
      <c r="BF10" s="46" t="s">
        <v>71</v>
      </c>
      <c r="BG10" s="47" t="s">
        <v>70</v>
      </c>
      <c r="BH10" s="47" t="s">
        <v>59</v>
      </c>
      <c r="BI10" s="48" t="s">
        <v>83</v>
      </c>
      <c r="BJ10" s="43" t="s">
        <v>84</v>
      </c>
    </row>
    <row r="11" spans="1:62" ht="60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AY11" s="43">
        <f>'Review Details'!C13</f>
        <v>0</v>
      </c>
      <c r="AZ11" s="44" t="str">
        <f t="shared" si="0"/>
        <v xml:space="preserve">                                         </v>
      </c>
      <c r="BA11" s="43">
        <f>'Review Details'!D13</f>
        <v>0</v>
      </c>
      <c r="BB11" s="44" t="str">
        <f t="shared" si="1"/>
        <v xml:space="preserve">                                         </v>
      </c>
      <c r="BC11" s="45" t="s">
        <v>85</v>
      </c>
      <c r="BD11" s="46" t="s">
        <v>86</v>
      </c>
      <c r="BE11" s="42" t="s">
        <v>87</v>
      </c>
      <c r="BF11" s="46" t="s">
        <v>88</v>
      </c>
      <c r="BH11" s="47" t="s">
        <v>89</v>
      </c>
      <c r="BI11" s="43" t="s">
        <v>90</v>
      </c>
      <c r="BJ11" s="43" t="s">
        <v>91</v>
      </c>
    </row>
    <row r="12" spans="1:62" ht="7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AY12" s="43">
        <f>'Review Details'!C14</f>
        <v>0</v>
      </c>
      <c r="AZ12" s="44" t="str">
        <f t="shared" si="0"/>
        <v xml:space="preserve">                                         </v>
      </c>
      <c r="BA12" s="43">
        <f>'Review Details'!D14</f>
        <v>0</v>
      </c>
      <c r="BB12" s="44" t="str">
        <f t="shared" si="1"/>
        <v xml:space="preserve">                                         </v>
      </c>
      <c r="BC12" s="45" t="s">
        <v>92</v>
      </c>
      <c r="BD12" s="46" t="s">
        <v>93</v>
      </c>
      <c r="BE12" s="42" t="s">
        <v>94</v>
      </c>
      <c r="BF12" s="49"/>
      <c r="BI12" s="43" t="s">
        <v>95</v>
      </c>
      <c r="BJ12" s="43" t="s">
        <v>96</v>
      </c>
    </row>
    <row r="13" spans="1:62" ht="75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AY13" s="43">
        <f>'Review Details'!C15</f>
        <v>0</v>
      </c>
      <c r="AZ13" s="44" t="str">
        <f t="shared" si="0"/>
        <v xml:space="preserve">                                         </v>
      </c>
      <c r="BA13" s="43">
        <f>'Review Details'!D15</f>
        <v>0</v>
      </c>
      <c r="BB13" s="44" t="str">
        <f t="shared" si="1"/>
        <v xml:space="preserve">                                         </v>
      </c>
      <c r="BC13" s="45" t="s">
        <v>97</v>
      </c>
      <c r="BD13" s="46" t="s">
        <v>98</v>
      </c>
      <c r="BE13" s="42" t="s">
        <v>99</v>
      </c>
      <c r="BI13" s="43" t="s">
        <v>100</v>
      </c>
    </row>
    <row r="14" spans="1:62" ht="45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AY14" s="43">
        <f>'Review Details'!C16</f>
        <v>0</v>
      </c>
      <c r="AZ14" s="44" t="str">
        <f t="shared" si="0"/>
        <v xml:space="preserve">                                         </v>
      </c>
      <c r="BA14" s="43">
        <f>'Review Details'!D16</f>
        <v>0</v>
      </c>
      <c r="BB14" s="44" t="str">
        <f t="shared" si="1"/>
        <v xml:space="preserve">                                         </v>
      </c>
      <c r="BC14" s="45" t="s">
        <v>65</v>
      </c>
      <c r="BD14" s="46" t="s">
        <v>101</v>
      </c>
      <c r="BE14" s="42" t="s">
        <v>102</v>
      </c>
      <c r="BI14" s="43" t="s">
        <v>54</v>
      </c>
    </row>
    <row r="15" spans="1:62" ht="60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AY15" s="43">
        <f>'Review Details'!C17</f>
        <v>0</v>
      </c>
      <c r="AZ15" s="44" t="str">
        <f t="shared" si="0"/>
        <v xml:space="preserve">                                         </v>
      </c>
      <c r="BA15" s="43">
        <f>'Review Details'!D17</f>
        <v>0</v>
      </c>
      <c r="BB15" s="44" t="str">
        <f t="shared" si="1"/>
        <v xml:space="preserve">                                         </v>
      </c>
      <c r="BC15" s="45" t="s">
        <v>103</v>
      </c>
      <c r="BD15" s="46" t="s">
        <v>104</v>
      </c>
      <c r="BE15" s="42" t="s">
        <v>105</v>
      </c>
    </row>
    <row r="16" spans="1:62" ht="4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AY16" s="43">
        <f>'Review Details'!C18</f>
        <v>0</v>
      </c>
      <c r="AZ16" s="44" t="str">
        <f t="shared" si="0"/>
        <v xml:space="preserve">                                         </v>
      </c>
      <c r="BA16" s="43">
        <f>'Review Details'!D18</f>
        <v>0</v>
      </c>
      <c r="BB16" s="44" t="str">
        <f t="shared" si="1"/>
        <v xml:space="preserve">                                         </v>
      </c>
      <c r="BC16" s="45" t="s">
        <v>106</v>
      </c>
      <c r="BD16" s="46" t="s">
        <v>107</v>
      </c>
      <c r="BE16" s="42"/>
    </row>
    <row r="17" spans="1:57" ht="4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AY17" s="43">
        <f>'Review Details'!C19</f>
        <v>0</v>
      </c>
      <c r="AZ17" s="44" t="str">
        <f t="shared" si="0"/>
        <v xml:space="preserve">                                         </v>
      </c>
      <c r="BA17" s="43">
        <f>'Review Details'!D19</f>
        <v>0</v>
      </c>
      <c r="BB17" s="44" t="str">
        <f t="shared" si="1"/>
        <v xml:space="preserve">                                         </v>
      </c>
      <c r="BC17" s="45" t="s">
        <v>108</v>
      </c>
      <c r="BD17" s="46" t="s">
        <v>109</v>
      </c>
      <c r="BE17" s="42" t="s">
        <v>110</v>
      </c>
    </row>
    <row r="18" spans="1:57" ht="90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AY18" s="43">
        <f>'Review Details'!C20</f>
        <v>0</v>
      </c>
      <c r="AZ18" s="44" t="str">
        <f t="shared" si="0"/>
        <v xml:space="preserve">                                         </v>
      </c>
      <c r="BA18" s="43">
        <f>'Review Details'!D20</f>
        <v>0</v>
      </c>
      <c r="BB18" s="44" t="str">
        <f t="shared" si="1"/>
        <v xml:space="preserve">                                         </v>
      </c>
      <c r="BC18" s="45" t="s">
        <v>111</v>
      </c>
      <c r="BD18" s="46" t="s">
        <v>112</v>
      </c>
      <c r="BE18" s="42" t="s">
        <v>113</v>
      </c>
    </row>
    <row r="19" spans="1:57" ht="75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AY19" s="43">
        <f>'Review Details'!C21</f>
        <v>0</v>
      </c>
      <c r="AZ19" s="44" t="str">
        <f t="shared" si="0"/>
        <v xml:space="preserve">                                         </v>
      </c>
      <c r="BA19" s="43">
        <f>'Review Details'!D21</f>
        <v>0</v>
      </c>
      <c r="BB19" s="44" t="str">
        <f t="shared" si="1"/>
        <v xml:space="preserve">                                         </v>
      </c>
      <c r="BC19" s="45" t="s">
        <v>114</v>
      </c>
      <c r="BD19" s="46" t="s">
        <v>115</v>
      </c>
      <c r="BE19" s="42" t="s">
        <v>116</v>
      </c>
    </row>
    <row r="20" spans="1:57" ht="75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AY20" s="43">
        <f>'Review Details'!C22</f>
        <v>0</v>
      </c>
      <c r="AZ20" s="44" t="str">
        <f t="shared" si="0"/>
        <v xml:space="preserve">                                         </v>
      </c>
      <c r="BA20" s="43">
        <f>'Review Details'!D22</f>
        <v>0</v>
      </c>
      <c r="BB20" s="44" t="str">
        <f t="shared" si="1"/>
        <v xml:space="preserve">                                         </v>
      </c>
      <c r="BC20" s="45" t="s">
        <v>117</v>
      </c>
      <c r="BD20" s="46" t="s">
        <v>118</v>
      </c>
      <c r="BE20" s="42" t="s">
        <v>119</v>
      </c>
    </row>
    <row r="21" spans="1:57" ht="10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AY21" s="43">
        <f>'Review Details'!C23</f>
        <v>0</v>
      </c>
      <c r="AZ21" s="44" t="str">
        <f t="shared" si="0"/>
        <v xml:space="preserve">                                         </v>
      </c>
      <c r="BA21" s="43">
        <f>'Review Details'!D23</f>
        <v>0</v>
      </c>
      <c r="BB21" s="44" t="str">
        <f t="shared" si="1"/>
        <v xml:space="preserve">                                         </v>
      </c>
      <c r="BC21" s="45" t="s">
        <v>120</v>
      </c>
      <c r="BD21" s="46" t="s">
        <v>121</v>
      </c>
      <c r="BE21" s="42" t="s">
        <v>122</v>
      </c>
    </row>
    <row r="22" spans="1:57" ht="45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AY22" s="43">
        <f>'Review Details'!C24</f>
        <v>0</v>
      </c>
      <c r="AZ22" s="44" t="str">
        <f t="shared" si="0"/>
        <v xml:space="preserve">                                         </v>
      </c>
      <c r="BA22" s="43">
        <f>'Review Details'!D24</f>
        <v>0</v>
      </c>
      <c r="BB22" s="44" t="str">
        <f t="shared" si="1"/>
        <v xml:space="preserve">                                         </v>
      </c>
      <c r="BC22" s="45" t="s">
        <v>123</v>
      </c>
      <c r="BD22" s="46" t="s">
        <v>124</v>
      </c>
      <c r="BE22" s="42" t="s">
        <v>125</v>
      </c>
    </row>
    <row r="23" spans="1:57" ht="60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AY23" s="43">
        <f>'Review Details'!C25</f>
        <v>0</v>
      </c>
      <c r="AZ23" s="44" t="str">
        <f t="shared" si="0"/>
        <v xml:space="preserve">                                         </v>
      </c>
      <c r="BA23" s="43">
        <f>'Review Details'!D25</f>
        <v>0</v>
      </c>
      <c r="BB23" s="44" t="str">
        <f t="shared" si="1"/>
        <v xml:space="preserve">                                         </v>
      </c>
      <c r="BC23" s="45" t="s">
        <v>126</v>
      </c>
      <c r="BD23" s="46" t="s">
        <v>127</v>
      </c>
      <c r="BE23" s="42" t="s">
        <v>128</v>
      </c>
    </row>
    <row r="24" spans="1:57" ht="4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AY24" s="43">
        <f>'Review Details'!C26</f>
        <v>0</v>
      </c>
      <c r="AZ24" s="44" t="str">
        <f t="shared" si="0"/>
        <v xml:space="preserve">                                         </v>
      </c>
      <c r="BA24" s="43">
        <f>'Review Details'!D26</f>
        <v>0</v>
      </c>
      <c r="BB24" s="44" t="str">
        <f t="shared" si="1"/>
        <v xml:space="preserve">                                         </v>
      </c>
      <c r="BC24" s="45" t="s">
        <v>129</v>
      </c>
      <c r="BD24" s="46" t="s">
        <v>130</v>
      </c>
      <c r="BE24" s="42" t="s">
        <v>99</v>
      </c>
    </row>
    <row r="25" spans="1:57" ht="4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AY25" s="43">
        <f>'Review Details'!C27</f>
        <v>0</v>
      </c>
      <c r="AZ25" s="44" t="str">
        <f t="shared" si="0"/>
        <v xml:space="preserve">                                         </v>
      </c>
      <c r="BA25" s="43">
        <f>'Review Details'!D27</f>
        <v>0</v>
      </c>
      <c r="BB25" s="44" t="str">
        <f t="shared" si="1"/>
        <v xml:space="preserve">                                         </v>
      </c>
      <c r="BC25" s="45" t="s">
        <v>58</v>
      </c>
      <c r="BD25" s="46" t="s">
        <v>131</v>
      </c>
      <c r="BE25" s="42" t="s">
        <v>102</v>
      </c>
    </row>
    <row r="26" spans="1:57" ht="60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AY26" s="43">
        <f>'Review Details'!C28</f>
        <v>0</v>
      </c>
      <c r="AZ26" s="44" t="str">
        <f t="shared" si="0"/>
        <v xml:space="preserve">                                         </v>
      </c>
      <c r="BA26" s="43">
        <f>'Review Details'!D28</f>
        <v>0</v>
      </c>
      <c r="BB26" s="44" t="str">
        <f t="shared" si="1"/>
        <v xml:space="preserve">                                         </v>
      </c>
      <c r="BC26" s="45" t="s">
        <v>132</v>
      </c>
      <c r="BD26" s="46" t="s">
        <v>133</v>
      </c>
      <c r="BE26" s="42" t="s">
        <v>69</v>
      </c>
    </row>
    <row r="27" spans="1:57" ht="4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AY27" s="43">
        <f>'Review Details'!C29</f>
        <v>0</v>
      </c>
      <c r="AZ27" s="44" t="str">
        <f t="shared" si="0"/>
        <v xml:space="preserve">                                         </v>
      </c>
      <c r="BA27" s="43">
        <f>'Review Details'!D29</f>
        <v>0</v>
      </c>
      <c r="BB27" s="44" t="str">
        <f t="shared" si="1"/>
        <v xml:space="preserve">                                         </v>
      </c>
      <c r="BC27" s="45" t="s">
        <v>134</v>
      </c>
      <c r="BD27" s="46" t="s">
        <v>135</v>
      </c>
      <c r="BE27" s="42"/>
    </row>
    <row r="28" spans="1:57" ht="7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AY28" s="43">
        <f>'Review Details'!C30</f>
        <v>0</v>
      </c>
      <c r="AZ28" s="44" t="str">
        <f t="shared" si="0"/>
        <v xml:space="preserve">                                         </v>
      </c>
      <c r="BA28" s="43">
        <f>'Review Details'!D30</f>
        <v>0</v>
      </c>
      <c r="BB28" s="44" t="str">
        <f t="shared" si="1"/>
        <v xml:space="preserve">                                         </v>
      </c>
      <c r="BC28" s="45" t="s">
        <v>136</v>
      </c>
      <c r="BD28" s="46" t="s">
        <v>137</v>
      </c>
      <c r="BE28" s="42" t="s">
        <v>122</v>
      </c>
    </row>
    <row r="29" spans="1:57" ht="60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AY29" s="43">
        <f>'Review Details'!C31</f>
        <v>0</v>
      </c>
      <c r="AZ29" s="44" t="str">
        <f t="shared" si="0"/>
        <v xml:space="preserve">                                         </v>
      </c>
      <c r="BA29" s="43">
        <f>'Review Details'!D31</f>
        <v>0</v>
      </c>
      <c r="BB29" s="44" t="str">
        <f t="shared" si="1"/>
        <v xml:space="preserve">                                         </v>
      </c>
      <c r="BC29" s="45" t="s">
        <v>138</v>
      </c>
      <c r="BD29" s="46" t="s">
        <v>139</v>
      </c>
      <c r="BE29" s="42" t="s">
        <v>125</v>
      </c>
    </row>
    <row r="30" spans="1:57" ht="90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AY30" s="43">
        <f>'Review Details'!C32</f>
        <v>0</v>
      </c>
      <c r="AZ30" s="44" t="str">
        <f t="shared" si="0"/>
        <v xml:space="preserve">                                         </v>
      </c>
      <c r="BA30" s="43">
        <f>'Review Details'!D32</f>
        <v>0</v>
      </c>
      <c r="BB30" s="44" t="str">
        <f t="shared" si="1"/>
        <v xml:space="preserve">                                         </v>
      </c>
      <c r="BC30" s="45" t="s">
        <v>140</v>
      </c>
      <c r="BD30" s="46" t="s">
        <v>141</v>
      </c>
      <c r="BE30" s="42" t="s">
        <v>142</v>
      </c>
    </row>
    <row r="31" spans="1:57" ht="90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AY31" s="43">
        <f>'Review Details'!C33</f>
        <v>0</v>
      </c>
      <c r="AZ31" s="44" t="str">
        <f t="shared" si="0"/>
        <v xml:space="preserve">                                         </v>
      </c>
      <c r="BA31" s="43">
        <f>'Review Details'!D33</f>
        <v>0</v>
      </c>
      <c r="BB31" s="44" t="str">
        <f t="shared" si="1"/>
        <v xml:space="preserve">                                         </v>
      </c>
      <c r="BC31" s="45" t="s">
        <v>143</v>
      </c>
      <c r="BD31" s="46" t="s">
        <v>144</v>
      </c>
      <c r="BE31" s="42" t="s">
        <v>145</v>
      </c>
    </row>
    <row r="32" spans="1:57" ht="90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AY32" s="43">
        <f>'Review Details'!C34</f>
        <v>0</v>
      </c>
      <c r="AZ32" s="44" t="str">
        <f t="shared" si="0"/>
        <v xml:space="preserve">                                         </v>
      </c>
      <c r="BA32" s="43">
        <f>'Review Details'!D34</f>
        <v>0</v>
      </c>
      <c r="BB32" s="44" t="str">
        <f t="shared" si="1"/>
        <v xml:space="preserve">                                         </v>
      </c>
      <c r="BC32" s="45" t="s">
        <v>146</v>
      </c>
      <c r="BD32" s="46" t="s">
        <v>147</v>
      </c>
      <c r="BE32" s="42" t="s">
        <v>148</v>
      </c>
    </row>
    <row r="33" spans="1:57" ht="90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AY33" s="43">
        <f>'Review Details'!C35</f>
        <v>0</v>
      </c>
      <c r="AZ33" s="44" t="str">
        <f t="shared" si="0"/>
        <v xml:space="preserve">                                         </v>
      </c>
      <c r="BA33" s="43">
        <f>'Review Details'!D35</f>
        <v>0</v>
      </c>
      <c r="BB33" s="44" t="str">
        <f t="shared" si="1"/>
        <v xml:space="preserve">                                         </v>
      </c>
      <c r="BC33" s="45" t="s">
        <v>149</v>
      </c>
      <c r="BD33" s="46" t="s">
        <v>150</v>
      </c>
      <c r="BE33" s="42" t="s">
        <v>125</v>
      </c>
    </row>
    <row r="34" spans="1:57" ht="90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AY34" s="43">
        <f>'Review Details'!C36</f>
        <v>0</v>
      </c>
      <c r="AZ34" s="44" t="str">
        <f t="shared" si="0"/>
        <v xml:space="preserve">                                         </v>
      </c>
      <c r="BA34" s="43">
        <f>'Review Details'!D36</f>
        <v>0</v>
      </c>
      <c r="BB34" s="44" t="str">
        <f t="shared" si="1"/>
        <v xml:space="preserve">                                         </v>
      </c>
      <c r="BC34" s="45" t="s">
        <v>151</v>
      </c>
      <c r="BD34" s="46" t="s">
        <v>152</v>
      </c>
      <c r="BE34" s="42" t="s">
        <v>153</v>
      </c>
    </row>
    <row r="35" spans="1:57" ht="7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AY35" s="43">
        <f>'Review Details'!C37</f>
        <v>0</v>
      </c>
      <c r="AZ35" s="44" t="str">
        <f t="shared" si="0"/>
        <v xml:space="preserve">                                         </v>
      </c>
      <c r="BA35" s="43">
        <f>'Review Details'!D37</f>
        <v>0</v>
      </c>
      <c r="BB35" s="44" t="str">
        <f t="shared" si="1"/>
        <v xml:space="preserve">                                         </v>
      </c>
      <c r="BC35" s="45" t="s">
        <v>154</v>
      </c>
      <c r="BD35" s="46" t="s">
        <v>155</v>
      </c>
      <c r="BE35" s="42" t="s">
        <v>122</v>
      </c>
    </row>
    <row r="36" spans="1:57" ht="10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AY36" s="43">
        <f>'Review Details'!C38</f>
        <v>0</v>
      </c>
      <c r="AZ36" s="44" t="str">
        <f t="shared" si="0"/>
        <v xml:space="preserve">                                         </v>
      </c>
      <c r="BA36" s="43">
        <f>'Review Details'!D38</f>
        <v>0</v>
      </c>
      <c r="BB36" s="44" t="str">
        <f t="shared" si="1"/>
        <v xml:space="preserve">                                         </v>
      </c>
      <c r="BC36" s="45" t="s">
        <v>156</v>
      </c>
      <c r="BD36" s="46" t="s">
        <v>157</v>
      </c>
      <c r="BE36" s="42" t="s">
        <v>142</v>
      </c>
    </row>
    <row r="37" spans="1:57" ht="4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AY37" s="43">
        <f>'Review Details'!C39</f>
        <v>0</v>
      </c>
      <c r="AZ37" s="44" t="str">
        <f t="shared" si="0"/>
        <v xml:space="preserve">                                         </v>
      </c>
      <c r="BA37" s="43">
        <f>'Review Details'!D39</f>
        <v>0</v>
      </c>
      <c r="BB37" s="44" t="str">
        <f t="shared" si="1"/>
        <v xml:space="preserve">                                         </v>
      </c>
      <c r="BD37" s="46" t="s">
        <v>158</v>
      </c>
      <c r="BE37" s="42"/>
    </row>
    <row r="38" spans="1:57" ht="30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AY38" s="43">
        <f>'Review Details'!C40</f>
        <v>0</v>
      </c>
      <c r="AZ38" s="44" t="str">
        <f t="shared" si="0"/>
        <v xml:space="preserve">                                         </v>
      </c>
      <c r="BA38" s="43">
        <f>'Review Details'!D40</f>
        <v>0</v>
      </c>
      <c r="BB38" s="44" t="str">
        <f t="shared" si="1"/>
        <v xml:space="preserve">                                         </v>
      </c>
      <c r="BD38" s="46" t="s">
        <v>159</v>
      </c>
      <c r="BE38" s="42" t="s">
        <v>160</v>
      </c>
    </row>
    <row r="39" spans="1:57" ht="4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AY39" s="43">
        <f>'Review Details'!C41</f>
        <v>0</v>
      </c>
      <c r="AZ39" s="44" t="str">
        <f t="shared" si="0"/>
        <v xml:space="preserve">                                         </v>
      </c>
      <c r="BA39" s="43">
        <f>'Review Details'!D41</f>
        <v>0</v>
      </c>
      <c r="BB39" s="44" t="str">
        <f t="shared" si="1"/>
        <v xml:space="preserve">                                         </v>
      </c>
      <c r="BC39" s="45"/>
      <c r="BD39" s="46" t="s">
        <v>161</v>
      </c>
      <c r="BE39" s="42" t="s">
        <v>125</v>
      </c>
    </row>
    <row r="40" spans="1:57" ht="6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AY40" s="43">
        <f>'Review Details'!C42</f>
        <v>0</v>
      </c>
      <c r="AZ40" s="44" t="str">
        <f t="shared" si="0"/>
        <v xml:space="preserve">                                         </v>
      </c>
      <c r="BA40" s="43">
        <f>'Review Details'!D42</f>
        <v>0</v>
      </c>
      <c r="BB40" s="44" t="str">
        <f t="shared" si="1"/>
        <v xml:space="preserve">                                         </v>
      </c>
      <c r="BC40" s="45"/>
      <c r="BD40" s="46" t="s">
        <v>162</v>
      </c>
      <c r="BE40" s="42" t="s">
        <v>163</v>
      </c>
    </row>
    <row r="41" spans="1:57" ht="60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AY41" s="43">
        <f>'Review Details'!C43</f>
        <v>0</v>
      </c>
      <c r="AZ41" s="44" t="str">
        <f t="shared" si="0"/>
        <v xml:space="preserve">                                         </v>
      </c>
      <c r="BA41" s="43">
        <f>'Review Details'!D43</f>
        <v>0</v>
      </c>
      <c r="BB41" s="44" t="str">
        <f t="shared" si="1"/>
        <v xml:space="preserve">                                         </v>
      </c>
      <c r="BC41" s="45"/>
      <c r="BD41" s="46" t="s">
        <v>164</v>
      </c>
      <c r="BE41" s="42" t="s">
        <v>148</v>
      </c>
    </row>
    <row r="42" spans="1:57" ht="45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AY42" s="43">
        <f>'Review Details'!C44</f>
        <v>0</v>
      </c>
      <c r="AZ42" s="44" t="str">
        <f t="shared" si="0"/>
        <v xml:space="preserve">                                         </v>
      </c>
      <c r="BA42" s="43">
        <f>'Review Details'!D44</f>
        <v>0</v>
      </c>
      <c r="BB42" s="44" t="str">
        <f t="shared" si="1"/>
        <v xml:space="preserve">                                         </v>
      </c>
      <c r="BC42" s="45"/>
      <c r="BD42" s="46" t="s">
        <v>165</v>
      </c>
      <c r="BE42" s="42" t="s">
        <v>166</v>
      </c>
    </row>
    <row r="43" spans="1:57" ht="60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AY43" s="43">
        <f>'Review Details'!C45</f>
        <v>0</v>
      </c>
      <c r="AZ43" s="44" t="str">
        <f t="shared" si="0"/>
        <v xml:space="preserve">                                         </v>
      </c>
      <c r="BA43" s="43">
        <f>'Review Details'!D45</f>
        <v>0</v>
      </c>
      <c r="BB43" s="44" t="str">
        <f t="shared" si="1"/>
        <v xml:space="preserve">                                         </v>
      </c>
      <c r="BC43" s="45"/>
      <c r="BD43" s="46" t="s">
        <v>167</v>
      </c>
      <c r="BE43" s="42" t="s">
        <v>125</v>
      </c>
    </row>
    <row r="44" spans="1:57" ht="4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AY44" s="43">
        <f>'Review Details'!C46</f>
        <v>0</v>
      </c>
      <c r="AZ44" s="44" t="str">
        <f t="shared" si="0"/>
        <v xml:space="preserve">                                         </v>
      </c>
      <c r="BA44" s="43">
        <f>'Review Details'!D46</f>
        <v>0</v>
      </c>
      <c r="BB44" s="44" t="str">
        <f t="shared" si="1"/>
        <v xml:space="preserve">                                         </v>
      </c>
      <c r="BC44" s="45"/>
      <c r="BD44" s="46" t="s">
        <v>168</v>
      </c>
      <c r="BE44" s="42" t="s">
        <v>153</v>
      </c>
    </row>
    <row r="45" spans="1:57" ht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AY45" s="43">
        <f>'Review Details'!C47</f>
        <v>0</v>
      </c>
      <c r="AZ45" s="44" t="str">
        <f t="shared" si="0"/>
        <v xml:space="preserve">                                         </v>
      </c>
      <c r="BA45" s="43">
        <f>'Review Details'!D47</f>
        <v>0</v>
      </c>
      <c r="BB45" s="44" t="str">
        <f t="shared" si="1"/>
        <v xml:space="preserve">                                         </v>
      </c>
      <c r="BC45" s="45"/>
      <c r="BD45" s="46" t="s">
        <v>169</v>
      </c>
      <c r="BE45" s="42"/>
    </row>
    <row r="46" spans="1:57" ht="60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AY46" s="43">
        <f>'Review Details'!C48</f>
        <v>0</v>
      </c>
      <c r="AZ46" s="44" t="str">
        <f t="shared" si="0"/>
        <v xml:space="preserve">                                         </v>
      </c>
      <c r="BA46" s="43">
        <f>'Review Details'!D48</f>
        <v>0</v>
      </c>
      <c r="BB46" s="44" t="str">
        <f t="shared" si="1"/>
        <v xml:space="preserve">                                         </v>
      </c>
      <c r="BC46" s="45"/>
      <c r="BD46" s="46" t="s">
        <v>170</v>
      </c>
      <c r="BE46" s="42" t="s">
        <v>122</v>
      </c>
    </row>
    <row r="47" spans="1:57" ht="30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AY47" s="43">
        <f>'Review Details'!C49</f>
        <v>0</v>
      </c>
      <c r="AZ47" s="44" t="str">
        <f t="shared" si="0"/>
        <v xml:space="preserve">                                         </v>
      </c>
      <c r="BA47" s="43">
        <f>'Review Details'!D49</f>
        <v>0</v>
      </c>
      <c r="BB47" s="44" t="str">
        <f t="shared" si="1"/>
        <v xml:space="preserve">                                         </v>
      </c>
      <c r="BC47" s="45"/>
      <c r="BD47" s="46" t="s">
        <v>171</v>
      </c>
      <c r="BE47" s="42" t="s">
        <v>142</v>
      </c>
    </row>
    <row r="48" spans="1:57" ht="75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BC48" s="45"/>
      <c r="BD48" s="46" t="s">
        <v>64</v>
      </c>
      <c r="BE48" s="42" t="s">
        <v>163</v>
      </c>
    </row>
    <row r="49" spans="1:57" ht="60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BC49" s="45"/>
      <c r="BD49" s="46" t="s">
        <v>172</v>
      </c>
      <c r="BE49" s="42" t="s">
        <v>166</v>
      </c>
    </row>
    <row r="50" spans="1:57" ht="4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BC50" s="45"/>
      <c r="BD50" s="46" t="s">
        <v>173</v>
      </c>
      <c r="BE50" s="42" t="s">
        <v>102</v>
      </c>
    </row>
    <row r="51" spans="1:57" ht="60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BC51" s="45"/>
      <c r="BD51" s="46" t="s">
        <v>174</v>
      </c>
      <c r="BE51" s="42"/>
    </row>
    <row r="52" spans="1:57" ht="60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BC52" s="45"/>
      <c r="BD52" s="46" t="s">
        <v>175</v>
      </c>
      <c r="BE52" s="42" t="s">
        <v>122</v>
      </c>
    </row>
    <row r="53" spans="1:57" ht="60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BC53" s="45"/>
      <c r="BD53" s="46" t="s">
        <v>57</v>
      </c>
      <c r="BE53" s="42" t="s">
        <v>176</v>
      </c>
    </row>
    <row r="54" spans="1:57" ht="60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BC54" s="45"/>
      <c r="BD54" s="46" t="s">
        <v>177</v>
      </c>
      <c r="BE54" s="42" t="s">
        <v>122</v>
      </c>
    </row>
    <row r="55" spans="1:57" ht="60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BC55" s="45"/>
      <c r="BD55" s="46" t="s">
        <v>178</v>
      </c>
      <c r="BE55" s="42" t="s">
        <v>125</v>
      </c>
    </row>
    <row r="56" spans="1:57" ht="1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BC56" s="45"/>
      <c r="BD56" s="46"/>
      <c r="BE56" s="49"/>
    </row>
    <row r="57" spans="1:57" ht="1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BC57" s="45"/>
      <c r="BD57" s="46"/>
      <c r="BE57" s="49"/>
    </row>
    <row r="58" spans="1:57" ht="1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BC58" s="45"/>
      <c r="BD58" s="46"/>
      <c r="BE58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1047</TotalTime>
  <Application>LibreOffice/5.0.3.2$Linux_X86_64 LibreOffice_project/00m0$Build-2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History</vt:lpstr>
      <vt:lpstr>Review Details</vt:lpstr>
      <vt:lpstr>Defects 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Review Defect Log</dc:title>
  <dc:creator>Bharat Kumar</dc:creator>
  <cp:keywords>Template</cp:keywords>
  <cp:lastModifiedBy>us7</cp:lastModifiedBy>
  <cp:revision>28</cp:revision>
  <cp:lastPrinted>2001-07-19T07:25:24Z</cp:lastPrinted>
  <dcterms:created xsi:type="dcterms:W3CDTF">2001-07-19T05:46:03Z</dcterms:created>
  <dcterms:modified xsi:type="dcterms:W3CDTF">2016-09-23T09:20:42Z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