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E:\analytc\excel\projects\"/>
    </mc:Choice>
  </mc:AlternateContent>
  <xr:revisionPtr revIDLastSave="0" documentId="13_ncr:1_{C5FBF4A4-2EB4-4CED-83AB-E4F8FC732C10}" xr6:coauthVersionLast="36" xr6:coauthVersionMax="47" xr10:uidLastSave="{00000000-0000-0000-0000-000000000000}"/>
  <bookViews>
    <workbookView xWindow="-105" yWindow="-105" windowWidth="23250" windowHeight="12450" activeTab="2" xr2:uid="{00000000-000D-0000-FFFF-FFFF00000000}"/>
  </bookViews>
  <sheets>
    <sheet name="bike_buyers" sheetId="1" r:id="rId1"/>
    <sheet name="Sheet1" sheetId="2" r:id="rId2"/>
    <sheet name="Dashboard" sheetId="3" r:id="rId3"/>
  </sheets>
  <definedNames>
    <definedName name="_xlnm._FilterDatabase" localSheetId="0" hidden="1">bike_buyers!$A$1:$N$1001</definedName>
    <definedName name="Slicer_Education">#N/A</definedName>
    <definedName name="Slicer_Maritial_Status">#N/A</definedName>
    <definedName name="Slicer_Region">#N/A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<sst xmlns="http://schemas.openxmlformats.org/spreadsheetml/2006/main" count="8046" uniqueCount="47">
  <si>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</si>
  <si>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</si>
  <si>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</si>
  <si>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</si>
  <si>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</si>
  <si>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</si>
  <si>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</si>
  <si>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</si>
  <si>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</si>
  <si>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</si>
  <si>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</si>
  <si>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</si>
  <si>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</si>
  <si>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</si>
  <si>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</si>
  <si>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</si>
  <si>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</si>
  <si>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</si>
  <si>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</si>
  <si>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</si>
  <si>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</si>
  <si>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</si>
  <si>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</si>
  <si>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</si>
  <si>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</si>
  <si>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</si>
  <si>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</si>
  <si>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</si>
  <si>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</si>
  <si>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</si>
  <si>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</si>
  <si>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</si>
  <si>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</si>
  <si>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</si>
  <si>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</si>
  <si>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</si>
  <si>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Maritial Status</t>
  </si>
  <si>
    <t>Row Labels</t>
  </si>
  <si>
    <t>Grand Total</t>
  </si>
  <si>
    <t>Average of Income</t>
  </si>
  <si>
    <t>Column Labels</t>
  </si>
  <si>
    <t>Count of Purchased Bike</t>
  </si>
  <si>
    <t>More than 10 Miles</t>
  </si>
  <si>
    <t>Adolescant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</si>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</sst>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48125</c:v>
                </c:pt>
                <c:pt idx="1">
                  <c:v>46000</c:v>
                </c:pt>
              </c:numCache>
            </c:numRef>
          </c:val>
          <c:extLst>
            <c:ext xmlns:c16="http://schemas.microsoft.com/office/drawing/2014/chart" uri="{C3380CC4-5D6E-409C-BE32-E72D297353CC}">
              <c16:uniqueId val="{00000000-17EF-494C-AFB9-4C1994EEBC40}"/>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50000</c:v>
                </c:pt>
                <c:pt idx="1">
                  <c:v>53750</c:v>
                </c:pt>
              </c:numCache>
            </c:numRef>
          </c:val>
          <c:extLst>
            <c:ext xmlns:c16="http://schemas.microsoft.com/office/drawing/2014/chart" uri="{C3380CC4-5D6E-409C-BE32-E72D297353CC}">
              <c16:uniqueId val="{00000001-17EF-494C-AFB9-4C1994EEBC40}"/>
            </c:ext>
          </c:extLst>
        </c:ser>
        <c:dLbls>
          <c:showLegendKey val="0"/>
          <c:showVal val="0"/>
          <c:showCatName val="0"/>
          <c:showSerName val="0"/>
          <c:showPercent val="0"/>
          <c:showBubbleSize val="0"/>
        </c:dLbls>
        <c:gapWidth val="219"/>
        <c:overlap val="-27"/>
        <c:axId val="82555520"/>
        <c:axId val="165777968"/>
      </c:barChart>
      <c:catAx>
        <c:axId val="825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7968"/>
        <c:crosses val="autoZero"/>
        <c:auto val="1"/>
        <c:lblAlgn val="ctr"/>
        <c:lblOffset val="100"/>
        <c:noMultiLvlLbl val="0"/>
      </c:catAx>
      <c:valAx>
        <c:axId val="16577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5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284011373578304"/>
          <c:y val="2.3429056662034896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2"/>
            </a:solidFill>
            <a:round/>
          </a:ln>
          <a:effectLst/>
        </c:spPr>
        <c:marker>
          <c:symbol val="none"/>
        </c:marker>
      </c:pivotFmt>
    </c:pivotFmts>
    <c:plotArea>
      <c:layout>
        <c:manualLayout>
          <c:layoutTarget val="inner"/>
          <c:xMode val="edge"/>
          <c:yMode val="edge"/>
          <c:x val="0.20146981627296587"/>
          <c:y val="0.13190981335666374"/>
          <c:w val="0.6735301837270341"/>
          <c:h val="0.65853091280256637"/>
        </c:manualLayout>
      </c:layout>
      <c:lineChart>
        <c:grouping val="standard"/>
        <c:varyColors val="0"/>
        <c:ser>
          <c:idx val="0"/>
          <c:order val="0"/>
          <c:tx>
            <c:strRef>
              <c:f>Sheet1!$B$17:$B$18</c:f>
              <c:strCache>
                <c:ptCount val="1"/>
                <c:pt idx="0">
                  <c:v>No</c:v>
                </c:pt>
              </c:strCache>
            </c:strRef>
          </c:tx>
          <c:spPr>
            <a:ln w="28575" cap="rnd">
              <a:solidFill>
                <a:schemeClr val="accent1"/>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Sheet1!$B$19:$B$24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3-4DDF-4F0C-9A98-EE2832A78A17}"/>
            </c:ext>
          </c:extLst>
        </c:ser>
        <c:ser>
          <c:idx val="1"/>
          <c:order val="1"/>
          <c:tx>
            <c:strRef>
              <c:f>Sheet1!$C$17:$C$18</c:f>
              <c:strCache>
                <c:ptCount val="1"/>
                <c:pt idx="0">
                  <c:v>Yes</c:v>
                </c:pt>
              </c:strCache>
            </c:strRef>
          </c:tx>
          <c:spPr>
            <a:ln w="28575" cap="rnd">
              <a:solidFill>
                <a:schemeClr val="accent2"/>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Sheet1!$C$19:$C$24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5-4DDF-4F0C-9A98-EE2832A78A17}"/>
            </c:ext>
          </c:extLst>
        </c:ser>
        <c:dLbls>
          <c:showLegendKey val="0"/>
          <c:showVal val="0"/>
          <c:showCatName val="0"/>
          <c:showSerName val="0"/>
          <c:showPercent val="0"/>
          <c:showBubbleSize val="0"/>
        </c:dLbls>
        <c:smooth val="0"/>
        <c:axId val="219212144"/>
        <c:axId val="216186176"/>
      </c:lineChart>
      <c:catAx>
        <c:axId val="21921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86176"/>
        <c:crosses val="autoZero"/>
        <c:auto val="1"/>
        <c:lblAlgn val="ctr"/>
        <c:lblOffset val="100"/>
        <c:noMultiLvlLbl val="0"/>
      </c:catAx>
      <c:valAx>
        <c:axId val="2161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1214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Sheet1!$A$33:$A$36</c:f>
              <c:strCache>
                <c:ptCount val="3"/>
                <c:pt idx="0">
                  <c:v>Adolescant</c:v>
                </c:pt>
                <c:pt idx="1">
                  <c:v>Middle Age</c:v>
                </c:pt>
                <c:pt idx="2">
                  <c:v>Old</c:v>
                </c:pt>
              </c:strCache>
            </c:strRef>
          </c:cat>
          <c:val>
            <c:numRef>
              <c:f>Sheet1!$B$33:$B$36</c:f>
              <c:numCache>
                <c:formatCode>General</c:formatCode>
                <c:ptCount val="3"/>
                <c:pt idx="0">
                  <c:v>6</c:v>
                </c:pt>
                <c:pt idx="1">
                  <c:v>26</c:v>
                </c:pt>
                <c:pt idx="2">
                  <c:v>9</c:v>
                </c:pt>
              </c:numCache>
            </c:numRef>
          </c:val>
          <c:smooth val="0"/>
          <c:extLst>
            <c:ext xmlns:c16="http://schemas.microsoft.com/office/drawing/2014/chart" uri="{C3380CC4-5D6E-409C-BE32-E72D297353CC}">
              <c16:uniqueId val="{00000000-91C2-4546-9938-92B16DD423B2}"/>
            </c:ext>
          </c:extLst>
        </c:ser>
        <c:ser>
          <c:idx val="1"/>
          <c:order val="1"/>
          <c:tx>
            <c:strRef>
              <c:f>Sheet1!$C$31:$C$32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Sheet1!$A$33:$A$36</c:f>
              <c:strCache>
                <c:ptCount val="3"/>
                <c:pt idx="0">
                  <c:v>Adolescant</c:v>
                </c:pt>
                <c:pt idx="1">
                  <c:v>Middle Age</c:v>
                </c:pt>
                <c:pt idx="2">
                  <c:v>Old</c:v>
                </c:pt>
              </c:strCache>
            </c:strRef>
          </c:cat>
          <c:val>
            <c:numRef>
              <c:f>Sheet1!$C$33:$C$36</c:f>
              <c:numCache>
                <c:formatCode>General</c:formatCode>
                <c:ptCount val="3"/>
                <c:pt idx="0">
                  <c:v>4</c:v>
                </c:pt>
                <c:pt idx="1">
                  <c:v>12</c:v>
                </c:pt>
                <c:pt idx="2">
                  <c:v>3</c:v>
                </c:pt>
              </c:numCache>
            </c:numRef>
          </c:val>
          <c:smooth val="0"/>
          <c:extLst>
            <c:ext xmlns:c16="http://schemas.microsoft.com/office/drawing/2014/chart" uri="{C3380CC4-5D6E-409C-BE32-E72D297353CC}">
              <c16:uniqueId val="{00000001-91C2-4546-9938-92B16DD423B2}"/>
            </c:ext>
          </c:extLst>
        </c:ser>
        <c:dLbls>
          <c:dLblPos val="t"/>
          <c:showLegendKey val="0"/>
          <c:showVal val="0"/>
          <c:showCatName val="0"/>
          <c:showSerName val="0"/>
          <c:showPercent val="0"/>
          <c:showBubbleSize val="0"/>
        </c:dLbls>
        <c:marker val="1"/>
        <c:smooth val="0"/>
        <c:axId val="85518688"/>
        <c:axId val="213718640"/>
      </c:lineChart>
      <c:catAx>
        <c:axId val="8551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8640"/>
        <c:crosses val="autoZero"/>
        <c:auto val="1"/>
        <c:lblAlgn val="ctr"/>
        <c:lblOffset val="100"/>
        <c:noMultiLvlLbl val="0"/>
      </c:catAx>
      <c:valAx>
        <c:axId val="2137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Gender</a:t>
            </a:r>
            <a:endParaRPr lang="en-IN"/>
          </a:p>
        </c:rich>
      </c:tx>
      <c:layout>
        <c:manualLayout>
          <c:xMode val="edge"/>
          <c:yMode val="edge"/>
          <c:x val="0.23083309427319348"/>
          <c:y val="0.139726436634445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48125</c:v>
                </c:pt>
                <c:pt idx="1">
                  <c:v>46000</c:v>
                </c:pt>
              </c:numCache>
            </c:numRef>
          </c:val>
          <c:extLst>
            <c:ext xmlns:c16="http://schemas.microsoft.com/office/drawing/2014/chart" uri="{C3380CC4-5D6E-409C-BE32-E72D297353CC}">
              <c16:uniqueId val="{00000000-A51F-4B6B-AF0F-8DEA0E1233AC}"/>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50000</c:v>
                </c:pt>
                <c:pt idx="1">
                  <c:v>53750</c:v>
                </c:pt>
              </c:numCache>
            </c:numRef>
          </c:val>
          <c:extLst>
            <c:ext xmlns:c16="http://schemas.microsoft.com/office/drawing/2014/chart" uri="{C3380CC4-5D6E-409C-BE32-E72D297353CC}">
              <c16:uniqueId val="{00000001-A51F-4B6B-AF0F-8DEA0E1233AC}"/>
            </c:ext>
          </c:extLst>
        </c:ser>
        <c:dLbls>
          <c:showLegendKey val="0"/>
          <c:showVal val="0"/>
          <c:showCatName val="0"/>
          <c:showSerName val="0"/>
          <c:showPercent val="0"/>
          <c:showBubbleSize val="0"/>
        </c:dLbls>
        <c:gapWidth val="219"/>
        <c:overlap val="-27"/>
        <c:axId val="82555520"/>
        <c:axId val="165777968"/>
      </c:barChart>
      <c:catAx>
        <c:axId val="825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7968"/>
        <c:crosses val="autoZero"/>
        <c:auto val="1"/>
        <c:lblAlgn val="ctr"/>
        <c:lblOffset val="100"/>
        <c:noMultiLvlLbl val="0"/>
      </c:catAx>
      <c:valAx>
        <c:axId val="16577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5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284011373578304"/>
          <c:y val="2.3429056662034896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2"/>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2"/>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2"/>
            </a:solidFill>
            <a:round/>
          </a:ln>
          <a:effectLst/>
        </c:spPr>
        <c:marker>
          <c:symbol val="none"/>
        </c:marker>
      </c:pivotFmt>
    </c:pivotFmts>
    <c:plotArea>
      <c:layout>
        <c:manualLayout>
          <c:layoutTarget val="inner"/>
          <c:xMode val="edge"/>
          <c:yMode val="edge"/>
          <c:x val="0.19035870516185477"/>
          <c:y val="0.14661571715300292"/>
          <c:w val="0.6735301837270341"/>
          <c:h val="0.65853091280256637"/>
        </c:manualLayout>
      </c:layout>
      <c:lineChart>
        <c:grouping val="standard"/>
        <c:varyColors val="0"/>
        <c:ser>
          <c:idx val="0"/>
          <c:order val="0"/>
          <c:tx>
            <c:strRef>
              <c:f>Sheet1!$B$17:$B$18</c:f>
              <c:strCache>
                <c:ptCount val="1"/>
                <c:pt idx="0">
                  <c:v>No</c:v>
                </c:pt>
              </c:strCache>
            </c:strRef>
          </c:tx>
          <c:spPr>
            <a:ln w="28575" cap="rnd">
              <a:solidFill>
                <a:schemeClr val="accent1"/>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Sheet1!$B$19:$B$24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98BE-482E-94AF-C26F135FF5CC}"/>
            </c:ext>
          </c:extLst>
        </c:ser>
        <c:ser>
          <c:idx val="1"/>
          <c:order val="1"/>
          <c:tx>
            <c:strRef>
              <c:f>Sheet1!$C$17:$C$18</c:f>
              <c:strCache>
                <c:ptCount val="1"/>
                <c:pt idx="0">
                  <c:v>Yes</c:v>
                </c:pt>
              </c:strCache>
            </c:strRef>
          </c:tx>
          <c:spPr>
            <a:ln w="28575" cap="rnd">
              <a:solidFill>
                <a:schemeClr val="accent2"/>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Sheet1!$C$19:$C$24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98BE-482E-94AF-C26F135FF5CC}"/>
            </c:ext>
          </c:extLst>
        </c:ser>
        <c:dLbls>
          <c:showLegendKey val="0"/>
          <c:showVal val="0"/>
          <c:showCatName val="0"/>
          <c:showSerName val="0"/>
          <c:showPercent val="0"/>
          <c:showBubbleSize val="0"/>
        </c:dLbls>
        <c:smooth val="0"/>
        <c:axId val="219212144"/>
        <c:axId val="216186176"/>
      </c:lineChart>
      <c:catAx>
        <c:axId val="21921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86176"/>
        <c:crosses val="autoZero"/>
        <c:auto val="1"/>
        <c:lblAlgn val="ctr"/>
        <c:lblOffset val="100"/>
        <c:noMultiLvlLbl val="0"/>
      </c:catAx>
      <c:valAx>
        <c:axId val="2161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1214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Sheet1!$A$33:$A$36</c:f>
              <c:strCache>
                <c:ptCount val="3"/>
                <c:pt idx="0">
                  <c:v>Adolescant</c:v>
                </c:pt>
                <c:pt idx="1">
                  <c:v>Middle Age</c:v>
                </c:pt>
                <c:pt idx="2">
                  <c:v>Old</c:v>
                </c:pt>
              </c:strCache>
            </c:strRef>
          </c:cat>
          <c:val>
            <c:numRef>
              <c:f>Sheet1!$B$33:$B$36</c:f>
              <c:numCache>
                <c:formatCode>General</c:formatCode>
                <c:ptCount val="3"/>
                <c:pt idx="0">
                  <c:v>6</c:v>
                </c:pt>
                <c:pt idx="1">
                  <c:v>26</c:v>
                </c:pt>
                <c:pt idx="2">
                  <c:v>9</c:v>
                </c:pt>
              </c:numCache>
            </c:numRef>
          </c:val>
          <c:smooth val="0"/>
          <c:extLst>
            <c:ext xmlns:c16="http://schemas.microsoft.com/office/drawing/2014/chart" uri="{C3380CC4-5D6E-409C-BE32-E72D297353CC}">
              <c16:uniqueId val="{00000000-ED2C-49B2-B421-7EC190472F15}"/>
            </c:ext>
          </c:extLst>
        </c:ser>
        <c:ser>
          <c:idx val="1"/>
          <c:order val="1"/>
          <c:tx>
            <c:strRef>
              <c:f>Sheet1!$C$31:$C$32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Sheet1!$A$33:$A$36</c:f>
              <c:strCache>
                <c:ptCount val="3"/>
                <c:pt idx="0">
                  <c:v>Adolescant</c:v>
                </c:pt>
                <c:pt idx="1">
                  <c:v>Middle Age</c:v>
                </c:pt>
                <c:pt idx="2">
                  <c:v>Old</c:v>
                </c:pt>
              </c:strCache>
            </c:strRef>
          </c:cat>
          <c:val>
            <c:numRef>
              <c:f>Sheet1!$C$33:$C$36</c:f>
              <c:numCache>
                <c:formatCode>General</c:formatCode>
                <c:ptCount val="3"/>
                <c:pt idx="0">
                  <c:v>4</c:v>
                </c:pt>
                <c:pt idx="1">
                  <c:v>12</c:v>
                </c:pt>
                <c:pt idx="2">
                  <c:v>3</c:v>
                </c:pt>
              </c:numCache>
            </c:numRef>
          </c:val>
          <c:smooth val="0"/>
          <c:extLst>
            <c:ext xmlns:c16="http://schemas.microsoft.com/office/drawing/2014/chart" uri="{C3380CC4-5D6E-409C-BE32-E72D297353CC}">
              <c16:uniqueId val="{00000001-ED2C-49B2-B421-7EC190472F15}"/>
            </c:ext>
          </c:extLst>
        </c:ser>
        <c:dLbls>
          <c:showLegendKey val="0"/>
          <c:showVal val="0"/>
          <c:showCatName val="0"/>
          <c:showSerName val="0"/>
          <c:showPercent val="0"/>
          <c:showBubbleSize val="0"/>
        </c:dLbls>
        <c:marker val="1"/>
        <c:smooth val="0"/>
        <c:axId val="85518688"/>
        <c:axId val="213718640"/>
      </c:lineChart>
      <c:catAx>
        <c:axId val="8551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8640"/>
        <c:crosses val="autoZero"/>
        <c:auto val="1"/>
        <c:lblAlgn val="ctr"/>
        <c:lblOffset val="100"/>
        <c:noMultiLvlLbl val="0"/>
      </c:catAx>
      <c:valAx>
        <c:axId val="2137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152401</xdr:colOff>
      <xdr:row>0</xdr:row>
      <xdr:rowOff>0</xdr:rowOff>
    </xdr:from>
    <xdr:to>
      <xdr:col>11</xdr:col>
      <xdr:colOff>19050</xdr:colOff>
      <xdr:row>12</xdr:row>
      <xdr:rowOff>57150</xdr:rowOff>
    </xdr:to>
    <xdr:graphicFrame macro="">
      <xdr:nvGraphicFramePr>
        <xdr:cNvPr id="2" name="Chart 1">
          <a:extLst>
            <a:ext uri="{FF2B5EF4-FFF2-40B4-BE49-F238E27FC236}">
              <a16:creationId xmlns:a16="http://schemas.microsoft.com/office/drawing/2014/main" id="{DF897426-68E7-489F-8AF0-2AB6E8C7D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471487</xdr:colOff>
      <xdr:row>12</xdr:row>
      <xdr:rowOff>47625</xdr:rowOff>
    </xdr:from>
    <xdr:to>
      <xdr:col>12</xdr:col>
      <xdr:colOff>166687</xdr:colOff>
      <xdr:row>25</xdr:row>
      <xdr:rowOff>161925</xdr:rowOff>
    </xdr:to>
    <xdr:graphicFrame macro="">
      <xdr:nvGraphicFramePr>
        <xdr:cNvPr id="3" name="Chart 2">
          <a:extLst>
            <a:ext uri="{FF2B5EF4-FFF2-40B4-BE49-F238E27FC236}">
              <a16:creationId xmlns:a16="http://schemas.microsoft.com/office/drawing/2014/main" id="{A591A770-966A-4859-8E7B-29B5B8FE1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26</xdr:row>
      <xdr:rowOff>104775</xdr:rowOff>
    </xdr:from>
    <xdr:to>
      <xdr:col>11</xdr:col>
      <xdr:colOff>561975</xdr:colOff>
      <xdr:row>40</xdr:row>
      <xdr:rowOff>104775</xdr:rowOff>
    </xdr:to>
    <xdr:graphicFrame macro="">
      <xdr:nvGraphicFramePr>
        <xdr:cNvPr id="4" name="Chart 3">
          <a:extLst>
            <a:ext uri="{FF2B5EF4-FFF2-40B4-BE49-F238E27FC236}">
              <a16:creationId xmlns:a16="http://schemas.microsoft.com/office/drawing/2014/main" id="{5AA35A6E-159B-4360-8193-ED2812CD6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3</xdr:row>
      <xdr:rowOff>180975</xdr:rowOff>
    </xdr:from>
    <xdr:to>
      <xdr:col>9</xdr:col>
      <xdr:colOff>476250</xdr:colOff>
      <xdr:row>16</xdr:row>
      <xdr:rowOff>114299</xdr:rowOff>
    </xdr:to>
    <xdr:graphicFrame macro="">
      <xdr:nvGraphicFramePr>
        <xdr:cNvPr id="2" name="Chart 1">
          <a:extLst>
            <a:ext uri="{FF2B5EF4-FFF2-40B4-BE49-F238E27FC236}">
              <a16:creationId xmlns:a16="http://schemas.microsoft.com/office/drawing/2014/main" id="{DB033F19-D155-4770-910A-7AB963E19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xdr:colOff>
      <xdr:row>16</xdr:row>
      <xdr:rowOff>152400</xdr:rowOff>
    </xdr:from>
    <xdr:to>
      <xdr:col>15</xdr:col>
      <xdr:colOff>342900</xdr:colOff>
      <xdr:row>26</xdr:row>
      <xdr:rowOff>85725</xdr:rowOff>
    </xdr:to>
    <xdr:graphicFrame macro="">
      <xdr:nvGraphicFramePr>
        <xdr:cNvPr id="3" name="Chart 2">
          <a:extLst>
            <a:ext uri="{FF2B5EF4-FFF2-40B4-BE49-F238E27FC236}">
              <a16:creationId xmlns:a16="http://schemas.microsoft.com/office/drawing/2014/main" id="{B28D9DF3-600C-4091-AEEB-1ABE9B6A4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472202</xdr:colOff>
      <xdr:row>3</xdr:row>
      <xdr:rowOff>180975</xdr:rowOff>
    </xdr:from>
    <xdr:to>
      <xdr:col>15</xdr:col>
      <xdr:colOff>276225</xdr:colOff>
      <xdr:row>16</xdr:row>
      <xdr:rowOff>123824</xdr:rowOff>
    </xdr:to>
    <xdr:graphicFrame macro="">
      <xdr:nvGraphicFramePr>
        <xdr:cNvPr id="4" name="Chart 3">
          <a:extLst>
            <a:ext uri="{FF2B5EF4-FFF2-40B4-BE49-F238E27FC236}">
              <a16:creationId xmlns:a16="http://schemas.microsoft.com/office/drawing/2014/main" id="{E175E1DB-ECC8-4C7E-B885-9806A3865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47625</xdr:rowOff>
    </xdr:from>
    <xdr:to>
      <xdr:col>3</xdr:col>
      <xdr:colOff>0</xdr:colOff>
      <xdr:row>9</xdr:row>
      <xdr:rowOff>19050</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1E5B2ED1-E6F5-4C91-BD2D-D3FA18B1E3D8}"/>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809625"/>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85726</xdr:rowOff>
    </xdr:from>
    <xdr:to>
      <xdr:col>3</xdr:col>
      <xdr:colOff>0</xdr:colOff>
      <xdr:row>25</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A76564-5D49-4E7C-8877-68574DC158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3726"/>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57150</xdr:rowOff>
    </xdr:from>
    <xdr:to>
      <xdr:col>3</xdr:col>
      <xdr:colOff>0</xdr:colOff>
      <xdr:row>15</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5475597-44ED-499C-984D-A0C94DAF99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1650"/>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shish" refreshedDate="45421.711738310187" createdVersion="6" refreshedVersion="6" minRefreshableVersion="3" recordCount="1000" xr:uid="{014ED745-F78F-43DC-88F5-FD54D5304AD0}">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ore than 10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ant"/>
      </sharedItems>
    </cacheField>
    <cacheField name="Purchased Bike" numFmtId="0">
      <sharedItems count="2">
        <s v="No"/>
        <s v="Yes"/>
      </sharedItems>
    </cacheField>
  </cacheFields>
  <extLst>
    <ext xmlns:x14="http://schemas.microsoft.com/office/spreadsheetml/2009/9/main" uri="{725AE2AE-9491-48be-B2B4-4EB974FC3084}">
      <x14:pivotCacheDefinition pivotCacheId="1874506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DF537-2971-4EA1-8E3E-080B75587994}"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D3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242D0D-1E67-434C-896C-F261ACB5D04E}"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fieldListSortAscending="1">
  <location ref="A17:D2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5"/>
        <item x="3"/>
        <item x="1"/>
        <item x="2"/>
        <item x="4"/>
        <item m="1" x="6"/>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7407C2-107C-44D3-9B46-85EC75C0F15B}"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7">
      <pivotArea collapsedLevelsAreSubtotals="1" fieldPosition="0">
        <references count="1">
          <reference field="2" count="0"/>
        </references>
      </pivotArea>
    </format>
    <format dxfId="36">
      <pivotArea dataOnly="0" labelOnly="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A3E75548-FAD9-4D61-9202-476DAA8FE364}" sourceName="Maritial Status">
  <pivotTables>
    <pivotTable tabId="2" name="PivotTable1"/>
    <pivotTable tabId="2" name="PivotTable2"/>
    <pivotTable tabId="2" name="PivotTable3"/>
  </pivotTables>
  <data>
    <tabular pivotCacheId="187450652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8F80F1-1A1D-4525-BE8F-4AD82A7A6597}" sourceName="Education">
  <pivotTables>
    <pivotTable tabId="2" name="PivotTable1"/>
    <pivotTable tabId="2" name="PivotTable2"/>
    <pivotTable tabId="2" name="PivotTable3"/>
  </pivotTables>
  <data>
    <tabular pivotCacheId="187450652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8B39CC-F154-455A-AF6E-D7D50E7F9375}" sourceName="Region">
  <pivotTables>
    <pivotTable tabId="2" name="PivotTable1"/>
    <pivotTable tabId="2" name="PivotTable2"/>
    <pivotTable tabId="2" name="PivotTable3"/>
  </pivotTables>
  <data>
    <tabular pivotCacheId="187450652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EFADDE5E-CA93-4EC4-9C50-81B22B11923C}" cache="Slicer_Maritial_Status" caption="Maritial Status" rowHeight="241300"/>
  <slicer name="Education" xr10:uid="{E9EC1DC6-4F02-4FCE-BD31-479A988626E5}" cache="Slicer_Education" caption="Education" rowHeight="241300"/>
  <slicer name="Region" xr10:uid="{2135A98D-447B-425F-9C32-C4572C371F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G28" sqref="G28"/>
    </sheetView>
  </sheetViews>
  <sheetFormatPr defaultColWidth="11.85546875" defaultRowHeight="15" x14ac:dyDescent="0.25"/>
  <cols>
    <col min="1" max="1" width="14" customWidth="1"/>
    <col min="2" max="2" width="15.85546875" customWidth="1"/>
    <col min="4" max="4" width="16.7109375" style="2" customWidth="1"/>
    <col min="6" max="6" width="19" customWidth="1"/>
    <col min="7" max="7" width="17.28515625" customWidth="1"/>
    <col min="8" max="9" width="15" customWidth="1"/>
    <col min="10" max="10" width="21.42578125" customWidth="1"/>
    <col min="13" max="13" width="17" customWidth="1"/>
    <col min="14" max="14" width="17.710937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34</v>
      </c>
      <c r="D2" s="2">
        <v>40000</v>
      </c>
      <c r="E2">
        <v>1</v>
      </c>
      <c r="F2" t="s">
        <v>12</v>
      </c>
      <c r="G2" t="s">
        <v>13</v>
      </c>
      <c r="H2" t="s">
        <v>14</v>
      </c>
      <c r="I2">
        <v>0</v>
      </c>
      <c r="J2" t="s">
        <v>15</v>
      </c>
      <c r="K2" t="s">
        <v>16</v>
      </c>
      <c r="L2">
        <v>42</v>
      </c>
      <c r="M2" t="str">
        <f>IF(L2&gt;54,"Old",IF(L2&gt;=31,"Middle Age",IF(L2&lt;31,"Adolescant","Invalid")))</f>
        <v>Middle Age</v>
      </c>
      <c r="N2" t="s">
        <v>17</v>
      </c>
    </row>
    <row r="3" spans="1:14" x14ac:dyDescent="0.25">
      <c r="A3">
        <v>24107</v>
      </c>
      <c r="B3" t="s">
        <v>31</v>
      </c>
      <c r="C3" t="s">
        <v>33</v>
      </c>
      <c r="D3" s="2">
        <v>30000</v>
      </c>
      <c r="E3">
        <v>3</v>
      </c>
      <c r="F3" t="s">
        <v>18</v>
      </c>
      <c r="G3" t="s">
        <v>19</v>
      </c>
      <c r="H3" t="s">
        <v>14</v>
      </c>
      <c r="I3">
        <v>1</v>
      </c>
      <c r="J3" t="s">
        <v>15</v>
      </c>
      <c r="K3" t="s">
        <v>16</v>
      </c>
      <c r="L3">
        <v>43</v>
      </c>
      <c r="M3" t="str">
        <f t="shared" ref="M3:M66" si="0">IF(L3&gt;54,"Old",IF(L3&gt;=31,"Middle Age",IF(L3&lt;31,"Adolescant","Invalid")))</f>
        <v>Middle Age</v>
      </c>
      <c r="N3" t="s">
        <v>17</v>
      </c>
    </row>
    <row r="4" spans="1:14" x14ac:dyDescent="0.25">
      <c r="A4">
        <v>14177</v>
      </c>
      <c r="B4" t="s">
        <v>31</v>
      </c>
      <c r="C4" t="s">
        <v>33</v>
      </c>
      <c r="D4" s="2">
        <v>80000</v>
      </c>
      <c r="E4">
        <v>5</v>
      </c>
      <c r="F4" t="s">
        <v>18</v>
      </c>
      <c r="G4" t="s">
        <v>20</v>
      </c>
      <c r="H4" t="s">
        <v>17</v>
      </c>
      <c r="I4">
        <v>2</v>
      </c>
      <c r="J4" t="s">
        <v>21</v>
      </c>
      <c r="K4" t="s">
        <v>16</v>
      </c>
      <c r="L4">
        <v>60</v>
      </c>
      <c r="M4" t="str">
        <f t="shared" si="0"/>
        <v>Old</v>
      </c>
      <c r="N4" t="s">
        <v>17</v>
      </c>
    </row>
    <row r="5" spans="1:14" x14ac:dyDescent="0.25">
      <c r="A5">
        <v>24381</v>
      </c>
      <c r="B5" t="s">
        <v>32</v>
      </c>
      <c r="C5" t="s">
        <v>33</v>
      </c>
      <c r="D5" s="2">
        <v>70000</v>
      </c>
      <c r="E5">
        <v>0</v>
      </c>
      <c r="F5" t="s">
        <v>12</v>
      </c>
      <c r="G5" t="s">
        <v>20</v>
      </c>
      <c r="H5" t="s">
        <v>14</v>
      </c>
      <c r="I5">
        <v>1</v>
      </c>
      <c r="J5" t="s">
        <v>22</v>
      </c>
      <c r="K5" t="s">
        <v>23</v>
      </c>
      <c r="L5">
        <v>41</v>
      </c>
      <c r="M5" t="str">
        <f t="shared" si="0"/>
        <v>Middle Age</v>
      </c>
      <c r="N5" t="s">
        <v>14</v>
      </c>
    </row>
    <row r="6" spans="1:14" x14ac:dyDescent="0.25">
      <c r="A6">
        <v>25597</v>
      </c>
      <c r="B6" t="s">
        <v>32</v>
      </c>
      <c r="C6" t="s">
        <v>33</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33</v>
      </c>
      <c r="D8" s="2">
        <v>160000</v>
      </c>
      <c r="E8">
        <v>2</v>
      </c>
      <c r="F8" t="s">
        <v>26</v>
      </c>
      <c r="G8" t="s">
        <v>27</v>
      </c>
      <c r="H8" t="s">
        <v>14</v>
      </c>
      <c r="I8">
        <v>4</v>
      </c>
      <c r="J8" t="s">
        <v>15</v>
      </c>
      <c r="K8" t="s">
        <v>23</v>
      </c>
      <c r="L8">
        <v>33</v>
      </c>
      <c r="M8" t="str">
        <f t="shared" si="0"/>
        <v>Middle Age</v>
      </c>
      <c r="N8" t="s">
        <v>14</v>
      </c>
    </row>
    <row r="9" spans="1:14" x14ac:dyDescent="0.25">
      <c r="A9">
        <v>19364</v>
      </c>
      <c r="B9" t="s">
        <v>31</v>
      </c>
      <c r="C9" t="s">
        <v>33</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2">
        <v>30000</v>
      </c>
      <c r="E28">
        <v>0</v>
      </c>
      <c r="F28" t="s">
        <v>18</v>
      </c>
      <c r="G28" t="s">
        <v>19</v>
      </c>
      <c r="H28" t="s">
        <v>17</v>
      </c>
      <c r="I28">
        <v>1</v>
      </c>
      <c r="J28" t="s">
        <v>15</v>
      </c>
      <c r="K28" t="s">
        <v>16</v>
      </c>
      <c r="L28">
        <v>29</v>
      </c>
      <c r="M28" t="str">
        <f t="shared" si="0"/>
        <v>Adolescant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2">
        <v>10000</v>
      </c>
      <c r="E33">
        <v>0</v>
      </c>
      <c r="F33" t="s">
        <v>18</v>
      </c>
      <c r="G33" t="s">
        <v>24</v>
      </c>
      <c r="H33" t="s">
        <v>17</v>
      </c>
      <c r="I33">
        <v>1</v>
      </c>
      <c r="J33" t="s">
        <v>15</v>
      </c>
      <c r="K33" t="s">
        <v>23</v>
      </c>
      <c r="L33">
        <v>26</v>
      </c>
      <c r="M33" t="str">
        <f t="shared" si="0"/>
        <v>Adolescant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Adolescant</v>
      </c>
      <c r="N39" t="s">
        <v>17</v>
      </c>
    </row>
    <row r="40" spans="1:14" x14ac:dyDescent="0.25">
      <c r="A40">
        <v>26863</v>
      </c>
      <c r="B40" t="s">
        <v>32</v>
      </c>
      <c r="C40" t="s">
        <v>33</v>
      </c>
      <c r="D40" s="2">
        <v>20000</v>
      </c>
      <c r="E40">
        <v>0</v>
      </c>
      <c r="F40" t="s">
        <v>26</v>
      </c>
      <c r="G40" t="s">
        <v>24</v>
      </c>
      <c r="H40" t="s">
        <v>17</v>
      </c>
      <c r="I40">
        <v>1</v>
      </c>
      <c r="J40" t="s">
        <v>21</v>
      </c>
      <c r="K40" t="s">
        <v>16</v>
      </c>
      <c r="L40">
        <v>28</v>
      </c>
      <c r="M40" t="str">
        <f t="shared" si="0"/>
        <v>Adolescant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Adolescant</v>
      </c>
      <c r="N52" t="s">
        <v>17</v>
      </c>
    </row>
    <row r="53" spans="1:14" x14ac:dyDescent="0.25">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Age",IF(L67&lt;31,"Adolescant","Invalid")))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Adolescant</v>
      </c>
      <c r="N71" t="s">
        <v>17</v>
      </c>
    </row>
    <row r="72" spans="1:14" x14ac:dyDescent="0.25">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Adolescant</v>
      </c>
      <c r="N78" t="s">
        <v>17</v>
      </c>
    </row>
    <row r="79" spans="1:14" x14ac:dyDescent="0.25">
      <c r="A79">
        <v>27969</v>
      </c>
      <c r="B79" t="s">
        <v>31</v>
      </c>
      <c r="C79" t="s">
        <v>33</v>
      </c>
      <c r="D79" s="2">
        <v>80000</v>
      </c>
      <c r="E79">
        <v>0</v>
      </c>
      <c r="F79" t="s">
        <v>12</v>
      </c>
      <c r="G79" t="s">
        <v>20</v>
      </c>
      <c r="H79" t="s">
        <v>14</v>
      </c>
      <c r="I79">
        <v>2</v>
      </c>
      <c r="J79" t="s">
        <v>42</v>
      </c>
      <c r="K79" t="s">
        <v>23</v>
      </c>
      <c r="L79">
        <v>29</v>
      </c>
      <c r="M79" t="str">
        <f t="shared" si="1"/>
        <v>Adolescant</v>
      </c>
      <c r="N79" t="s">
        <v>14</v>
      </c>
    </row>
    <row r="80" spans="1:14" x14ac:dyDescent="0.25">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2">
        <v>20000</v>
      </c>
      <c r="E85">
        <v>0</v>
      </c>
      <c r="F85" t="s">
        <v>26</v>
      </c>
      <c r="G85" t="s">
        <v>24</v>
      </c>
      <c r="H85" t="s">
        <v>17</v>
      </c>
      <c r="I85">
        <v>1</v>
      </c>
      <c r="J85" t="s">
        <v>21</v>
      </c>
      <c r="K85" t="s">
        <v>16</v>
      </c>
      <c r="L85">
        <v>29</v>
      </c>
      <c r="M85" t="str">
        <f t="shared" si="1"/>
        <v>Adolescant</v>
      </c>
      <c r="N85" t="s">
        <v>17</v>
      </c>
    </row>
    <row r="86" spans="1:14" x14ac:dyDescent="0.25">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2">
        <v>10000</v>
      </c>
      <c r="E87">
        <v>0</v>
      </c>
      <c r="F87" t="s">
        <v>18</v>
      </c>
      <c r="G87" t="s">
        <v>24</v>
      </c>
      <c r="H87" t="s">
        <v>14</v>
      </c>
      <c r="I87">
        <v>1</v>
      </c>
      <c r="J87" t="s">
        <v>25</v>
      </c>
      <c r="K87" t="s">
        <v>23</v>
      </c>
      <c r="L87">
        <v>26</v>
      </c>
      <c r="M87" t="str">
        <f t="shared" si="1"/>
        <v>Adolescant</v>
      </c>
      <c r="N87" t="s">
        <v>14</v>
      </c>
    </row>
    <row r="88" spans="1:14" x14ac:dyDescent="0.25">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2">
        <v>30000</v>
      </c>
      <c r="E90">
        <v>0</v>
      </c>
      <c r="F90" t="s">
        <v>18</v>
      </c>
      <c r="G90" t="s">
        <v>19</v>
      </c>
      <c r="H90" t="s">
        <v>17</v>
      </c>
      <c r="I90">
        <v>1</v>
      </c>
      <c r="J90" t="s">
        <v>21</v>
      </c>
      <c r="K90" t="s">
        <v>16</v>
      </c>
      <c r="L90">
        <v>29</v>
      </c>
      <c r="M90" t="str">
        <f t="shared" si="1"/>
        <v>Adolescant</v>
      </c>
      <c r="N90" t="s">
        <v>17</v>
      </c>
    </row>
    <row r="91" spans="1:14" x14ac:dyDescent="0.25">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Adolescant</v>
      </c>
      <c r="N92" t="s">
        <v>14</v>
      </c>
    </row>
    <row r="93" spans="1:14" x14ac:dyDescent="0.25">
      <c r="A93">
        <v>28436</v>
      </c>
      <c r="B93" t="s">
        <v>32</v>
      </c>
      <c r="C93" t="s">
        <v>33</v>
      </c>
      <c r="D93" s="2">
        <v>30000</v>
      </c>
      <c r="E93">
        <v>0</v>
      </c>
      <c r="F93" t="s">
        <v>18</v>
      </c>
      <c r="G93" t="s">
        <v>19</v>
      </c>
      <c r="H93" t="s">
        <v>17</v>
      </c>
      <c r="I93">
        <v>1</v>
      </c>
      <c r="J93" t="s">
        <v>15</v>
      </c>
      <c r="K93" t="s">
        <v>16</v>
      </c>
      <c r="L93">
        <v>30</v>
      </c>
      <c r="M93" t="str">
        <f t="shared" si="1"/>
        <v>Adolescant</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2">
        <v>40000</v>
      </c>
      <c r="E100">
        <v>0</v>
      </c>
      <c r="F100" t="s">
        <v>29</v>
      </c>
      <c r="G100" t="s">
        <v>19</v>
      </c>
      <c r="H100" t="s">
        <v>14</v>
      </c>
      <c r="I100">
        <v>0</v>
      </c>
      <c r="J100" t="s">
        <v>15</v>
      </c>
      <c r="K100" t="s">
        <v>16</v>
      </c>
      <c r="L100">
        <v>25</v>
      </c>
      <c r="M100" t="str">
        <f t="shared" si="1"/>
        <v>Adolescant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Adolescant</v>
      </c>
      <c r="N107" t="s">
        <v>17</v>
      </c>
    </row>
    <row r="108" spans="1:14" x14ac:dyDescent="0.25">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2">
        <v>20000</v>
      </c>
      <c r="E116">
        <v>0</v>
      </c>
      <c r="F116" t="s">
        <v>12</v>
      </c>
      <c r="G116" t="s">
        <v>19</v>
      </c>
      <c r="H116" t="s">
        <v>14</v>
      </c>
      <c r="I116">
        <v>0</v>
      </c>
      <c r="J116" t="s">
        <v>15</v>
      </c>
      <c r="K116" t="s">
        <v>23</v>
      </c>
      <c r="L116">
        <v>26</v>
      </c>
      <c r="M116" t="str">
        <f t="shared" si="1"/>
        <v>Adolescant</v>
      </c>
      <c r="N116" t="s">
        <v>14</v>
      </c>
    </row>
    <row r="117" spans="1:14" x14ac:dyDescent="0.25">
      <c r="A117">
        <v>24140</v>
      </c>
      <c r="B117" t="s">
        <v>32</v>
      </c>
      <c r="C117" t="s">
        <v>33</v>
      </c>
      <c r="D117" s="2">
        <v>10000</v>
      </c>
      <c r="E117">
        <v>0</v>
      </c>
      <c r="F117" t="s">
        <v>29</v>
      </c>
      <c r="G117" t="s">
        <v>24</v>
      </c>
      <c r="H117" t="s">
        <v>17</v>
      </c>
      <c r="I117">
        <v>0</v>
      </c>
      <c r="J117" t="s">
        <v>15</v>
      </c>
      <c r="K117" t="s">
        <v>16</v>
      </c>
      <c r="L117">
        <v>30</v>
      </c>
      <c r="M117" t="str">
        <f t="shared" si="1"/>
        <v>Adolescant</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Adolescant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Age",IF(L131&lt;31,"Adolescant","Invalid")))</f>
        <v>Middle Age</v>
      </c>
      <c r="N131" t="s">
        <v>14</v>
      </c>
    </row>
    <row r="132" spans="1:14" x14ac:dyDescent="0.25">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Adolescant</v>
      </c>
      <c r="N143" t="s">
        <v>14</v>
      </c>
    </row>
    <row r="144" spans="1:14" x14ac:dyDescent="0.25">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33</v>
      </c>
      <c r="D151" s="2">
        <v>30000</v>
      </c>
      <c r="E151">
        <v>0</v>
      </c>
      <c r="F151" t="s">
        <v>18</v>
      </c>
      <c r="G151" t="s">
        <v>19</v>
      </c>
      <c r="H151" t="s">
        <v>17</v>
      </c>
      <c r="I151">
        <v>1</v>
      </c>
      <c r="J151" t="s">
        <v>25</v>
      </c>
      <c r="K151" t="s">
        <v>16</v>
      </c>
      <c r="L151">
        <v>27</v>
      </c>
      <c r="M151" t="str">
        <f t="shared" si="2"/>
        <v>Adolescant</v>
      </c>
      <c r="N151" t="s">
        <v>17</v>
      </c>
    </row>
    <row r="152" spans="1:14" x14ac:dyDescent="0.25">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2">
        <v>10000</v>
      </c>
      <c r="E166">
        <v>0</v>
      </c>
      <c r="F166" t="s">
        <v>18</v>
      </c>
      <c r="G166" t="s">
        <v>24</v>
      </c>
      <c r="H166" t="s">
        <v>14</v>
      </c>
      <c r="I166">
        <v>1</v>
      </c>
      <c r="J166" t="s">
        <v>21</v>
      </c>
      <c r="K166" t="s">
        <v>23</v>
      </c>
      <c r="L166">
        <v>25</v>
      </c>
      <c r="M166" t="str">
        <f t="shared" si="2"/>
        <v>Adolescant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Adolescant</v>
      </c>
      <c r="N167" t="s">
        <v>17</v>
      </c>
    </row>
    <row r="168" spans="1:14" x14ac:dyDescent="0.25">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Adolescant</v>
      </c>
      <c r="N175" t="s">
        <v>17</v>
      </c>
    </row>
    <row r="176" spans="1:14" x14ac:dyDescent="0.25">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Adolescant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Age",IF(L195&lt;31,"Adolescant","Invalid")))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2">
        <v>20000</v>
      </c>
      <c r="E197">
        <v>0</v>
      </c>
      <c r="F197" t="s">
        <v>12</v>
      </c>
      <c r="G197" t="s">
        <v>19</v>
      </c>
      <c r="H197" t="s">
        <v>14</v>
      </c>
      <c r="I197">
        <v>0</v>
      </c>
      <c r="J197" t="s">
        <v>15</v>
      </c>
      <c r="K197" t="s">
        <v>23</v>
      </c>
      <c r="L197">
        <v>25</v>
      </c>
      <c r="M197" t="str">
        <f t="shared" si="3"/>
        <v>Adolescant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2">
        <v>10000</v>
      </c>
      <c r="E203">
        <v>1</v>
      </c>
      <c r="F203" t="s">
        <v>26</v>
      </c>
      <c r="G203" t="s">
        <v>24</v>
      </c>
      <c r="H203" t="s">
        <v>14</v>
      </c>
      <c r="I203">
        <v>0</v>
      </c>
      <c r="J203" t="s">
        <v>21</v>
      </c>
      <c r="K203" t="s">
        <v>23</v>
      </c>
      <c r="L203">
        <v>27</v>
      </c>
      <c r="M203" t="str">
        <f t="shared" si="3"/>
        <v>Adolescant</v>
      </c>
      <c r="N203" t="s">
        <v>14</v>
      </c>
    </row>
    <row r="204" spans="1:14" x14ac:dyDescent="0.25">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Adolescant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Adolescant</v>
      </c>
      <c r="N214" t="s">
        <v>17</v>
      </c>
    </row>
    <row r="215" spans="1:14" x14ac:dyDescent="0.25">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Adolescant</v>
      </c>
      <c r="N219" t="s">
        <v>17</v>
      </c>
    </row>
    <row r="220" spans="1:14" x14ac:dyDescent="0.25">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2">
        <v>10000</v>
      </c>
      <c r="E221">
        <v>0</v>
      </c>
      <c r="F221" t="s">
        <v>18</v>
      </c>
      <c r="G221" t="s">
        <v>24</v>
      </c>
      <c r="H221" t="s">
        <v>14</v>
      </c>
      <c r="I221">
        <v>1</v>
      </c>
      <c r="J221" t="s">
        <v>25</v>
      </c>
      <c r="K221" t="s">
        <v>23</v>
      </c>
      <c r="L221">
        <v>26</v>
      </c>
      <c r="M221" t="str">
        <f t="shared" si="3"/>
        <v>Adolescant</v>
      </c>
      <c r="N221" t="s">
        <v>14</v>
      </c>
    </row>
    <row r="222" spans="1:14" x14ac:dyDescent="0.25">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2">
        <v>20000</v>
      </c>
      <c r="E235">
        <v>0</v>
      </c>
      <c r="F235" t="s">
        <v>12</v>
      </c>
      <c r="G235" t="s">
        <v>19</v>
      </c>
      <c r="H235" t="s">
        <v>14</v>
      </c>
      <c r="I235">
        <v>0</v>
      </c>
      <c r="J235" t="s">
        <v>15</v>
      </c>
      <c r="K235" t="s">
        <v>23</v>
      </c>
      <c r="L235">
        <v>27</v>
      </c>
      <c r="M235" t="str">
        <f t="shared" si="3"/>
        <v>Adolescant</v>
      </c>
      <c r="N235" t="s">
        <v>14</v>
      </c>
    </row>
    <row r="236" spans="1:14" x14ac:dyDescent="0.25">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Adolescant</v>
      </c>
      <c r="N239" t="s">
        <v>14</v>
      </c>
    </row>
    <row r="240" spans="1:14" x14ac:dyDescent="0.25">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Adolescant</v>
      </c>
      <c r="N243" t="s">
        <v>17</v>
      </c>
    </row>
    <row r="244" spans="1:14" x14ac:dyDescent="0.25">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Adolescant</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Age",IF(L259&lt;31,"Adolescant","Invalid")))</f>
        <v>Middle Age</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Adolescant</v>
      </c>
      <c r="N268" t="s">
        <v>17</v>
      </c>
    </row>
    <row r="269" spans="1:14" x14ac:dyDescent="0.25">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Adolescant</v>
      </c>
      <c r="N273" t="s">
        <v>17</v>
      </c>
    </row>
    <row r="274" spans="1:14" x14ac:dyDescent="0.25">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Adolescant</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Adolescant</v>
      </c>
      <c r="N303" t="s">
        <v>14</v>
      </c>
    </row>
    <row r="304" spans="1:14" x14ac:dyDescent="0.25">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Age",IF(L323&lt;31,"Adolescant","Invalid")))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Adolescant</v>
      </c>
      <c r="N328" t="s">
        <v>14</v>
      </c>
    </row>
    <row r="329" spans="1:14" x14ac:dyDescent="0.25">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2">
        <v>10000</v>
      </c>
      <c r="E333">
        <v>0</v>
      </c>
      <c r="F333" t="s">
        <v>28</v>
      </c>
      <c r="G333" t="s">
        <v>24</v>
      </c>
      <c r="H333" t="s">
        <v>17</v>
      </c>
      <c r="I333">
        <v>2</v>
      </c>
      <c r="J333" t="s">
        <v>15</v>
      </c>
      <c r="K333" t="s">
        <v>16</v>
      </c>
      <c r="L333">
        <v>30</v>
      </c>
      <c r="M333" t="str">
        <f t="shared" si="5"/>
        <v>Adolescant</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2">
        <v>30000</v>
      </c>
      <c r="E342">
        <v>0</v>
      </c>
      <c r="F342" t="s">
        <v>18</v>
      </c>
      <c r="G342" t="s">
        <v>19</v>
      </c>
      <c r="H342" t="s">
        <v>14</v>
      </c>
      <c r="I342">
        <v>1</v>
      </c>
      <c r="J342" t="s">
        <v>21</v>
      </c>
      <c r="K342" t="s">
        <v>16</v>
      </c>
      <c r="L342">
        <v>30</v>
      </c>
      <c r="M342" t="str">
        <f t="shared" si="5"/>
        <v>Adolescant</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Adolescant</v>
      </c>
      <c r="N351" t="s">
        <v>14</v>
      </c>
    </row>
    <row r="352" spans="1:14" x14ac:dyDescent="0.25">
      <c r="A352">
        <v>27878</v>
      </c>
      <c r="B352" t="s">
        <v>32</v>
      </c>
      <c r="C352" t="s">
        <v>33</v>
      </c>
      <c r="D352" s="2">
        <v>20000</v>
      </c>
      <c r="E352">
        <v>0</v>
      </c>
      <c r="F352" t="s">
        <v>18</v>
      </c>
      <c r="G352" t="s">
        <v>24</v>
      </c>
      <c r="H352" t="s">
        <v>17</v>
      </c>
      <c r="I352">
        <v>0</v>
      </c>
      <c r="J352" t="s">
        <v>15</v>
      </c>
      <c r="K352" t="s">
        <v>23</v>
      </c>
      <c r="L352">
        <v>28</v>
      </c>
      <c r="M352" t="str">
        <f t="shared" si="5"/>
        <v>Adolescant</v>
      </c>
      <c r="N352" t="s">
        <v>14</v>
      </c>
    </row>
    <row r="353" spans="1:14" x14ac:dyDescent="0.25">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33</v>
      </c>
      <c r="D361" s="2">
        <v>80000</v>
      </c>
      <c r="E361">
        <v>0</v>
      </c>
      <c r="F361" t="s">
        <v>12</v>
      </c>
      <c r="G361" t="s">
        <v>20</v>
      </c>
      <c r="H361" t="s">
        <v>14</v>
      </c>
      <c r="I361">
        <v>3</v>
      </c>
      <c r="J361" t="s">
        <v>42</v>
      </c>
      <c r="K361" t="s">
        <v>23</v>
      </c>
      <c r="L361">
        <v>30</v>
      </c>
      <c r="M361" t="str">
        <f t="shared" si="5"/>
        <v>Adolescant</v>
      </c>
      <c r="N361" t="s">
        <v>17</v>
      </c>
    </row>
    <row r="362" spans="1:14" x14ac:dyDescent="0.25">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Adolescant</v>
      </c>
      <c r="N363" t="s">
        <v>14</v>
      </c>
    </row>
    <row r="364" spans="1:14" x14ac:dyDescent="0.25">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2">
        <v>20000</v>
      </c>
      <c r="E375">
        <v>0</v>
      </c>
      <c r="F375" t="s">
        <v>26</v>
      </c>
      <c r="G375" t="s">
        <v>24</v>
      </c>
      <c r="H375" t="s">
        <v>17</v>
      </c>
      <c r="I375">
        <v>1</v>
      </c>
      <c r="J375" t="s">
        <v>21</v>
      </c>
      <c r="K375" t="s">
        <v>16</v>
      </c>
      <c r="L375">
        <v>30</v>
      </c>
      <c r="M375" t="str">
        <f t="shared" si="5"/>
        <v>Adolescant</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2">
        <v>70000</v>
      </c>
      <c r="E382">
        <v>0</v>
      </c>
      <c r="F382" t="s">
        <v>12</v>
      </c>
      <c r="G382" t="s">
        <v>20</v>
      </c>
      <c r="H382" t="s">
        <v>17</v>
      </c>
      <c r="I382">
        <v>3</v>
      </c>
      <c r="J382" t="s">
        <v>42</v>
      </c>
      <c r="K382" t="s">
        <v>23</v>
      </c>
      <c r="L382">
        <v>30</v>
      </c>
      <c r="M382" t="str">
        <f t="shared" si="5"/>
        <v>Adolescant</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Adolescant</v>
      </c>
      <c r="N386" t="s">
        <v>14</v>
      </c>
    </row>
    <row r="387" spans="1:14" x14ac:dyDescent="0.25">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Age",IF(L387&lt;31,"Adolescant","Invalid")))</f>
        <v>Middle Age</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2">
        <v>30000</v>
      </c>
      <c r="E428">
        <v>0</v>
      </c>
      <c r="F428" t="s">
        <v>18</v>
      </c>
      <c r="G428" t="s">
        <v>19</v>
      </c>
      <c r="H428" t="s">
        <v>17</v>
      </c>
      <c r="I428">
        <v>1</v>
      </c>
      <c r="J428" t="s">
        <v>21</v>
      </c>
      <c r="K428" t="s">
        <v>16</v>
      </c>
      <c r="L428">
        <v>28</v>
      </c>
      <c r="M428" t="str">
        <f t="shared" si="6"/>
        <v>Adolescant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33</v>
      </c>
      <c r="D433" s="2">
        <v>20000</v>
      </c>
      <c r="E433">
        <v>0</v>
      </c>
      <c r="F433" t="s">
        <v>18</v>
      </c>
      <c r="G433" t="s">
        <v>24</v>
      </c>
      <c r="H433" t="s">
        <v>14</v>
      </c>
      <c r="I433">
        <v>0</v>
      </c>
      <c r="J433" t="s">
        <v>15</v>
      </c>
      <c r="K433" t="s">
        <v>23</v>
      </c>
      <c r="L433">
        <v>28</v>
      </c>
      <c r="M433" t="str">
        <f t="shared" si="6"/>
        <v>Adolescant</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Adolescant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Adolescant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Age",IF(L451&lt;31,"Adolescant","Invalid")))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2">
        <v>30000</v>
      </c>
      <c r="E472">
        <v>0</v>
      </c>
      <c r="F472" t="s">
        <v>26</v>
      </c>
      <c r="G472" t="s">
        <v>24</v>
      </c>
      <c r="H472" t="s">
        <v>17</v>
      </c>
      <c r="I472">
        <v>1</v>
      </c>
      <c r="J472" t="s">
        <v>25</v>
      </c>
      <c r="K472" t="s">
        <v>16</v>
      </c>
      <c r="L472">
        <v>28</v>
      </c>
      <c r="M472" t="str">
        <f t="shared" si="7"/>
        <v>Adolescant</v>
      </c>
      <c r="N472" t="s">
        <v>17</v>
      </c>
    </row>
    <row r="473" spans="1:14" x14ac:dyDescent="0.25">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2">
        <v>40000</v>
      </c>
      <c r="E504">
        <v>0</v>
      </c>
      <c r="F504" t="s">
        <v>18</v>
      </c>
      <c r="G504" t="s">
        <v>13</v>
      </c>
      <c r="H504" t="s">
        <v>14</v>
      </c>
      <c r="I504">
        <v>1</v>
      </c>
      <c r="J504" t="s">
        <v>22</v>
      </c>
      <c r="K504" t="s">
        <v>30</v>
      </c>
      <c r="L504">
        <v>29</v>
      </c>
      <c r="M504" t="str">
        <f t="shared" si="7"/>
        <v>Adolescant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2">
        <v>60000</v>
      </c>
      <c r="E510">
        <v>0</v>
      </c>
      <c r="F510" t="s">
        <v>18</v>
      </c>
      <c r="G510" t="s">
        <v>13</v>
      </c>
      <c r="H510" t="s">
        <v>17</v>
      </c>
      <c r="I510">
        <v>2</v>
      </c>
      <c r="J510" t="s">
        <v>25</v>
      </c>
      <c r="K510" t="s">
        <v>30</v>
      </c>
      <c r="L510">
        <v>29</v>
      </c>
      <c r="M510" t="str">
        <f t="shared" si="7"/>
        <v>Adolescant</v>
      </c>
      <c r="N510" t="s">
        <v>17</v>
      </c>
    </row>
    <row r="511" spans="1:14" x14ac:dyDescent="0.25">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Age",IF(L515&lt;31,"Adolescant","Invalid")))</f>
        <v>Old</v>
      </c>
      <c r="N515" t="s">
        <v>14</v>
      </c>
    </row>
    <row r="516" spans="1:14" x14ac:dyDescent="0.25">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Adolescant</v>
      </c>
      <c r="N530" t="s">
        <v>17</v>
      </c>
    </row>
    <row r="531" spans="1:14" x14ac:dyDescent="0.25">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33</v>
      </c>
      <c r="D532" s="2">
        <v>60000</v>
      </c>
      <c r="E532">
        <v>0</v>
      </c>
      <c r="F532" t="s">
        <v>18</v>
      </c>
      <c r="G532" t="s">
        <v>13</v>
      </c>
      <c r="H532" t="s">
        <v>14</v>
      </c>
      <c r="I532">
        <v>1</v>
      </c>
      <c r="J532" t="s">
        <v>22</v>
      </c>
      <c r="K532" t="s">
        <v>30</v>
      </c>
      <c r="L532">
        <v>27</v>
      </c>
      <c r="M532" t="str">
        <f t="shared" si="8"/>
        <v>Adolescant</v>
      </c>
      <c r="N532" t="s">
        <v>14</v>
      </c>
    </row>
    <row r="533" spans="1:14" x14ac:dyDescent="0.25">
      <c r="A533">
        <v>14092</v>
      </c>
      <c r="B533" t="s">
        <v>32</v>
      </c>
      <c r="C533" t="s">
        <v>33</v>
      </c>
      <c r="D533" s="2">
        <v>30000</v>
      </c>
      <c r="E533">
        <v>0</v>
      </c>
      <c r="F533" t="s">
        <v>28</v>
      </c>
      <c r="G533" t="s">
        <v>19</v>
      </c>
      <c r="H533" t="s">
        <v>14</v>
      </c>
      <c r="I533">
        <v>2</v>
      </c>
      <c r="J533" t="s">
        <v>22</v>
      </c>
      <c r="K533" t="s">
        <v>30</v>
      </c>
      <c r="L533">
        <v>28</v>
      </c>
      <c r="M533" t="str">
        <f t="shared" si="8"/>
        <v>Adolescant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2">
        <v>40000</v>
      </c>
      <c r="E544">
        <v>0</v>
      </c>
      <c r="F544" t="s">
        <v>26</v>
      </c>
      <c r="G544" t="s">
        <v>13</v>
      </c>
      <c r="H544" t="s">
        <v>14</v>
      </c>
      <c r="I544">
        <v>2</v>
      </c>
      <c r="J544" t="s">
        <v>22</v>
      </c>
      <c r="K544" t="s">
        <v>30</v>
      </c>
      <c r="L544">
        <v>29</v>
      </c>
      <c r="M544" t="str">
        <f t="shared" si="8"/>
        <v>Adolescant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2">
        <v>60000</v>
      </c>
      <c r="E547">
        <v>0</v>
      </c>
      <c r="F547" t="s">
        <v>18</v>
      </c>
      <c r="G547" t="s">
        <v>13</v>
      </c>
      <c r="H547" t="s">
        <v>17</v>
      </c>
      <c r="I547">
        <v>2</v>
      </c>
      <c r="J547" t="s">
        <v>25</v>
      </c>
      <c r="K547" t="s">
        <v>30</v>
      </c>
      <c r="L547">
        <v>29</v>
      </c>
      <c r="M547" t="str">
        <f t="shared" si="8"/>
        <v>Adolescant</v>
      </c>
      <c r="N547" t="s">
        <v>17</v>
      </c>
    </row>
    <row r="548" spans="1:14" x14ac:dyDescent="0.25">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Adolescant</v>
      </c>
      <c r="N565" t="s">
        <v>17</v>
      </c>
    </row>
    <row r="566" spans="1:14" x14ac:dyDescent="0.25">
      <c r="A566">
        <v>17369</v>
      </c>
      <c r="B566" t="s">
        <v>32</v>
      </c>
      <c r="C566" t="s">
        <v>33</v>
      </c>
      <c r="D566" s="2">
        <v>30000</v>
      </c>
      <c r="E566">
        <v>0</v>
      </c>
      <c r="F566" t="s">
        <v>18</v>
      </c>
      <c r="G566" t="s">
        <v>13</v>
      </c>
      <c r="H566" t="s">
        <v>14</v>
      </c>
      <c r="I566">
        <v>1</v>
      </c>
      <c r="J566" t="s">
        <v>22</v>
      </c>
      <c r="K566" t="s">
        <v>30</v>
      </c>
      <c r="L566">
        <v>27</v>
      </c>
      <c r="M566" t="str">
        <f t="shared" si="8"/>
        <v>Adolescant</v>
      </c>
      <c r="N566" t="s">
        <v>17</v>
      </c>
    </row>
    <row r="567" spans="1:14" x14ac:dyDescent="0.25">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33</v>
      </c>
      <c r="D574" s="2">
        <v>30000</v>
      </c>
      <c r="E574">
        <v>0</v>
      </c>
      <c r="F574" t="s">
        <v>26</v>
      </c>
      <c r="G574" t="s">
        <v>13</v>
      </c>
      <c r="H574" t="s">
        <v>14</v>
      </c>
      <c r="I574">
        <v>2</v>
      </c>
      <c r="J574" t="s">
        <v>22</v>
      </c>
      <c r="K574" t="s">
        <v>30</v>
      </c>
      <c r="L574">
        <v>30</v>
      </c>
      <c r="M574" t="str">
        <f t="shared" si="8"/>
        <v>Adolescant</v>
      </c>
      <c r="N574" t="s">
        <v>17</v>
      </c>
    </row>
    <row r="575" spans="1:14" x14ac:dyDescent="0.25">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Age",IF(L579&lt;31,"Adolescant","Invalid")))</f>
        <v>Middle Age</v>
      </c>
      <c r="N579" t="s">
        <v>17</v>
      </c>
    </row>
    <row r="580" spans="1:14" x14ac:dyDescent="0.25">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33</v>
      </c>
      <c r="D583" s="2">
        <v>40000</v>
      </c>
      <c r="E583">
        <v>0</v>
      </c>
      <c r="F583" t="s">
        <v>18</v>
      </c>
      <c r="G583" t="s">
        <v>13</v>
      </c>
      <c r="H583" t="s">
        <v>14</v>
      </c>
      <c r="I583">
        <v>1</v>
      </c>
      <c r="J583" t="s">
        <v>22</v>
      </c>
      <c r="K583" t="s">
        <v>30</v>
      </c>
      <c r="L583">
        <v>28</v>
      </c>
      <c r="M583" t="str">
        <f t="shared" si="9"/>
        <v>Adolescant</v>
      </c>
      <c r="N583" t="s">
        <v>17</v>
      </c>
    </row>
    <row r="584" spans="1:14" x14ac:dyDescent="0.25">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2">
        <v>40000</v>
      </c>
      <c r="E606">
        <v>0</v>
      </c>
      <c r="F606" t="s">
        <v>26</v>
      </c>
      <c r="G606" t="s">
        <v>13</v>
      </c>
      <c r="H606" t="s">
        <v>14</v>
      </c>
      <c r="I606">
        <v>2</v>
      </c>
      <c r="J606" t="s">
        <v>22</v>
      </c>
      <c r="K606" t="s">
        <v>30</v>
      </c>
      <c r="L606">
        <v>27</v>
      </c>
      <c r="M606" t="str">
        <f t="shared" si="9"/>
        <v>Adolescant</v>
      </c>
      <c r="N606" t="s">
        <v>17</v>
      </c>
    </row>
    <row r="607" spans="1:14" x14ac:dyDescent="0.25">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Adolescant</v>
      </c>
      <c r="N614" t="s">
        <v>17</v>
      </c>
    </row>
    <row r="615" spans="1:14" x14ac:dyDescent="0.25">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Adolescant</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Adolescant</v>
      </c>
      <c r="N626" t="s">
        <v>14</v>
      </c>
    </row>
    <row r="627" spans="1:14" x14ac:dyDescent="0.25">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Adolescant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2">
        <v>40000</v>
      </c>
      <c r="E632">
        <v>0</v>
      </c>
      <c r="F632" t="s">
        <v>26</v>
      </c>
      <c r="G632" t="s">
        <v>13</v>
      </c>
      <c r="H632" t="s">
        <v>17</v>
      </c>
      <c r="I632">
        <v>2</v>
      </c>
      <c r="J632" t="s">
        <v>25</v>
      </c>
      <c r="K632" t="s">
        <v>30</v>
      </c>
      <c r="L632">
        <v>30</v>
      </c>
      <c r="M632" t="str">
        <f t="shared" si="9"/>
        <v>Adolescant</v>
      </c>
      <c r="N632" t="s">
        <v>17</v>
      </c>
    </row>
    <row r="633" spans="1:14" x14ac:dyDescent="0.25">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2">
        <v>40000</v>
      </c>
      <c r="E639">
        <v>0</v>
      </c>
      <c r="F639" t="s">
        <v>26</v>
      </c>
      <c r="G639" t="s">
        <v>13</v>
      </c>
      <c r="H639" t="s">
        <v>17</v>
      </c>
      <c r="I639">
        <v>2</v>
      </c>
      <c r="J639" t="s">
        <v>25</v>
      </c>
      <c r="K639" t="s">
        <v>30</v>
      </c>
      <c r="L639">
        <v>30</v>
      </c>
      <c r="M639" t="str">
        <f t="shared" si="9"/>
        <v>Adolescant</v>
      </c>
      <c r="N639" t="s">
        <v>17</v>
      </c>
    </row>
    <row r="640" spans="1:14" x14ac:dyDescent="0.25">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33</v>
      </c>
      <c r="D643" s="2">
        <v>50000</v>
      </c>
      <c r="E643">
        <v>4</v>
      </c>
      <c r="F643" t="s">
        <v>12</v>
      </c>
      <c r="G643" t="s">
        <v>27</v>
      </c>
      <c r="H643" t="s">
        <v>14</v>
      </c>
      <c r="I643">
        <v>2</v>
      </c>
      <c r="J643" t="s">
        <v>42</v>
      </c>
      <c r="K643" t="s">
        <v>30</v>
      </c>
      <c r="L643">
        <v>64</v>
      </c>
      <c r="M643" t="str">
        <f t="shared" ref="M643:M706" si="10">IF(L643&gt;54,"Old",IF(L643&gt;=31,"Middle Age",IF(L643&lt;31,"Adolescant","Invalid")))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2">
        <v>40000</v>
      </c>
      <c r="E663">
        <v>0</v>
      </c>
      <c r="F663" t="s">
        <v>26</v>
      </c>
      <c r="G663" t="s">
        <v>13</v>
      </c>
      <c r="H663" t="s">
        <v>17</v>
      </c>
      <c r="I663">
        <v>2</v>
      </c>
      <c r="J663" t="s">
        <v>15</v>
      </c>
      <c r="K663" t="s">
        <v>30</v>
      </c>
      <c r="L663">
        <v>28</v>
      </c>
      <c r="M663" t="str">
        <f t="shared" si="10"/>
        <v>Adolescant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Adolescant</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2">
        <v>30000</v>
      </c>
      <c r="E689">
        <v>0</v>
      </c>
      <c r="F689" t="s">
        <v>18</v>
      </c>
      <c r="G689" t="s">
        <v>13</v>
      </c>
      <c r="H689" t="s">
        <v>14</v>
      </c>
      <c r="I689">
        <v>2</v>
      </c>
      <c r="J689" t="s">
        <v>22</v>
      </c>
      <c r="K689" t="s">
        <v>30</v>
      </c>
      <c r="L689">
        <v>30</v>
      </c>
      <c r="M689" t="str">
        <f t="shared" si="10"/>
        <v>Adolescant</v>
      </c>
      <c r="N689" t="s">
        <v>17</v>
      </c>
    </row>
    <row r="690" spans="1:14" x14ac:dyDescent="0.25">
      <c r="A690">
        <v>11699</v>
      </c>
      <c r="B690" t="s">
        <v>32</v>
      </c>
      <c r="C690" t="s">
        <v>33</v>
      </c>
      <c r="D690" s="2">
        <v>60000</v>
      </c>
      <c r="E690">
        <v>0</v>
      </c>
      <c r="F690" t="s">
        <v>12</v>
      </c>
      <c r="G690" t="s">
        <v>13</v>
      </c>
      <c r="H690" t="s">
        <v>17</v>
      </c>
      <c r="I690">
        <v>2</v>
      </c>
      <c r="J690" t="s">
        <v>15</v>
      </c>
      <c r="K690" t="s">
        <v>30</v>
      </c>
      <c r="L690">
        <v>30</v>
      </c>
      <c r="M690" t="str">
        <f t="shared" si="10"/>
        <v>Adolescant</v>
      </c>
      <c r="N690" t="s">
        <v>17</v>
      </c>
    </row>
    <row r="691" spans="1:14" x14ac:dyDescent="0.25">
      <c r="A691">
        <v>16725</v>
      </c>
      <c r="B691" t="s">
        <v>31</v>
      </c>
      <c r="C691" t="s">
        <v>33</v>
      </c>
      <c r="D691" s="2">
        <v>30000</v>
      </c>
      <c r="E691">
        <v>0</v>
      </c>
      <c r="F691" t="s">
        <v>26</v>
      </c>
      <c r="G691" t="s">
        <v>13</v>
      </c>
      <c r="H691" t="s">
        <v>14</v>
      </c>
      <c r="I691">
        <v>2</v>
      </c>
      <c r="J691" t="s">
        <v>22</v>
      </c>
      <c r="K691" t="s">
        <v>30</v>
      </c>
      <c r="L691">
        <v>26</v>
      </c>
      <c r="M691" t="str">
        <f t="shared" si="10"/>
        <v>Adolescant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2">
        <v>60000</v>
      </c>
      <c r="E698">
        <v>0</v>
      </c>
      <c r="F698" t="s">
        <v>18</v>
      </c>
      <c r="G698" t="s">
        <v>20</v>
      </c>
      <c r="H698" t="s">
        <v>17</v>
      </c>
      <c r="I698">
        <v>2</v>
      </c>
      <c r="J698" t="s">
        <v>25</v>
      </c>
      <c r="K698" t="s">
        <v>30</v>
      </c>
      <c r="L698">
        <v>30</v>
      </c>
      <c r="M698" t="str">
        <f t="shared" si="10"/>
        <v>Adolescant</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Adolescant</v>
      </c>
      <c r="N699" t="s">
        <v>17</v>
      </c>
    </row>
    <row r="700" spans="1:14" x14ac:dyDescent="0.25">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33</v>
      </c>
      <c r="D703" s="2">
        <v>30000</v>
      </c>
      <c r="E703">
        <v>0</v>
      </c>
      <c r="F703" t="s">
        <v>26</v>
      </c>
      <c r="G703" t="s">
        <v>13</v>
      </c>
      <c r="H703" t="s">
        <v>14</v>
      </c>
      <c r="I703">
        <v>2</v>
      </c>
      <c r="J703" t="s">
        <v>22</v>
      </c>
      <c r="K703" t="s">
        <v>30</v>
      </c>
      <c r="L703">
        <v>26</v>
      </c>
      <c r="M703" t="str">
        <f t="shared" si="10"/>
        <v>Adolescant</v>
      </c>
      <c r="N703" t="s">
        <v>17</v>
      </c>
    </row>
    <row r="704" spans="1:14" x14ac:dyDescent="0.25">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Age",IF(L707&lt;31,"Adolescant","Invalid")))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2">
        <v>40000</v>
      </c>
      <c r="E716">
        <v>0</v>
      </c>
      <c r="F716" t="s">
        <v>26</v>
      </c>
      <c r="G716" t="s">
        <v>13</v>
      </c>
      <c r="H716" t="s">
        <v>14</v>
      </c>
      <c r="I716">
        <v>2</v>
      </c>
      <c r="J716" t="s">
        <v>22</v>
      </c>
      <c r="K716" t="s">
        <v>30</v>
      </c>
      <c r="L716">
        <v>28</v>
      </c>
      <c r="M716" t="str">
        <f t="shared" si="11"/>
        <v>Adolescant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2">
        <v>40000</v>
      </c>
      <c r="E730">
        <v>0</v>
      </c>
      <c r="F730" t="s">
        <v>26</v>
      </c>
      <c r="G730" t="s">
        <v>13</v>
      </c>
      <c r="H730" t="s">
        <v>14</v>
      </c>
      <c r="I730">
        <v>2</v>
      </c>
      <c r="J730" t="s">
        <v>22</v>
      </c>
      <c r="K730" t="s">
        <v>30</v>
      </c>
      <c r="L730">
        <v>27</v>
      </c>
      <c r="M730" t="str">
        <f t="shared" si="11"/>
        <v>Adolescant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Adolescant</v>
      </c>
      <c r="N737" t="s">
        <v>17</v>
      </c>
    </row>
    <row r="738" spans="1:14" x14ac:dyDescent="0.25">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33</v>
      </c>
      <c r="D742" s="2">
        <v>40000</v>
      </c>
      <c r="E742">
        <v>4</v>
      </c>
      <c r="F742" t="s">
        <v>18</v>
      </c>
      <c r="G742" t="s">
        <v>19</v>
      </c>
      <c r="H742" t="s">
        <v>17</v>
      </c>
      <c r="I742">
        <v>0</v>
      </c>
      <c r="J742" t="s">
        <v>15</v>
      </c>
      <c r="K742" t="s">
        <v>30</v>
      </c>
      <c r="L742">
        <v>30</v>
      </c>
      <c r="M742" t="str">
        <f t="shared" si="11"/>
        <v>Adolescant</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2">
        <v>30000</v>
      </c>
      <c r="E744">
        <v>0</v>
      </c>
      <c r="F744" t="s">
        <v>26</v>
      </c>
      <c r="G744" t="s">
        <v>13</v>
      </c>
      <c r="H744" t="s">
        <v>14</v>
      </c>
      <c r="I744">
        <v>2</v>
      </c>
      <c r="J744" t="s">
        <v>22</v>
      </c>
      <c r="K744" t="s">
        <v>30</v>
      </c>
      <c r="L744">
        <v>30</v>
      </c>
      <c r="M744" t="str">
        <f t="shared" si="11"/>
        <v>Adolescant</v>
      </c>
      <c r="N744" t="s">
        <v>17</v>
      </c>
    </row>
    <row r="745" spans="1:14" x14ac:dyDescent="0.25">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Adolescant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Adolescant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Age",IF(L771&lt;31,"Adolescant","Invalid")))</f>
        <v>Middle Age</v>
      </c>
      <c r="N771" t="s">
        <v>17</v>
      </c>
    </row>
    <row r="772" spans="1:14" x14ac:dyDescent="0.25">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33</v>
      </c>
      <c r="D779" s="2">
        <v>40000</v>
      </c>
      <c r="E779">
        <v>0</v>
      </c>
      <c r="F779" t="s">
        <v>26</v>
      </c>
      <c r="G779" t="s">
        <v>13</v>
      </c>
      <c r="H779" t="s">
        <v>14</v>
      </c>
      <c r="I779">
        <v>2</v>
      </c>
      <c r="J779" t="s">
        <v>22</v>
      </c>
      <c r="K779" t="s">
        <v>30</v>
      </c>
      <c r="L779">
        <v>27</v>
      </c>
      <c r="M779" t="str">
        <f t="shared" si="12"/>
        <v>Adolescant</v>
      </c>
      <c r="N779" t="s">
        <v>17</v>
      </c>
    </row>
    <row r="780" spans="1:14" x14ac:dyDescent="0.25">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Adolescant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2">
        <v>40000</v>
      </c>
      <c r="E793">
        <v>0</v>
      </c>
      <c r="F793" t="s">
        <v>26</v>
      </c>
      <c r="G793" t="s">
        <v>13</v>
      </c>
      <c r="H793" t="s">
        <v>14</v>
      </c>
      <c r="I793">
        <v>2</v>
      </c>
      <c r="J793" t="s">
        <v>22</v>
      </c>
      <c r="K793" t="s">
        <v>30</v>
      </c>
      <c r="L793">
        <v>28</v>
      </c>
      <c r="M793" t="str">
        <f t="shared" si="12"/>
        <v>Adolescant</v>
      </c>
      <c r="N793" t="s">
        <v>14</v>
      </c>
    </row>
    <row r="794" spans="1:14" x14ac:dyDescent="0.25">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33</v>
      </c>
      <c r="D799" s="2">
        <v>60000</v>
      </c>
      <c r="E799">
        <v>0</v>
      </c>
      <c r="F799" t="s">
        <v>18</v>
      </c>
      <c r="G799" t="s">
        <v>13</v>
      </c>
      <c r="H799" t="s">
        <v>14</v>
      </c>
      <c r="I799">
        <v>1</v>
      </c>
      <c r="J799" t="s">
        <v>22</v>
      </c>
      <c r="K799" t="s">
        <v>30</v>
      </c>
      <c r="L799">
        <v>27</v>
      </c>
      <c r="M799" t="str">
        <f t="shared" si="12"/>
        <v>Adolescant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Adolescant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2">
        <v>40000</v>
      </c>
      <c r="E804">
        <v>0</v>
      </c>
      <c r="F804" t="s">
        <v>18</v>
      </c>
      <c r="G804" t="s">
        <v>13</v>
      </c>
      <c r="H804" t="s">
        <v>14</v>
      </c>
      <c r="I804">
        <v>1</v>
      </c>
      <c r="J804" t="s">
        <v>22</v>
      </c>
      <c r="K804" t="s">
        <v>30</v>
      </c>
      <c r="L804">
        <v>27</v>
      </c>
      <c r="M804" t="str">
        <f t="shared" si="12"/>
        <v>Adolescant</v>
      </c>
      <c r="N804" t="s">
        <v>17</v>
      </c>
    </row>
    <row r="805" spans="1:14" x14ac:dyDescent="0.25">
      <c r="A805">
        <v>15255</v>
      </c>
      <c r="B805" t="s">
        <v>31</v>
      </c>
      <c r="C805" t="s">
        <v>33</v>
      </c>
      <c r="D805" s="2">
        <v>40000</v>
      </c>
      <c r="E805">
        <v>0</v>
      </c>
      <c r="F805" t="s">
        <v>26</v>
      </c>
      <c r="G805" t="s">
        <v>13</v>
      </c>
      <c r="H805" t="s">
        <v>14</v>
      </c>
      <c r="I805">
        <v>2</v>
      </c>
      <c r="J805" t="s">
        <v>22</v>
      </c>
      <c r="K805" t="s">
        <v>30</v>
      </c>
      <c r="L805">
        <v>28</v>
      </c>
      <c r="M805" t="str">
        <f t="shared" si="12"/>
        <v>Adolescant</v>
      </c>
      <c r="N805" t="s">
        <v>14</v>
      </c>
    </row>
    <row r="806" spans="1:14" x14ac:dyDescent="0.25">
      <c r="A806">
        <v>13154</v>
      </c>
      <c r="B806" t="s">
        <v>31</v>
      </c>
      <c r="C806" t="s">
        <v>33</v>
      </c>
      <c r="D806" s="2">
        <v>40000</v>
      </c>
      <c r="E806">
        <v>0</v>
      </c>
      <c r="F806" t="s">
        <v>26</v>
      </c>
      <c r="G806" t="s">
        <v>13</v>
      </c>
      <c r="H806" t="s">
        <v>17</v>
      </c>
      <c r="I806">
        <v>2</v>
      </c>
      <c r="J806" t="s">
        <v>15</v>
      </c>
      <c r="K806" t="s">
        <v>30</v>
      </c>
      <c r="L806">
        <v>27</v>
      </c>
      <c r="M806" t="str">
        <f t="shared" si="12"/>
        <v>Adolescant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2">
        <v>40000</v>
      </c>
      <c r="E817">
        <v>0</v>
      </c>
      <c r="F817" t="s">
        <v>18</v>
      </c>
      <c r="G817" t="s">
        <v>13</v>
      </c>
      <c r="H817" t="s">
        <v>17</v>
      </c>
      <c r="I817">
        <v>2</v>
      </c>
      <c r="J817" t="s">
        <v>25</v>
      </c>
      <c r="K817" t="s">
        <v>30</v>
      </c>
      <c r="L817">
        <v>30</v>
      </c>
      <c r="M817" t="str">
        <f t="shared" si="12"/>
        <v>Adolescant</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2">
        <v>40000</v>
      </c>
      <c r="E820">
        <v>0</v>
      </c>
      <c r="F820" t="s">
        <v>18</v>
      </c>
      <c r="G820" t="s">
        <v>13</v>
      </c>
      <c r="H820" t="s">
        <v>14</v>
      </c>
      <c r="I820">
        <v>1</v>
      </c>
      <c r="J820" t="s">
        <v>22</v>
      </c>
      <c r="K820" t="s">
        <v>30</v>
      </c>
      <c r="L820">
        <v>30</v>
      </c>
      <c r="M820" t="str">
        <f t="shared" si="12"/>
        <v>Adolescant</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Adolescant</v>
      </c>
      <c r="N821" t="s">
        <v>17</v>
      </c>
    </row>
    <row r="822" spans="1:14" x14ac:dyDescent="0.25">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Adolescant</v>
      </c>
      <c r="N830" t="s">
        <v>17</v>
      </c>
    </row>
    <row r="831" spans="1:14" x14ac:dyDescent="0.25">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Age",IF(L835&lt;31,"Adolescant","Invalid")))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Adolescant</v>
      </c>
      <c r="N838" t="s">
        <v>17</v>
      </c>
    </row>
    <row r="839" spans="1:14" x14ac:dyDescent="0.25">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Adolescant</v>
      </c>
      <c r="N849" t="s">
        <v>17</v>
      </c>
    </row>
    <row r="850" spans="1:14" x14ac:dyDescent="0.25">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2">
        <v>40000</v>
      </c>
      <c r="E858">
        <v>0</v>
      </c>
      <c r="F858" t="s">
        <v>18</v>
      </c>
      <c r="G858" t="s">
        <v>13</v>
      </c>
      <c r="H858" t="s">
        <v>14</v>
      </c>
      <c r="I858">
        <v>1</v>
      </c>
      <c r="J858" t="s">
        <v>22</v>
      </c>
      <c r="K858" t="s">
        <v>30</v>
      </c>
      <c r="L858">
        <v>27</v>
      </c>
      <c r="M858" t="str">
        <f t="shared" si="13"/>
        <v>Adolescant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2">
        <v>30000</v>
      </c>
      <c r="E878">
        <v>0</v>
      </c>
      <c r="F878" t="s">
        <v>28</v>
      </c>
      <c r="G878" t="s">
        <v>19</v>
      </c>
      <c r="H878" t="s">
        <v>17</v>
      </c>
      <c r="I878">
        <v>2</v>
      </c>
      <c r="J878" t="s">
        <v>15</v>
      </c>
      <c r="K878" t="s">
        <v>30</v>
      </c>
      <c r="L878">
        <v>26</v>
      </c>
      <c r="M878" t="str">
        <f t="shared" si="13"/>
        <v>Adolescant</v>
      </c>
      <c r="N878" t="s">
        <v>17</v>
      </c>
    </row>
    <row r="879" spans="1:14" x14ac:dyDescent="0.25">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Age",IF(L899&lt;31,"Adolescant","Invalid")))</f>
        <v>Adolescant</v>
      </c>
      <c r="N899" t="s">
        <v>17</v>
      </c>
    </row>
    <row r="900" spans="1:14" x14ac:dyDescent="0.25">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Adolescant</v>
      </c>
      <c r="N934" t="s">
        <v>14</v>
      </c>
    </row>
    <row r="935" spans="1:14" x14ac:dyDescent="0.25">
      <c r="A935">
        <v>11941</v>
      </c>
      <c r="B935" t="s">
        <v>32</v>
      </c>
      <c r="C935" t="s">
        <v>33</v>
      </c>
      <c r="D935" s="2">
        <v>60000</v>
      </c>
      <c r="E935">
        <v>0</v>
      </c>
      <c r="F935" t="s">
        <v>18</v>
      </c>
      <c r="G935" t="s">
        <v>13</v>
      </c>
      <c r="H935" t="s">
        <v>14</v>
      </c>
      <c r="I935">
        <v>0</v>
      </c>
      <c r="J935" t="s">
        <v>22</v>
      </c>
      <c r="K935" t="s">
        <v>30</v>
      </c>
      <c r="L935">
        <v>29</v>
      </c>
      <c r="M935" t="str">
        <f t="shared" si="14"/>
        <v>Adolescant</v>
      </c>
      <c r="N935" t="s">
        <v>17</v>
      </c>
    </row>
    <row r="936" spans="1:14" x14ac:dyDescent="0.25">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Adolescant</v>
      </c>
      <c r="N940" t="s">
        <v>17</v>
      </c>
    </row>
    <row r="941" spans="1:14" x14ac:dyDescent="0.25">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Adolescant</v>
      </c>
      <c r="N955" t="s">
        <v>14</v>
      </c>
    </row>
    <row r="956" spans="1:14" x14ac:dyDescent="0.25">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Adolescant</v>
      </c>
      <c r="N959" t="s">
        <v>17</v>
      </c>
    </row>
    <row r="960" spans="1:14" x14ac:dyDescent="0.25">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Age",IF(L963&lt;31,"Adolescant","Invalid")))</f>
        <v>Old</v>
      </c>
      <c r="N963" t="s">
        <v>17</v>
      </c>
    </row>
    <row r="964" spans="1:14" x14ac:dyDescent="0.25">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33</v>
      </c>
      <c r="D970" s="2">
        <v>30000</v>
      </c>
      <c r="E970">
        <v>0</v>
      </c>
      <c r="F970" t="s">
        <v>28</v>
      </c>
      <c r="G970" t="s">
        <v>19</v>
      </c>
      <c r="H970" t="s">
        <v>17</v>
      </c>
      <c r="I970">
        <v>2</v>
      </c>
      <c r="J970" t="s">
        <v>22</v>
      </c>
      <c r="K970" t="s">
        <v>30</v>
      </c>
      <c r="L970">
        <v>27</v>
      </c>
      <c r="M970" t="str">
        <f t="shared" si="15"/>
        <v>Adolescant</v>
      </c>
      <c r="N970" t="s">
        <v>17</v>
      </c>
    </row>
    <row r="971" spans="1:14" x14ac:dyDescent="0.25">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Adolescant</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01" xr:uid="{7D4AB3CF-F818-44DE-8DDE-6A4C5D2A3763}"/>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80688-6214-44BF-A1BA-DEF139AF80B3}">
  <dimension ref="A1:F36"/>
  <sheetViews>
    <sheetView topLeftCell="A19" workbookViewId="0">
      <selection activeCell="E21" sqref="E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6" x14ac:dyDescent="0.25">
      <c r="A1" s="4" t="s">
        <v>39</v>
      </c>
      <c r="B1" s="4" t="s">
        <v>40</v>
      </c>
    </row>
    <row r="2" spans="1:6" x14ac:dyDescent="0.25">
      <c r="A2" s="4" t="s">
        <v>37</v>
      </c>
      <c r="B2" t="s">
        <v>17</v>
      </c>
      <c r="C2" t="s">
        <v>14</v>
      </c>
      <c r="D2" t="s">
        <v>38</v>
      </c>
    </row>
    <row r="3" spans="1:6" x14ac:dyDescent="0.25">
      <c r="A3" s="7" t="s">
        <v>34</v>
      </c>
      <c r="B3" s="8">
        <v>48125</v>
      </c>
      <c r="C3" s="8">
        <v>50000</v>
      </c>
      <c r="D3" s="8">
        <v>48421.052631578947</v>
      </c>
      <c r="E3" s="6"/>
      <c r="F3" s="6"/>
    </row>
    <row r="4" spans="1:6" x14ac:dyDescent="0.25">
      <c r="A4" s="7" t="s">
        <v>33</v>
      </c>
      <c r="B4" s="8">
        <v>46000</v>
      </c>
      <c r="C4" s="8">
        <v>53750</v>
      </c>
      <c r="D4" s="8">
        <v>49024.390243902439</v>
      </c>
      <c r="E4" s="6"/>
      <c r="F4" s="6"/>
    </row>
    <row r="5" spans="1:6" x14ac:dyDescent="0.25">
      <c r="A5" s="5" t="s">
        <v>38</v>
      </c>
      <c r="B5" s="3">
        <v>46829.268292682929</v>
      </c>
      <c r="C5" s="3">
        <v>53157.894736842107</v>
      </c>
      <c r="D5" s="3">
        <v>48833.333333333336</v>
      </c>
    </row>
    <row r="17" spans="1:4" x14ac:dyDescent="0.25">
      <c r="A17" s="4" t="s">
        <v>41</v>
      </c>
      <c r="B17" s="4" t="s">
        <v>40</v>
      </c>
    </row>
    <row r="18" spans="1:4" x14ac:dyDescent="0.25">
      <c r="A18" s="4" t="s">
        <v>37</v>
      </c>
      <c r="B18" t="s">
        <v>17</v>
      </c>
      <c r="C18" t="s">
        <v>14</v>
      </c>
      <c r="D18" t="s">
        <v>38</v>
      </c>
    </row>
    <row r="19" spans="1:4" x14ac:dyDescent="0.25">
      <c r="A19" s="5" t="s">
        <v>15</v>
      </c>
      <c r="B19" s="3">
        <v>2</v>
      </c>
      <c r="C19" s="3">
        <v>2</v>
      </c>
      <c r="D19" s="3">
        <v>4</v>
      </c>
    </row>
    <row r="20" spans="1:4" x14ac:dyDescent="0.25">
      <c r="A20" s="5" t="s">
        <v>25</v>
      </c>
      <c r="B20" s="3">
        <v>9</v>
      </c>
      <c r="C20" s="3">
        <v>5</v>
      </c>
      <c r="D20" s="3">
        <v>14</v>
      </c>
    </row>
    <row r="21" spans="1:4" x14ac:dyDescent="0.25">
      <c r="A21" s="5" t="s">
        <v>21</v>
      </c>
      <c r="B21" s="3">
        <v>7</v>
      </c>
      <c r="C21" s="3">
        <v>4</v>
      </c>
      <c r="D21" s="3">
        <v>11</v>
      </c>
    </row>
    <row r="22" spans="1:4" x14ac:dyDescent="0.25">
      <c r="A22" s="5" t="s">
        <v>22</v>
      </c>
      <c r="B22" s="3">
        <v>16</v>
      </c>
      <c r="C22" s="3">
        <v>6</v>
      </c>
      <c r="D22" s="3">
        <v>22</v>
      </c>
    </row>
    <row r="23" spans="1:4" x14ac:dyDescent="0.25">
      <c r="A23" s="5" t="s">
        <v>42</v>
      </c>
      <c r="B23" s="3">
        <v>7</v>
      </c>
      <c r="C23" s="3">
        <v>2</v>
      </c>
      <c r="D23" s="3">
        <v>9</v>
      </c>
    </row>
    <row r="24" spans="1:4" x14ac:dyDescent="0.25">
      <c r="A24" s="5" t="s">
        <v>38</v>
      </c>
      <c r="B24" s="3">
        <v>41</v>
      </c>
      <c r="C24" s="3">
        <v>19</v>
      </c>
      <c r="D24" s="3">
        <v>60</v>
      </c>
    </row>
    <row r="31" spans="1:4" x14ac:dyDescent="0.25">
      <c r="A31" s="4" t="s">
        <v>41</v>
      </c>
      <c r="B31" s="4" t="s">
        <v>40</v>
      </c>
    </row>
    <row r="32" spans="1:4" x14ac:dyDescent="0.25">
      <c r="A32" s="4" t="s">
        <v>37</v>
      </c>
      <c r="B32" t="s">
        <v>17</v>
      </c>
      <c r="C32" t="s">
        <v>14</v>
      </c>
      <c r="D32" t="s">
        <v>38</v>
      </c>
    </row>
    <row r="33" spans="1:4" x14ac:dyDescent="0.25">
      <c r="A33" s="5" t="s">
        <v>43</v>
      </c>
      <c r="B33" s="3">
        <v>6</v>
      </c>
      <c r="C33" s="3">
        <v>4</v>
      </c>
      <c r="D33" s="3">
        <v>10</v>
      </c>
    </row>
    <row r="34" spans="1:4" x14ac:dyDescent="0.25">
      <c r="A34" s="5" t="s">
        <v>44</v>
      </c>
      <c r="B34" s="3">
        <v>26</v>
      </c>
      <c r="C34" s="3">
        <v>12</v>
      </c>
      <c r="D34" s="3">
        <v>38</v>
      </c>
    </row>
    <row r="35" spans="1:4" x14ac:dyDescent="0.25">
      <c r="A35" s="5" t="s">
        <v>45</v>
      </c>
      <c r="B35" s="3">
        <v>9</v>
      </c>
      <c r="C35" s="3">
        <v>3</v>
      </c>
      <c r="D35" s="3">
        <v>12</v>
      </c>
    </row>
    <row r="36" spans="1:4" x14ac:dyDescent="0.25">
      <c r="A36" s="5" t="s">
        <v>38</v>
      </c>
      <c r="B36" s="3">
        <v>41</v>
      </c>
      <c r="C36" s="3">
        <v>19</v>
      </c>
      <c r="D36" s="3">
        <v>60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E2068-E797-44B1-8CDD-2A5E1BAEFC54}">
  <dimension ref="A1:G4"/>
  <sheetViews>
    <sheetView showGridLines="0" tabSelected="1" workbookViewId="0">
      <selection activeCell="K3" sqref="K3"/>
    </sheetView>
  </sheetViews>
  <sheetFormatPr defaultRowHeight="15" x14ac:dyDescent="0.25"/>
  <sheetData>
    <row r="1" spans="1:7" ht="15" customHeight="1" x14ac:dyDescent="0.25">
      <c r="A1" s="9" t="s">
        <v>46</v>
      </c>
      <c r="B1" s="9"/>
      <c r="C1" s="9"/>
      <c r="D1" s="9"/>
      <c r="E1" s="9"/>
      <c r="F1" s="9"/>
      <c r="G1" s="9"/>
    </row>
    <row r="2" spans="1:7" x14ac:dyDescent="0.25">
      <c r="A2" s="9"/>
      <c r="B2" s="9"/>
      <c r="C2" s="9"/>
      <c r="D2" s="9"/>
      <c r="E2" s="9"/>
      <c r="F2" s="9"/>
      <c r="G2" s="9"/>
    </row>
    <row r="3" spans="1:7" x14ac:dyDescent="0.25">
      <c r="A3" s="9"/>
      <c r="B3" s="9"/>
      <c r="C3" s="9"/>
      <c r="D3" s="9"/>
      <c r="E3" s="9"/>
      <c r="F3" s="9"/>
      <c r="G3" s="9"/>
    </row>
    <row r="4" spans="1:7" x14ac:dyDescent="0.25">
      <c r="A4" s="9"/>
      <c r="B4" s="9"/>
      <c r="C4" s="9"/>
      <c r="D4" s="9"/>
      <c r="E4" s="9"/>
      <c r="F4" s="9"/>
      <c r="G4" s="9"/>
    </row>
  </sheetData>
  <mergeCells count="1">
    <mergeCell ref="A1: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debashish</cp:lastModifiedBy>
  <dcterms:created xsi:type="dcterms:W3CDTF">2022-03-18T02:50:57Z</dcterms:created>
  <dcterms:modified xsi:type="dcterms:W3CDTF">2024-05-09T11:48:43Z</dcterms:modified>
</cp:coreProperties>
</file>