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G:\Dropbox\RESEARCH\Knapp Research Group\Projects\CIT Sensor Ring\sch\CIT-SensorRing\BoM\"/>
    </mc:Choice>
  </mc:AlternateContent>
  <bookViews>
    <workbookView xWindow="0" yWindow="0" windowWidth="20490" windowHeight="7755"/>
  </bookViews>
  <sheets>
    <sheet name="sensorring_withflex_v2-final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19" i="1" l="1"/>
</calcChain>
</file>

<file path=xl/sharedStrings.xml><?xml version="1.0" encoding="utf-8"?>
<sst xmlns="http://purl.oclc.org/ooxml/spreadsheetml/main" count="103" uniqueCount="95">
  <si>
    <t>Order list for G:/Dropbox/RESEARCH/Knapp Research Group/Projects/CIT Sensor Ring/sch/CIT-SensorRing/sensorring_withflex_v2.sch</t>
  </si>
  <si>
    <t>Exported from EAGLE with DesignLink</t>
  </si>
  <si>
    <t>Quantity</t>
  </si>
  <si>
    <t>Value</t>
  </si>
  <si>
    <t>Package</t>
  </si>
  <si>
    <t>Manufacturer</t>
  </si>
  <si>
    <t>Manuf. Code</t>
  </si>
  <si>
    <t>DigiKey Part Number</t>
  </si>
  <si>
    <t>Description</t>
  </si>
  <si>
    <t>Coin Cell Retainer</t>
  </si>
  <si>
    <t>CR2032-SMD</t>
  </si>
  <si>
    <t>KeyStone</t>
  </si>
  <si>
    <t>3082K-ND</t>
  </si>
  <si>
    <t>Coin Cell Retainer DigiKey - 3082K-ND</t>
  </si>
  <si>
    <t>1uF</t>
  </si>
  <si>
    <t>C1005</t>
  </si>
  <si>
    <t>TDK</t>
  </si>
  <si>
    <t>C1005X5R0J105M050BB</t>
  </si>
  <si>
    <t>TDK - C1005X5R0J105M050BB - CAPACITOR CERAMIC, 1UF, 6.3V, X5R, 20%, 0402</t>
  </si>
  <si>
    <t>0.5nF</t>
  </si>
  <si>
    <t>C0402</t>
  </si>
  <si>
    <t>AVX</t>
  </si>
  <si>
    <t>04025C501JAT2A</t>
  </si>
  <si>
    <t>04025C501JAT2A-ND</t>
  </si>
  <si>
    <t>AVX-CAP CER, 500pF, 5%, 50V, X7R, DigiKey - 04025C501JAT2A-ND</t>
  </si>
  <si>
    <t>0.1uF</t>
  </si>
  <si>
    <t>C1005X5R1H104K050BB</t>
  </si>
  <si>
    <t>TDK - C1005X5R1H104K050BB - CAP CERAMIC, 0.1UF, 50V, X5R, 0402</t>
  </si>
  <si>
    <t>10 Ohm @ 100MHz</t>
  </si>
  <si>
    <t>FB0402</t>
  </si>
  <si>
    <t>MURATA</t>
  </si>
  <si>
    <t>BLM15AX100SN1D</t>
  </si>
  <si>
    <t>490-5437-1-ND</t>
  </si>
  <si>
    <t>MURATA - 10 Ohm @ 100MHz, 1.74A, 20mOhm max, 0402</t>
  </si>
  <si>
    <t>40k</t>
  </si>
  <si>
    <t>R0402</t>
  </si>
  <si>
    <t>VISHAY/DALE</t>
  </si>
  <si>
    <t>CRCW040240K2FKED</t>
  </si>
  <si>
    <t>VISHAY DALE - CRCW040240K2FKED - RESISTOR, THICK FILM, 40.2KOHM, 63mW, 1%</t>
  </si>
  <si>
    <t>200k</t>
  </si>
  <si>
    <t>CRCW0402200KFKED</t>
  </si>
  <si>
    <t>VISHAY DALE - CRCW0402200KFKED - RESISTOR, THICK FILM, 200KOHM, 63mW, 1%</t>
  </si>
  <si>
    <t>0.1k</t>
  </si>
  <si>
    <t xml:space="preserve">VISHAY SFERNICE </t>
  </si>
  <si>
    <t>VISHAY SFERNICE - CH0402-100RGF - RESISTORS, 0402, 100R</t>
  </si>
  <si>
    <t>1M</t>
  </si>
  <si>
    <t>CRCW04021M00FKED</t>
  </si>
  <si>
    <t>VISHAY DALE - CRCW04021M00FKED - RESISTOR, THICK FILM, 1MOHM, 63mW, 1%</t>
  </si>
  <si>
    <t>ATTiny85</t>
  </si>
  <si>
    <t>20M1</t>
  </si>
  <si>
    <t>ATMEL</t>
  </si>
  <si>
    <t>ATTINY85-20MUR</t>
  </si>
  <si>
    <t>ATTINY85-20MURCT-ND 20-QFN</t>
  </si>
  <si>
    <t>DigiKey ATTINY85-20MURCT-ND 20-QFN</t>
  </si>
  <si>
    <t>TLV70033</t>
  </si>
  <si>
    <t>DSE6</t>
  </si>
  <si>
    <t>TI</t>
  </si>
  <si>
    <t>TLV70033DSET</t>
  </si>
  <si>
    <t>296-25215-1-ND</t>
  </si>
  <si>
    <t>TEXAS INSTRUMENTS - TLV70033DSET - LDO DigiKey - 296-25215-1-ND</t>
  </si>
  <si>
    <t>INA337</t>
  </si>
  <si>
    <t>DGK8</t>
  </si>
  <si>
    <t>INA337AIDGKT</t>
  </si>
  <si>
    <t>296-13453-1-ND</t>
  </si>
  <si>
    <t>TEXAS INSTRUMENTS - INA337 - InAmp DigiKey - 296-13453-1-ND</t>
  </si>
  <si>
    <t>RGB PICOLED</t>
  </si>
  <si>
    <t>PICOLED-1MM_1MM5</t>
  </si>
  <si>
    <t>RohmSemi</t>
  </si>
  <si>
    <t>SMLP36RGB2W3</t>
  </si>
  <si>
    <t>846-1097-1-ND</t>
  </si>
  <si>
    <t>Rohm Semi - RGB PicoLED 5mA Digikey - 846-1097-1-ND</t>
  </si>
  <si>
    <t>USB Recep</t>
  </si>
  <si>
    <t>USB-MICROB</t>
  </si>
  <si>
    <t>FCI</t>
  </si>
  <si>
    <t>10118192-0001LF</t>
  </si>
  <si>
    <t>609-4613-1-ND</t>
  </si>
  <si>
    <t>FCI CONN USB MICRO B RECPT SMT R/A Digikey 609-4613-1-ND</t>
  </si>
  <si>
    <t>RefDes</t>
  </si>
  <si>
    <t>BATT</t>
  </si>
  <si>
    <t>U3</t>
  </si>
  <si>
    <t>U4</t>
  </si>
  <si>
    <t>X3</t>
  </si>
  <si>
    <t>U2</t>
  </si>
  <si>
    <t>U1</t>
  </si>
  <si>
    <t>R4, R5</t>
  </si>
  <si>
    <t>R3, R6, R7, R8</t>
  </si>
  <si>
    <t>R2</t>
  </si>
  <si>
    <t>R1</t>
  </si>
  <si>
    <t>FB1</t>
  </si>
  <si>
    <t>C4, C5, C6, C7</t>
  </si>
  <si>
    <t>C3</t>
  </si>
  <si>
    <t>C1, C2</t>
  </si>
  <si>
    <t>3082 *</t>
  </si>
  <si>
    <t>CH0402-100RGF * (311-100LRCT-ND)</t>
  </si>
  <si>
    <t>Cost ($)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</si>
</sst>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5" sqref="F5"/>
    </sheetView>
  </sheetViews>
  <sheetFormatPr defaultRowHeight="15" x14ac:dyDescent="0.25"/>
  <cols>
    <col min="1" max="1" width="6.42578125" customWidth="1"/>
    <col min="2" max="2" width="17.5703125" bestFit="1" customWidth="1"/>
    <col min="3" max="3" width="20.28515625" customWidth="1"/>
    <col min="4" max="4" width="15.85546875" customWidth="1"/>
    <col min="5" max="6" width="16.42578125" customWidth="1"/>
    <col min="7" max="7" width="32.7109375" customWidth="1"/>
    <col min="8" max="8" width="30.140625" customWidth="1"/>
    <col min="9" max="9" width="63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  <c r="B4" t="s">
        <v>3</v>
      </c>
      <c r="C4" t="s">
        <v>4</v>
      </c>
      <c r="D4" t="s">
        <v>77</v>
      </c>
      <c r="E4" t="s">
        <v>5</v>
      </c>
      <c r="F4" t="s">
        <v>94</v>
      </c>
      <c r="G4" t="s">
        <v>6</v>
      </c>
      <c r="H4" t="s">
        <v>7</v>
      </c>
      <c r="I4" t="s">
        <v>8</v>
      </c>
    </row>
    <row r="5" spans="1:9" x14ac:dyDescent="0.25">
      <c r="A5">
        <v>1</v>
      </c>
      <c r="B5" t="s">
        <v>9</v>
      </c>
      <c r="C5" t="s">
        <v>10</v>
      </c>
      <c r="D5" t="s">
        <v>78</v>
      </c>
      <c r="E5" t="s">
        <v>11</v>
      </c>
      <c r="F5">
        <v>0.54600000000000004</v>
      </c>
      <c r="G5" s="1" t="s">
        <v>92</v>
      </c>
      <c r="H5" t="s">
        <v>12</v>
      </c>
      <c r="I5" t="s">
        <v>13</v>
      </c>
    </row>
    <row r="6" spans="1:9" x14ac:dyDescent="0.25">
      <c r="A6">
        <v>2</v>
      </c>
      <c r="B6" t="s">
        <v>14</v>
      </c>
      <c r="C6" t="s">
        <v>15</v>
      </c>
      <c r="D6" t="s">
        <v>91</v>
      </c>
      <c r="E6" t="s">
        <v>16</v>
      </c>
      <c r="F6">
        <v>0.1</v>
      </c>
      <c r="G6" t="s">
        <v>17</v>
      </c>
      <c r="I6" t="s">
        <v>18</v>
      </c>
    </row>
    <row r="7" spans="1:9" x14ac:dyDescent="0.25">
      <c r="A7">
        <v>1</v>
      </c>
      <c r="B7" t="s">
        <v>19</v>
      </c>
      <c r="C7" t="s">
        <v>20</v>
      </c>
      <c r="D7" t="s">
        <v>90</v>
      </c>
      <c r="E7" t="s">
        <v>21</v>
      </c>
      <c r="F7">
        <v>5.2499999999999998E-2</v>
      </c>
      <c r="G7" t="s">
        <v>22</v>
      </c>
      <c r="H7" t="s">
        <v>23</v>
      </c>
      <c r="I7" t="s">
        <v>24</v>
      </c>
    </row>
    <row r="8" spans="1:9" x14ac:dyDescent="0.25">
      <c r="A8">
        <v>4</v>
      </c>
      <c r="B8" t="s">
        <v>25</v>
      </c>
      <c r="C8" t="s">
        <v>20</v>
      </c>
      <c r="D8" t="s">
        <v>89</v>
      </c>
      <c r="E8" t="s">
        <v>16</v>
      </c>
      <c r="F8">
        <v>0.13</v>
      </c>
      <c r="G8" t="s">
        <v>26</v>
      </c>
      <c r="I8" t="s">
        <v>27</v>
      </c>
    </row>
    <row r="9" spans="1:9" x14ac:dyDescent="0.25">
      <c r="A9">
        <v>1</v>
      </c>
      <c r="B9" t="s">
        <v>28</v>
      </c>
      <c r="C9" t="s">
        <v>29</v>
      </c>
      <c r="D9" t="s">
        <v>88</v>
      </c>
      <c r="E9" t="s">
        <v>30</v>
      </c>
      <c r="F9">
        <v>0.11</v>
      </c>
      <c r="G9" t="s">
        <v>31</v>
      </c>
      <c r="H9" t="s">
        <v>32</v>
      </c>
      <c r="I9" t="s">
        <v>33</v>
      </c>
    </row>
    <row r="10" spans="1:9" x14ac:dyDescent="0.25">
      <c r="A10">
        <v>1</v>
      </c>
      <c r="B10" t="s">
        <v>34</v>
      </c>
      <c r="C10" t="s">
        <v>35</v>
      </c>
      <c r="D10" t="s">
        <v>87</v>
      </c>
      <c r="E10" t="s">
        <v>36</v>
      </c>
      <c r="F10">
        <v>8.3000000000000004E-2</v>
      </c>
      <c r="G10" t="s">
        <v>37</v>
      </c>
      <c r="I10" t="s">
        <v>38</v>
      </c>
    </row>
    <row r="11" spans="1:9" x14ac:dyDescent="0.25">
      <c r="A11">
        <v>1</v>
      </c>
      <c r="B11" t="s">
        <v>39</v>
      </c>
      <c r="C11" t="s">
        <v>35</v>
      </c>
      <c r="D11" t="s">
        <v>86</v>
      </c>
      <c r="E11" t="s">
        <v>36</v>
      </c>
      <c r="F11">
        <v>8.3000000000000004E-2</v>
      </c>
      <c r="G11" t="s">
        <v>40</v>
      </c>
      <c r="I11" t="s">
        <v>41</v>
      </c>
    </row>
    <row r="12" spans="1:9" x14ac:dyDescent="0.25">
      <c r="A12">
        <v>4</v>
      </c>
      <c r="B12" t="s">
        <v>42</v>
      </c>
      <c r="C12" t="s">
        <v>35</v>
      </c>
      <c r="D12" t="s">
        <v>85</v>
      </c>
      <c r="E12" t="s">
        <v>43</v>
      </c>
      <c r="F12">
        <v>0.1</v>
      </c>
      <c r="G12" t="s">
        <v>93</v>
      </c>
      <c r="I12" t="s">
        <v>44</v>
      </c>
    </row>
    <row r="13" spans="1:9" x14ac:dyDescent="0.25">
      <c r="A13">
        <v>2</v>
      </c>
      <c r="B13" t="s">
        <v>45</v>
      </c>
      <c r="C13" t="s">
        <v>35</v>
      </c>
      <c r="D13" t="s">
        <v>84</v>
      </c>
      <c r="E13" t="s">
        <v>36</v>
      </c>
      <c r="F13">
        <v>0.17599999999999999</v>
      </c>
      <c r="G13" t="s">
        <v>46</v>
      </c>
      <c r="I13" t="s">
        <v>47</v>
      </c>
    </row>
    <row r="14" spans="1:9" x14ac:dyDescent="0.25">
      <c r="A14">
        <v>1</v>
      </c>
      <c r="B14" t="s">
        <v>48</v>
      </c>
      <c r="C14" t="s">
        <v>49</v>
      </c>
      <c r="D14" t="s">
        <v>83</v>
      </c>
      <c r="E14" t="s">
        <v>50</v>
      </c>
      <c r="F14">
        <v>1.8</v>
      </c>
      <c r="G14" t="s">
        <v>51</v>
      </c>
      <c r="H14" t="s">
        <v>52</v>
      </c>
      <c r="I14" t="s">
        <v>53</v>
      </c>
    </row>
    <row r="15" spans="1:9" x14ac:dyDescent="0.25">
      <c r="A15">
        <v>1</v>
      </c>
      <c r="B15" t="s">
        <v>54</v>
      </c>
      <c r="C15" t="s">
        <v>55</v>
      </c>
      <c r="D15" t="s">
        <v>82</v>
      </c>
      <c r="E15" t="s">
        <v>56</v>
      </c>
      <c r="F15">
        <v>0.59</v>
      </c>
      <c r="G15" t="s">
        <v>57</v>
      </c>
      <c r="H15" t="s">
        <v>58</v>
      </c>
      <c r="I15" t="s">
        <v>59</v>
      </c>
    </row>
    <row r="16" spans="1:9" x14ac:dyDescent="0.25">
      <c r="A16">
        <v>1</v>
      </c>
      <c r="B16" t="s">
        <v>60</v>
      </c>
      <c r="C16" t="s">
        <v>61</v>
      </c>
      <c r="D16" t="s">
        <v>79</v>
      </c>
      <c r="E16" t="s">
        <v>56</v>
      </c>
      <c r="F16">
        <v>5.44</v>
      </c>
      <c r="G16" t="s">
        <v>62</v>
      </c>
      <c r="H16" t="s">
        <v>63</v>
      </c>
      <c r="I16" t="s">
        <v>64</v>
      </c>
    </row>
    <row r="17" spans="1:9" x14ac:dyDescent="0.25">
      <c r="A17">
        <v>1</v>
      </c>
      <c r="B17" t="s">
        <v>65</v>
      </c>
      <c r="C17" t="s">
        <v>66</v>
      </c>
      <c r="D17" t="s">
        <v>80</v>
      </c>
      <c r="E17" t="s">
        <v>67</v>
      </c>
      <c r="F17">
        <v>1.1499999999999999</v>
      </c>
      <c r="G17" t="s">
        <v>68</v>
      </c>
      <c r="H17" t="s">
        <v>69</v>
      </c>
      <c r="I17" t="s">
        <v>70</v>
      </c>
    </row>
    <row r="18" spans="1:9" x14ac:dyDescent="0.25">
      <c r="A18">
        <v>1</v>
      </c>
      <c r="B18" t="s">
        <v>71</v>
      </c>
      <c r="C18" t="s">
        <v>72</v>
      </c>
      <c r="D18" t="s">
        <v>81</v>
      </c>
      <c r="E18" t="s">
        <v>73</v>
      </c>
      <c r="F18">
        <v>0.46</v>
      </c>
      <c r="G18" t="s">
        <v>74</v>
      </c>
      <c r="H18" t="s">
        <v>75</v>
      </c>
      <c r="I18" t="s">
        <v>76</v>
      </c>
    </row>
    <row r="19" spans="1:9" x14ac:dyDescent="0.25">
      <c r="F19">
        <f>SUM(F5:F18)</f>
        <v>10.820500000000001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sensorring_withflex_v2-final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 Pratim Saha</dc:creator>
  <cp:lastModifiedBy>Deba Pratim Saha</cp:lastModifiedBy>
  <dcterms:created xsi:type="dcterms:W3CDTF">2014-03-19T16:38:40Z</dcterms:created>
  <dcterms:modified xsi:type="dcterms:W3CDTF">2014-03-21T17:16:23Z</dcterms:modified>
</cp:coreProperties>
</file>