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User\Downloads\Excel\"/>
    </mc:Choice>
  </mc:AlternateContent>
  <xr:revisionPtr revIDLastSave="0" documentId="13_ncr:1_{B71ECBED-A8C5-4F94-812A-A90524B86230}" xr6:coauthVersionLast="47" xr6:coauthVersionMax="47" xr10:uidLastSave="{00000000-0000-0000-0000-000000000000}"/>
  <bookViews>
    <workbookView xWindow="-110" yWindow="-110" windowWidth="19420" windowHeight="10300" activeTab="3" xr2:uid="{00000000-000D-0000-FFFF-FFFF00000000}"/>
  </bookViews>
  <sheets>
    <sheet name="bike_buyers" sheetId="2" r:id="rId1"/>
    <sheet name="Working_Sheet" sheetId="1" r:id="rId2"/>
    <sheet name="Pivot_Table" sheetId="3" r:id="rId3"/>
    <sheet name="Dashboard" sheetId="8" r:id="rId4"/>
  </sheets>
  <definedNames>
    <definedName name="_xlnm._FilterDatabase" localSheetId="1" hidden="1">Working_Sheet!$A$1:$O$1002</definedName>
    <definedName name="Slicer_Education">#N/A</definedName>
    <definedName name="Slicer_Marital_Status">#N/A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2" i="1"/>
</calcChain>
</file>

<file path=xl/sharedStrings.xml><?xml version="1.0" encoding="utf-8"?>
<sst xmlns="http://schemas.openxmlformats.org/spreadsheetml/2006/main" count="16282" uniqueCount="54">
  <si>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</si>
  <si>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</si>
  <si>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</si>
  <si>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</si>
  <si>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</si>
  <si>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</si>
  <si>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</si>
  <si>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</si>
  <si>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</si>
  <si>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</si>
  <si>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</si>
  <si>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</si>
  <si>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</si>
  <si>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</si>
  <si>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</si>
  <si>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</si>
  <si>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</si>
  <si>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</si>
  <si>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</si>
  <si>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</si>
  <si>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</si>
  <si>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</si>
  <si>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</si>
  <si>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</si>
  <si>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</si>
  <si>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</si>
  <si>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</si>
  <si>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</si>
  <si>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</si>
  <si>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</si>
  <si>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</si>
  <si>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</si>
  <si>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</si>
  <si>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</si>
  <si>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</si>
  <si>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</si>
  <si>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t>
  </si>
  <si>
    <t>Single</t>
  </si>
  <si>
    <t>Married</t>
  </si>
  <si>
    <t>Male</t>
  </si>
  <si>
    <t>Female</t>
  </si>
  <si>
    <t>Age_Brackets</t>
  </si>
  <si>
    <t>Row Labels</t>
  </si>
  <si>
    <t>Grand Total</t>
  </si>
  <si>
    <t>Column Labels</t>
  </si>
  <si>
    <t>Average of Income</t>
  </si>
  <si>
    <t>Count of Purchased Bike</t>
  </si>
  <si>
    <t>10 Miles</t>
  </si>
  <si>
    <t>Middle Age</t>
  </si>
  <si>
    <t>Old</t>
  </si>
  <si>
    <t>Young</t>
  </si>
  <si>
    <t>Count of ID</t>
  </si>
  <si>
    <t>Count of Cars</t>
  </si>
  <si>
    <t>Vehicle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</si>
</sst>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5"/>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0" fillId="33" borderId="0" xfId="0" applyFill="1"/>
    <xf numFmtId="0" fontId="17" fillId="33" borderId="0" xfId="0" applyFont="1"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Project.xlsx]Pivot_Table!PivotTable2</c:name>
    <c:fmtId val="3"/>
  </c:pivotSource>
  <c:chart>
    <c:title>
      <c:tx>
        <c:rich>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_ * #,##0_ ;_ * \-#,##0_ ;_ * "-"??_ ;_ @_ </c:formatCode>
                <c:ptCount val="2"/>
                <c:pt idx="0">
                  <c:v>53266.932270916332</c:v>
                </c:pt>
                <c:pt idx="1">
                  <c:v>56208.178438661707</c:v>
                </c:pt>
              </c:numCache>
            </c:numRef>
          </c:val>
          <c:extLst>
            <c:ext xmlns:c16="http://schemas.microsoft.com/office/drawing/2014/chart" uri="{C3380CC4-5D6E-409C-BE32-E72D297353CC}">
              <c16:uniqueId val="{00000000-2A04-4C4E-B2F4-6E64F7703F56}"/>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2A04-4C4E-B2F4-6E64F7703F56}"/>
            </c:ext>
          </c:extLst>
        </c:ser>
        <c:dLbls>
          <c:showLegendKey val="0"/>
          <c:showVal val="0"/>
          <c:showCatName val="0"/>
          <c:showSerName val="0"/>
          <c:showPercent val="0"/>
          <c:showBubbleSize val="0"/>
        </c:dLbls>
        <c:gapWidth val="219"/>
        <c:overlap val="-27"/>
        <c:axId val="2028586511"/>
        <c:axId val="2028587471"/>
      </c:barChart>
      <c:catAx>
        <c:axId val="2028586511"/>
        <c:scaling>
          <c:orientation val="minMax"/>
        </c:scaling>
        <c:delete val="0"/>
        <c:axPos val="b"/>
        <c:title>
          <c:tx>
            <c:rich>
              <a:bodyPr rot="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r>
                  <a:rPr lang="en-IN"/>
                  <a:t>Gender</a:t>
                </a:r>
              </a:p>
            </c:rich>
          </c:tx>
          <c:layout>
            <c:manualLayout>
              <c:xMode val="edge"/>
              <c:yMode val="edge"/>
              <c:x val="0.42081824146981628"/>
              <c:y val="0.81073553906723217"/>
            </c:manualLayout>
          </c:layout>
          <c:overlay val="0"/>
          <c:spPr>
            <a:noFill/>
            <a:ln>
              <a:noFill/>
            </a:ln>
            <a:effectLst/>
          </c:spPr>
          <c:txPr>
            <a:bodyPr rot="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2028587471"/>
        <c:crosses val="autoZero"/>
        <c:auto val="1"/>
        <c:lblAlgn val="ctr"/>
        <c:lblOffset val="100"/>
        <c:noMultiLvlLbl val="0"/>
      </c:catAx>
      <c:valAx>
        <c:axId val="2028587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2028586511"/>
        <c:crosses val="autoZero"/>
        <c:crossBetween val="between"/>
      </c:valAx>
      <c:dTable>
        <c:showHorzBorder val="1"/>
        <c:showVertBorder val="1"/>
        <c:showOutline val="1"/>
        <c:showKeys val="1"/>
        <c:spPr>
          <a:noFill/>
          <a:ln w="25400" cap="flat" cmpd="sng" algn="ctr">
            <a:noFill/>
            <a:round/>
          </a:ln>
          <a:effectLst/>
        </c:spPr>
        <c:txPr>
          <a:bodyPr rot="0" spcFirstLastPara="1" vertOverflow="ellipsis" vert="horz" wrap="square" anchor="ctr" anchorCtr="1"/>
          <a:lstStyle/>
          <a:p>
            <a:pPr rtl="0">
              <a:defRPr sz="900" b="0" i="0" u="none" strike="noStrike" kern="1200" baseline="0">
                <a:ln>
                  <a:noFill/>
                </a:ln>
                <a:solidFill>
                  <a:schemeClr val="tx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oftEdge rad="0"/>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manualLayout>
          <c:xMode val="edge"/>
          <c:yMode val="edge"/>
          <c:x val="0.33284011373578304"/>
          <c:y val="8.2312627588218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Pivot_Table!$B$17:$B$18</c:f>
              <c:strCache>
                <c:ptCount val="1"/>
                <c:pt idx="0">
                  <c:v>No</c:v>
                </c:pt>
              </c:strCache>
            </c:strRef>
          </c:tx>
          <c:spPr>
            <a:ln w="28575" cap="rnd">
              <a:solidFill>
                <a:schemeClr val="accent1"/>
              </a:solidFill>
              <a:round/>
            </a:ln>
            <a:effectLst/>
          </c:spPr>
          <c:marker>
            <c:symbol val="none"/>
          </c:marker>
          <c:cat>
            <c:strRef>
              <c:f>Pivot_Table!$A$19:$A$24</c:f>
              <c:strCache>
                <c:ptCount val="5"/>
                <c:pt idx="0">
                  <c:v>0-1 Miles</c:v>
                </c:pt>
                <c:pt idx="1">
                  <c:v>1-2 Miles</c:v>
                </c:pt>
                <c:pt idx="2">
                  <c:v>2-5 Miles</c:v>
                </c:pt>
                <c:pt idx="3">
                  <c:v>5-10 Miles</c:v>
                </c:pt>
                <c:pt idx="4">
                  <c:v>10 Miles</c:v>
                </c:pt>
              </c:strCache>
            </c:strRef>
          </c:cat>
          <c:val>
            <c:numRef>
              <c:f>Pivot_Table!$B$19:$B$24</c:f>
              <c:numCache>
                <c:formatCode>General</c:formatCode>
                <c:ptCount val="5"/>
                <c:pt idx="0">
                  <c:v>166</c:v>
                </c:pt>
                <c:pt idx="1">
                  <c:v>93</c:v>
                </c:pt>
                <c:pt idx="2">
                  <c:v>67</c:v>
                </c:pt>
                <c:pt idx="3">
                  <c:v>116</c:v>
                </c:pt>
                <c:pt idx="4">
                  <c:v>78</c:v>
                </c:pt>
              </c:numCache>
            </c:numRef>
          </c:val>
          <c:smooth val="0"/>
          <c:extLst>
            <c:ext xmlns:c16="http://schemas.microsoft.com/office/drawing/2014/chart" uri="{C3380CC4-5D6E-409C-BE32-E72D297353CC}">
              <c16:uniqueId val="{00000000-1F8E-40EA-A704-0C344627DAC8}"/>
            </c:ext>
          </c:extLst>
        </c:ser>
        <c:ser>
          <c:idx val="1"/>
          <c:order val="1"/>
          <c:tx>
            <c:strRef>
              <c:f>Pivot_Table!$C$17:$C$18</c:f>
              <c:strCache>
                <c:ptCount val="1"/>
                <c:pt idx="0">
                  <c:v>Yes</c:v>
                </c:pt>
              </c:strCache>
            </c:strRef>
          </c:tx>
          <c:spPr>
            <a:ln w="28575" cap="rnd">
              <a:solidFill>
                <a:schemeClr val="accent2"/>
              </a:solidFill>
              <a:round/>
            </a:ln>
            <a:effectLst/>
          </c:spPr>
          <c:marker>
            <c:symbol val="none"/>
          </c:marker>
          <c:cat>
            <c:strRef>
              <c:f>Pivot_Table!$A$19:$A$24</c:f>
              <c:strCache>
                <c:ptCount val="5"/>
                <c:pt idx="0">
                  <c:v>0-1 Miles</c:v>
                </c:pt>
                <c:pt idx="1">
                  <c:v>1-2 Miles</c:v>
                </c:pt>
                <c:pt idx="2">
                  <c:v>2-5 Miles</c:v>
                </c:pt>
                <c:pt idx="3">
                  <c:v>5-10 Miles</c:v>
                </c:pt>
                <c:pt idx="4">
                  <c:v>10 Miles</c:v>
                </c:pt>
              </c:strCache>
            </c:strRef>
          </c:cat>
          <c:val>
            <c:numRef>
              <c:f>Pivot_Table!$C$19:$C$24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F8E-40EA-A704-0C344627DAC8}"/>
            </c:ext>
          </c:extLst>
        </c:ser>
        <c:dLbls>
          <c:showLegendKey val="0"/>
          <c:showVal val="0"/>
          <c:showCatName val="0"/>
          <c:showSerName val="0"/>
          <c:showPercent val="0"/>
          <c:showBubbleSize val="0"/>
        </c:dLbls>
        <c:smooth val="0"/>
        <c:axId val="2028590831"/>
        <c:axId val="2028593231"/>
      </c:lineChart>
      <c:catAx>
        <c:axId val="2028590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a:p>
                <a:pPr>
                  <a:defRPr/>
                </a:pPr>
                <a:endParaRPr lang="en-IN"/>
              </a:p>
            </c:rich>
          </c:tx>
          <c:layout>
            <c:manualLayout>
              <c:xMode val="edge"/>
              <c:yMode val="edge"/>
              <c:x val="0.3324363517060368"/>
              <c:y val="0.7491225575969671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593231"/>
        <c:crosses val="autoZero"/>
        <c:auto val="1"/>
        <c:lblAlgn val="ctr"/>
        <c:lblOffset val="100"/>
        <c:noMultiLvlLbl val="0"/>
      </c:catAx>
      <c:valAx>
        <c:axId val="2028593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590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Project.xlsx]Pivot_Table!PivotTable7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Car Count vs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Pivot_Table!$B$34:$B$35</c:f>
              <c:strCache>
                <c:ptCount val="1"/>
                <c:pt idx="0">
                  <c:v>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Pivot_Table!$A$36:$A$39</c:f>
              <c:strCache>
                <c:ptCount val="3"/>
                <c:pt idx="0">
                  <c:v>Young</c:v>
                </c:pt>
                <c:pt idx="1">
                  <c:v>Middle Age</c:v>
                </c:pt>
                <c:pt idx="2">
                  <c:v>Old</c:v>
                </c:pt>
              </c:strCache>
            </c:strRef>
          </c:cat>
          <c:val>
            <c:numRef>
              <c:f>Pivot_Table!$B$36:$B$39</c:f>
              <c:numCache>
                <c:formatCode>General</c:formatCode>
                <c:ptCount val="3"/>
                <c:pt idx="0">
                  <c:v>13</c:v>
                </c:pt>
                <c:pt idx="1">
                  <c:v>213</c:v>
                </c:pt>
                <c:pt idx="2">
                  <c:v>22</c:v>
                </c:pt>
              </c:numCache>
            </c:numRef>
          </c:val>
          <c:extLst>
            <c:ext xmlns:c16="http://schemas.microsoft.com/office/drawing/2014/chart" uri="{C3380CC4-5D6E-409C-BE32-E72D297353CC}">
              <c16:uniqueId val="{00000000-E864-43B8-8732-E24C0639C600}"/>
            </c:ext>
          </c:extLst>
        </c:ser>
        <c:ser>
          <c:idx val="1"/>
          <c:order val="1"/>
          <c:tx>
            <c:strRef>
              <c:f>Pivot_Table!$C$34:$C$35</c:f>
              <c:strCache>
                <c:ptCount val="1"/>
                <c:pt idx="0">
                  <c:v>1</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Pivot_Table!$A$36:$A$39</c:f>
              <c:strCache>
                <c:ptCount val="3"/>
                <c:pt idx="0">
                  <c:v>Young</c:v>
                </c:pt>
                <c:pt idx="1">
                  <c:v>Middle Age</c:v>
                </c:pt>
                <c:pt idx="2">
                  <c:v>Old</c:v>
                </c:pt>
              </c:strCache>
            </c:strRef>
          </c:cat>
          <c:val>
            <c:numRef>
              <c:f>Pivot_Table!$C$36:$C$39</c:f>
              <c:numCache>
                <c:formatCode>General</c:formatCode>
                <c:ptCount val="3"/>
                <c:pt idx="0">
                  <c:v>45</c:v>
                </c:pt>
                <c:pt idx="1">
                  <c:v>193</c:v>
                </c:pt>
                <c:pt idx="2">
                  <c:v>29</c:v>
                </c:pt>
              </c:numCache>
            </c:numRef>
          </c:val>
          <c:extLst>
            <c:ext xmlns:c16="http://schemas.microsoft.com/office/drawing/2014/chart" uri="{C3380CC4-5D6E-409C-BE32-E72D297353CC}">
              <c16:uniqueId val="{00000001-E864-43B8-8732-E24C0639C600}"/>
            </c:ext>
          </c:extLst>
        </c:ser>
        <c:ser>
          <c:idx val="2"/>
          <c:order val="2"/>
          <c:tx>
            <c:strRef>
              <c:f>Pivot_Table!$D$34:$D$35</c:f>
              <c:strCache>
                <c:ptCount val="1"/>
                <c:pt idx="0">
                  <c:v>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Pivot_Table!$A$36:$A$39</c:f>
              <c:strCache>
                <c:ptCount val="3"/>
                <c:pt idx="0">
                  <c:v>Young</c:v>
                </c:pt>
                <c:pt idx="1">
                  <c:v>Middle Age</c:v>
                </c:pt>
                <c:pt idx="2">
                  <c:v>Old</c:v>
                </c:pt>
              </c:strCache>
            </c:strRef>
          </c:cat>
          <c:val>
            <c:numRef>
              <c:f>Pivot_Table!$D$36:$D$39</c:f>
              <c:numCache>
                <c:formatCode>General</c:formatCode>
                <c:ptCount val="3"/>
                <c:pt idx="0">
                  <c:v>50</c:v>
                </c:pt>
                <c:pt idx="1">
                  <c:v>185</c:v>
                </c:pt>
                <c:pt idx="2">
                  <c:v>107</c:v>
                </c:pt>
              </c:numCache>
            </c:numRef>
          </c:val>
          <c:extLst>
            <c:ext xmlns:c16="http://schemas.microsoft.com/office/drawing/2014/chart" uri="{C3380CC4-5D6E-409C-BE32-E72D297353CC}">
              <c16:uniqueId val="{00000002-E864-43B8-8732-E24C0639C600}"/>
            </c:ext>
          </c:extLst>
        </c:ser>
        <c:ser>
          <c:idx val="3"/>
          <c:order val="3"/>
          <c:tx>
            <c:strRef>
              <c:f>Pivot_Table!$E$34:$E$35</c:f>
              <c:strCache>
                <c:ptCount val="1"/>
                <c:pt idx="0">
                  <c:v>3</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Pivot_Table!$A$36:$A$39</c:f>
              <c:strCache>
                <c:ptCount val="3"/>
                <c:pt idx="0">
                  <c:v>Young</c:v>
                </c:pt>
                <c:pt idx="1">
                  <c:v>Middle Age</c:v>
                </c:pt>
                <c:pt idx="2">
                  <c:v>Old</c:v>
                </c:pt>
              </c:strCache>
            </c:strRef>
          </c:cat>
          <c:val>
            <c:numRef>
              <c:f>Pivot_Table!$E$36:$E$39</c:f>
              <c:numCache>
                <c:formatCode>General</c:formatCode>
                <c:ptCount val="3"/>
                <c:pt idx="0">
                  <c:v>2</c:v>
                </c:pt>
                <c:pt idx="1">
                  <c:v>64</c:v>
                </c:pt>
                <c:pt idx="2">
                  <c:v>19</c:v>
                </c:pt>
              </c:numCache>
            </c:numRef>
          </c:val>
          <c:extLst>
            <c:ext xmlns:c16="http://schemas.microsoft.com/office/drawing/2014/chart" uri="{C3380CC4-5D6E-409C-BE32-E72D297353CC}">
              <c16:uniqueId val="{00000000-5F63-4BEF-BA2F-ECB98395998F}"/>
            </c:ext>
          </c:extLst>
        </c:ser>
        <c:ser>
          <c:idx val="4"/>
          <c:order val="4"/>
          <c:tx>
            <c:strRef>
              <c:f>Pivot_Table!$F$34:$F$35</c:f>
              <c:strCache>
                <c:ptCount val="1"/>
                <c:pt idx="0">
                  <c:v>4</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Pivot_Table!$A$36:$A$39</c:f>
              <c:strCache>
                <c:ptCount val="3"/>
                <c:pt idx="0">
                  <c:v>Young</c:v>
                </c:pt>
                <c:pt idx="1">
                  <c:v>Middle Age</c:v>
                </c:pt>
                <c:pt idx="2">
                  <c:v>Old</c:v>
                </c:pt>
              </c:strCache>
            </c:strRef>
          </c:cat>
          <c:val>
            <c:numRef>
              <c:f>Pivot_Table!$F$36:$F$39</c:f>
              <c:numCache>
                <c:formatCode>General</c:formatCode>
                <c:ptCount val="3"/>
                <c:pt idx="1">
                  <c:v>47</c:v>
                </c:pt>
                <c:pt idx="2">
                  <c:v>12</c:v>
                </c:pt>
              </c:numCache>
            </c:numRef>
          </c:val>
          <c:extLst>
            <c:ext xmlns:c16="http://schemas.microsoft.com/office/drawing/2014/chart" uri="{C3380CC4-5D6E-409C-BE32-E72D297353CC}">
              <c16:uniqueId val="{00000001-5F63-4BEF-BA2F-ECB98395998F}"/>
            </c:ext>
          </c:extLst>
        </c:ser>
        <c:dLbls>
          <c:dLblPos val="outEnd"/>
          <c:showLegendKey val="0"/>
          <c:showVal val="1"/>
          <c:showCatName val="0"/>
          <c:showSerName val="0"/>
          <c:showPercent val="0"/>
          <c:showBubbleSize val="0"/>
        </c:dLbls>
        <c:gapWidth val="219"/>
        <c:overlap val="-27"/>
        <c:axId val="130166991"/>
        <c:axId val="2038951215"/>
      </c:barChart>
      <c:catAx>
        <c:axId val="130166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951215"/>
        <c:crosses val="autoZero"/>
        <c:auto val="1"/>
        <c:lblAlgn val="ctr"/>
        <c:lblOffset val="100"/>
        <c:noMultiLvlLbl val="0"/>
      </c:catAx>
      <c:valAx>
        <c:axId val="20389512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Cars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66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Number of Cars Per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Pivot_Table!$B$50:$B$51</c:f>
              <c:strCache>
                <c:ptCount val="1"/>
                <c:pt idx="0">
                  <c:v>0</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Pivot_Table!$A$52:$A$55</c:f>
              <c:strCache>
                <c:ptCount val="3"/>
                <c:pt idx="0">
                  <c:v>Europe</c:v>
                </c:pt>
                <c:pt idx="1">
                  <c:v>North America</c:v>
                </c:pt>
                <c:pt idx="2">
                  <c:v>Pacific</c:v>
                </c:pt>
              </c:strCache>
            </c:strRef>
          </c:cat>
          <c:val>
            <c:numRef>
              <c:f>Pivot_Table!$B$52:$B$55</c:f>
              <c:numCache>
                <c:formatCode>General</c:formatCode>
                <c:ptCount val="3"/>
                <c:pt idx="0">
                  <c:v>125</c:v>
                </c:pt>
                <c:pt idx="1">
                  <c:v>103</c:v>
                </c:pt>
                <c:pt idx="2">
                  <c:v>20</c:v>
                </c:pt>
              </c:numCache>
            </c:numRef>
          </c:val>
          <c:extLst>
            <c:ext xmlns:c16="http://schemas.microsoft.com/office/drawing/2014/chart" uri="{C3380CC4-5D6E-409C-BE32-E72D297353CC}">
              <c16:uniqueId val="{00000000-FD0C-458B-A843-853B5B77669E}"/>
            </c:ext>
          </c:extLst>
        </c:ser>
        <c:ser>
          <c:idx val="1"/>
          <c:order val="1"/>
          <c:tx>
            <c:strRef>
              <c:f>Pivot_Table!$C$50:$C$51</c:f>
              <c:strCache>
                <c:ptCount val="1"/>
                <c:pt idx="0">
                  <c:v>1</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Pivot_Table!$A$52:$A$55</c:f>
              <c:strCache>
                <c:ptCount val="3"/>
                <c:pt idx="0">
                  <c:v>Europe</c:v>
                </c:pt>
                <c:pt idx="1">
                  <c:v>North America</c:v>
                </c:pt>
                <c:pt idx="2">
                  <c:v>Pacific</c:v>
                </c:pt>
              </c:strCache>
            </c:strRef>
          </c:cat>
          <c:val>
            <c:numRef>
              <c:f>Pivot_Table!$C$52:$C$55</c:f>
              <c:numCache>
                <c:formatCode>General</c:formatCode>
                <c:ptCount val="3"/>
                <c:pt idx="0">
                  <c:v>81</c:v>
                </c:pt>
                <c:pt idx="1">
                  <c:v>127</c:v>
                </c:pt>
                <c:pt idx="2">
                  <c:v>59</c:v>
                </c:pt>
              </c:numCache>
            </c:numRef>
          </c:val>
          <c:extLst>
            <c:ext xmlns:c16="http://schemas.microsoft.com/office/drawing/2014/chart" uri="{C3380CC4-5D6E-409C-BE32-E72D297353CC}">
              <c16:uniqueId val="{00000001-FD0C-458B-A843-853B5B77669E}"/>
            </c:ext>
          </c:extLst>
        </c:ser>
        <c:ser>
          <c:idx val="2"/>
          <c:order val="2"/>
          <c:tx>
            <c:strRef>
              <c:f>Pivot_Table!$D$50:$D$51</c:f>
              <c:strCache>
                <c:ptCount val="1"/>
                <c:pt idx="0">
                  <c:v>2</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Pivot_Table!$A$52:$A$55</c:f>
              <c:strCache>
                <c:ptCount val="3"/>
                <c:pt idx="0">
                  <c:v>Europe</c:v>
                </c:pt>
                <c:pt idx="1">
                  <c:v>North America</c:v>
                </c:pt>
                <c:pt idx="2">
                  <c:v>Pacific</c:v>
                </c:pt>
              </c:strCache>
            </c:strRef>
          </c:cat>
          <c:val>
            <c:numRef>
              <c:f>Pivot_Table!$D$52:$D$55</c:f>
              <c:numCache>
                <c:formatCode>General</c:formatCode>
                <c:ptCount val="3"/>
                <c:pt idx="0">
                  <c:v>65</c:v>
                </c:pt>
                <c:pt idx="1">
                  <c:v>216</c:v>
                </c:pt>
                <c:pt idx="2">
                  <c:v>61</c:v>
                </c:pt>
              </c:numCache>
            </c:numRef>
          </c:val>
          <c:extLst>
            <c:ext xmlns:c16="http://schemas.microsoft.com/office/drawing/2014/chart" uri="{C3380CC4-5D6E-409C-BE32-E72D297353CC}">
              <c16:uniqueId val="{00000002-FD0C-458B-A843-853B5B77669E}"/>
            </c:ext>
          </c:extLst>
        </c:ser>
        <c:ser>
          <c:idx val="3"/>
          <c:order val="3"/>
          <c:tx>
            <c:strRef>
              <c:f>Pivot_Table!$E$50:$E$51</c:f>
              <c:strCache>
                <c:ptCount val="1"/>
                <c:pt idx="0">
                  <c:v>3</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Pivot_Table!$A$52:$A$55</c:f>
              <c:strCache>
                <c:ptCount val="3"/>
                <c:pt idx="0">
                  <c:v>Europe</c:v>
                </c:pt>
                <c:pt idx="1">
                  <c:v>North America</c:v>
                </c:pt>
                <c:pt idx="2">
                  <c:v>Pacific</c:v>
                </c:pt>
              </c:strCache>
            </c:strRef>
          </c:cat>
          <c:val>
            <c:numRef>
              <c:f>Pivot_Table!$E$52:$E$55</c:f>
              <c:numCache>
                <c:formatCode>General</c:formatCode>
                <c:ptCount val="3"/>
                <c:pt idx="0">
                  <c:v>15</c:v>
                </c:pt>
                <c:pt idx="1">
                  <c:v>39</c:v>
                </c:pt>
                <c:pt idx="2">
                  <c:v>31</c:v>
                </c:pt>
              </c:numCache>
            </c:numRef>
          </c:val>
          <c:extLst>
            <c:ext xmlns:c16="http://schemas.microsoft.com/office/drawing/2014/chart" uri="{C3380CC4-5D6E-409C-BE32-E72D297353CC}">
              <c16:uniqueId val="{00000000-434C-4340-A982-6040F8CCC80D}"/>
            </c:ext>
          </c:extLst>
        </c:ser>
        <c:ser>
          <c:idx val="4"/>
          <c:order val="4"/>
          <c:tx>
            <c:strRef>
              <c:f>Pivot_Table!$F$50:$F$51</c:f>
              <c:strCache>
                <c:ptCount val="1"/>
                <c:pt idx="0">
                  <c:v>4</c:v>
                </c:pt>
              </c:strCache>
            </c:strRef>
          </c:tx>
          <c:spPr>
            <a:solidFill>
              <a:schemeClr val="accent6">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Pivot_Table!$A$52:$A$55</c:f>
              <c:strCache>
                <c:ptCount val="3"/>
                <c:pt idx="0">
                  <c:v>Europe</c:v>
                </c:pt>
                <c:pt idx="1">
                  <c:v>North America</c:v>
                </c:pt>
                <c:pt idx="2">
                  <c:v>Pacific</c:v>
                </c:pt>
              </c:strCache>
            </c:strRef>
          </c:cat>
          <c:val>
            <c:numRef>
              <c:f>Pivot_Table!$F$52:$F$55</c:f>
              <c:numCache>
                <c:formatCode>General</c:formatCode>
                <c:ptCount val="3"/>
                <c:pt idx="0">
                  <c:v>15</c:v>
                </c:pt>
                <c:pt idx="1">
                  <c:v>23</c:v>
                </c:pt>
                <c:pt idx="2">
                  <c:v>21</c:v>
                </c:pt>
              </c:numCache>
            </c:numRef>
          </c:val>
          <c:extLst>
            <c:ext xmlns:c16="http://schemas.microsoft.com/office/drawing/2014/chart" uri="{C3380CC4-5D6E-409C-BE32-E72D297353CC}">
              <c16:uniqueId val="{00000001-434C-4340-A982-6040F8CCC80D}"/>
            </c:ext>
          </c:extLst>
        </c:ser>
        <c:dLbls>
          <c:showLegendKey val="0"/>
          <c:showVal val="1"/>
          <c:showCatName val="0"/>
          <c:showSerName val="0"/>
          <c:showPercent val="0"/>
          <c:showBubbleSize val="0"/>
        </c:dLbls>
        <c:gapWidth val="150"/>
        <c:shape val="box"/>
        <c:axId val="34756639"/>
        <c:axId val="34757119"/>
        <c:axId val="0"/>
      </c:bar3DChart>
      <c:catAx>
        <c:axId val="34756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Regions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57119"/>
        <c:crosses val="autoZero"/>
        <c:auto val="1"/>
        <c:lblAlgn val="ctr"/>
        <c:lblOffset val="100"/>
        <c:noMultiLvlLbl val="0"/>
      </c:catAx>
      <c:valAx>
        <c:axId val="347571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 Cars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56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Project.xlsx]Pivot_Table!PivotTable1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Number of Cars Per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Pivot_Table!$B$50:$B$51</c:f>
              <c:strCache>
                <c:ptCount val="1"/>
                <c:pt idx="0">
                  <c:v>0</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Pivot_Table!$A$52:$A$55</c:f>
              <c:strCache>
                <c:ptCount val="3"/>
                <c:pt idx="0">
                  <c:v>Europe</c:v>
                </c:pt>
                <c:pt idx="1">
                  <c:v>North America</c:v>
                </c:pt>
                <c:pt idx="2">
                  <c:v>Pacific</c:v>
                </c:pt>
              </c:strCache>
            </c:strRef>
          </c:cat>
          <c:val>
            <c:numRef>
              <c:f>Pivot_Table!$B$52:$B$55</c:f>
              <c:numCache>
                <c:formatCode>General</c:formatCode>
                <c:ptCount val="3"/>
                <c:pt idx="0">
                  <c:v>125</c:v>
                </c:pt>
                <c:pt idx="1">
                  <c:v>103</c:v>
                </c:pt>
                <c:pt idx="2">
                  <c:v>20</c:v>
                </c:pt>
              </c:numCache>
            </c:numRef>
          </c:val>
          <c:extLst>
            <c:ext xmlns:c16="http://schemas.microsoft.com/office/drawing/2014/chart" uri="{C3380CC4-5D6E-409C-BE32-E72D297353CC}">
              <c16:uniqueId val="{00000000-0BAB-4283-B264-8AF3CF830771}"/>
            </c:ext>
          </c:extLst>
        </c:ser>
        <c:ser>
          <c:idx val="1"/>
          <c:order val="1"/>
          <c:tx>
            <c:strRef>
              <c:f>Pivot_Table!$C$50:$C$51</c:f>
              <c:strCache>
                <c:ptCount val="1"/>
                <c:pt idx="0">
                  <c:v>1</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Pivot_Table!$A$52:$A$55</c:f>
              <c:strCache>
                <c:ptCount val="3"/>
                <c:pt idx="0">
                  <c:v>Europe</c:v>
                </c:pt>
                <c:pt idx="1">
                  <c:v>North America</c:v>
                </c:pt>
                <c:pt idx="2">
                  <c:v>Pacific</c:v>
                </c:pt>
              </c:strCache>
            </c:strRef>
          </c:cat>
          <c:val>
            <c:numRef>
              <c:f>Pivot_Table!$C$52:$C$55</c:f>
              <c:numCache>
                <c:formatCode>General</c:formatCode>
                <c:ptCount val="3"/>
                <c:pt idx="0">
                  <c:v>81</c:v>
                </c:pt>
                <c:pt idx="1">
                  <c:v>127</c:v>
                </c:pt>
                <c:pt idx="2">
                  <c:v>59</c:v>
                </c:pt>
              </c:numCache>
            </c:numRef>
          </c:val>
          <c:extLst>
            <c:ext xmlns:c16="http://schemas.microsoft.com/office/drawing/2014/chart" uri="{C3380CC4-5D6E-409C-BE32-E72D297353CC}">
              <c16:uniqueId val="{00000001-0BAB-4283-B264-8AF3CF830771}"/>
            </c:ext>
          </c:extLst>
        </c:ser>
        <c:ser>
          <c:idx val="2"/>
          <c:order val="2"/>
          <c:tx>
            <c:strRef>
              <c:f>Pivot_Table!$D$50:$D$51</c:f>
              <c:strCache>
                <c:ptCount val="1"/>
                <c:pt idx="0">
                  <c:v>2</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Pivot_Table!$A$52:$A$55</c:f>
              <c:strCache>
                <c:ptCount val="3"/>
                <c:pt idx="0">
                  <c:v>Europe</c:v>
                </c:pt>
                <c:pt idx="1">
                  <c:v>North America</c:v>
                </c:pt>
                <c:pt idx="2">
                  <c:v>Pacific</c:v>
                </c:pt>
              </c:strCache>
            </c:strRef>
          </c:cat>
          <c:val>
            <c:numRef>
              <c:f>Pivot_Table!$D$52:$D$55</c:f>
              <c:numCache>
                <c:formatCode>General</c:formatCode>
                <c:ptCount val="3"/>
                <c:pt idx="0">
                  <c:v>65</c:v>
                </c:pt>
                <c:pt idx="1">
                  <c:v>216</c:v>
                </c:pt>
                <c:pt idx="2">
                  <c:v>61</c:v>
                </c:pt>
              </c:numCache>
            </c:numRef>
          </c:val>
          <c:extLst>
            <c:ext xmlns:c16="http://schemas.microsoft.com/office/drawing/2014/chart" uri="{C3380CC4-5D6E-409C-BE32-E72D297353CC}">
              <c16:uniqueId val="{00000002-0BAB-4283-B264-8AF3CF830771}"/>
            </c:ext>
          </c:extLst>
        </c:ser>
        <c:ser>
          <c:idx val="3"/>
          <c:order val="3"/>
          <c:tx>
            <c:strRef>
              <c:f>Pivot_Table!$E$50:$E$51</c:f>
              <c:strCache>
                <c:ptCount val="1"/>
                <c:pt idx="0">
                  <c:v>3</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Pivot_Table!$A$52:$A$55</c:f>
              <c:strCache>
                <c:ptCount val="3"/>
                <c:pt idx="0">
                  <c:v>Europe</c:v>
                </c:pt>
                <c:pt idx="1">
                  <c:v>North America</c:v>
                </c:pt>
                <c:pt idx="2">
                  <c:v>Pacific</c:v>
                </c:pt>
              </c:strCache>
            </c:strRef>
          </c:cat>
          <c:val>
            <c:numRef>
              <c:f>Pivot_Table!$E$52:$E$55</c:f>
              <c:numCache>
                <c:formatCode>General</c:formatCode>
                <c:ptCount val="3"/>
                <c:pt idx="0">
                  <c:v>15</c:v>
                </c:pt>
                <c:pt idx="1">
                  <c:v>39</c:v>
                </c:pt>
                <c:pt idx="2">
                  <c:v>31</c:v>
                </c:pt>
              </c:numCache>
            </c:numRef>
          </c:val>
          <c:extLst>
            <c:ext xmlns:c16="http://schemas.microsoft.com/office/drawing/2014/chart" uri="{C3380CC4-5D6E-409C-BE32-E72D297353CC}">
              <c16:uniqueId val="{00000003-0BAB-4283-B264-8AF3CF830771}"/>
            </c:ext>
          </c:extLst>
        </c:ser>
        <c:ser>
          <c:idx val="4"/>
          <c:order val="4"/>
          <c:tx>
            <c:strRef>
              <c:f>Pivot_Table!$F$50:$F$51</c:f>
              <c:strCache>
                <c:ptCount val="1"/>
                <c:pt idx="0">
                  <c:v>4</c:v>
                </c:pt>
              </c:strCache>
            </c:strRef>
          </c:tx>
          <c:spPr>
            <a:solidFill>
              <a:schemeClr val="accent6">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Pivot_Table!$A$52:$A$55</c:f>
              <c:strCache>
                <c:ptCount val="3"/>
                <c:pt idx="0">
                  <c:v>Europe</c:v>
                </c:pt>
                <c:pt idx="1">
                  <c:v>North America</c:v>
                </c:pt>
                <c:pt idx="2">
                  <c:v>Pacific</c:v>
                </c:pt>
              </c:strCache>
            </c:strRef>
          </c:cat>
          <c:val>
            <c:numRef>
              <c:f>Pivot_Table!$F$52:$F$55</c:f>
              <c:numCache>
                <c:formatCode>General</c:formatCode>
                <c:ptCount val="3"/>
                <c:pt idx="0">
                  <c:v>15</c:v>
                </c:pt>
                <c:pt idx="1">
                  <c:v>23</c:v>
                </c:pt>
                <c:pt idx="2">
                  <c:v>21</c:v>
                </c:pt>
              </c:numCache>
            </c:numRef>
          </c:val>
          <c:extLst>
            <c:ext xmlns:c16="http://schemas.microsoft.com/office/drawing/2014/chart" uri="{C3380CC4-5D6E-409C-BE32-E72D297353CC}">
              <c16:uniqueId val="{00000004-0BAB-4283-B264-8AF3CF830771}"/>
            </c:ext>
          </c:extLst>
        </c:ser>
        <c:dLbls>
          <c:showLegendKey val="0"/>
          <c:showVal val="1"/>
          <c:showCatName val="0"/>
          <c:showSerName val="0"/>
          <c:showPercent val="0"/>
          <c:showBubbleSize val="0"/>
        </c:dLbls>
        <c:gapWidth val="150"/>
        <c:shape val="box"/>
        <c:axId val="34756639"/>
        <c:axId val="34757119"/>
        <c:axId val="0"/>
      </c:bar3DChart>
      <c:catAx>
        <c:axId val="34756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Regions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57119"/>
        <c:crosses val="autoZero"/>
        <c:auto val="1"/>
        <c:lblAlgn val="ctr"/>
        <c:lblOffset val="100"/>
        <c:noMultiLvlLbl val="0"/>
      </c:catAx>
      <c:valAx>
        <c:axId val="347571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 Cars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56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Project.xlsx]Pivot_Table!PivotTable3</c:name>
    <c:fmtId val="12"/>
  </c:pivotSource>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IN"/>
              <a:t>Customer Commute</a:t>
            </a:r>
          </a:p>
        </c:rich>
      </c:tx>
      <c:layout>
        <c:manualLayout>
          <c:xMode val="edge"/>
          <c:yMode val="edge"/>
          <c:x val="0.34688685892012006"/>
          <c:y val="7.8066885913224762E-2"/>
        </c:manualLayout>
      </c:layout>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Pivot_Table!$B$17:$B$18</c:f>
              <c:strCache>
                <c:ptCount val="1"/>
                <c:pt idx="0">
                  <c:v>No</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Pivot_Table!$A$19:$A$24</c:f>
              <c:strCache>
                <c:ptCount val="5"/>
                <c:pt idx="0">
                  <c:v>0-1 Miles</c:v>
                </c:pt>
                <c:pt idx="1">
                  <c:v>1-2 Miles</c:v>
                </c:pt>
                <c:pt idx="2">
                  <c:v>2-5 Miles</c:v>
                </c:pt>
                <c:pt idx="3">
                  <c:v>5-10 Miles</c:v>
                </c:pt>
                <c:pt idx="4">
                  <c:v>10 Miles</c:v>
                </c:pt>
              </c:strCache>
            </c:strRef>
          </c:cat>
          <c:val>
            <c:numRef>
              <c:f>Pivot_Table!$B$19:$B$24</c:f>
              <c:numCache>
                <c:formatCode>General</c:formatCode>
                <c:ptCount val="5"/>
                <c:pt idx="0">
                  <c:v>166</c:v>
                </c:pt>
                <c:pt idx="1">
                  <c:v>93</c:v>
                </c:pt>
                <c:pt idx="2">
                  <c:v>67</c:v>
                </c:pt>
                <c:pt idx="3">
                  <c:v>116</c:v>
                </c:pt>
                <c:pt idx="4">
                  <c:v>78</c:v>
                </c:pt>
              </c:numCache>
            </c:numRef>
          </c:val>
          <c:smooth val="0"/>
          <c:extLst>
            <c:ext xmlns:c16="http://schemas.microsoft.com/office/drawing/2014/chart" uri="{C3380CC4-5D6E-409C-BE32-E72D297353CC}">
              <c16:uniqueId val="{00000000-B461-4842-AB7E-4BBA4214B9EA}"/>
            </c:ext>
          </c:extLst>
        </c:ser>
        <c:ser>
          <c:idx val="1"/>
          <c:order val="1"/>
          <c:tx>
            <c:strRef>
              <c:f>Pivot_Table!$C$17:$C$18</c:f>
              <c:strCache>
                <c:ptCount val="1"/>
                <c:pt idx="0">
                  <c:v>Yes</c:v>
                </c:pt>
              </c:strCache>
            </c:strRef>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Pivot_Table!$A$19:$A$24</c:f>
              <c:strCache>
                <c:ptCount val="5"/>
                <c:pt idx="0">
                  <c:v>0-1 Miles</c:v>
                </c:pt>
                <c:pt idx="1">
                  <c:v>1-2 Miles</c:v>
                </c:pt>
                <c:pt idx="2">
                  <c:v>2-5 Miles</c:v>
                </c:pt>
                <c:pt idx="3">
                  <c:v>5-10 Miles</c:v>
                </c:pt>
                <c:pt idx="4">
                  <c:v>10 Miles</c:v>
                </c:pt>
              </c:strCache>
            </c:strRef>
          </c:cat>
          <c:val>
            <c:numRef>
              <c:f>Pivot_Table!$C$19:$C$24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461-4842-AB7E-4BBA4214B9EA}"/>
            </c:ext>
          </c:extLst>
        </c:ser>
        <c:dLbls>
          <c:dLblPos val="ctr"/>
          <c:showLegendKey val="0"/>
          <c:showVal val="1"/>
          <c:showCatName val="0"/>
          <c:showSerName val="0"/>
          <c:showPercent val="0"/>
          <c:showBubbleSize val="0"/>
        </c:dLbls>
        <c:marker val="1"/>
        <c:smooth val="0"/>
        <c:axId val="2028590831"/>
        <c:axId val="2028593231"/>
      </c:lineChart>
      <c:catAx>
        <c:axId val="202859083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IN"/>
                  <a:t>Commute Distance</a:t>
                </a:r>
              </a:p>
              <a:p>
                <a:pPr>
                  <a:defRPr/>
                </a:pPr>
                <a:endParaRPr lang="en-IN"/>
              </a:p>
            </c:rich>
          </c:tx>
          <c:layout>
            <c:manualLayout>
              <c:xMode val="edge"/>
              <c:yMode val="edge"/>
              <c:x val="0.3324363517060368"/>
              <c:y val="0.749122557596967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2028593231"/>
        <c:crosses val="autoZero"/>
        <c:auto val="1"/>
        <c:lblAlgn val="ctr"/>
        <c:lblOffset val="100"/>
        <c:noMultiLvlLbl val="0"/>
      </c:catAx>
      <c:valAx>
        <c:axId val="2028593231"/>
        <c:scaling>
          <c:orientation val="minMax"/>
        </c:scaling>
        <c:delete val="1"/>
        <c:axPos val="l"/>
        <c:numFmt formatCode="General" sourceLinked="1"/>
        <c:majorTickMark val="none"/>
        <c:minorTickMark val="none"/>
        <c:tickLblPos val="nextTo"/>
        <c:crossAx val="2028590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Project.xlsx]Pivot_Table!PivotTable2</c:name>
    <c:fmtId val="19"/>
  </c:pivotSource>
  <c:chart>
    <c:title>
      <c:tx>
        <c:rich>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_ * #,##0_ ;_ * \-#,##0_ ;_ * "-"??_ ;_ @_ </c:formatCode>
                <c:ptCount val="2"/>
                <c:pt idx="0">
                  <c:v>53266.932270916332</c:v>
                </c:pt>
                <c:pt idx="1">
                  <c:v>56208.178438661707</c:v>
                </c:pt>
              </c:numCache>
            </c:numRef>
          </c:val>
          <c:extLst>
            <c:ext xmlns:c16="http://schemas.microsoft.com/office/drawing/2014/chart" uri="{C3380CC4-5D6E-409C-BE32-E72D297353CC}">
              <c16:uniqueId val="{00000000-0104-4E60-89DD-9EA7919B78B6}"/>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0104-4E60-89DD-9EA7919B78B6}"/>
            </c:ext>
          </c:extLst>
        </c:ser>
        <c:dLbls>
          <c:showLegendKey val="0"/>
          <c:showVal val="0"/>
          <c:showCatName val="0"/>
          <c:showSerName val="0"/>
          <c:showPercent val="0"/>
          <c:showBubbleSize val="0"/>
        </c:dLbls>
        <c:gapWidth val="219"/>
        <c:overlap val="-27"/>
        <c:axId val="2028586511"/>
        <c:axId val="2028587471"/>
      </c:barChart>
      <c:catAx>
        <c:axId val="2028586511"/>
        <c:scaling>
          <c:orientation val="minMax"/>
        </c:scaling>
        <c:delete val="0"/>
        <c:axPos val="b"/>
        <c:title>
          <c:tx>
            <c:rich>
              <a:bodyPr rot="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r>
                  <a:rPr lang="en-IN"/>
                  <a:t>Gender</a:t>
                </a:r>
              </a:p>
            </c:rich>
          </c:tx>
          <c:layout>
            <c:manualLayout>
              <c:xMode val="edge"/>
              <c:yMode val="edge"/>
              <c:x val="0.42081824146981628"/>
              <c:y val="0.81073553906723217"/>
            </c:manualLayout>
          </c:layout>
          <c:overlay val="0"/>
          <c:spPr>
            <a:noFill/>
            <a:ln>
              <a:noFill/>
            </a:ln>
            <a:effectLst/>
          </c:spPr>
          <c:txPr>
            <a:bodyPr rot="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2028587471"/>
        <c:crosses val="autoZero"/>
        <c:auto val="1"/>
        <c:lblAlgn val="ctr"/>
        <c:lblOffset val="100"/>
        <c:noMultiLvlLbl val="0"/>
      </c:catAx>
      <c:valAx>
        <c:axId val="2028587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2028586511"/>
        <c:crosses val="autoZero"/>
        <c:crossBetween val="between"/>
      </c:valAx>
      <c:dTable>
        <c:showHorzBorder val="1"/>
        <c:showVertBorder val="1"/>
        <c:showOutline val="1"/>
        <c:showKeys val="1"/>
        <c:spPr>
          <a:noFill/>
          <a:ln w="25400" cap="flat" cmpd="sng" algn="ctr">
            <a:noFill/>
            <a:round/>
          </a:ln>
          <a:effectLst/>
        </c:spPr>
        <c:txPr>
          <a:bodyPr rot="0" spcFirstLastPara="1" vertOverflow="ellipsis" vert="horz" wrap="square" anchor="ctr" anchorCtr="1"/>
          <a:lstStyle/>
          <a:p>
            <a:pPr rtl="0">
              <a:defRPr sz="900" b="0" i="0" u="none" strike="noStrike" kern="1200" baseline="0">
                <a:ln>
                  <a:noFill/>
                </a:ln>
                <a:solidFill>
                  <a:schemeClr val="tx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oftEdge rad="0"/>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Project.xlsx]Pivot_Table!PivotTable7</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Car Count vs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Pivot_Table!$B$34:$B$35</c:f>
              <c:strCache>
                <c:ptCount val="1"/>
                <c:pt idx="0">
                  <c:v>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Pivot_Table!$A$36:$A$39</c:f>
              <c:strCache>
                <c:ptCount val="3"/>
                <c:pt idx="0">
                  <c:v>Young</c:v>
                </c:pt>
                <c:pt idx="1">
                  <c:v>Middle Age</c:v>
                </c:pt>
                <c:pt idx="2">
                  <c:v>Old</c:v>
                </c:pt>
              </c:strCache>
            </c:strRef>
          </c:cat>
          <c:val>
            <c:numRef>
              <c:f>Pivot_Table!$B$36:$B$39</c:f>
              <c:numCache>
                <c:formatCode>General</c:formatCode>
                <c:ptCount val="3"/>
                <c:pt idx="0">
                  <c:v>13</c:v>
                </c:pt>
                <c:pt idx="1">
                  <c:v>213</c:v>
                </c:pt>
                <c:pt idx="2">
                  <c:v>22</c:v>
                </c:pt>
              </c:numCache>
            </c:numRef>
          </c:val>
          <c:extLst>
            <c:ext xmlns:c16="http://schemas.microsoft.com/office/drawing/2014/chart" uri="{C3380CC4-5D6E-409C-BE32-E72D297353CC}">
              <c16:uniqueId val="{00000000-9461-4AD2-9D52-582F8A0FD98D}"/>
            </c:ext>
          </c:extLst>
        </c:ser>
        <c:ser>
          <c:idx val="1"/>
          <c:order val="1"/>
          <c:tx>
            <c:strRef>
              <c:f>Pivot_Table!$C$34:$C$35</c:f>
              <c:strCache>
                <c:ptCount val="1"/>
                <c:pt idx="0">
                  <c:v>1</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Pivot_Table!$A$36:$A$39</c:f>
              <c:strCache>
                <c:ptCount val="3"/>
                <c:pt idx="0">
                  <c:v>Young</c:v>
                </c:pt>
                <c:pt idx="1">
                  <c:v>Middle Age</c:v>
                </c:pt>
                <c:pt idx="2">
                  <c:v>Old</c:v>
                </c:pt>
              </c:strCache>
            </c:strRef>
          </c:cat>
          <c:val>
            <c:numRef>
              <c:f>Pivot_Table!$C$36:$C$39</c:f>
              <c:numCache>
                <c:formatCode>General</c:formatCode>
                <c:ptCount val="3"/>
                <c:pt idx="0">
                  <c:v>45</c:v>
                </c:pt>
                <c:pt idx="1">
                  <c:v>193</c:v>
                </c:pt>
                <c:pt idx="2">
                  <c:v>29</c:v>
                </c:pt>
              </c:numCache>
            </c:numRef>
          </c:val>
          <c:extLst>
            <c:ext xmlns:c16="http://schemas.microsoft.com/office/drawing/2014/chart" uri="{C3380CC4-5D6E-409C-BE32-E72D297353CC}">
              <c16:uniqueId val="{00000001-9461-4AD2-9D52-582F8A0FD98D}"/>
            </c:ext>
          </c:extLst>
        </c:ser>
        <c:ser>
          <c:idx val="2"/>
          <c:order val="2"/>
          <c:tx>
            <c:strRef>
              <c:f>Pivot_Table!$D$34:$D$35</c:f>
              <c:strCache>
                <c:ptCount val="1"/>
                <c:pt idx="0">
                  <c:v>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Pivot_Table!$A$36:$A$39</c:f>
              <c:strCache>
                <c:ptCount val="3"/>
                <c:pt idx="0">
                  <c:v>Young</c:v>
                </c:pt>
                <c:pt idx="1">
                  <c:v>Middle Age</c:v>
                </c:pt>
                <c:pt idx="2">
                  <c:v>Old</c:v>
                </c:pt>
              </c:strCache>
            </c:strRef>
          </c:cat>
          <c:val>
            <c:numRef>
              <c:f>Pivot_Table!$D$36:$D$39</c:f>
              <c:numCache>
                <c:formatCode>General</c:formatCode>
                <c:ptCount val="3"/>
                <c:pt idx="0">
                  <c:v>50</c:v>
                </c:pt>
                <c:pt idx="1">
                  <c:v>185</c:v>
                </c:pt>
                <c:pt idx="2">
                  <c:v>107</c:v>
                </c:pt>
              </c:numCache>
            </c:numRef>
          </c:val>
          <c:extLst>
            <c:ext xmlns:c16="http://schemas.microsoft.com/office/drawing/2014/chart" uri="{C3380CC4-5D6E-409C-BE32-E72D297353CC}">
              <c16:uniqueId val="{00000002-9461-4AD2-9D52-582F8A0FD98D}"/>
            </c:ext>
          </c:extLst>
        </c:ser>
        <c:ser>
          <c:idx val="3"/>
          <c:order val="3"/>
          <c:tx>
            <c:strRef>
              <c:f>Pivot_Table!$E$34:$E$35</c:f>
              <c:strCache>
                <c:ptCount val="1"/>
                <c:pt idx="0">
                  <c:v>3</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Pivot_Table!$A$36:$A$39</c:f>
              <c:strCache>
                <c:ptCount val="3"/>
                <c:pt idx="0">
                  <c:v>Young</c:v>
                </c:pt>
                <c:pt idx="1">
                  <c:v>Middle Age</c:v>
                </c:pt>
                <c:pt idx="2">
                  <c:v>Old</c:v>
                </c:pt>
              </c:strCache>
            </c:strRef>
          </c:cat>
          <c:val>
            <c:numRef>
              <c:f>Pivot_Table!$E$36:$E$39</c:f>
              <c:numCache>
                <c:formatCode>General</c:formatCode>
                <c:ptCount val="3"/>
                <c:pt idx="0">
                  <c:v>2</c:v>
                </c:pt>
                <c:pt idx="1">
                  <c:v>64</c:v>
                </c:pt>
                <c:pt idx="2">
                  <c:v>19</c:v>
                </c:pt>
              </c:numCache>
            </c:numRef>
          </c:val>
          <c:extLst>
            <c:ext xmlns:c16="http://schemas.microsoft.com/office/drawing/2014/chart" uri="{C3380CC4-5D6E-409C-BE32-E72D297353CC}">
              <c16:uniqueId val="{00000003-9461-4AD2-9D52-582F8A0FD98D}"/>
            </c:ext>
          </c:extLst>
        </c:ser>
        <c:ser>
          <c:idx val="4"/>
          <c:order val="4"/>
          <c:tx>
            <c:strRef>
              <c:f>Pivot_Table!$F$34:$F$35</c:f>
              <c:strCache>
                <c:ptCount val="1"/>
                <c:pt idx="0">
                  <c:v>4</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Pivot_Table!$A$36:$A$39</c:f>
              <c:strCache>
                <c:ptCount val="3"/>
                <c:pt idx="0">
                  <c:v>Young</c:v>
                </c:pt>
                <c:pt idx="1">
                  <c:v>Middle Age</c:v>
                </c:pt>
                <c:pt idx="2">
                  <c:v>Old</c:v>
                </c:pt>
              </c:strCache>
            </c:strRef>
          </c:cat>
          <c:val>
            <c:numRef>
              <c:f>Pivot_Table!$F$36:$F$39</c:f>
              <c:numCache>
                <c:formatCode>General</c:formatCode>
                <c:ptCount val="3"/>
                <c:pt idx="1">
                  <c:v>47</c:v>
                </c:pt>
                <c:pt idx="2">
                  <c:v>12</c:v>
                </c:pt>
              </c:numCache>
            </c:numRef>
          </c:val>
          <c:extLst>
            <c:ext xmlns:c16="http://schemas.microsoft.com/office/drawing/2014/chart" uri="{C3380CC4-5D6E-409C-BE32-E72D297353CC}">
              <c16:uniqueId val="{00000004-9461-4AD2-9D52-582F8A0FD98D}"/>
            </c:ext>
          </c:extLst>
        </c:ser>
        <c:dLbls>
          <c:dLblPos val="outEnd"/>
          <c:showLegendKey val="0"/>
          <c:showVal val="1"/>
          <c:showCatName val="0"/>
          <c:showSerName val="0"/>
          <c:showPercent val="0"/>
          <c:showBubbleSize val="0"/>
        </c:dLbls>
        <c:gapWidth val="219"/>
        <c:overlap val="-27"/>
        <c:axId val="130166991"/>
        <c:axId val="2038951215"/>
      </c:barChart>
      <c:catAx>
        <c:axId val="130166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951215"/>
        <c:crosses val="autoZero"/>
        <c:auto val="1"/>
        <c:lblAlgn val="ctr"/>
        <c:lblOffset val="100"/>
        <c:noMultiLvlLbl val="0"/>
      </c:catAx>
      <c:valAx>
        <c:axId val="20389512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Cars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66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152400</xdr:colOff>
      <xdr:row>0</xdr:row>
      <xdr:rowOff>0</xdr:rowOff>
    </xdr:from>
    <xdr:to>
      <xdr:col>15</xdr:col>
      <xdr:colOff>317500</xdr:colOff>
      <xdr:row>13</xdr:row>
      <xdr:rowOff>139697</xdr:rowOff>
    </xdr:to>
    <xdr:graphicFrame macro="">
      <xdr:nvGraphicFramePr>
        <xdr:cNvPr id="3" name="Chart 2">
          <a:extLst>
            <a:ext uri="{FF2B5EF4-FFF2-40B4-BE49-F238E27FC236}">
              <a16:creationId xmlns:a16="http://schemas.microsoft.com/office/drawing/2014/main" id="{7018A03E-633C-9D78-9C2F-54CC5994E3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63500</xdr:colOff>
      <xdr:row>14</xdr:row>
      <xdr:rowOff>180975</xdr:rowOff>
    </xdr:from>
    <xdr:to>
      <xdr:col>13</xdr:col>
      <xdr:colOff>31750</xdr:colOff>
      <xdr:row>30</xdr:row>
      <xdr:rowOff>6350</xdr:rowOff>
    </xdr:to>
    <xdr:graphicFrame macro="">
      <xdr:nvGraphicFramePr>
        <xdr:cNvPr id="4" name="Chart 3">
          <a:extLst>
            <a:ext uri="{FF2B5EF4-FFF2-40B4-BE49-F238E27FC236}">
              <a16:creationId xmlns:a16="http://schemas.microsoft.com/office/drawing/2014/main" id="{476C1817-FBFE-5188-A98E-551D067928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304800</xdr:colOff>
      <xdr:row>30</xdr:row>
      <xdr:rowOff>85725</xdr:rowOff>
    </xdr:from>
    <xdr:to>
      <xdr:col>12</xdr:col>
      <xdr:colOff>863600</xdr:colOff>
      <xdr:row>45</xdr:row>
      <xdr:rowOff>66675</xdr:rowOff>
    </xdr:to>
    <xdr:graphicFrame macro="">
      <xdr:nvGraphicFramePr>
        <xdr:cNvPr id="5" name="Chart 4">
          <a:extLst>
            <a:ext uri="{FF2B5EF4-FFF2-40B4-BE49-F238E27FC236}">
              <a16:creationId xmlns:a16="http://schemas.microsoft.com/office/drawing/2014/main" id="{F73F19CF-D717-1B7D-D4D1-1557E94184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139700</xdr:colOff>
      <xdr:row>47</xdr:row>
      <xdr:rowOff>9525</xdr:rowOff>
    </xdr:from>
    <xdr:to>
      <xdr:col>12</xdr:col>
      <xdr:colOff>641350</xdr:colOff>
      <xdr:row>62</xdr:row>
      <xdr:rowOff>107951</xdr:rowOff>
    </xdr:to>
    <xdr:graphicFrame macro="">
      <xdr:nvGraphicFramePr>
        <xdr:cNvPr id="2" name="Chart 1">
          <a:extLst>
            <a:ext uri="{FF2B5EF4-FFF2-40B4-BE49-F238E27FC236}">
              <a16:creationId xmlns:a16="http://schemas.microsoft.com/office/drawing/2014/main" id="{29C4F485-2496-6F90-9C80-1B3E4F1C35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0</xdr:rowOff>
    </xdr:from>
    <xdr:to>
      <xdr:col>8</xdr:col>
      <xdr:colOff>54428</xdr:colOff>
      <xdr:row>16</xdr:row>
      <xdr:rowOff>155222</xdr:rowOff>
    </xdr:to>
    <xdr:graphicFrame macro="">
      <xdr:nvGraphicFramePr>
        <xdr:cNvPr id="2" name="Chart 1">
          <a:extLst>
            <a:ext uri="{FF2B5EF4-FFF2-40B4-BE49-F238E27FC236}">
              <a16:creationId xmlns:a16="http://schemas.microsoft.com/office/drawing/2014/main" id="{3F9C363D-0C6C-4DD6-8F50-E5515B93A0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17</xdr:row>
      <xdr:rowOff>9069</xdr:rowOff>
    </xdr:from>
    <xdr:to>
      <xdr:col>7</xdr:col>
      <xdr:colOff>589643</xdr:colOff>
      <xdr:row>32</xdr:row>
      <xdr:rowOff>141210</xdr:rowOff>
    </xdr:to>
    <xdr:graphicFrame macro="">
      <xdr:nvGraphicFramePr>
        <xdr:cNvPr id="3" name="Chart 2">
          <a:extLst>
            <a:ext uri="{FF2B5EF4-FFF2-40B4-BE49-F238E27FC236}">
              <a16:creationId xmlns:a16="http://schemas.microsoft.com/office/drawing/2014/main" id="{9FECBD6F-0368-4F2D-A370-0BBE604FB1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108857</xdr:colOff>
      <xdr:row>3</xdr:row>
      <xdr:rowOff>0</xdr:rowOff>
    </xdr:from>
    <xdr:to>
      <xdr:col>17</xdr:col>
      <xdr:colOff>27214</xdr:colOff>
      <xdr:row>16</xdr:row>
      <xdr:rowOff>154214</xdr:rowOff>
    </xdr:to>
    <xdr:graphicFrame macro="">
      <xdr:nvGraphicFramePr>
        <xdr:cNvPr id="4" name="Chart 3">
          <a:extLst>
            <a:ext uri="{FF2B5EF4-FFF2-40B4-BE49-F238E27FC236}">
              <a16:creationId xmlns:a16="http://schemas.microsoft.com/office/drawing/2014/main" id="{BC5802AD-B7D6-4102-9746-C15375B1C6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36285</xdr:colOff>
      <xdr:row>17</xdr:row>
      <xdr:rowOff>18141</xdr:rowOff>
    </xdr:from>
    <xdr:to>
      <xdr:col>17</xdr:col>
      <xdr:colOff>108857</xdr:colOff>
      <xdr:row>32</xdr:row>
      <xdr:rowOff>133652</xdr:rowOff>
    </xdr:to>
    <xdr:graphicFrame macro="">
      <xdr:nvGraphicFramePr>
        <xdr:cNvPr id="5" name="Chart 4">
          <a:extLst>
            <a:ext uri="{FF2B5EF4-FFF2-40B4-BE49-F238E27FC236}">
              <a16:creationId xmlns:a16="http://schemas.microsoft.com/office/drawing/2014/main" id="{443FCFD6-47DB-4F98-BCE8-CB83A781BD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127000</xdr:colOff>
      <xdr:row>3</xdr:row>
      <xdr:rowOff>18143</xdr:rowOff>
    </xdr:from>
    <xdr:to>
      <xdr:col>20</xdr:col>
      <xdr:colOff>99786</xdr:colOff>
      <xdr:row>8</xdr:row>
      <xdr:rowOff>163587</xdr:rowOff>
    </xdr:to>
    <mc:AlternateContent xmlns:mc="http://schemas.openxmlformats.org/markup-compatibility/2006">
      <mc:Choice xmlns:a14="http://schemas.microsoft.com/office/drawing/2010/main" Requires="a14">
        <xdr:graphicFrame macro="">
          <xdr:nvGraphicFramePr>
            <xdr:cNvPr id="6" name="Marital Status 2">
              <a:extLst>
                <a:ext uri="{FF2B5EF4-FFF2-40B4-BE49-F238E27FC236}">
                  <a16:creationId xmlns:a16="http://schemas.microsoft.com/office/drawing/2014/main" id="{7927942F-DAED-48B5-A832-4F8C08A8870D}"/>
                </a:ext>
              </a:extLst>
            </xdr:cNvPr>
            <xdr:cNvGraphicFramePr/>
          </xdr:nvGraphicFramePr>
          <xdr:xfrm>
            <a:off x="0" y="0"/>
            <a:ext cx="0" cy="0"/>
          </xdr:xfrm>
          <a:graphic>
            <a:graphicData uri="http://schemas.microsoft.com/office/drawing/2010/slicer">
              <sle:slicer xmlns:sle="http://schemas.microsoft.com/office/drawing/2010/slicer" name="Marital Status 2"/>
            </a:graphicData>
          </a:graphic>
        </xdr:graphicFrame>
      </mc:Choice>
      <mc:Fallback>
        <xdr:sp macro="" textlink="">
          <xdr:nvSpPr>
            <xdr:cNvPr id="0" name=""/>
            <xdr:cNvSpPr>
              <a:spLocks noTextEdit="1"/>
            </xdr:cNvSpPr>
          </xdr:nvSpPr>
          <xdr:spPr>
            <a:xfrm>
              <a:off x="10459357" y="952500"/>
              <a:ext cx="1796143" cy="10525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127000</xdr:colOff>
      <xdr:row>9</xdr:row>
      <xdr:rowOff>54429</xdr:rowOff>
    </xdr:from>
    <xdr:to>
      <xdr:col>20</xdr:col>
      <xdr:colOff>99786</xdr:colOff>
      <xdr:row>19</xdr:row>
      <xdr:rowOff>29029</xdr:rowOff>
    </xdr:to>
    <mc:AlternateContent xmlns:mc="http://schemas.openxmlformats.org/markup-compatibility/2006">
      <mc:Choice xmlns:a14="http://schemas.microsoft.com/office/drawing/2010/main" Requires="a14">
        <xdr:graphicFrame macro="">
          <xdr:nvGraphicFramePr>
            <xdr:cNvPr id="7" name="Education 2">
              <a:extLst>
                <a:ext uri="{FF2B5EF4-FFF2-40B4-BE49-F238E27FC236}">
                  <a16:creationId xmlns:a16="http://schemas.microsoft.com/office/drawing/2014/main" id="{AA9E6DAB-5C67-4DF9-9683-87F08F861605}"/>
                </a:ext>
              </a:extLst>
            </xdr:cNvPr>
            <xdr:cNvGraphicFramePr/>
          </xdr:nvGraphicFramePr>
          <xdr:xfrm>
            <a:off x="0" y="0"/>
            <a:ext cx="0" cy="0"/>
          </xdr:xfrm>
          <a:graphic>
            <a:graphicData uri="http://schemas.microsoft.com/office/drawing/2010/slicer">
              <sle:slicer xmlns:sle="http://schemas.microsoft.com/office/drawing/2010/slicer" name="Education 2"/>
            </a:graphicData>
          </a:graphic>
        </xdr:graphicFrame>
      </mc:Choice>
      <mc:Fallback>
        <xdr:sp macro="" textlink="">
          <xdr:nvSpPr>
            <xdr:cNvPr id="0" name=""/>
            <xdr:cNvSpPr>
              <a:spLocks noTextEdit="1"/>
            </xdr:cNvSpPr>
          </xdr:nvSpPr>
          <xdr:spPr>
            <a:xfrm>
              <a:off x="10459357" y="2077358"/>
              <a:ext cx="1796143" cy="17888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33.981822222224" createdVersion="3" refreshedVersion="8" minRefreshableVersion="3" recordCount="1001" xr:uid="{00000000-000A-0000-FFFF-FFFF00000000}">
  <cacheSource type="worksheet">
    <worksheetSource ref="A1:N1002"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_Brackets"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7052485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x v="0"/>
    <x v="0"/>
    <n v="40000"/>
    <x v="0"/>
    <x v="0"/>
    <s v="Skilled Manual"/>
    <x v="0"/>
    <x v="0"/>
    <x v="0"/>
    <x v="0"/>
    <n v="42"/>
    <x v="0"/>
    <x v="0"/>
  </r>
  <r>
    <n v="24107"/>
    <x v="0"/>
    <x v="1"/>
    <n v="30000"/>
    <x v="1"/>
    <x v="1"/>
    <s v="Clerical"/>
    <x v="0"/>
    <x v="1"/>
    <x v="0"/>
    <x v="0"/>
    <n v="43"/>
    <x v="0"/>
    <x v="0"/>
  </r>
  <r>
    <n v="14177"/>
    <x v="0"/>
    <x v="1"/>
    <n v="80000"/>
    <x v="2"/>
    <x v="1"/>
    <s v="Professional"/>
    <x v="1"/>
    <x v="2"/>
    <x v="1"/>
    <x v="0"/>
    <n v="60"/>
    <x v="1"/>
    <x v="0"/>
  </r>
  <r>
    <n v="24381"/>
    <x v="1"/>
    <x v="1"/>
    <n v="70000"/>
    <x v="3"/>
    <x v="0"/>
    <s v="Professional"/>
    <x v="0"/>
    <x v="1"/>
    <x v="2"/>
    <x v="1"/>
    <n v="41"/>
    <x v="0"/>
    <x v="1"/>
  </r>
  <r>
    <n v="25597"/>
    <x v="1"/>
    <x v="1"/>
    <n v="30000"/>
    <x v="3"/>
    <x v="0"/>
    <s v="Clerical"/>
    <x v="1"/>
    <x v="0"/>
    <x v="0"/>
    <x v="0"/>
    <n v="36"/>
    <x v="0"/>
    <x v="1"/>
  </r>
  <r>
    <n v="13507"/>
    <x v="0"/>
    <x v="0"/>
    <n v="10000"/>
    <x v="4"/>
    <x v="1"/>
    <s v="Manual"/>
    <x v="0"/>
    <x v="0"/>
    <x v="3"/>
    <x v="0"/>
    <n v="50"/>
    <x v="0"/>
    <x v="0"/>
  </r>
  <r>
    <n v="27974"/>
    <x v="1"/>
    <x v="1"/>
    <n v="160000"/>
    <x v="4"/>
    <x v="2"/>
    <s v="Management"/>
    <x v="0"/>
    <x v="3"/>
    <x v="0"/>
    <x v="1"/>
    <n v="33"/>
    <x v="0"/>
    <x v="1"/>
  </r>
  <r>
    <n v="19364"/>
    <x v="0"/>
    <x v="1"/>
    <n v="40000"/>
    <x v="0"/>
    <x v="0"/>
    <s v="Skilled Manual"/>
    <x v="0"/>
    <x v="0"/>
    <x v="0"/>
    <x v="0"/>
    <n v="43"/>
    <x v="0"/>
    <x v="1"/>
  </r>
  <r>
    <n v="22155"/>
    <x v="0"/>
    <x v="1"/>
    <n v="20000"/>
    <x v="4"/>
    <x v="3"/>
    <s v="Clerical"/>
    <x v="0"/>
    <x v="2"/>
    <x v="2"/>
    <x v="1"/>
    <n v="58"/>
    <x v="1"/>
    <x v="0"/>
  </r>
  <r>
    <n v="19280"/>
    <x v="0"/>
    <x v="1"/>
    <n v="120000"/>
    <x v="4"/>
    <x v="1"/>
    <s v="Manual"/>
    <x v="0"/>
    <x v="1"/>
    <x v="0"/>
    <x v="0"/>
    <n v="40"/>
    <x v="0"/>
    <x v="1"/>
  </r>
  <r>
    <n v="22173"/>
    <x v="0"/>
    <x v="0"/>
    <n v="30000"/>
    <x v="1"/>
    <x v="2"/>
    <s v="Skilled Manual"/>
    <x v="1"/>
    <x v="2"/>
    <x v="3"/>
    <x v="1"/>
    <n v="54"/>
    <x v="0"/>
    <x v="1"/>
  </r>
  <r>
    <n v="12697"/>
    <x v="1"/>
    <x v="0"/>
    <n v="90000"/>
    <x v="3"/>
    <x v="0"/>
    <s v="Professional"/>
    <x v="1"/>
    <x v="3"/>
    <x v="4"/>
    <x v="1"/>
    <n v="36"/>
    <x v="0"/>
    <x v="0"/>
  </r>
  <r>
    <n v="11434"/>
    <x v="0"/>
    <x v="1"/>
    <n v="170000"/>
    <x v="2"/>
    <x v="1"/>
    <s v="Professional"/>
    <x v="0"/>
    <x v="0"/>
    <x v="0"/>
    <x v="0"/>
    <n v="55"/>
    <x v="1"/>
    <x v="0"/>
  </r>
  <r>
    <n v="25323"/>
    <x v="0"/>
    <x v="1"/>
    <n v="40000"/>
    <x v="4"/>
    <x v="1"/>
    <s v="Clerical"/>
    <x v="0"/>
    <x v="1"/>
    <x v="3"/>
    <x v="0"/>
    <n v="35"/>
    <x v="0"/>
    <x v="1"/>
  </r>
  <r>
    <n v="23542"/>
    <x v="1"/>
    <x v="1"/>
    <n v="60000"/>
    <x v="0"/>
    <x v="1"/>
    <s v="Skilled Manual"/>
    <x v="1"/>
    <x v="1"/>
    <x v="0"/>
    <x v="1"/>
    <n v="45"/>
    <x v="0"/>
    <x v="1"/>
  </r>
  <r>
    <n v="20870"/>
    <x v="1"/>
    <x v="0"/>
    <n v="10000"/>
    <x v="4"/>
    <x v="2"/>
    <s v="Manual"/>
    <x v="0"/>
    <x v="1"/>
    <x v="0"/>
    <x v="0"/>
    <n v="38"/>
    <x v="0"/>
    <x v="1"/>
  </r>
  <r>
    <n v="23316"/>
    <x v="1"/>
    <x v="1"/>
    <n v="30000"/>
    <x v="1"/>
    <x v="1"/>
    <s v="Clerical"/>
    <x v="1"/>
    <x v="2"/>
    <x v="3"/>
    <x v="1"/>
    <n v="59"/>
    <x v="1"/>
    <x v="1"/>
  </r>
  <r>
    <n v="12610"/>
    <x v="0"/>
    <x v="0"/>
    <n v="30000"/>
    <x v="0"/>
    <x v="0"/>
    <s v="Clerical"/>
    <x v="0"/>
    <x v="0"/>
    <x v="0"/>
    <x v="0"/>
    <n v="47"/>
    <x v="0"/>
    <x v="0"/>
  </r>
  <r>
    <n v="27183"/>
    <x v="1"/>
    <x v="1"/>
    <n v="40000"/>
    <x v="4"/>
    <x v="1"/>
    <s v="Clerical"/>
    <x v="0"/>
    <x v="1"/>
    <x v="3"/>
    <x v="0"/>
    <n v="35"/>
    <x v="0"/>
    <x v="1"/>
  </r>
  <r>
    <n v="25940"/>
    <x v="1"/>
    <x v="1"/>
    <n v="20000"/>
    <x v="4"/>
    <x v="3"/>
    <s v="Clerical"/>
    <x v="0"/>
    <x v="2"/>
    <x v="2"/>
    <x v="1"/>
    <n v="55"/>
    <x v="1"/>
    <x v="1"/>
  </r>
  <r>
    <n v="25598"/>
    <x v="0"/>
    <x v="0"/>
    <n v="40000"/>
    <x v="3"/>
    <x v="4"/>
    <s v="Clerical"/>
    <x v="0"/>
    <x v="0"/>
    <x v="0"/>
    <x v="0"/>
    <n v="36"/>
    <x v="0"/>
    <x v="1"/>
  </r>
  <r>
    <n v="21564"/>
    <x v="1"/>
    <x v="0"/>
    <n v="80000"/>
    <x v="3"/>
    <x v="0"/>
    <s v="Professional"/>
    <x v="0"/>
    <x v="3"/>
    <x v="4"/>
    <x v="1"/>
    <n v="35"/>
    <x v="0"/>
    <x v="0"/>
  </r>
  <r>
    <n v="19193"/>
    <x v="1"/>
    <x v="1"/>
    <n v="40000"/>
    <x v="4"/>
    <x v="1"/>
    <s v="Clerical"/>
    <x v="0"/>
    <x v="0"/>
    <x v="3"/>
    <x v="0"/>
    <n v="35"/>
    <x v="0"/>
    <x v="1"/>
  </r>
  <r>
    <n v="26412"/>
    <x v="0"/>
    <x v="0"/>
    <n v="80000"/>
    <x v="2"/>
    <x v="2"/>
    <s v="Management"/>
    <x v="1"/>
    <x v="4"/>
    <x v="2"/>
    <x v="0"/>
    <n v="56"/>
    <x v="1"/>
    <x v="0"/>
  </r>
  <r>
    <n v="27184"/>
    <x v="1"/>
    <x v="1"/>
    <n v="40000"/>
    <x v="4"/>
    <x v="1"/>
    <s v="Clerical"/>
    <x v="1"/>
    <x v="1"/>
    <x v="0"/>
    <x v="0"/>
    <n v="34"/>
    <x v="0"/>
    <x v="0"/>
  </r>
  <r>
    <n v="12590"/>
    <x v="1"/>
    <x v="1"/>
    <n v="30000"/>
    <x v="0"/>
    <x v="0"/>
    <s v="Clerical"/>
    <x v="0"/>
    <x v="0"/>
    <x v="0"/>
    <x v="0"/>
    <n v="63"/>
    <x v="1"/>
    <x v="0"/>
  </r>
  <r>
    <n v="17841"/>
    <x v="1"/>
    <x v="1"/>
    <n v="30000"/>
    <x v="3"/>
    <x v="1"/>
    <s v="Clerical"/>
    <x v="1"/>
    <x v="1"/>
    <x v="0"/>
    <x v="0"/>
    <n v="29"/>
    <x v="2"/>
    <x v="1"/>
  </r>
  <r>
    <n v="18283"/>
    <x v="1"/>
    <x v="0"/>
    <n v="100000"/>
    <x v="3"/>
    <x v="0"/>
    <s v="Professional"/>
    <x v="1"/>
    <x v="1"/>
    <x v="2"/>
    <x v="1"/>
    <n v="40"/>
    <x v="0"/>
    <x v="0"/>
  </r>
  <r>
    <n v="18299"/>
    <x v="0"/>
    <x v="1"/>
    <n v="70000"/>
    <x v="2"/>
    <x v="1"/>
    <s v="Skilled Manual"/>
    <x v="0"/>
    <x v="2"/>
    <x v="2"/>
    <x v="1"/>
    <n v="44"/>
    <x v="0"/>
    <x v="0"/>
  </r>
  <r>
    <n v="16466"/>
    <x v="1"/>
    <x v="0"/>
    <n v="20000"/>
    <x v="3"/>
    <x v="3"/>
    <s v="Manual"/>
    <x v="1"/>
    <x v="2"/>
    <x v="0"/>
    <x v="0"/>
    <n v="32"/>
    <x v="0"/>
    <x v="1"/>
  </r>
  <r>
    <n v="19273"/>
    <x v="0"/>
    <x v="0"/>
    <n v="20000"/>
    <x v="4"/>
    <x v="1"/>
    <s v="Manual"/>
    <x v="0"/>
    <x v="0"/>
    <x v="0"/>
    <x v="0"/>
    <n v="63"/>
    <x v="1"/>
    <x v="0"/>
  </r>
  <r>
    <n v="22400"/>
    <x v="0"/>
    <x v="1"/>
    <n v="10000"/>
    <x v="3"/>
    <x v="1"/>
    <s v="Manual"/>
    <x v="1"/>
    <x v="1"/>
    <x v="0"/>
    <x v="1"/>
    <n v="26"/>
    <x v="2"/>
    <x v="1"/>
  </r>
  <r>
    <n v="20942"/>
    <x v="1"/>
    <x v="0"/>
    <n v="20000"/>
    <x v="3"/>
    <x v="2"/>
    <s v="Manual"/>
    <x v="1"/>
    <x v="1"/>
    <x v="2"/>
    <x v="0"/>
    <n v="31"/>
    <x v="0"/>
    <x v="0"/>
  </r>
  <r>
    <n v="18484"/>
    <x v="1"/>
    <x v="1"/>
    <n v="80000"/>
    <x v="4"/>
    <x v="2"/>
    <s v="Skilled Manual"/>
    <x v="1"/>
    <x v="2"/>
    <x v="3"/>
    <x v="1"/>
    <n v="50"/>
    <x v="0"/>
    <x v="1"/>
  </r>
  <r>
    <n v="12291"/>
    <x v="1"/>
    <x v="1"/>
    <n v="90000"/>
    <x v="2"/>
    <x v="1"/>
    <s v="Professional"/>
    <x v="1"/>
    <x v="2"/>
    <x v="1"/>
    <x v="0"/>
    <n v="62"/>
    <x v="1"/>
    <x v="1"/>
  </r>
  <r>
    <n v="28380"/>
    <x v="1"/>
    <x v="0"/>
    <n v="10000"/>
    <x v="2"/>
    <x v="3"/>
    <s v="Manual"/>
    <x v="1"/>
    <x v="2"/>
    <x v="0"/>
    <x v="0"/>
    <n v="41"/>
    <x v="0"/>
    <x v="0"/>
  </r>
  <r>
    <n v="17891"/>
    <x v="0"/>
    <x v="0"/>
    <n v="10000"/>
    <x v="4"/>
    <x v="1"/>
    <s v="Manual"/>
    <x v="0"/>
    <x v="1"/>
    <x v="0"/>
    <x v="0"/>
    <n v="50"/>
    <x v="0"/>
    <x v="1"/>
  </r>
  <r>
    <n v="27832"/>
    <x v="1"/>
    <x v="0"/>
    <n v="30000"/>
    <x v="3"/>
    <x v="1"/>
    <s v="Clerical"/>
    <x v="1"/>
    <x v="1"/>
    <x v="1"/>
    <x v="0"/>
    <n v="30"/>
    <x v="2"/>
    <x v="0"/>
  </r>
  <r>
    <n v="26863"/>
    <x v="1"/>
    <x v="1"/>
    <n v="20000"/>
    <x v="3"/>
    <x v="2"/>
    <s v="Manual"/>
    <x v="1"/>
    <x v="1"/>
    <x v="1"/>
    <x v="0"/>
    <n v="28"/>
    <x v="2"/>
    <x v="0"/>
  </r>
  <r>
    <n v="16259"/>
    <x v="1"/>
    <x v="0"/>
    <n v="10000"/>
    <x v="5"/>
    <x v="3"/>
    <s v="Manual"/>
    <x v="0"/>
    <x v="2"/>
    <x v="0"/>
    <x v="0"/>
    <n v="40"/>
    <x v="0"/>
    <x v="1"/>
  </r>
  <r>
    <n v="27803"/>
    <x v="1"/>
    <x v="0"/>
    <n v="30000"/>
    <x v="4"/>
    <x v="1"/>
    <s v="Clerical"/>
    <x v="1"/>
    <x v="0"/>
    <x v="0"/>
    <x v="0"/>
    <n v="43"/>
    <x v="0"/>
    <x v="0"/>
  </r>
  <r>
    <n v="14347"/>
    <x v="1"/>
    <x v="0"/>
    <n v="40000"/>
    <x v="4"/>
    <x v="0"/>
    <s v="Management"/>
    <x v="0"/>
    <x v="2"/>
    <x v="2"/>
    <x v="1"/>
    <n v="65"/>
    <x v="1"/>
    <x v="1"/>
  </r>
  <r>
    <n v="17703"/>
    <x v="0"/>
    <x v="0"/>
    <n v="10000"/>
    <x v="0"/>
    <x v="4"/>
    <s v="Manual"/>
    <x v="0"/>
    <x v="0"/>
    <x v="0"/>
    <x v="0"/>
    <n v="40"/>
    <x v="0"/>
    <x v="0"/>
  </r>
  <r>
    <n v="17185"/>
    <x v="0"/>
    <x v="0"/>
    <n v="170000"/>
    <x v="5"/>
    <x v="1"/>
    <s v="Professional"/>
    <x v="1"/>
    <x v="4"/>
    <x v="2"/>
    <x v="0"/>
    <n v="48"/>
    <x v="0"/>
    <x v="1"/>
  </r>
  <r>
    <n v="29380"/>
    <x v="0"/>
    <x v="0"/>
    <n v="20000"/>
    <x v="1"/>
    <x v="2"/>
    <s v="Manual"/>
    <x v="0"/>
    <x v="0"/>
    <x v="0"/>
    <x v="0"/>
    <n v="41"/>
    <x v="0"/>
    <x v="1"/>
  </r>
  <r>
    <n v="23986"/>
    <x v="0"/>
    <x v="0"/>
    <n v="20000"/>
    <x v="0"/>
    <x v="0"/>
    <s v="Clerical"/>
    <x v="0"/>
    <x v="0"/>
    <x v="0"/>
    <x v="0"/>
    <n v="66"/>
    <x v="1"/>
    <x v="1"/>
  </r>
  <r>
    <n v="24466"/>
    <x v="0"/>
    <x v="0"/>
    <n v="60000"/>
    <x v="0"/>
    <x v="1"/>
    <s v="Skilled Manual"/>
    <x v="0"/>
    <x v="1"/>
    <x v="2"/>
    <x v="1"/>
    <n v="46"/>
    <x v="0"/>
    <x v="1"/>
  </r>
  <r>
    <n v="29097"/>
    <x v="1"/>
    <x v="0"/>
    <n v="40000"/>
    <x v="4"/>
    <x v="1"/>
    <s v="Skilled Manual"/>
    <x v="0"/>
    <x v="2"/>
    <x v="2"/>
    <x v="1"/>
    <n v="52"/>
    <x v="0"/>
    <x v="1"/>
  </r>
  <r>
    <n v="19487"/>
    <x v="0"/>
    <x v="1"/>
    <n v="30000"/>
    <x v="4"/>
    <x v="1"/>
    <s v="Clerical"/>
    <x v="1"/>
    <x v="2"/>
    <x v="0"/>
    <x v="0"/>
    <n v="42"/>
    <x v="0"/>
    <x v="0"/>
  </r>
  <r>
    <n v="14939"/>
    <x v="1"/>
    <x v="1"/>
    <n v="40000"/>
    <x v="3"/>
    <x v="0"/>
    <s v="Clerical"/>
    <x v="0"/>
    <x v="0"/>
    <x v="0"/>
    <x v="0"/>
    <n v="39"/>
    <x v="0"/>
    <x v="1"/>
  </r>
  <r>
    <n v="13826"/>
    <x v="1"/>
    <x v="0"/>
    <n v="30000"/>
    <x v="3"/>
    <x v="1"/>
    <s v="Clerical"/>
    <x v="1"/>
    <x v="1"/>
    <x v="0"/>
    <x v="0"/>
    <n v="28"/>
    <x v="2"/>
    <x v="0"/>
  </r>
  <r>
    <n v="20619"/>
    <x v="1"/>
    <x v="1"/>
    <n v="80000"/>
    <x v="3"/>
    <x v="0"/>
    <s v="Professional"/>
    <x v="1"/>
    <x v="3"/>
    <x v="4"/>
    <x v="1"/>
    <n v="35"/>
    <x v="0"/>
    <x v="0"/>
  </r>
  <r>
    <n v="12558"/>
    <x v="0"/>
    <x v="0"/>
    <n v="20000"/>
    <x v="0"/>
    <x v="0"/>
    <s v="Clerical"/>
    <x v="0"/>
    <x v="0"/>
    <x v="0"/>
    <x v="0"/>
    <n v="65"/>
    <x v="1"/>
    <x v="0"/>
  </r>
  <r>
    <n v="24871"/>
    <x v="1"/>
    <x v="0"/>
    <n v="90000"/>
    <x v="5"/>
    <x v="2"/>
    <s v="Management"/>
    <x v="1"/>
    <x v="4"/>
    <x v="2"/>
    <x v="0"/>
    <n v="56"/>
    <x v="1"/>
    <x v="0"/>
  </r>
  <r>
    <n v="17319"/>
    <x v="1"/>
    <x v="0"/>
    <n v="70000"/>
    <x v="3"/>
    <x v="0"/>
    <s v="Professional"/>
    <x v="1"/>
    <x v="1"/>
    <x v="2"/>
    <x v="1"/>
    <n v="42"/>
    <x v="0"/>
    <x v="0"/>
  </r>
  <r>
    <n v="28906"/>
    <x v="0"/>
    <x v="1"/>
    <n v="80000"/>
    <x v="5"/>
    <x v="2"/>
    <s v="Professional"/>
    <x v="0"/>
    <x v="2"/>
    <x v="4"/>
    <x v="0"/>
    <n v="54"/>
    <x v="0"/>
    <x v="0"/>
  </r>
  <r>
    <n v="12808"/>
    <x v="0"/>
    <x v="1"/>
    <n v="40000"/>
    <x v="3"/>
    <x v="0"/>
    <s v="Clerical"/>
    <x v="0"/>
    <x v="0"/>
    <x v="0"/>
    <x v="0"/>
    <n v="38"/>
    <x v="0"/>
    <x v="1"/>
  </r>
  <r>
    <n v="20567"/>
    <x v="0"/>
    <x v="1"/>
    <n v="130000"/>
    <x v="5"/>
    <x v="1"/>
    <s v="Professional"/>
    <x v="1"/>
    <x v="3"/>
    <x v="2"/>
    <x v="0"/>
    <n v="61"/>
    <x v="1"/>
    <x v="1"/>
  </r>
  <r>
    <n v="25502"/>
    <x v="0"/>
    <x v="0"/>
    <n v="40000"/>
    <x v="0"/>
    <x v="0"/>
    <s v="Skilled Manual"/>
    <x v="0"/>
    <x v="0"/>
    <x v="0"/>
    <x v="0"/>
    <n v="43"/>
    <x v="0"/>
    <x v="1"/>
  </r>
  <r>
    <n v="15580"/>
    <x v="0"/>
    <x v="1"/>
    <n v="60000"/>
    <x v="4"/>
    <x v="0"/>
    <s v="Professional"/>
    <x v="0"/>
    <x v="1"/>
    <x v="1"/>
    <x v="1"/>
    <n v="38"/>
    <x v="0"/>
    <x v="1"/>
  </r>
  <r>
    <n v="24185"/>
    <x v="1"/>
    <x v="0"/>
    <n v="10000"/>
    <x v="0"/>
    <x v="2"/>
    <s v="Manual"/>
    <x v="1"/>
    <x v="1"/>
    <x v="3"/>
    <x v="0"/>
    <n v="45"/>
    <x v="0"/>
    <x v="0"/>
  </r>
  <r>
    <n v="19291"/>
    <x v="1"/>
    <x v="0"/>
    <n v="10000"/>
    <x v="4"/>
    <x v="2"/>
    <s v="Manual"/>
    <x v="0"/>
    <x v="0"/>
    <x v="0"/>
    <x v="0"/>
    <n v="35"/>
    <x v="0"/>
    <x v="0"/>
  </r>
  <r>
    <n v="16713"/>
    <x v="0"/>
    <x v="1"/>
    <n v="40000"/>
    <x v="4"/>
    <x v="0"/>
    <s v="Management"/>
    <x v="0"/>
    <x v="1"/>
    <x v="0"/>
    <x v="1"/>
    <n v="52"/>
    <x v="0"/>
    <x v="1"/>
  </r>
  <r>
    <n v="16185"/>
    <x v="1"/>
    <x v="1"/>
    <n v="60000"/>
    <x v="5"/>
    <x v="0"/>
    <s v="Professional"/>
    <x v="0"/>
    <x v="4"/>
    <x v="4"/>
    <x v="1"/>
    <n v="41"/>
    <x v="0"/>
    <x v="0"/>
  </r>
  <r>
    <n v="14927"/>
    <x v="0"/>
    <x v="0"/>
    <n v="30000"/>
    <x v="0"/>
    <x v="0"/>
    <s v="Clerical"/>
    <x v="0"/>
    <x v="0"/>
    <x v="0"/>
    <x v="0"/>
    <n v="37"/>
    <x v="0"/>
    <x v="1"/>
  </r>
  <r>
    <n v="29337"/>
    <x v="1"/>
    <x v="1"/>
    <n v="30000"/>
    <x v="4"/>
    <x v="1"/>
    <s v="Clerical"/>
    <x v="0"/>
    <x v="2"/>
    <x v="2"/>
    <x v="1"/>
    <n v="68"/>
    <x v="1"/>
    <x v="0"/>
  </r>
  <r>
    <n v="29355"/>
    <x v="0"/>
    <x v="0"/>
    <n v="40000"/>
    <x v="3"/>
    <x v="4"/>
    <s v="Clerical"/>
    <x v="0"/>
    <x v="0"/>
    <x v="0"/>
    <x v="0"/>
    <n v="37"/>
    <x v="0"/>
    <x v="1"/>
  </r>
  <r>
    <n v="25303"/>
    <x v="1"/>
    <x v="1"/>
    <n v="30000"/>
    <x v="3"/>
    <x v="2"/>
    <s v="Manual"/>
    <x v="0"/>
    <x v="1"/>
    <x v="1"/>
    <x v="0"/>
    <n v="33"/>
    <x v="0"/>
    <x v="1"/>
  </r>
  <r>
    <n v="14813"/>
    <x v="1"/>
    <x v="0"/>
    <n v="20000"/>
    <x v="5"/>
    <x v="2"/>
    <s v="Manual"/>
    <x v="0"/>
    <x v="1"/>
    <x v="0"/>
    <x v="0"/>
    <n v="43"/>
    <x v="0"/>
    <x v="1"/>
  </r>
  <r>
    <n v="16438"/>
    <x v="0"/>
    <x v="0"/>
    <n v="10000"/>
    <x v="3"/>
    <x v="3"/>
    <s v="Manual"/>
    <x v="1"/>
    <x v="2"/>
    <x v="0"/>
    <x v="0"/>
    <n v="30"/>
    <x v="2"/>
    <x v="0"/>
  </r>
  <r>
    <n v="14238"/>
    <x v="0"/>
    <x v="1"/>
    <n v="120000"/>
    <x v="3"/>
    <x v="3"/>
    <s v="Professional"/>
    <x v="0"/>
    <x v="3"/>
    <x v="4"/>
    <x v="1"/>
    <n v="36"/>
    <x v="0"/>
    <x v="1"/>
  </r>
  <r>
    <n v="16200"/>
    <x v="1"/>
    <x v="0"/>
    <n v="10000"/>
    <x v="3"/>
    <x v="3"/>
    <s v="Manual"/>
    <x v="1"/>
    <x v="2"/>
    <x v="0"/>
    <x v="0"/>
    <n v="35"/>
    <x v="0"/>
    <x v="0"/>
  </r>
  <r>
    <n v="24857"/>
    <x v="0"/>
    <x v="0"/>
    <n v="130000"/>
    <x v="1"/>
    <x v="2"/>
    <s v="Professional"/>
    <x v="0"/>
    <x v="3"/>
    <x v="0"/>
    <x v="0"/>
    <n v="52"/>
    <x v="0"/>
    <x v="0"/>
  </r>
  <r>
    <n v="26956"/>
    <x v="1"/>
    <x v="0"/>
    <n v="20000"/>
    <x v="3"/>
    <x v="1"/>
    <s v="Manual"/>
    <x v="1"/>
    <x v="1"/>
    <x v="1"/>
    <x v="0"/>
    <n v="36"/>
    <x v="0"/>
    <x v="1"/>
  </r>
  <r>
    <n v="14517"/>
    <x v="0"/>
    <x v="0"/>
    <n v="20000"/>
    <x v="1"/>
    <x v="2"/>
    <s v="Skilled Manual"/>
    <x v="1"/>
    <x v="2"/>
    <x v="3"/>
    <x v="1"/>
    <n v="62"/>
    <x v="1"/>
    <x v="0"/>
  </r>
  <r>
    <n v="12678"/>
    <x v="1"/>
    <x v="0"/>
    <n v="130000"/>
    <x v="5"/>
    <x v="2"/>
    <s v="Management"/>
    <x v="0"/>
    <x v="3"/>
    <x v="0"/>
    <x v="1"/>
    <n v="31"/>
    <x v="0"/>
    <x v="0"/>
  </r>
  <r>
    <n v="16188"/>
    <x v="1"/>
    <x v="0"/>
    <n v="20000"/>
    <x v="3"/>
    <x v="3"/>
    <s v="Manual"/>
    <x v="1"/>
    <x v="2"/>
    <x v="3"/>
    <x v="0"/>
    <n v="26"/>
    <x v="2"/>
    <x v="0"/>
  </r>
  <r>
    <n v="27969"/>
    <x v="0"/>
    <x v="1"/>
    <n v="80000"/>
    <x v="3"/>
    <x v="0"/>
    <s v="Professional"/>
    <x v="0"/>
    <x v="2"/>
    <x v="4"/>
    <x v="1"/>
    <n v="29"/>
    <x v="2"/>
    <x v="1"/>
  </r>
  <r>
    <n v="15752"/>
    <x v="0"/>
    <x v="1"/>
    <n v="80000"/>
    <x v="4"/>
    <x v="2"/>
    <s v="Skilled Manual"/>
    <x v="1"/>
    <x v="2"/>
    <x v="3"/>
    <x v="1"/>
    <n v="50"/>
    <x v="0"/>
    <x v="1"/>
  </r>
  <r>
    <n v="27745"/>
    <x v="1"/>
    <x v="1"/>
    <n v="40000"/>
    <x v="4"/>
    <x v="0"/>
    <s v="Management"/>
    <x v="0"/>
    <x v="2"/>
    <x v="2"/>
    <x v="1"/>
    <n v="63"/>
    <x v="1"/>
    <x v="1"/>
  </r>
  <r>
    <n v="20828"/>
    <x v="0"/>
    <x v="0"/>
    <n v="30000"/>
    <x v="5"/>
    <x v="4"/>
    <s v="Clerical"/>
    <x v="0"/>
    <x v="0"/>
    <x v="0"/>
    <x v="0"/>
    <n v="45"/>
    <x v="0"/>
    <x v="1"/>
  </r>
  <r>
    <n v="19461"/>
    <x v="1"/>
    <x v="0"/>
    <n v="10000"/>
    <x v="5"/>
    <x v="3"/>
    <s v="Manual"/>
    <x v="0"/>
    <x v="2"/>
    <x v="0"/>
    <x v="0"/>
    <n v="40"/>
    <x v="0"/>
    <x v="0"/>
  </r>
  <r>
    <n v="26941"/>
    <x v="0"/>
    <x v="1"/>
    <n v="30000"/>
    <x v="3"/>
    <x v="0"/>
    <s v="Clerical"/>
    <x v="0"/>
    <x v="0"/>
    <x v="0"/>
    <x v="0"/>
    <n v="47"/>
    <x v="0"/>
    <x v="1"/>
  </r>
  <r>
    <n v="28412"/>
    <x v="1"/>
    <x v="1"/>
    <n v="20000"/>
    <x v="3"/>
    <x v="2"/>
    <s v="Manual"/>
    <x v="1"/>
    <x v="1"/>
    <x v="1"/>
    <x v="0"/>
    <n v="29"/>
    <x v="2"/>
    <x v="0"/>
  </r>
  <r>
    <n v="24485"/>
    <x v="1"/>
    <x v="1"/>
    <n v="40000"/>
    <x v="4"/>
    <x v="0"/>
    <s v="Management"/>
    <x v="1"/>
    <x v="1"/>
    <x v="2"/>
    <x v="1"/>
    <n v="52"/>
    <x v="0"/>
    <x v="1"/>
  </r>
  <r>
    <n v="16514"/>
    <x v="1"/>
    <x v="1"/>
    <n v="10000"/>
    <x v="3"/>
    <x v="1"/>
    <s v="Manual"/>
    <x v="0"/>
    <x v="1"/>
    <x v="3"/>
    <x v="1"/>
    <n v="26"/>
    <x v="2"/>
    <x v="1"/>
  </r>
  <r>
    <n v="17191"/>
    <x v="1"/>
    <x v="1"/>
    <n v="130000"/>
    <x v="1"/>
    <x v="1"/>
    <s v="Professional"/>
    <x v="1"/>
    <x v="4"/>
    <x v="0"/>
    <x v="0"/>
    <n v="51"/>
    <x v="0"/>
    <x v="1"/>
  </r>
  <r>
    <n v="19608"/>
    <x v="0"/>
    <x v="1"/>
    <n v="80000"/>
    <x v="2"/>
    <x v="0"/>
    <s v="Professional"/>
    <x v="0"/>
    <x v="3"/>
    <x v="3"/>
    <x v="1"/>
    <n v="40"/>
    <x v="0"/>
    <x v="0"/>
  </r>
  <r>
    <n v="24119"/>
    <x v="1"/>
    <x v="1"/>
    <n v="30000"/>
    <x v="3"/>
    <x v="1"/>
    <s v="Clerical"/>
    <x v="1"/>
    <x v="1"/>
    <x v="1"/>
    <x v="0"/>
    <n v="29"/>
    <x v="2"/>
    <x v="0"/>
  </r>
  <r>
    <n v="25458"/>
    <x v="0"/>
    <x v="1"/>
    <n v="20000"/>
    <x v="0"/>
    <x v="2"/>
    <s v="Manual"/>
    <x v="1"/>
    <x v="1"/>
    <x v="3"/>
    <x v="0"/>
    <n v="40"/>
    <x v="0"/>
    <x v="1"/>
  </r>
  <r>
    <n v="26886"/>
    <x v="1"/>
    <x v="0"/>
    <n v="30000"/>
    <x v="3"/>
    <x v="1"/>
    <s v="Clerical"/>
    <x v="1"/>
    <x v="1"/>
    <x v="0"/>
    <x v="0"/>
    <n v="29"/>
    <x v="2"/>
    <x v="1"/>
  </r>
  <r>
    <n v="28436"/>
    <x v="1"/>
    <x v="1"/>
    <n v="30000"/>
    <x v="3"/>
    <x v="1"/>
    <s v="Clerical"/>
    <x v="1"/>
    <x v="1"/>
    <x v="0"/>
    <x v="0"/>
    <n v="30"/>
    <x v="2"/>
    <x v="1"/>
  </r>
  <r>
    <n v="19562"/>
    <x v="1"/>
    <x v="0"/>
    <n v="60000"/>
    <x v="4"/>
    <x v="0"/>
    <s v="Professional"/>
    <x v="0"/>
    <x v="1"/>
    <x v="1"/>
    <x v="1"/>
    <n v="37"/>
    <x v="0"/>
    <x v="1"/>
  </r>
  <r>
    <n v="15608"/>
    <x v="1"/>
    <x v="0"/>
    <n v="30000"/>
    <x v="3"/>
    <x v="1"/>
    <s v="Clerical"/>
    <x v="1"/>
    <x v="1"/>
    <x v="1"/>
    <x v="0"/>
    <n v="33"/>
    <x v="0"/>
    <x v="0"/>
  </r>
  <r>
    <n v="16487"/>
    <x v="1"/>
    <x v="0"/>
    <n v="30000"/>
    <x v="1"/>
    <x v="2"/>
    <s v="Skilled Manual"/>
    <x v="0"/>
    <x v="2"/>
    <x v="2"/>
    <x v="1"/>
    <n v="55"/>
    <x v="1"/>
    <x v="0"/>
  </r>
  <r>
    <n v="17197"/>
    <x v="1"/>
    <x v="0"/>
    <n v="90000"/>
    <x v="2"/>
    <x v="1"/>
    <s v="Professional"/>
    <x v="0"/>
    <x v="2"/>
    <x v="4"/>
    <x v="0"/>
    <n v="62"/>
    <x v="1"/>
    <x v="0"/>
  </r>
  <r>
    <n v="12507"/>
    <x v="0"/>
    <x v="1"/>
    <n v="30000"/>
    <x v="0"/>
    <x v="1"/>
    <s v="Clerical"/>
    <x v="0"/>
    <x v="1"/>
    <x v="0"/>
    <x v="0"/>
    <n v="43"/>
    <x v="0"/>
    <x v="0"/>
  </r>
  <r>
    <n v="23940"/>
    <x v="0"/>
    <x v="1"/>
    <n v="40000"/>
    <x v="0"/>
    <x v="0"/>
    <s v="Skilled Manual"/>
    <x v="0"/>
    <x v="1"/>
    <x v="0"/>
    <x v="0"/>
    <n v="44"/>
    <x v="0"/>
    <x v="1"/>
  </r>
  <r>
    <n v="19441"/>
    <x v="0"/>
    <x v="1"/>
    <n v="40000"/>
    <x v="3"/>
    <x v="4"/>
    <s v="Clerical"/>
    <x v="0"/>
    <x v="0"/>
    <x v="0"/>
    <x v="0"/>
    <n v="25"/>
    <x v="2"/>
    <x v="1"/>
  </r>
  <r>
    <n v="26852"/>
    <x v="0"/>
    <x v="0"/>
    <n v="20000"/>
    <x v="1"/>
    <x v="2"/>
    <s v="Manual"/>
    <x v="0"/>
    <x v="2"/>
    <x v="0"/>
    <x v="0"/>
    <n v="43"/>
    <x v="0"/>
    <x v="0"/>
  </r>
  <r>
    <n v="12274"/>
    <x v="1"/>
    <x v="1"/>
    <n v="10000"/>
    <x v="4"/>
    <x v="2"/>
    <s v="Manual"/>
    <x v="0"/>
    <x v="0"/>
    <x v="0"/>
    <x v="0"/>
    <n v="35"/>
    <x v="0"/>
    <x v="0"/>
  </r>
  <r>
    <n v="20236"/>
    <x v="1"/>
    <x v="1"/>
    <n v="60000"/>
    <x v="1"/>
    <x v="0"/>
    <s v="Professional"/>
    <x v="1"/>
    <x v="2"/>
    <x v="0"/>
    <x v="1"/>
    <n v="43"/>
    <x v="0"/>
    <x v="1"/>
  </r>
  <r>
    <n v="24149"/>
    <x v="0"/>
    <x v="1"/>
    <n v="10000"/>
    <x v="4"/>
    <x v="1"/>
    <s v="Manual"/>
    <x v="0"/>
    <x v="0"/>
    <x v="3"/>
    <x v="0"/>
    <n v="49"/>
    <x v="0"/>
    <x v="0"/>
  </r>
  <r>
    <n v="26139"/>
    <x v="1"/>
    <x v="1"/>
    <n v="60000"/>
    <x v="0"/>
    <x v="1"/>
    <s v="Skilled Manual"/>
    <x v="0"/>
    <x v="1"/>
    <x v="2"/>
    <x v="1"/>
    <n v="45"/>
    <x v="0"/>
    <x v="0"/>
  </r>
  <r>
    <n v="18491"/>
    <x v="1"/>
    <x v="0"/>
    <n v="70000"/>
    <x v="4"/>
    <x v="2"/>
    <s v="Professional"/>
    <x v="0"/>
    <x v="2"/>
    <x v="2"/>
    <x v="1"/>
    <n v="49"/>
    <x v="0"/>
    <x v="1"/>
  </r>
  <r>
    <n v="22707"/>
    <x v="1"/>
    <x v="0"/>
    <n v="30000"/>
    <x v="3"/>
    <x v="1"/>
    <s v="Clerical"/>
    <x v="1"/>
    <x v="1"/>
    <x v="1"/>
    <x v="0"/>
    <n v="30"/>
    <x v="2"/>
    <x v="0"/>
  </r>
  <r>
    <n v="20430"/>
    <x v="0"/>
    <x v="1"/>
    <n v="70000"/>
    <x v="4"/>
    <x v="1"/>
    <s v="Skilled Manual"/>
    <x v="0"/>
    <x v="2"/>
    <x v="2"/>
    <x v="1"/>
    <n v="52"/>
    <x v="0"/>
    <x v="1"/>
  </r>
  <r>
    <n v="27494"/>
    <x v="1"/>
    <x v="0"/>
    <n v="40000"/>
    <x v="4"/>
    <x v="1"/>
    <s v="Skilled Manual"/>
    <x v="1"/>
    <x v="2"/>
    <x v="3"/>
    <x v="1"/>
    <n v="53"/>
    <x v="0"/>
    <x v="1"/>
  </r>
  <r>
    <n v="26829"/>
    <x v="0"/>
    <x v="0"/>
    <n v="40000"/>
    <x v="3"/>
    <x v="0"/>
    <s v="Clerical"/>
    <x v="0"/>
    <x v="0"/>
    <x v="0"/>
    <x v="0"/>
    <n v="38"/>
    <x v="0"/>
    <x v="1"/>
  </r>
  <r>
    <n v="28395"/>
    <x v="1"/>
    <x v="1"/>
    <n v="40000"/>
    <x v="3"/>
    <x v="0"/>
    <s v="Professional"/>
    <x v="1"/>
    <x v="0"/>
    <x v="0"/>
    <x v="0"/>
    <n v="39"/>
    <x v="0"/>
    <x v="1"/>
  </r>
  <r>
    <n v="21006"/>
    <x v="1"/>
    <x v="0"/>
    <n v="30000"/>
    <x v="0"/>
    <x v="1"/>
    <s v="Manual"/>
    <x v="1"/>
    <x v="0"/>
    <x v="0"/>
    <x v="0"/>
    <n v="46"/>
    <x v="0"/>
    <x v="1"/>
  </r>
  <r>
    <n v="14682"/>
    <x v="1"/>
    <x v="0"/>
    <n v="70000"/>
    <x v="3"/>
    <x v="0"/>
    <s v="Professional"/>
    <x v="1"/>
    <x v="1"/>
    <x v="2"/>
    <x v="1"/>
    <n v="38"/>
    <x v="0"/>
    <x v="0"/>
  </r>
  <r>
    <n v="17650"/>
    <x v="1"/>
    <x v="0"/>
    <n v="40000"/>
    <x v="4"/>
    <x v="1"/>
    <s v="Clerical"/>
    <x v="0"/>
    <x v="2"/>
    <x v="3"/>
    <x v="0"/>
    <n v="35"/>
    <x v="0"/>
    <x v="0"/>
  </r>
  <r>
    <n v="29191"/>
    <x v="1"/>
    <x v="0"/>
    <n v="130000"/>
    <x v="0"/>
    <x v="4"/>
    <s v="Management"/>
    <x v="1"/>
    <x v="1"/>
    <x v="0"/>
    <x v="1"/>
    <n v="36"/>
    <x v="0"/>
    <x v="1"/>
  </r>
  <r>
    <n v="15030"/>
    <x v="0"/>
    <x v="1"/>
    <n v="20000"/>
    <x v="3"/>
    <x v="0"/>
    <s v="Clerical"/>
    <x v="0"/>
    <x v="0"/>
    <x v="0"/>
    <x v="1"/>
    <n v="26"/>
    <x v="2"/>
    <x v="1"/>
  </r>
  <r>
    <n v="24140"/>
    <x v="1"/>
    <x v="1"/>
    <n v="10000"/>
    <x v="3"/>
    <x v="4"/>
    <s v="Manual"/>
    <x v="1"/>
    <x v="0"/>
    <x v="0"/>
    <x v="0"/>
    <n v="30"/>
    <x v="2"/>
    <x v="1"/>
  </r>
  <r>
    <n v="22496"/>
    <x v="0"/>
    <x v="0"/>
    <n v="30000"/>
    <x v="0"/>
    <x v="0"/>
    <s v="Skilled Manual"/>
    <x v="0"/>
    <x v="2"/>
    <x v="0"/>
    <x v="0"/>
    <n v="42"/>
    <x v="0"/>
    <x v="0"/>
  </r>
  <r>
    <n v="24065"/>
    <x v="1"/>
    <x v="0"/>
    <n v="20000"/>
    <x v="3"/>
    <x v="2"/>
    <s v="Manual"/>
    <x v="0"/>
    <x v="0"/>
    <x v="0"/>
    <x v="0"/>
    <n v="40"/>
    <x v="0"/>
    <x v="1"/>
  </r>
  <r>
    <n v="19914"/>
    <x v="0"/>
    <x v="1"/>
    <n v="80000"/>
    <x v="2"/>
    <x v="0"/>
    <s v="Management"/>
    <x v="0"/>
    <x v="2"/>
    <x v="1"/>
    <x v="0"/>
    <n v="62"/>
    <x v="1"/>
    <x v="0"/>
  </r>
  <r>
    <n v="12871"/>
    <x v="1"/>
    <x v="0"/>
    <n v="30000"/>
    <x v="3"/>
    <x v="1"/>
    <s v="Clerical"/>
    <x v="1"/>
    <x v="1"/>
    <x v="1"/>
    <x v="0"/>
    <n v="29"/>
    <x v="2"/>
    <x v="0"/>
  </r>
  <r>
    <n v="22988"/>
    <x v="0"/>
    <x v="0"/>
    <n v="40000"/>
    <x v="4"/>
    <x v="0"/>
    <s v="Management"/>
    <x v="0"/>
    <x v="2"/>
    <x v="2"/>
    <x v="1"/>
    <n v="66"/>
    <x v="1"/>
    <x v="1"/>
  </r>
  <r>
    <n v="15922"/>
    <x v="0"/>
    <x v="1"/>
    <n v="150000"/>
    <x v="4"/>
    <x v="2"/>
    <s v="Professional"/>
    <x v="0"/>
    <x v="3"/>
    <x v="0"/>
    <x v="0"/>
    <n v="48"/>
    <x v="0"/>
    <x v="0"/>
  </r>
  <r>
    <n v="12344"/>
    <x v="1"/>
    <x v="0"/>
    <n v="80000"/>
    <x v="3"/>
    <x v="0"/>
    <s v="Professional"/>
    <x v="1"/>
    <x v="4"/>
    <x v="4"/>
    <x v="1"/>
    <n v="31"/>
    <x v="0"/>
    <x v="0"/>
  </r>
  <r>
    <n v="23627"/>
    <x v="1"/>
    <x v="0"/>
    <n v="100000"/>
    <x v="1"/>
    <x v="1"/>
    <s v="Management"/>
    <x v="1"/>
    <x v="3"/>
    <x v="2"/>
    <x v="0"/>
    <n v="56"/>
    <x v="1"/>
    <x v="0"/>
  </r>
  <r>
    <n v="27775"/>
    <x v="1"/>
    <x v="0"/>
    <n v="40000"/>
    <x v="3"/>
    <x v="0"/>
    <s v="Clerical"/>
    <x v="1"/>
    <x v="0"/>
    <x v="0"/>
    <x v="0"/>
    <n v="38"/>
    <x v="0"/>
    <x v="1"/>
  </r>
  <r>
    <n v="29301"/>
    <x v="0"/>
    <x v="1"/>
    <n v="80000"/>
    <x v="2"/>
    <x v="0"/>
    <s v="Professional"/>
    <x v="0"/>
    <x v="3"/>
    <x v="3"/>
    <x v="1"/>
    <n v="40"/>
    <x v="0"/>
    <x v="0"/>
  </r>
  <r>
    <n v="12716"/>
    <x v="1"/>
    <x v="1"/>
    <n v="30000"/>
    <x v="3"/>
    <x v="1"/>
    <s v="Clerical"/>
    <x v="0"/>
    <x v="1"/>
    <x v="1"/>
    <x v="0"/>
    <n v="32"/>
    <x v="0"/>
    <x v="0"/>
  </r>
  <r>
    <n v="12472"/>
    <x v="0"/>
    <x v="1"/>
    <n v="30000"/>
    <x v="0"/>
    <x v="0"/>
    <s v="Clerical"/>
    <x v="0"/>
    <x v="1"/>
    <x v="1"/>
    <x v="0"/>
    <n v="39"/>
    <x v="0"/>
    <x v="0"/>
  </r>
  <r>
    <n v="20970"/>
    <x v="1"/>
    <x v="1"/>
    <n v="10000"/>
    <x v="4"/>
    <x v="1"/>
    <s v="Manual"/>
    <x v="0"/>
    <x v="1"/>
    <x v="0"/>
    <x v="0"/>
    <n v="52"/>
    <x v="0"/>
    <x v="1"/>
  </r>
  <r>
    <n v="26818"/>
    <x v="1"/>
    <x v="1"/>
    <n v="10000"/>
    <x v="1"/>
    <x v="2"/>
    <s v="Manual"/>
    <x v="0"/>
    <x v="1"/>
    <x v="0"/>
    <x v="0"/>
    <n v="39"/>
    <x v="0"/>
    <x v="1"/>
  </r>
  <r>
    <n v="12993"/>
    <x v="0"/>
    <x v="1"/>
    <n v="60000"/>
    <x v="4"/>
    <x v="0"/>
    <s v="Professional"/>
    <x v="0"/>
    <x v="1"/>
    <x v="1"/>
    <x v="1"/>
    <n v="37"/>
    <x v="0"/>
    <x v="0"/>
  </r>
  <r>
    <n v="14192"/>
    <x v="0"/>
    <x v="1"/>
    <n v="90000"/>
    <x v="5"/>
    <x v="2"/>
    <s v="Management"/>
    <x v="0"/>
    <x v="4"/>
    <x v="2"/>
    <x v="0"/>
    <n v="56"/>
    <x v="1"/>
    <x v="1"/>
  </r>
  <r>
    <n v="19477"/>
    <x v="0"/>
    <x v="1"/>
    <n v="40000"/>
    <x v="3"/>
    <x v="0"/>
    <s v="Professional"/>
    <x v="0"/>
    <x v="0"/>
    <x v="0"/>
    <x v="0"/>
    <n v="40"/>
    <x v="0"/>
    <x v="1"/>
  </r>
  <r>
    <n v="26796"/>
    <x v="1"/>
    <x v="1"/>
    <n v="40000"/>
    <x v="4"/>
    <x v="0"/>
    <s v="Management"/>
    <x v="0"/>
    <x v="2"/>
    <x v="2"/>
    <x v="1"/>
    <n v="65"/>
    <x v="1"/>
    <x v="1"/>
  </r>
  <r>
    <n v="21094"/>
    <x v="1"/>
    <x v="0"/>
    <n v="30000"/>
    <x v="4"/>
    <x v="1"/>
    <s v="Clerical"/>
    <x v="0"/>
    <x v="2"/>
    <x v="0"/>
    <x v="0"/>
    <n v="42"/>
    <x v="0"/>
    <x v="0"/>
  </r>
  <r>
    <n v="12234"/>
    <x v="0"/>
    <x v="1"/>
    <n v="10000"/>
    <x v="4"/>
    <x v="1"/>
    <s v="Manual"/>
    <x v="0"/>
    <x v="1"/>
    <x v="1"/>
    <x v="0"/>
    <n v="52"/>
    <x v="0"/>
    <x v="0"/>
  </r>
  <r>
    <n v="28683"/>
    <x v="1"/>
    <x v="0"/>
    <n v="10000"/>
    <x v="0"/>
    <x v="2"/>
    <s v="Manual"/>
    <x v="1"/>
    <x v="1"/>
    <x v="2"/>
    <x v="0"/>
    <n v="35"/>
    <x v="0"/>
    <x v="1"/>
  </r>
  <r>
    <n v="17994"/>
    <x v="1"/>
    <x v="1"/>
    <n v="20000"/>
    <x v="4"/>
    <x v="2"/>
    <s v="Manual"/>
    <x v="0"/>
    <x v="2"/>
    <x v="0"/>
    <x v="0"/>
    <n v="42"/>
    <x v="0"/>
    <x v="0"/>
  </r>
  <r>
    <n v="24273"/>
    <x v="0"/>
    <x v="0"/>
    <n v="20000"/>
    <x v="4"/>
    <x v="3"/>
    <s v="Clerical"/>
    <x v="0"/>
    <x v="2"/>
    <x v="2"/>
    <x v="1"/>
    <n v="55"/>
    <x v="1"/>
    <x v="1"/>
  </r>
  <r>
    <n v="26547"/>
    <x v="1"/>
    <x v="0"/>
    <n v="30000"/>
    <x v="4"/>
    <x v="1"/>
    <s v="Clerical"/>
    <x v="1"/>
    <x v="2"/>
    <x v="2"/>
    <x v="1"/>
    <n v="60"/>
    <x v="1"/>
    <x v="1"/>
  </r>
  <r>
    <n v="22500"/>
    <x v="1"/>
    <x v="1"/>
    <n v="40000"/>
    <x v="3"/>
    <x v="0"/>
    <s v="Professional"/>
    <x v="1"/>
    <x v="0"/>
    <x v="0"/>
    <x v="0"/>
    <n v="40"/>
    <x v="0"/>
    <x v="1"/>
  </r>
  <r>
    <n v="23993"/>
    <x v="1"/>
    <x v="0"/>
    <n v="10000"/>
    <x v="3"/>
    <x v="1"/>
    <s v="Manual"/>
    <x v="1"/>
    <x v="1"/>
    <x v="0"/>
    <x v="1"/>
    <n v="26"/>
    <x v="2"/>
    <x v="1"/>
  </r>
  <r>
    <n v="14832"/>
    <x v="0"/>
    <x v="1"/>
    <n v="40000"/>
    <x v="0"/>
    <x v="0"/>
    <s v="Skilled Manual"/>
    <x v="0"/>
    <x v="0"/>
    <x v="0"/>
    <x v="0"/>
    <n v="42"/>
    <x v="0"/>
    <x v="1"/>
  </r>
  <r>
    <n v="16614"/>
    <x v="0"/>
    <x v="0"/>
    <n v="80000"/>
    <x v="3"/>
    <x v="0"/>
    <s v="Professional"/>
    <x v="0"/>
    <x v="4"/>
    <x v="4"/>
    <x v="1"/>
    <n v="32"/>
    <x v="0"/>
    <x v="0"/>
  </r>
  <r>
    <n v="20877"/>
    <x v="1"/>
    <x v="1"/>
    <n v="30000"/>
    <x v="0"/>
    <x v="0"/>
    <s v="Clerical"/>
    <x v="0"/>
    <x v="0"/>
    <x v="3"/>
    <x v="0"/>
    <n v="37"/>
    <x v="0"/>
    <x v="1"/>
  </r>
  <r>
    <n v="20729"/>
    <x v="0"/>
    <x v="0"/>
    <n v="40000"/>
    <x v="4"/>
    <x v="1"/>
    <s v="Clerical"/>
    <x v="1"/>
    <x v="1"/>
    <x v="0"/>
    <x v="0"/>
    <n v="34"/>
    <x v="0"/>
    <x v="0"/>
  </r>
  <r>
    <n v="22464"/>
    <x v="0"/>
    <x v="1"/>
    <n v="40000"/>
    <x v="3"/>
    <x v="4"/>
    <s v="Clerical"/>
    <x v="0"/>
    <x v="0"/>
    <x v="0"/>
    <x v="0"/>
    <n v="37"/>
    <x v="0"/>
    <x v="1"/>
  </r>
  <r>
    <n v="19475"/>
    <x v="0"/>
    <x v="0"/>
    <n v="40000"/>
    <x v="3"/>
    <x v="0"/>
    <s v="Professional"/>
    <x v="1"/>
    <x v="0"/>
    <x v="0"/>
    <x v="0"/>
    <n v="40"/>
    <x v="0"/>
    <x v="1"/>
  </r>
  <r>
    <n v="19675"/>
    <x v="0"/>
    <x v="1"/>
    <n v="20000"/>
    <x v="5"/>
    <x v="2"/>
    <s v="Skilled Manual"/>
    <x v="0"/>
    <x v="2"/>
    <x v="2"/>
    <x v="1"/>
    <n v="60"/>
    <x v="1"/>
    <x v="0"/>
  </r>
  <r>
    <n v="12728"/>
    <x v="1"/>
    <x v="1"/>
    <n v="30000"/>
    <x v="3"/>
    <x v="1"/>
    <s v="Clerical"/>
    <x v="1"/>
    <x v="1"/>
    <x v="3"/>
    <x v="0"/>
    <n v="27"/>
    <x v="2"/>
    <x v="0"/>
  </r>
  <r>
    <n v="26154"/>
    <x v="0"/>
    <x v="1"/>
    <n v="60000"/>
    <x v="0"/>
    <x v="1"/>
    <s v="Skilled Manual"/>
    <x v="0"/>
    <x v="1"/>
    <x v="2"/>
    <x v="1"/>
    <n v="43"/>
    <x v="0"/>
    <x v="1"/>
  </r>
  <r>
    <n v="29117"/>
    <x v="1"/>
    <x v="1"/>
    <n v="100000"/>
    <x v="0"/>
    <x v="0"/>
    <s v="Management"/>
    <x v="1"/>
    <x v="4"/>
    <x v="0"/>
    <x v="1"/>
    <n v="48"/>
    <x v="0"/>
    <x v="0"/>
  </r>
  <r>
    <n v="17845"/>
    <x v="1"/>
    <x v="0"/>
    <n v="20000"/>
    <x v="3"/>
    <x v="3"/>
    <s v="Manual"/>
    <x v="1"/>
    <x v="2"/>
    <x v="3"/>
    <x v="0"/>
    <n v="32"/>
    <x v="0"/>
    <x v="0"/>
  </r>
  <r>
    <n v="25058"/>
    <x v="0"/>
    <x v="1"/>
    <n v="100000"/>
    <x v="0"/>
    <x v="0"/>
    <s v="Management"/>
    <x v="0"/>
    <x v="4"/>
    <x v="1"/>
    <x v="1"/>
    <n v="47"/>
    <x v="0"/>
    <x v="0"/>
  </r>
  <r>
    <n v="23426"/>
    <x v="1"/>
    <x v="1"/>
    <n v="80000"/>
    <x v="2"/>
    <x v="4"/>
    <s v="Management"/>
    <x v="0"/>
    <x v="4"/>
    <x v="0"/>
    <x v="1"/>
    <n v="40"/>
    <x v="0"/>
    <x v="0"/>
  </r>
  <r>
    <n v="14798"/>
    <x v="1"/>
    <x v="0"/>
    <n v="10000"/>
    <x v="5"/>
    <x v="3"/>
    <s v="Manual"/>
    <x v="0"/>
    <x v="2"/>
    <x v="0"/>
    <x v="0"/>
    <n v="41"/>
    <x v="0"/>
    <x v="1"/>
  </r>
  <r>
    <n v="12664"/>
    <x v="0"/>
    <x v="0"/>
    <n v="130000"/>
    <x v="2"/>
    <x v="1"/>
    <s v="Professional"/>
    <x v="0"/>
    <x v="3"/>
    <x v="0"/>
    <x v="0"/>
    <n v="59"/>
    <x v="1"/>
    <x v="0"/>
  </r>
  <r>
    <n v="23979"/>
    <x v="1"/>
    <x v="1"/>
    <n v="10000"/>
    <x v="4"/>
    <x v="1"/>
    <s v="Manual"/>
    <x v="1"/>
    <x v="0"/>
    <x v="0"/>
    <x v="0"/>
    <n v="50"/>
    <x v="0"/>
    <x v="0"/>
  </r>
  <r>
    <n v="25605"/>
    <x v="1"/>
    <x v="0"/>
    <n v="20000"/>
    <x v="4"/>
    <x v="1"/>
    <s v="Manual"/>
    <x v="1"/>
    <x v="1"/>
    <x v="0"/>
    <x v="0"/>
    <n v="54"/>
    <x v="0"/>
    <x v="1"/>
  </r>
  <r>
    <n v="20797"/>
    <x v="0"/>
    <x v="0"/>
    <n v="10000"/>
    <x v="0"/>
    <x v="0"/>
    <s v="Manual"/>
    <x v="0"/>
    <x v="0"/>
    <x v="0"/>
    <x v="0"/>
    <n v="48"/>
    <x v="0"/>
    <x v="0"/>
  </r>
  <r>
    <n v="21980"/>
    <x v="1"/>
    <x v="0"/>
    <n v="60000"/>
    <x v="0"/>
    <x v="0"/>
    <s v="Professional"/>
    <x v="0"/>
    <x v="1"/>
    <x v="2"/>
    <x v="1"/>
    <n v="44"/>
    <x v="0"/>
    <x v="1"/>
  </r>
  <r>
    <n v="25460"/>
    <x v="0"/>
    <x v="0"/>
    <n v="20000"/>
    <x v="4"/>
    <x v="2"/>
    <s v="Manual"/>
    <x v="0"/>
    <x v="0"/>
    <x v="0"/>
    <x v="0"/>
    <n v="40"/>
    <x v="0"/>
    <x v="1"/>
  </r>
  <r>
    <n v="29181"/>
    <x v="1"/>
    <x v="0"/>
    <n v="60000"/>
    <x v="4"/>
    <x v="0"/>
    <s v="Professional"/>
    <x v="1"/>
    <x v="1"/>
    <x v="0"/>
    <x v="1"/>
    <n v="38"/>
    <x v="0"/>
    <x v="1"/>
  </r>
  <r>
    <n v="24279"/>
    <x v="1"/>
    <x v="1"/>
    <n v="40000"/>
    <x v="4"/>
    <x v="1"/>
    <s v="Skilled Manual"/>
    <x v="1"/>
    <x v="2"/>
    <x v="3"/>
    <x v="1"/>
    <n v="52"/>
    <x v="0"/>
    <x v="0"/>
  </r>
  <r>
    <n v="22402"/>
    <x v="0"/>
    <x v="1"/>
    <n v="10000"/>
    <x v="3"/>
    <x v="1"/>
    <s v="Manual"/>
    <x v="0"/>
    <x v="1"/>
    <x v="1"/>
    <x v="1"/>
    <n v="25"/>
    <x v="2"/>
    <x v="1"/>
  </r>
  <r>
    <n v="15465"/>
    <x v="0"/>
    <x v="0"/>
    <n v="10000"/>
    <x v="3"/>
    <x v="1"/>
    <s v="Manual"/>
    <x v="1"/>
    <x v="1"/>
    <x v="0"/>
    <x v="1"/>
    <n v="25"/>
    <x v="2"/>
    <x v="0"/>
  </r>
  <r>
    <n v="26757"/>
    <x v="1"/>
    <x v="1"/>
    <n v="90000"/>
    <x v="0"/>
    <x v="0"/>
    <s v="Professional"/>
    <x v="0"/>
    <x v="1"/>
    <x v="1"/>
    <x v="1"/>
    <n v="47"/>
    <x v="0"/>
    <x v="1"/>
  </r>
  <r>
    <n v="14233"/>
    <x v="1"/>
    <x v="1"/>
    <n v="100000"/>
    <x v="3"/>
    <x v="2"/>
    <s v="Management"/>
    <x v="0"/>
    <x v="4"/>
    <x v="4"/>
    <x v="1"/>
    <n v="35"/>
    <x v="0"/>
    <x v="0"/>
  </r>
  <r>
    <n v="14058"/>
    <x v="1"/>
    <x v="1"/>
    <n v="70000"/>
    <x v="3"/>
    <x v="0"/>
    <s v="Professional"/>
    <x v="1"/>
    <x v="1"/>
    <x v="2"/>
    <x v="1"/>
    <n v="41"/>
    <x v="0"/>
    <x v="1"/>
  </r>
  <r>
    <n v="12273"/>
    <x v="0"/>
    <x v="1"/>
    <n v="30000"/>
    <x v="0"/>
    <x v="0"/>
    <s v="Clerical"/>
    <x v="0"/>
    <x v="0"/>
    <x v="0"/>
    <x v="0"/>
    <n v="47"/>
    <x v="0"/>
    <x v="0"/>
  </r>
  <r>
    <n v="17203"/>
    <x v="0"/>
    <x v="0"/>
    <n v="130000"/>
    <x v="5"/>
    <x v="1"/>
    <s v="Professional"/>
    <x v="0"/>
    <x v="3"/>
    <x v="2"/>
    <x v="0"/>
    <n v="61"/>
    <x v="1"/>
    <x v="1"/>
  </r>
  <r>
    <n v="18144"/>
    <x v="0"/>
    <x v="0"/>
    <n v="80000"/>
    <x v="2"/>
    <x v="0"/>
    <s v="Management"/>
    <x v="0"/>
    <x v="2"/>
    <x v="1"/>
    <x v="0"/>
    <n v="61"/>
    <x v="1"/>
    <x v="0"/>
  </r>
  <r>
    <n v="23963"/>
    <x v="0"/>
    <x v="1"/>
    <n v="10000"/>
    <x v="3"/>
    <x v="3"/>
    <s v="Manual"/>
    <x v="1"/>
    <x v="2"/>
    <x v="0"/>
    <x v="0"/>
    <n v="33"/>
    <x v="0"/>
    <x v="0"/>
  </r>
  <r>
    <n v="17907"/>
    <x v="0"/>
    <x v="0"/>
    <n v="10000"/>
    <x v="3"/>
    <x v="1"/>
    <s v="Manual"/>
    <x v="0"/>
    <x v="1"/>
    <x v="1"/>
    <x v="1"/>
    <n v="27"/>
    <x v="2"/>
    <x v="0"/>
  </r>
  <r>
    <n v="19442"/>
    <x v="1"/>
    <x v="1"/>
    <n v="50000"/>
    <x v="3"/>
    <x v="4"/>
    <s v="Skilled Manual"/>
    <x v="0"/>
    <x v="0"/>
    <x v="0"/>
    <x v="0"/>
    <n v="37"/>
    <x v="0"/>
    <x v="1"/>
  </r>
  <r>
    <n v="17504"/>
    <x v="1"/>
    <x v="0"/>
    <n v="80000"/>
    <x v="4"/>
    <x v="1"/>
    <s v="Skilled Manual"/>
    <x v="0"/>
    <x v="2"/>
    <x v="2"/>
    <x v="1"/>
    <n v="52"/>
    <x v="0"/>
    <x v="1"/>
  </r>
  <r>
    <n v="12253"/>
    <x v="1"/>
    <x v="0"/>
    <n v="20000"/>
    <x v="3"/>
    <x v="1"/>
    <s v="Manual"/>
    <x v="0"/>
    <x v="0"/>
    <x v="0"/>
    <x v="1"/>
    <n v="29"/>
    <x v="2"/>
    <x v="1"/>
  </r>
  <r>
    <n v="27304"/>
    <x v="1"/>
    <x v="0"/>
    <n v="110000"/>
    <x v="4"/>
    <x v="1"/>
    <s v="Professional"/>
    <x v="1"/>
    <x v="4"/>
    <x v="2"/>
    <x v="0"/>
    <n v="48"/>
    <x v="0"/>
    <x v="0"/>
  </r>
  <r>
    <n v="14191"/>
    <x v="0"/>
    <x v="1"/>
    <n v="160000"/>
    <x v="5"/>
    <x v="1"/>
    <s v="Professional"/>
    <x v="1"/>
    <x v="2"/>
    <x v="4"/>
    <x v="0"/>
    <n v="55"/>
    <x v="1"/>
    <x v="1"/>
  </r>
  <r>
    <n v="12212"/>
    <x v="0"/>
    <x v="0"/>
    <n v="10000"/>
    <x v="3"/>
    <x v="4"/>
    <s v="Manual"/>
    <x v="0"/>
    <x v="0"/>
    <x v="0"/>
    <x v="0"/>
    <n v="37"/>
    <x v="0"/>
    <x v="1"/>
  </r>
  <r>
    <n v="25529"/>
    <x v="1"/>
    <x v="1"/>
    <n v="10000"/>
    <x v="0"/>
    <x v="4"/>
    <s v="Manual"/>
    <x v="0"/>
    <x v="0"/>
    <x v="0"/>
    <x v="0"/>
    <n v="44"/>
    <x v="0"/>
    <x v="0"/>
  </r>
  <r>
    <n v="22170"/>
    <x v="0"/>
    <x v="0"/>
    <n v="30000"/>
    <x v="1"/>
    <x v="1"/>
    <s v="Clerical"/>
    <x v="1"/>
    <x v="2"/>
    <x v="3"/>
    <x v="1"/>
    <n v="55"/>
    <x v="1"/>
    <x v="1"/>
  </r>
  <r>
    <n v="19445"/>
    <x v="0"/>
    <x v="0"/>
    <n v="10000"/>
    <x v="4"/>
    <x v="2"/>
    <s v="Manual"/>
    <x v="1"/>
    <x v="1"/>
    <x v="0"/>
    <x v="0"/>
    <n v="38"/>
    <x v="0"/>
    <x v="0"/>
  </r>
  <r>
    <n v="15265"/>
    <x v="1"/>
    <x v="1"/>
    <n v="40000"/>
    <x v="4"/>
    <x v="0"/>
    <s v="Management"/>
    <x v="0"/>
    <x v="2"/>
    <x v="2"/>
    <x v="1"/>
    <n v="66"/>
    <x v="1"/>
    <x v="1"/>
  </r>
  <r>
    <n v="28918"/>
    <x v="0"/>
    <x v="0"/>
    <n v="130000"/>
    <x v="5"/>
    <x v="2"/>
    <s v="Management"/>
    <x v="1"/>
    <x v="3"/>
    <x v="4"/>
    <x v="0"/>
    <n v="58"/>
    <x v="1"/>
    <x v="0"/>
  </r>
  <r>
    <n v="15799"/>
    <x v="0"/>
    <x v="0"/>
    <n v="90000"/>
    <x v="0"/>
    <x v="0"/>
    <s v="Professional"/>
    <x v="0"/>
    <x v="1"/>
    <x v="1"/>
    <x v="1"/>
    <n v="47"/>
    <x v="0"/>
    <x v="1"/>
  </r>
  <r>
    <n v="11047"/>
    <x v="0"/>
    <x v="0"/>
    <n v="30000"/>
    <x v="1"/>
    <x v="2"/>
    <s v="Skilled Manual"/>
    <x v="1"/>
    <x v="2"/>
    <x v="3"/>
    <x v="1"/>
    <n v="56"/>
    <x v="1"/>
    <x v="1"/>
  </r>
  <r>
    <n v="18151"/>
    <x v="1"/>
    <x v="1"/>
    <n v="80000"/>
    <x v="2"/>
    <x v="1"/>
    <s v="Professional"/>
    <x v="1"/>
    <x v="2"/>
    <x v="4"/>
    <x v="0"/>
    <n v="59"/>
    <x v="1"/>
    <x v="0"/>
  </r>
  <r>
    <n v="20606"/>
    <x v="0"/>
    <x v="0"/>
    <n v="70000"/>
    <x v="3"/>
    <x v="0"/>
    <s v="Professional"/>
    <x v="0"/>
    <x v="3"/>
    <x v="4"/>
    <x v="1"/>
    <n v="32"/>
    <x v="0"/>
    <x v="1"/>
  </r>
  <r>
    <n v="19482"/>
    <x v="0"/>
    <x v="1"/>
    <n v="30000"/>
    <x v="0"/>
    <x v="1"/>
    <s v="Clerical"/>
    <x v="0"/>
    <x v="1"/>
    <x v="0"/>
    <x v="0"/>
    <n v="44"/>
    <x v="0"/>
    <x v="1"/>
  </r>
  <r>
    <n v="16489"/>
    <x v="0"/>
    <x v="1"/>
    <n v="30000"/>
    <x v="1"/>
    <x v="2"/>
    <s v="Skilled Manual"/>
    <x v="0"/>
    <x v="2"/>
    <x v="2"/>
    <x v="1"/>
    <n v="55"/>
    <x v="1"/>
    <x v="0"/>
  </r>
  <r>
    <n v="26944"/>
    <x v="1"/>
    <x v="1"/>
    <n v="90000"/>
    <x v="4"/>
    <x v="2"/>
    <s v="Manual"/>
    <x v="0"/>
    <x v="0"/>
    <x v="0"/>
    <x v="0"/>
    <n v="36"/>
    <x v="0"/>
    <x v="1"/>
  </r>
  <r>
    <n v="15682"/>
    <x v="1"/>
    <x v="0"/>
    <n v="80000"/>
    <x v="2"/>
    <x v="0"/>
    <s v="Management"/>
    <x v="0"/>
    <x v="2"/>
    <x v="4"/>
    <x v="0"/>
    <n v="62"/>
    <x v="1"/>
    <x v="0"/>
  </r>
  <r>
    <n v="26032"/>
    <x v="0"/>
    <x v="0"/>
    <n v="70000"/>
    <x v="2"/>
    <x v="0"/>
    <s v="Professional"/>
    <x v="0"/>
    <x v="3"/>
    <x v="4"/>
    <x v="1"/>
    <n v="41"/>
    <x v="0"/>
    <x v="0"/>
  </r>
  <r>
    <n v="17843"/>
    <x v="1"/>
    <x v="0"/>
    <n v="10000"/>
    <x v="3"/>
    <x v="3"/>
    <s v="Manual"/>
    <x v="1"/>
    <x v="2"/>
    <x v="0"/>
    <x v="0"/>
    <n v="32"/>
    <x v="0"/>
    <x v="0"/>
  </r>
  <r>
    <n v="25559"/>
    <x v="1"/>
    <x v="1"/>
    <n v="20000"/>
    <x v="3"/>
    <x v="0"/>
    <s v="Clerical"/>
    <x v="0"/>
    <x v="0"/>
    <x v="0"/>
    <x v="1"/>
    <n v="25"/>
    <x v="2"/>
    <x v="1"/>
  </r>
  <r>
    <n v="16209"/>
    <x v="1"/>
    <x v="0"/>
    <n v="50000"/>
    <x v="3"/>
    <x v="4"/>
    <s v="Skilled Manual"/>
    <x v="0"/>
    <x v="0"/>
    <x v="3"/>
    <x v="0"/>
    <n v="36"/>
    <x v="0"/>
    <x v="0"/>
  </r>
  <r>
    <n v="11147"/>
    <x v="0"/>
    <x v="1"/>
    <n v="60000"/>
    <x v="4"/>
    <x v="4"/>
    <s v="Management"/>
    <x v="0"/>
    <x v="1"/>
    <x v="0"/>
    <x v="1"/>
    <n v="67"/>
    <x v="1"/>
    <x v="1"/>
  </r>
  <r>
    <n v="15214"/>
    <x v="1"/>
    <x v="0"/>
    <n v="100000"/>
    <x v="3"/>
    <x v="4"/>
    <s v="Management"/>
    <x v="1"/>
    <x v="1"/>
    <x v="3"/>
    <x v="1"/>
    <n v="39"/>
    <x v="0"/>
    <x v="1"/>
  </r>
  <r>
    <n v="11453"/>
    <x v="1"/>
    <x v="1"/>
    <n v="80000"/>
    <x v="3"/>
    <x v="0"/>
    <s v="Professional"/>
    <x v="1"/>
    <x v="4"/>
    <x v="4"/>
    <x v="1"/>
    <n v="33"/>
    <x v="0"/>
    <x v="1"/>
  </r>
  <r>
    <n v="24584"/>
    <x v="1"/>
    <x v="1"/>
    <n v="60000"/>
    <x v="3"/>
    <x v="0"/>
    <s v="Professional"/>
    <x v="1"/>
    <x v="4"/>
    <x v="1"/>
    <x v="1"/>
    <n v="31"/>
    <x v="0"/>
    <x v="0"/>
  </r>
  <r>
    <n v="12585"/>
    <x v="0"/>
    <x v="1"/>
    <n v="10000"/>
    <x v="0"/>
    <x v="2"/>
    <s v="Manual"/>
    <x v="0"/>
    <x v="0"/>
    <x v="1"/>
    <x v="1"/>
    <n v="27"/>
    <x v="2"/>
    <x v="1"/>
  </r>
  <r>
    <n v="18626"/>
    <x v="1"/>
    <x v="1"/>
    <n v="40000"/>
    <x v="4"/>
    <x v="1"/>
    <s v="Clerical"/>
    <x v="0"/>
    <x v="0"/>
    <x v="3"/>
    <x v="0"/>
    <n v="33"/>
    <x v="0"/>
    <x v="1"/>
  </r>
  <r>
    <n v="29298"/>
    <x v="1"/>
    <x v="0"/>
    <n v="60000"/>
    <x v="0"/>
    <x v="1"/>
    <s v="Skilled Manual"/>
    <x v="0"/>
    <x v="1"/>
    <x v="2"/>
    <x v="1"/>
    <n v="46"/>
    <x v="0"/>
    <x v="1"/>
  </r>
  <r>
    <n v="24842"/>
    <x v="1"/>
    <x v="0"/>
    <n v="90000"/>
    <x v="1"/>
    <x v="2"/>
    <s v="Professional"/>
    <x v="1"/>
    <x v="1"/>
    <x v="1"/>
    <x v="0"/>
    <n v="51"/>
    <x v="0"/>
    <x v="0"/>
  </r>
  <r>
    <n v="15657"/>
    <x v="0"/>
    <x v="1"/>
    <n v="30000"/>
    <x v="1"/>
    <x v="4"/>
    <s v="Clerical"/>
    <x v="0"/>
    <x v="0"/>
    <x v="0"/>
    <x v="0"/>
    <n v="46"/>
    <x v="0"/>
    <x v="1"/>
  </r>
  <r>
    <n v="11415"/>
    <x v="1"/>
    <x v="1"/>
    <n v="90000"/>
    <x v="2"/>
    <x v="1"/>
    <s v="Professional"/>
    <x v="1"/>
    <x v="2"/>
    <x v="4"/>
    <x v="0"/>
    <n v="62"/>
    <x v="1"/>
    <x v="0"/>
  </r>
  <r>
    <n v="28729"/>
    <x v="1"/>
    <x v="0"/>
    <n v="20000"/>
    <x v="3"/>
    <x v="3"/>
    <s v="Manual"/>
    <x v="0"/>
    <x v="2"/>
    <x v="3"/>
    <x v="0"/>
    <n v="26"/>
    <x v="2"/>
    <x v="1"/>
  </r>
  <r>
    <n v="22633"/>
    <x v="1"/>
    <x v="0"/>
    <n v="40000"/>
    <x v="3"/>
    <x v="4"/>
    <s v="Clerical"/>
    <x v="0"/>
    <x v="0"/>
    <x v="0"/>
    <x v="0"/>
    <n v="37"/>
    <x v="0"/>
    <x v="1"/>
  </r>
  <r>
    <n v="25649"/>
    <x v="1"/>
    <x v="0"/>
    <n v="30000"/>
    <x v="1"/>
    <x v="1"/>
    <s v="Clerical"/>
    <x v="0"/>
    <x v="0"/>
    <x v="0"/>
    <x v="0"/>
    <n v="42"/>
    <x v="0"/>
    <x v="1"/>
  </r>
  <r>
    <n v="14669"/>
    <x v="0"/>
    <x v="0"/>
    <n v="80000"/>
    <x v="5"/>
    <x v="4"/>
    <s v="Management"/>
    <x v="0"/>
    <x v="1"/>
    <x v="0"/>
    <x v="1"/>
    <n v="36"/>
    <x v="0"/>
    <x v="0"/>
  </r>
  <r>
    <n v="19299"/>
    <x v="0"/>
    <x v="0"/>
    <n v="50000"/>
    <x v="3"/>
    <x v="4"/>
    <s v="Skilled Manual"/>
    <x v="0"/>
    <x v="0"/>
    <x v="0"/>
    <x v="0"/>
    <n v="36"/>
    <x v="0"/>
    <x v="1"/>
  </r>
  <r>
    <n v="20946"/>
    <x v="1"/>
    <x v="0"/>
    <n v="30000"/>
    <x v="3"/>
    <x v="1"/>
    <s v="Clerical"/>
    <x v="1"/>
    <x v="1"/>
    <x v="1"/>
    <x v="0"/>
    <n v="30"/>
    <x v="2"/>
    <x v="0"/>
  </r>
  <r>
    <n v="11451"/>
    <x v="1"/>
    <x v="1"/>
    <n v="70000"/>
    <x v="3"/>
    <x v="0"/>
    <s v="Professional"/>
    <x v="1"/>
    <x v="3"/>
    <x v="4"/>
    <x v="1"/>
    <n v="31"/>
    <x v="0"/>
    <x v="1"/>
  </r>
  <r>
    <n v="25553"/>
    <x v="0"/>
    <x v="1"/>
    <n v="30000"/>
    <x v="0"/>
    <x v="0"/>
    <s v="Clerical"/>
    <x v="0"/>
    <x v="0"/>
    <x v="0"/>
    <x v="0"/>
    <n v="65"/>
    <x v="1"/>
    <x v="1"/>
  </r>
  <r>
    <n v="27951"/>
    <x v="1"/>
    <x v="1"/>
    <n v="80000"/>
    <x v="5"/>
    <x v="1"/>
    <s v="Professional"/>
    <x v="1"/>
    <x v="2"/>
    <x v="1"/>
    <x v="0"/>
    <n v="54"/>
    <x v="0"/>
    <x v="1"/>
  </r>
  <r>
    <n v="25026"/>
    <x v="0"/>
    <x v="1"/>
    <n v="20000"/>
    <x v="4"/>
    <x v="3"/>
    <s v="Clerical"/>
    <x v="0"/>
    <x v="4"/>
    <x v="2"/>
    <x v="1"/>
    <n v="54"/>
    <x v="0"/>
    <x v="0"/>
  </r>
  <r>
    <n v="13673"/>
    <x v="1"/>
    <x v="0"/>
    <n v="20000"/>
    <x v="3"/>
    <x v="3"/>
    <s v="Manual"/>
    <x v="1"/>
    <x v="2"/>
    <x v="0"/>
    <x v="0"/>
    <n v="25"/>
    <x v="2"/>
    <x v="0"/>
  </r>
  <r>
    <n v="16043"/>
    <x v="1"/>
    <x v="1"/>
    <n v="10000"/>
    <x v="0"/>
    <x v="0"/>
    <s v="Manual"/>
    <x v="0"/>
    <x v="0"/>
    <x v="0"/>
    <x v="0"/>
    <n v="48"/>
    <x v="0"/>
    <x v="0"/>
  </r>
  <r>
    <n v="22399"/>
    <x v="1"/>
    <x v="1"/>
    <n v="10000"/>
    <x v="3"/>
    <x v="1"/>
    <s v="Manual"/>
    <x v="0"/>
    <x v="1"/>
    <x v="3"/>
    <x v="1"/>
    <n v="26"/>
    <x v="2"/>
    <x v="1"/>
  </r>
  <r>
    <n v="27696"/>
    <x v="0"/>
    <x v="1"/>
    <n v="60000"/>
    <x v="0"/>
    <x v="0"/>
    <s v="Professional"/>
    <x v="0"/>
    <x v="1"/>
    <x v="2"/>
    <x v="1"/>
    <n v="43"/>
    <x v="0"/>
    <x v="1"/>
  </r>
  <r>
    <n v="25313"/>
    <x v="1"/>
    <x v="1"/>
    <n v="10000"/>
    <x v="3"/>
    <x v="3"/>
    <s v="Manual"/>
    <x v="1"/>
    <x v="2"/>
    <x v="3"/>
    <x v="0"/>
    <n v="35"/>
    <x v="0"/>
    <x v="0"/>
  </r>
  <r>
    <n v="13813"/>
    <x v="0"/>
    <x v="0"/>
    <n v="30000"/>
    <x v="1"/>
    <x v="1"/>
    <s v="Clerical"/>
    <x v="1"/>
    <x v="0"/>
    <x v="0"/>
    <x v="0"/>
    <n v="42"/>
    <x v="0"/>
    <x v="0"/>
  </r>
  <r>
    <n v="18711"/>
    <x v="1"/>
    <x v="0"/>
    <n v="70000"/>
    <x v="2"/>
    <x v="0"/>
    <s v="Professional"/>
    <x v="0"/>
    <x v="3"/>
    <x v="4"/>
    <x v="1"/>
    <n v="39"/>
    <x v="0"/>
    <x v="0"/>
  </r>
  <r>
    <n v="19650"/>
    <x v="0"/>
    <x v="0"/>
    <n v="30000"/>
    <x v="4"/>
    <x v="1"/>
    <s v="Clerical"/>
    <x v="1"/>
    <x v="2"/>
    <x v="0"/>
    <x v="1"/>
    <n v="67"/>
    <x v="1"/>
    <x v="0"/>
  </r>
  <r>
    <n v="14135"/>
    <x v="0"/>
    <x v="1"/>
    <n v="20000"/>
    <x v="0"/>
    <x v="1"/>
    <s v="Manual"/>
    <x v="0"/>
    <x v="0"/>
    <x v="3"/>
    <x v="0"/>
    <n v="35"/>
    <x v="0"/>
    <x v="0"/>
  </r>
  <r>
    <n v="12833"/>
    <x v="1"/>
    <x v="0"/>
    <n v="20000"/>
    <x v="1"/>
    <x v="2"/>
    <s v="Manual"/>
    <x v="0"/>
    <x v="1"/>
    <x v="0"/>
    <x v="0"/>
    <n v="42"/>
    <x v="0"/>
    <x v="1"/>
  </r>
  <r>
    <n v="26849"/>
    <x v="0"/>
    <x v="1"/>
    <n v="10000"/>
    <x v="1"/>
    <x v="3"/>
    <s v="Manual"/>
    <x v="0"/>
    <x v="2"/>
    <x v="0"/>
    <x v="0"/>
    <n v="43"/>
    <x v="0"/>
    <x v="0"/>
  </r>
  <r>
    <n v="20962"/>
    <x v="0"/>
    <x v="0"/>
    <n v="20000"/>
    <x v="0"/>
    <x v="4"/>
    <s v="Clerical"/>
    <x v="0"/>
    <x v="0"/>
    <x v="0"/>
    <x v="0"/>
    <n v="45"/>
    <x v="0"/>
    <x v="0"/>
  </r>
  <r>
    <n v="28915"/>
    <x v="1"/>
    <x v="1"/>
    <n v="80000"/>
    <x v="2"/>
    <x v="2"/>
    <s v="Management"/>
    <x v="0"/>
    <x v="4"/>
    <x v="4"/>
    <x v="0"/>
    <n v="57"/>
    <x v="1"/>
    <x v="0"/>
  </r>
  <r>
    <n v="22830"/>
    <x v="0"/>
    <x v="1"/>
    <n v="120000"/>
    <x v="5"/>
    <x v="1"/>
    <s v="Management"/>
    <x v="0"/>
    <x v="4"/>
    <x v="4"/>
    <x v="0"/>
    <n v="56"/>
    <x v="1"/>
    <x v="0"/>
  </r>
  <r>
    <n v="14777"/>
    <x v="0"/>
    <x v="0"/>
    <n v="40000"/>
    <x v="3"/>
    <x v="0"/>
    <s v="Clerical"/>
    <x v="0"/>
    <x v="0"/>
    <x v="0"/>
    <x v="0"/>
    <n v="38"/>
    <x v="0"/>
    <x v="1"/>
  </r>
  <r>
    <n v="12591"/>
    <x v="0"/>
    <x v="0"/>
    <n v="30000"/>
    <x v="5"/>
    <x v="4"/>
    <s v="Clerical"/>
    <x v="0"/>
    <x v="0"/>
    <x v="0"/>
    <x v="0"/>
    <n v="45"/>
    <x v="0"/>
    <x v="0"/>
  </r>
  <r>
    <n v="24174"/>
    <x v="0"/>
    <x v="1"/>
    <n v="20000"/>
    <x v="3"/>
    <x v="0"/>
    <s v="Clerical"/>
    <x v="0"/>
    <x v="0"/>
    <x v="0"/>
    <x v="1"/>
    <n v="27"/>
    <x v="2"/>
    <x v="1"/>
  </r>
  <r>
    <n v="24611"/>
    <x v="1"/>
    <x v="1"/>
    <n v="90000"/>
    <x v="3"/>
    <x v="0"/>
    <s v="Professional"/>
    <x v="1"/>
    <x v="3"/>
    <x v="4"/>
    <x v="1"/>
    <n v="35"/>
    <x v="0"/>
    <x v="1"/>
  </r>
  <r>
    <n v="11340"/>
    <x v="0"/>
    <x v="0"/>
    <n v="10000"/>
    <x v="0"/>
    <x v="4"/>
    <s v="Clerical"/>
    <x v="0"/>
    <x v="0"/>
    <x v="0"/>
    <x v="0"/>
    <n v="70"/>
    <x v="1"/>
    <x v="1"/>
  </r>
  <r>
    <n v="25693"/>
    <x v="1"/>
    <x v="0"/>
    <n v="30000"/>
    <x v="2"/>
    <x v="4"/>
    <s v="Clerical"/>
    <x v="0"/>
    <x v="0"/>
    <x v="0"/>
    <x v="0"/>
    <n v="44"/>
    <x v="0"/>
    <x v="1"/>
  </r>
  <r>
    <n v="25555"/>
    <x v="0"/>
    <x v="0"/>
    <n v="10000"/>
    <x v="3"/>
    <x v="1"/>
    <s v="Manual"/>
    <x v="1"/>
    <x v="1"/>
    <x v="0"/>
    <x v="1"/>
    <n v="26"/>
    <x v="2"/>
    <x v="1"/>
  </r>
  <r>
    <n v="22006"/>
    <x v="0"/>
    <x v="1"/>
    <n v="70000"/>
    <x v="2"/>
    <x v="1"/>
    <s v="Skilled Manual"/>
    <x v="0"/>
    <x v="4"/>
    <x v="2"/>
    <x v="1"/>
    <n v="46"/>
    <x v="0"/>
    <x v="0"/>
  </r>
  <r>
    <n v="20060"/>
    <x v="1"/>
    <x v="0"/>
    <n v="30000"/>
    <x v="3"/>
    <x v="2"/>
    <s v="Manual"/>
    <x v="1"/>
    <x v="1"/>
    <x v="1"/>
    <x v="0"/>
    <n v="34"/>
    <x v="0"/>
    <x v="1"/>
  </r>
  <r>
    <n v="17702"/>
    <x v="0"/>
    <x v="1"/>
    <n v="10000"/>
    <x v="0"/>
    <x v="4"/>
    <s v="Manual"/>
    <x v="0"/>
    <x v="0"/>
    <x v="0"/>
    <x v="0"/>
    <n v="37"/>
    <x v="0"/>
    <x v="0"/>
  </r>
  <r>
    <n v="12503"/>
    <x v="1"/>
    <x v="0"/>
    <n v="30000"/>
    <x v="1"/>
    <x v="1"/>
    <s v="Clerical"/>
    <x v="0"/>
    <x v="2"/>
    <x v="0"/>
    <x v="0"/>
    <n v="27"/>
    <x v="2"/>
    <x v="0"/>
  </r>
  <r>
    <n v="23908"/>
    <x v="1"/>
    <x v="1"/>
    <n v="30000"/>
    <x v="0"/>
    <x v="0"/>
    <s v="Clerical"/>
    <x v="1"/>
    <x v="1"/>
    <x v="0"/>
    <x v="0"/>
    <n v="39"/>
    <x v="0"/>
    <x v="1"/>
  </r>
  <r>
    <n v="22527"/>
    <x v="1"/>
    <x v="0"/>
    <n v="20000"/>
    <x v="3"/>
    <x v="2"/>
    <s v="Manual"/>
    <x v="1"/>
    <x v="1"/>
    <x v="1"/>
    <x v="0"/>
    <n v="29"/>
    <x v="2"/>
    <x v="0"/>
  </r>
  <r>
    <n v="19057"/>
    <x v="0"/>
    <x v="0"/>
    <n v="120000"/>
    <x v="1"/>
    <x v="0"/>
    <s v="Management"/>
    <x v="1"/>
    <x v="2"/>
    <x v="4"/>
    <x v="0"/>
    <n v="52"/>
    <x v="0"/>
    <x v="1"/>
  </r>
  <r>
    <n v="18494"/>
    <x v="0"/>
    <x v="1"/>
    <n v="110000"/>
    <x v="2"/>
    <x v="0"/>
    <s v="Management"/>
    <x v="0"/>
    <x v="3"/>
    <x v="1"/>
    <x v="1"/>
    <n v="48"/>
    <x v="0"/>
    <x v="1"/>
  </r>
  <r>
    <n v="11249"/>
    <x v="0"/>
    <x v="0"/>
    <n v="130000"/>
    <x v="1"/>
    <x v="1"/>
    <s v="Professional"/>
    <x v="0"/>
    <x v="4"/>
    <x v="0"/>
    <x v="0"/>
    <n v="51"/>
    <x v="0"/>
    <x v="1"/>
  </r>
  <r>
    <n v="21568"/>
    <x v="0"/>
    <x v="0"/>
    <n v="100000"/>
    <x v="3"/>
    <x v="2"/>
    <s v="Management"/>
    <x v="0"/>
    <x v="3"/>
    <x v="4"/>
    <x v="1"/>
    <n v="34"/>
    <x v="0"/>
    <x v="1"/>
  </r>
  <r>
    <n v="13981"/>
    <x v="0"/>
    <x v="0"/>
    <n v="10000"/>
    <x v="2"/>
    <x v="2"/>
    <s v="Skilled Manual"/>
    <x v="1"/>
    <x v="4"/>
    <x v="3"/>
    <x v="1"/>
    <n v="62"/>
    <x v="1"/>
    <x v="0"/>
  </r>
  <r>
    <n v="23432"/>
    <x v="1"/>
    <x v="1"/>
    <n v="70000"/>
    <x v="3"/>
    <x v="0"/>
    <s v="Professional"/>
    <x v="0"/>
    <x v="1"/>
    <x v="2"/>
    <x v="1"/>
    <n v="37"/>
    <x v="0"/>
    <x v="1"/>
  </r>
  <r>
    <n v="22931"/>
    <x v="0"/>
    <x v="1"/>
    <n v="100000"/>
    <x v="2"/>
    <x v="4"/>
    <s v="Management"/>
    <x v="1"/>
    <x v="1"/>
    <x v="3"/>
    <x v="1"/>
    <n v="78"/>
    <x v="1"/>
    <x v="1"/>
  </r>
  <r>
    <n v="18172"/>
    <x v="0"/>
    <x v="1"/>
    <n v="130000"/>
    <x v="5"/>
    <x v="2"/>
    <s v="Professional"/>
    <x v="0"/>
    <x v="4"/>
    <x v="0"/>
    <x v="0"/>
    <n v="55"/>
    <x v="1"/>
    <x v="0"/>
  </r>
  <r>
    <n v="12666"/>
    <x v="1"/>
    <x v="1"/>
    <n v="60000"/>
    <x v="3"/>
    <x v="0"/>
    <s v="Professional"/>
    <x v="1"/>
    <x v="3"/>
    <x v="1"/>
    <x v="1"/>
    <n v="31"/>
    <x v="0"/>
    <x v="0"/>
  </r>
  <r>
    <n v="20598"/>
    <x v="0"/>
    <x v="1"/>
    <n v="100000"/>
    <x v="1"/>
    <x v="3"/>
    <s v="Professional"/>
    <x v="0"/>
    <x v="0"/>
    <x v="4"/>
    <x v="0"/>
    <n v="59"/>
    <x v="1"/>
    <x v="1"/>
  </r>
  <r>
    <n v="21375"/>
    <x v="1"/>
    <x v="1"/>
    <n v="20000"/>
    <x v="4"/>
    <x v="3"/>
    <s v="Clerical"/>
    <x v="0"/>
    <x v="2"/>
    <x v="2"/>
    <x v="1"/>
    <n v="57"/>
    <x v="1"/>
    <x v="0"/>
  </r>
  <r>
    <n v="20839"/>
    <x v="1"/>
    <x v="0"/>
    <n v="30000"/>
    <x v="1"/>
    <x v="4"/>
    <s v="Clerical"/>
    <x v="0"/>
    <x v="0"/>
    <x v="0"/>
    <x v="0"/>
    <n v="47"/>
    <x v="0"/>
    <x v="1"/>
  </r>
  <r>
    <n v="21738"/>
    <x v="0"/>
    <x v="1"/>
    <n v="20000"/>
    <x v="0"/>
    <x v="4"/>
    <s v="Clerical"/>
    <x v="0"/>
    <x v="0"/>
    <x v="0"/>
    <x v="0"/>
    <n v="43"/>
    <x v="0"/>
    <x v="0"/>
  </r>
  <r>
    <n v="14164"/>
    <x v="1"/>
    <x v="0"/>
    <n v="50000"/>
    <x v="3"/>
    <x v="4"/>
    <s v="Skilled Manual"/>
    <x v="0"/>
    <x v="0"/>
    <x v="0"/>
    <x v="0"/>
    <n v="36"/>
    <x v="0"/>
    <x v="1"/>
  </r>
  <r>
    <n v="14193"/>
    <x v="1"/>
    <x v="0"/>
    <n v="100000"/>
    <x v="1"/>
    <x v="1"/>
    <s v="Management"/>
    <x v="0"/>
    <x v="3"/>
    <x v="4"/>
    <x v="0"/>
    <n v="56"/>
    <x v="1"/>
    <x v="0"/>
  </r>
  <r>
    <n v="12705"/>
    <x v="0"/>
    <x v="1"/>
    <n v="150000"/>
    <x v="3"/>
    <x v="0"/>
    <s v="Management"/>
    <x v="0"/>
    <x v="3"/>
    <x v="0"/>
    <x v="1"/>
    <n v="37"/>
    <x v="0"/>
    <x v="1"/>
  </r>
  <r>
    <n v="22672"/>
    <x v="1"/>
    <x v="0"/>
    <n v="30000"/>
    <x v="4"/>
    <x v="1"/>
    <s v="Clerical"/>
    <x v="0"/>
    <x v="0"/>
    <x v="0"/>
    <x v="0"/>
    <n v="43"/>
    <x v="0"/>
    <x v="0"/>
  </r>
  <r>
    <n v="26219"/>
    <x v="0"/>
    <x v="0"/>
    <n v="40000"/>
    <x v="0"/>
    <x v="0"/>
    <s v="Skilled Manual"/>
    <x v="0"/>
    <x v="1"/>
    <x v="3"/>
    <x v="0"/>
    <n v="33"/>
    <x v="0"/>
    <x v="1"/>
  </r>
  <r>
    <n v="28468"/>
    <x v="0"/>
    <x v="0"/>
    <n v="10000"/>
    <x v="4"/>
    <x v="1"/>
    <s v="Manual"/>
    <x v="0"/>
    <x v="0"/>
    <x v="3"/>
    <x v="0"/>
    <n v="51"/>
    <x v="0"/>
    <x v="0"/>
  </r>
  <r>
    <n v="23419"/>
    <x v="1"/>
    <x v="0"/>
    <n v="70000"/>
    <x v="2"/>
    <x v="0"/>
    <s v="Professional"/>
    <x v="0"/>
    <x v="4"/>
    <x v="4"/>
    <x v="1"/>
    <n v="39"/>
    <x v="0"/>
    <x v="0"/>
  </r>
  <r>
    <n v="17964"/>
    <x v="0"/>
    <x v="1"/>
    <n v="40000"/>
    <x v="3"/>
    <x v="4"/>
    <s v="Clerical"/>
    <x v="0"/>
    <x v="0"/>
    <x v="0"/>
    <x v="0"/>
    <n v="37"/>
    <x v="0"/>
    <x v="1"/>
  </r>
  <r>
    <n v="20919"/>
    <x v="1"/>
    <x v="0"/>
    <n v="30000"/>
    <x v="4"/>
    <x v="1"/>
    <s v="Clerical"/>
    <x v="0"/>
    <x v="2"/>
    <x v="0"/>
    <x v="0"/>
    <n v="42"/>
    <x v="0"/>
    <x v="0"/>
  </r>
  <r>
    <n v="20927"/>
    <x v="1"/>
    <x v="0"/>
    <n v="20000"/>
    <x v="2"/>
    <x v="2"/>
    <s v="Manual"/>
    <x v="0"/>
    <x v="2"/>
    <x v="0"/>
    <x v="0"/>
    <n v="27"/>
    <x v="2"/>
    <x v="0"/>
  </r>
  <r>
    <n v="13133"/>
    <x v="1"/>
    <x v="1"/>
    <n v="100000"/>
    <x v="2"/>
    <x v="0"/>
    <s v="Professional"/>
    <x v="0"/>
    <x v="1"/>
    <x v="2"/>
    <x v="1"/>
    <n v="47"/>
    <x v="0"/>
    <x v="1"/>
  </r>
  <r>
    <n v="19626"/>
    <x v="0"/>
    <x v="1"/>
    <n v="70000"/>
    <x v="2"/>
    <x v="1"/>
    <s v="Skilled Manual"/>
    <x v="0"/>
    <x v="4"/>
    <x v="2"/>
    <x v="1"/>
    <n v="45"/>
    <x v="0"/>
    <x v="0"/>
  </r>
  <r>
    <n v="21039"/>
    <x v="1"/>
    <x v="0"/>
    <n v="50000"/>
    <x v="3"/>
    <x v="4"/>
    <s v="Skilled Manual"/>
    <x v="1"/>
    <x v="0"/>
    <x v="0"/>
    <x v="0"/>
    <n v="37"/>
    <x v="0"/>
    <x v="1"/>
  </r>
  <r>
    <n v="12231"/>
    <x v="1"/>
    <x v="0"/>
    <n v="10000"/>
    <x v="4"/>
    <x v="1"/>
    <s v="Manual"/>
    <x v="0"/>
    <x v="0"/>
    <x v="0"/>
    <x v="0"/>
    <n v="51"/>
    <x v="0"/>
    <x v="1"/>
  </r>
  <r>
    <n v="25665"/>
    <x v="1"/>
    <x v="0"/>
    <n v="20000"/>
    <x v="3"/>
    <x v="2"/>
    <s v="Manual"/>
    <x v="1"/>
    <x v="1"/>
    <x v="3"/>
    <x v="0"/>
    <n v="28"/>
    <x v="2"/>
    <x v="0"/>
  </r>
  <r>
    <n v="24061"/>
    <x v="0"/>
    <x v="1"/>
    <n v="10000"/>
    <x v="5"/>
    <x v="3"/>
    <s v="Manual"/>
    <x v="0"/>
    <x v="1"/>
    <x v="0"/>
    <x v="0"/>
    <n v="40"/>
    <x v="0"/>
    <x v="1"/>
  </r>
  <r>
    <n v="26879"/>
    <x v="1"/>
    <x v="0"/>
    <n v="20000"/>
    <x v="3"/>
    <x v="2"/>
    <s v="Manual"/>
    <x v="1"/>
    <x v="1"/>
    <x v="1"/>
    <x v="0"/>
    <n v="30"/>
    <x v="2"/>
    <x v="0"/>
  </r>
  <r>
    <n v="12284"/>
    <x v="0"/>
    <x v="0"/>
    <n v="30000"/>
    <x v="3"/>
    <x v="0"/>
    <s v="Clerical"/>
    <x v="1"/>
    <x v="0"/>
    <x v="0"/>
    <x v="0"/>
    <n v="36"/>
    <x v="0"/>
    <x v="1"/>
  </r>
  <r>
    <n v="26654"/>
    <x v="0"/>
    <x v="0"/>
    <n v="90000"/>
    <x v="0"/>
    <x v="4"/>
    <s v="Management"/>
    <x v="0"/>
    <x v="0"/>
    <x v="0"/>
    <x v="1"/>
    <n v="37"/>
    <x v="0"/>
    <x v="1"/>
  </r>
  <r>
    <n v="14545"/>
    <x v="0"/>
    <x v="0"/>
    <n v="10000"/>
    <x v="4"/>
    <x v="1"/>
    <s v="Manual"/>
    <x v="0"/>
    <x v="0"/>
    <x v="3"/>
    <x v="0"/>
    <n v="49"/>
    <x v="0"/>
    <x v="0"/>
  </r>
  <r>
    <n v="24201"/>
    <x v="0"/>
    <x v="0"/>
    <n v="10000"/>
    <x v="4"/>
    <x v="2"/>
    <s v="Manual"/>
    <x v="0"/>
    <x v="0"/>
    <x v="0"/>
    <x v="0"/>
    <n v="37"/>
    <x v="0"/>
    <x v="1"/>
  </r>
  <r>
    <n v="20625"/>
    <x v="0"/>
    <x v="1"/>
    <n v="100000"/>
    <x v="3"/>
    <x v="2"/>
    <s v="Management"/>
    <x v="0"/>
    <x v="4"/>
    <x v="4"/>
    <x v="1"/>
    <n v="35"/>
    <x v="0"/>
    <x v="1"/>
  </r>
  <r>
    <n v="16390"/>
    <x v="1"/>
    <x v="1"/>
    <n v="30000"/>
    <x v="0"/>
    <x v="0"/>
    <s v="Clerical"/>
    <x v="1"/>
    <x v="0"/>
    <x v="0"/>
    <x v="0"/>
    <n v="38"/>
    <x v="0"/>
    <x v="1"/>
  </r>
  <r>
    <n v="14804"/>
    <x v="1"/>
    <x v="0"/>
    <n v="10000"/>
    <x v="1"/>
    <x v="3"/>
    <s v="Manual"/>
    <x v="0"/>
    <x v="2"/>
    <x v="0"/>
    <x v="0"/>
    <n v="43"/>
    <x v="0"/>
    <x v="0"/>
  </r>
  <r>
    <n v="12629"/>
    <x v="1"/>
    <x v="1"/>
    <n v="20000"/>
    <x v="0"/>
    <x v="1"/>
    <s v="Manual"/>
    <x v="1"/>
    <x v="0"/>
    <x v="0"/>
    <x v="0"/>
    <n v="37"/>
    <x v="0"/>
    <x v="0"/>
  </r>
  <r>
    <n v="14696"/>
    <x v="1"/>
    <x v="1"/>
    <n v="10000"/>
    <x v="3"/>
    <x v="3"/>
    <s v="Manual"/>
    <x v="1"/>
    <x v="2"/>
    <x v="0"/>
    <x v="0"/>
    <n v="34"/>
    <x v="0"/>
    <x v="0"/>
  </r>
  <r>
    <n v="22005"/>
    <x v="0"/>
    <x v="0"/>
    <n v="70000"/>
    <x v="2"/>
    <x v="1"/>
    <s v="Skilled Manual"/>
    <x v="1"/>
    <x v="4"/>
    <x v="2"/>
    <x v="1"/>
    <n v="46"/>
    <x v="0"/>
    <x v="0"/>
  </r>
  <r>
    <n v="14544"/>
    <x v="1"/>
    <x v="1"/>
    <n v="10000"/>
    <x v="0"/>
    <x v="1"/>
    <s v="Manual"/>
    <x v="0"/>
    <x v="0"/>
    <x v="0"/>
    <x v="0"/>
    <n v="49"/>
    <x v="0"/>
    <x v="0"/>
  </r>
  <r>
    <n v="14312"/>
    <x v="0"/>
    <x v="0"/>
    <n v="60000"/>
    <x v="0"/>
    <x v="1"/>
    <s v="Skilled Manual"/>
    <x v="0"/>
    <x v="1"/>
    <x v="2"/>
    <x v="1"/>
    <n v="45"/>
    <x v="0"/>
    <x v="0"/>
  </r>
  <r>
    <n v="29120"/>
    <x v="1"/>
    <x v="0"/>
    <n v="100000"/>
    <x v="0"/>
    <x v="0"/>
    <s v="Management"/>
    <x v="0"/>
    <x v="3"/>
    <x v="1"/>
    <x v="1"/>
    <n v="48"/>
    <x v="0"/>
    <x v="0"/>
  </r>
  <r>
    <n v="24187"/>
    <x v="1"/>
    <x v="0"/>
    <n v="30000"/>
    <x v="1"/>
    <x v="4"/>
    <s v="Clerical"/>
    <x v="1"/>
    <x v="0"/>
    <x v="0"/>
    <x v="0"/>
    <n v="46"/>
    <x v="0"/>
    <x v="1"/>
  </r>
  <r>
    <n v="15758"/>
    <x v="0"/>
    <x v="1"/>
    <n v="130000"/>
    <x v="3"/>
    <x v="4"/>
    <s v="Management"/>
    <x v="0"/>
    <x v="0"/>
    <x v="2"/>
    <x v="1"/>
    <n v="48"/>
    <x v="0"/>
    <x v="0"/>
  </r>
  <r>
    <n v="29094"/>
    <x v="0"/>
    <x v="1"/>
    <n v="30000"/>
    <x v="1"/>
    <x v="2"/>
    <s v="Skilled Manual"/>
    <x v="0"/>
    <x v="2"/>
    <x v="2"/>
    <x v="1"/>
    <n v="54"/>
    <x v="0"/>
    <x v="1"/>
  </r>
  <r>
    <n v="28319"/>
    <x v="1"/>
    <x v="0"/>
    <n v="60000"/>
    <x v="0"/>
    <x v="1"/>
    <s v="Skilled Manual"/>
    <x v="1"/>
    <x v="1"/>
    <x v="0"/>
    <x v="1"/>
    <n v="46"/>
    <x v="0"/>
    <x v="1"/>
  </r>
  <r>
    <n v="16406"/>
    <x v="0"/>
    <x v="1"/>
    <n v="40000"/>
    <x v="3"/>
    <x v="0"/>
    <s v="Clerical"/>
    <x v="1"/>
    <x v="0"/>
    <x v="0"/>
    <x v="0"/>
    <n v="38"/>
    <x v="0"/>
    <x v="1"/>
  </r>
  <r>
    <n v="20923"/>
    <x v="0"/>
    <x v="0"/>
    <n v="40000"/>
    <x v="0"/>
    <x v="0"/>
    <s v="Skilled Manual"/>
    <x v="0"/>
    <x v="0"/>
    <x v="0"/>
    <x v="0"/>
    <n v="42"/>
    <x v="0"/>
    <x v="1"/>
  </r>
  <r>
    <n v="11378"/>
    <x v="1"/>
    <x v="0"/>
    <n v="10000"/>
    <x v="0"/>
    <x v="2"/>
    <s v="Manual"/>
    <x v="1"/>
    <x v="1"/>
    <x v="1"/>
    <x v="0"/>
    <n v="46"/>
    <x v="0"/>
    <x v="1"/>
  </r>
  <r>
    <n v="20851"/>
    <x v="1"/>
    <x v="1"/>
    <n v="20000"/>
    <x v="3"/>
    <x v="1"/>
    <s v="Manual"/>
    <x v="1"/>
    <x v="1"/>
    <x v="1"/>
    <x v="0"/>
    <n v="36"/>
    <x v="0"/>
    <x v="1"/>
  </r>
  <r>
    <n v="21557"/>
    <x v="1"/>
    <x v="0"/>
    <n v="110000"/>
    <x v="3"/>
    <x v="1"/>
    <s v="Management"/>
    <x v="0"/>
    <x v="4"/>
    <x v="4"/>
    <x v="1"/>
    <n v="32"/>
    <x v="0"/>
    <x v="1"/>
  </r>
  <r>
    <n v="26663"/>
    <x v="1"/>
    <x v="0"/>
    <n v="60000"/>
    <x v="4"/>
    <x v="0"/>
    <s v="Professional"/>
    <x v="1"/>
    <x v="1"/>
    <x v="0"/>
    <x v="1"/>
    <n v="39"/>
    <x v="0"/>
    <x v="1"/>
  </r>
  <r>
    <n v="11896"/>
    <x v="0"/>
    <x v="1"/>
    <n v="100000"/>
    <x v="0"/>
    <x v="4"/>
    <s v="Management"/>
    <x v="0"/>
    <x v="0"/>
    <x v="1"/>
    <x v="1"/>
    <n v="36"/>
    <x v="0"/>
    <x v="1"/>
  </r>
  <r>
    <n v="14189"/>
    <x v="0"/>
    <x v="0"/>
    <n v="90000"/>
    <x v="5"/>
    <x v="2"/>
    <s v="Professional"/>
    <x v="1"/>
    <x v="2"/>
    <x v="1"/>
    <x v="0"/>
    <n v="54"/>
    <x v="0"/>
    <x v="1"/>
  </r>
  <r>
    <n v="13136"/>
    <x v="0"/>
    <x v="0"/>
    <n v="30000"/>
    <x v="4"/>
    <x v="1"/>
    <s v="Clerical"/>
    <x v="1"/>
    <x v="2"/>
    <x v="2"/>
    <x v="1"/>
    <n v="69"/>
    <x v="1"/>
    <x v="0"/>
  </r>
  <r>
    <n v="25906"/>
    <x v="1"/>
    <x v="0"/>
    <n v="10000"/>
    <x v="2"/>
    <x v="2"/>
    <s v="Skilled Manual"/>
    <x v="1"/>
    <x v="2"/>
    <x v="3"/>
    <x v="1"/>
    <n v="62"/>
    <x v="1"/>
    <x v="0"/>
  </r>
  <r>
    <n v="17926"/>
    <x v="1"/>
    <x v="0"/>
    <n v="40000"/>
    <x v="3"/>
    <x v="0"/>
    <s v="Clerical"/>
    <x v="1"/>
    <x v="0"/>
    <x v="0"/>
    <x v="1"/>
    <n v="28"/>
    <x v="2"/>
    <x v="1"/>
  </r>
  <r>
    <n v="26928"/>
    <x v="1"/>
    <x v="1"/>
    <n v="30000"/>
    <x v="0"/>
    <x v="0"/>
    <s v="Clerical"/>
    <x v="0"/>
    <x v="0"/>
    <x v="0"/>
    <x v="0"/>
    <n v="62"/>
    <x v="1"/>
    <x v="1"/>
  </r>
  <r>
    <n v="20897"/>
    <x v="0"/>
    <x v="0"/>
    <n v="30000"/>
    <x v="0"/>
    <x v="0"/>
    <s v="Skilled Manual"/>
    <x v="0"/>
    <x v="2"/>
    <x v="0"/>
    <x v="0"/>
    <n v="40"/>
    <x v="0"/>
    <x v="0"/>
  </r>
  <r>
    <n v="28207"/>
    <x v="0"/>
    <x v="1"/>
    <n v="80000"/>
    <x v="5"/>
    <x v="4"/>
    <s v="Management"/>
    <x v="0"/>
    <x v="1"/>
    <x v="0"/>
    <x v="1"/>
    <n v="36"/>
    <x v="0"/>
    <x v="1"/>
  </r>
  <r>
    <n v="25923"/>
    <x v="1"/>
    <x v="1"/>
    <n v="10000"/>
    <x v="4"/>
    <x v="3"/>
    <s v="Clerical"/>
    <x v="0"/>
    <x v="2"/>
    <x v="2"/>
    <x v="1"/>
    <n v="58"/>
    <x v="1"/>
    <x v="0"/>
  </r>
  <r>
    <n v="11000"/>
    <x v="0"/>
    <x v="1"/>
    <n v="90000"/>
    <x v="4"/>
    <x v="0"/>
    <s v="Professional"/>
    <x v="0"/>
    <x v="0"/>
    <x v="3"/>
    <x v="1"/>
    <n v="40"/>
    <x v="0"/>
    <x v="1"/>
  </r>
  <r>
    <n v="20974"/>
    <x v="0"/>
    <x v="1"/>
    <n v="10000"/>
    <x v="4"/>
    <x v="0"/>
    <s v="Clerical"/>
    <x v="0"/>
    <x v="1"/>
    <x v="0"/>
    <x v="0"/>
    <n v="66"/>
    <x v="1"/>
    <x v="0"/>
  </r>
  <r>
    <n v="28758"/>
    <x v="0"/>
    <x v="1"/>
    <n v="40000"/>
    <x v="4"/>
    <x v="1"/>
    <s v="Clerical"/>
    <x v="0"/>
    <x v="1"/>
    <x v="3"/>
    <x v="0"/>
    <n v="35"/>
    <x v="0"/>
    <x v="1"/>
  </r>
  <r>
    <n v="11381"/>
    <x v="0"/>
    <x v="0"/>
    <n v="20000"/>
    <x v="4"/>
    <x v="1"/>
    <s v="Manual"/>
    <x v="0"/>
    <x v="1"/>
    <x v="1"/>
    <x v="0"/>
    <n v="47"/>
    <x v="0"/>
    <x v="1"/>
  </r>
  <r>
    <n v="17522"/>
    <x v="0"/>
    <x v="1"/>
    <n v="120000"/>
    <x v="5"/>
    <x v="0"/>
    <s v="Management"/>
    <x v="0"/>
    <x v="1"/>
    <x v="1"/>
    <x v="1"/>
    <n v="47"/>
    <x v="0"/>
    <x v="0"/>
  </r>
  <r>
    <n v="21207"/>
    <x v="0"/>
    <x v="1"/>
    <n v="60000"/>
    <x v="0"/>
    <x v="1"/>
    <s v="Skilled Manual"/>
    <x v="0"/>
    <x v="1"/>
    <x v="2"/>
    <x v="1"/>
    <n v="46"/>
    <x v="0"/>
    <x v="0"/>
  </r>
  <r>
    <n v="28102"/>
    <x v="0"/>
    <x v="1"/>
    <n v="20000"/>
    <x v="5"/>
    <x v="2"/>
    <s v="Skilled Manual"/>
    <x v="0"/>
    <x v="2"/>
    <x v="2"/>
    <x v="1"/>
    <n v="58"/>
    <x v="1"/>
    <x v="1"/>
  </r>
  <r>
    <n v="23105"/>
    <x v="1"/>
    <x v="1"/>
    <n v="40000"/>
    <x v="1"/>
    <x v="3"/>
    <s v="Clerical"/>
    <x v="1"/>
    <x v="2"/>
    <x v="2"/>
    <x v="1"/>
    <n v="52"/>
    <x v="0"/>
    <x v="1"/>
  </r>
  <r>
    <n v="18740"/>
    <x v="0"/>
    <x v="1"/>
    <n v="80000"/>
    <x v="2"/>
    <x v="0"/>
    <s v="Professional"/>
    <x v="1"/>
    <x v="1"/>
    <x v="0"/>
    <x v="1"/>
    <n v="47"/>
    <x v="0"/>
    <x v="1"/>
  </r>
  <r>
    <n v="21213"/>
    <x v="1"/>
    <x v="1"/>
    <n v="70000"/>
    <x v="3"/>
    <x v="0"/>
    <s v="Professional"/>
    <x v="1"/>
    <x v="1"/>
    <x v="2"/>
    <x v="1"/>
    <n v="41"/>
    <x v="0"/>
    <x v="0"/>
  </r>
  <r>
    <n v="17352"/>
    <x v="0"/>
    <x v="1"/>
    <n v="50000"/>
    <x v="4"/>
    <x v="4"/>
    <s v="Management"/>
    <x v="0"/>
    <x v="1"/>
    <x v="2"/>
    <x v="1"/>
    <n v="64"/>
    <x v="1"/>
    <x v="1"/>
  </r>
  <r>
    <n v="14154"/>
    <x v="0"/>
    <x v="1"/>
    <n v="30000"/>
    <x v="3"/>
    <x v="0"/>
    <s v="Clerical"/>
    <x v="0"/>
    <x v="0"/>
    <x v="0"/>
    <x v="0"/>
    <n v="35"/>
    <x v="0"/>
    <x v="1"/>
  </r>
  <r>
    <n v="19066"/>
    <x v="0"/>
    <x v="1"/>
    <n v="130000"/>
    <x v="5"/>
    <x v="1"/>
    <s v="Professional"/>
    <x v="1"/>
    <x v="4"/>
    <x v="4"/>
    <x v="0"/>
    <n v="54"/>
    <x v="0"/>
    <x v="0"/>
  </r>
  <r>
    <n v="11386"/>
    <x v="0"/>
    <x v="0"/>
    <n v="30000"/>
    <x v="1"/>
    <x v="0"/>
    <s v="Clerical"/>
    <x v="0"/>
    <x v="0"/>
    <x v="0"/>
    <x v="0"/>
    <n v="45"/>
    <x v="0"/>
    <x v="0"/>
  </r>
  <r>
    <n v="20228"/>
    <x v="0"/>
    <x v="1"/>
    <n v="100000"/>
    <x v="3"/>
    <x v="4"/>
    <s v="Management"/>
    <x v="0"/>
    <x v="0"/>
    <x v="1"/>
    <x v="1"/>
    <n v="40"/>
    <x v="0"/>
    <x v="1"/>
  </r>
  <r>
    <n v="16675"/>
    <x v="1"/>
    <x v="0"/>
    <n v="160000"/>
    <x v="3"/>
    <x v="4"/>
    <s v="Management"/>
    <x v="1"/>
    <x v="4"/>
    <x v="0"/>
    <x v="1"/>
    <n v="47"/>
    <x v="0"/>
    <x v="1"/>
  </r>
  <r>
    <n v="16410"/>
    <x v="1"/>
    <x v="0"/>
    <n v="10000"/>
    <x v="5"/>
    <x v="3"/>
    <s v="Manual"/>
    <x v="0"/>
    <x v="2"/>
    <x v="0"/>
    <x v="0"/>
    <n v="41"/>
    <x v="0"/>
    <x v="1"/>
  </r>
  <r>
    <n v="27760"/>
    <x v="1"/>
    <x v="0"/>
    <n v="40000"/>
    <x v="3"/>
    <x v="4"/>
    <s v="Clerical"/>
    <x v="1"/>
    <x v="0"/>
    <x v="0"/>
    <x v="0"/>
    <n v="37"/>
    <x v="0"/>
    <x v="1"/>
  </r>
  <r>
    <n v="22930"/>
    <x v="0"/>
    <x v="1"/>
    <n v="90000"/>
    <x v="5"/>
    <x v="0"/>
    <s v="Professional"/>
    <x v="0"/>
    <x v="0"/>
    <x v="3"/>
    <x v="1"/>
    <n v="38"/>
    <x v="0"/>
    <x v="1"/>
  </r>
  <r>
    <n v="23780"/>
    <x v="1"/>
    <x v="1"/>
    <n v="40000"/>
    <x v="4"/>
    <x v="1"/>
    <s v="Clerical"/>
    <x v="1"/>
    <x v="2"/>
    <x v="0"/>
    <x v="0"/>
    <n v="36"/>
    <x v="0"/>
    <x v="1"/>
  </r>
  <r>
    <n v="20994"/>
    <x v="0"/>
    <x v="0"/>
    <n v="20000"/>
    <x v="3"/>
    <x v="0"/>
    <s v="Clerical"/>
    <x v="1"/>
    <x v="0"/>
    <x v="0"/>
    <x v="1"/>
    <n v="26"/>
    <x v="2"/>
    <x v="1"/>
  </r>
  <r>
    <n v="28379"/>
    <x v="0"/>
    <x v="1"/>
    <n v="30000"/>
    <x v="0"/>
    <x v="0"/>
    <s v="Skilled Manual"/>
    <x v="0"/>
    <x v="2"/>
    <x v="0"/>
    <x v="0"/>
    <n v="40"/>
    <x v="0"/>
    <x v="0"/>
  </r>
  <r>
    <n v="14865"/>
    <x v="1"/>
    <x v="1"/>
    <n v="40000"/>
    <x v="4"/>
    <x v="1"/>
    <s v="Clerical"/>
    <x v="0"/>
    <x v="2"/>
    <x v="3"/>
    <x v="0"/>
    <n v="36"/>
    <x v="0"/>
    <x v="0"/>
  </r>
  <r>
    <n v="12663"/>
    <x v="0"/>
    <x v="0"/>
    <n v="90000"/>
    <x v="2"/>
    <x v="3"/>
    <s v="Skilled Manual"/>
    <x v="0"/>
    <x v="2"/>
    <x v="4"/>
    <x v="0"/>
    <n v="59"/>
    <x v="1"/>
    <x v="0"/>
  </r>
  <r>
    <n v="24898"/>
    <x v="1"/>
    <x v="0"/>
    <n v="80000"/>
    <x v="3"/>
    <x v="0"/>
    <s v="Professional"/>
    <x v="0"/>
    <x v="4"/>
    <x v="4"/>
    <x v="1"/>
    <n v="32"/>
    <x v="0"/>
    <x v="0"/>
  </r>
  <r>
    <n v="19508"/>
    <x v="0"/>
    <x v="1"/>
    <n v="10000"/>
    <x v="3"/>
    <x v="3"/>
    <s v="Manual"/>
    <x v="1"/>
    <x v="2"/>
    <x v="0"/>
    <x v="0"/>
    <n v="30"/>
    <x v="2"/>
    <x v="0"/>
  </r>
  <r>
    <n v="11489"/>
    <x v="1"/>
    <x v="0"/>
    <n v="20000"/>
    <x v="3"/>
    <x v="3"/>
    <s v="Manual"/>
    <x v="1"/>
    <x v="2"/>
    <x v="3"/>
    <x v="0"/>
    <n v="35"/>
    <x v="0"/>
    <x v="1"/>
  </r>
  <r>
    <n v="18160"/>
    <x v="0"/>
    <x v="1"/>
    <n v="130000"/>
    <x v="1"/>
    <x v="2"/>
    <s v="Professional"/>
    <x v="0"/>
    <x v="3"/>
    <x v="2"/>
    <x v="0"/>
    <n v="51"/>
    <x v="0"/>
    <x v="1"/>
  </r>
  <r>
    <n v="25241"/>
    <x v="0"/>
    <x v="1"/>
    <n v="90000"/>
    <x v="4"/>
    <x v="0"/>
    <s v="Professional"/>
    <x v="0"/>
    <x v="1"/>
    <x v="2"/>
    <x v="1"/>
    <n v="47"/>
    <x v="0"/>
    <x v="0"/>
  </r>
  <r>
    <n v="24369"/>
    <x v="0"/>
    <x v="1"/>
    <n v="80000"/>
    <x v="2"/>
    <x v="4"/>
    <s v="Management"/>
    <x v="1"/>
    <x v="2"/>
    <x v="0"/>
    <x v="1"/>
    <n v="39"/>
    <x v="0"/>
    <x v="0"/>
  </r>
  <r>
    <n v="27165"/>
    <x v="1"/>
    <x v="1"/>
    <n v="20000"/>
    <x v="3"/>
    <x v="3"/>
    <s v="Manual"/>
    <x v="1"/>
    <x v="2"/>
    <x v="0"/>
    <x v="0"/>
    <n v="34"/>
    <x v="0"/>
    <x v="0"/>
  </r>
  <r>
    <n v="29424"/>
    <x v="0"/>
    <x v="1"/>
    <n v="10000"/>
    <x v="3"/>
    <x v="3"/>
    <s v="Manual"/>
    <x v="0"/>
    <x v="2"/>
    <x v="0"/>
    <x v="0"/>
    <n v="32"/>
    <x v="0"/>
    <x v="0"/>
  </r>
  <r>
    <n v="15926"/>
    <x v="1"/>
    <x v="0"/>
    <n v="120000"/>
    <x v="1"/>
    <x v="2"/>
    <s v="Professional"/>
    <x v="0"/>
    <x v="3"/>
    <x v="2"/>
    <x v="0"/>
    <n v="50"/>
    <x v="0"/>
    <x v="1"/>
  </r>
  <r>
    <n v="14554"/>
    <x v="0"/>
    <x v="1"/>
    <n v="20000"/>
    <x v="0"/>
    <x v="0"/>
    <s v="Clerical"/>
    <x v="0"/>
    <x v="0"/>
    <x v="0"/>
    <x v="0"/>
    <n v="66"/>
    <x v="1"/>
    <x v="0"/>
  </r>
  <r>
    <n v="16468"/>
    <x v="1"/>
    <x v="1"/>
    <n v="30000"/>
    <x v="3"/>
    <x v="1"/>
    <s v="Clerical"/>
    <x v="0"/>
    <x v="1"/>
    <x v="1"/>
    <x v="0"/>
    <n v="30"/>
    <x v="2"/>
    <x v="0"/>
  </r>
  <r>
    <n v="19174"/>
    <x v="1"/>
    <x v="0"/>
    <n v="30000"/>
    <x v="3"/>
    <x v="2"/>
    <s v="Manual"/>
    <x v="1"/>
    <x v="1"/>
    <x v="1"/>
    <x v="0"/>
    <n v="32"/>
    <x v="0"/>
    <x v="1"/>
  </r>
  <r>
    <n v="19183"/>
    <x v="1"/>
    <x v="1"/>
    <n v="10000"/>
    <x v="3"/>
    <x v="3"/>
    <s v="Manual"/>
    <x v="0"/>
    <x v="2"/>
    <x v="3"/>
    <x v="0"/>
    <n v="35"/>
    <x v="0"/>
    <x v="0"/>
  </r>
  <r>
    <n v="13683"/>
    <x v="1"/>
    <x v="0"/>
    <n v="30000"/>
    <x v="3"/>
    <x v="2"/>
    <s v="Manual"/>
    <x v="1"/>
    <x v="1"/>
    <x v="1"/>
    <x v="0"/>
    <n v="32"/>
    <x v="0"/>
    <x v="0"/>
  </r>
  <r>
    <n v="17848"/>
    <x v="1"/>
    <x v="1"/>
    <n v="30000"/>
    <x v="3"/>
    <x v="1"/>
    <s v="Clerical"/>
    <x v="1"/>
    <x v="1"/>
    <x v="1"/>
    <x v="0"/>
    <n v="31"/>
    <x v="0"/>
    <x v="1"/>
  </r>
  <r>
    <n v="17894"/>
    <x v="0"/>
    <x v="0"/>
    <n v="20000"/>
    <x v="0"/>
    <x v="0"/>
    <s v="Clerical"/>
    <x v="0"/>
    <x v="0"/>
    <x v="0"/>
    <x v="0"/>
    <n v="50"/>
    <x v="0"/>
    <x v="1"/>
  </r>
  <r>
    <n v="25651"/>
    <x v="0"/>
    <x v="1"/>
    <n v="40000"/>
    <x v="0"/>
    <x v="0"/>
    <s v="Skilled Manual"/>
    <x v="1"/>
    <x v="0"/>
    <x v="0"/>
    <x v="0"/>
    <n v="43"/>
    <x v="0"/>
    <x v="1"/>
  </r>
  <r>
    <n v="22936"/>
    <x v="1"/>
    <x v="0"/>
    <n v="60000"/>
    <x v="0"/>
    <x v="1"/>
    <s v="Skilled Manual"/>
    <x v="1"/>
    <x v="1"/>
    <x v="0"/>
    <x v="1"/>
    <n v="45"/>
    <x v="0"/>
    <x v="1"/>
  </r>
  <r>
    <n v="23915"/>
    <x v="0"/>
    <x v="1"/>
    <n v="20000"/>
    <x v="4"/>
    <x v="2"/>
    <s v="Manual"/>
    <x v="0"/>
    <x v="2"/>
    <x v="0"/>
    <x v="0"/>
    <n v="42"/>
    <x v="0"/>
    <x v="0"/>
  </r>
  <r>
    <n v="24121"/>
    <x v="1"/>
    <x v="0"/>
    <n v="30000"/>
    <x v="3"/>
    <x v="1"/>
    <s v="Clerical"/>
    <x v="1"/>
    <x v="1"/>
    <x v="0"/>
    <x v="0"/>
    <n v="29"/>
    <x v="2"/>
    <x v="1"/>
  </r>
  <r>
    <n v="27878"/>
    <x v="1"/>
    <x v="1"/>
    <n v="20000"/>
    <x v="3"/>
    <x v="1"/>
    <s v="Manual"/>
    <x v="1"/>
    <x v="0"/>
    <x v="0"/>
    <x v="1"/>
    <n v="28"/>
    <x v="2"/>
    <x v="1"/>
  </r>
  <r>
    <n v="13572"/>
    <x v="1"/>
    <x v="1"/>
    <n v="10000"/>
    <x v="1"/>
    <x v="2"/>
    <s v="Manual"/>
    <x v="0"/>
    <x v="0"/>
    <x v="0"/>
    <x v="0"/>
    <n v="37"/>
    <x v="0"/>
    <x v="1"/>
  </r>
  <r>
    <n v="27941"/>
    <x v="0"/>
    <x v="0"/>
    <n v="80000"/>
    <x v="5"/>
    <x v="1"/>
    <s v="Professional"/>
    <x v="0"/>
    <x v="2"/>
    <x v="1"/>
    <x v="0"/>
    <n v="53"/>
    <x v="0"/>
    <x v="0"/>
  </r>
  <r>
    <n v="26354"/>
    <x v="1"/>
    <x v="1"/>
    <n v="40000"/>
    <x v="3"/>
    <x v="4"/>
    <s v="Clerical"/>
    <x v="1"/>
    <x v="0"/>
    <x v="0"/>
    <x v="0"/>
    <n v="38"/>
    <x v="0"/>
    <x v="1"/>
  </r>
  <r>
    <n v="14785"/>
    <x v="1"/>
    <x v="1"/>
    <n v="30000"/>
    <x v="0"/>
    <x v="0"/>
    <s v="Clerical"/>
    <x v="1"/>
    <x v="1"/>
    <x v="3"/>
    <x v="0"/>
    <n v="39"/>
    <x v="0"/>
    <x v="0"/>
  </r>
  <r>
    <n v="17238"/>
    <x v="1"/>
    <x v="1"/>
    <n v="80000"/>
    <x v="3"/>
    <x v="0"/>
    <s v="Professional"/>
    <x v="0"/>
    <x v="4"/>
    <x v="4"/>
    <x v="1"/>
    <n v="32"/>
    <x v="0"/>
    <x v="0"/>
  </r>
  <r>
    <n v="23608"/>
    <x v="0"/>
    <x v="0"/>
    <n v="150000"/>
    <x v="1"/>
    <x v="2"/>
    <s v="Professional"/>
    <x v="0"/>
    <x v="4"/>
    <x v="0"/>
    <x v="0"/>
    <n v="51"/>
    <x v="0"/>
    <x v="1"/>
  </r>
  <r>
    <n v="22538"/>
    <x v="1"/>
    <x v="0"/>
    <n v="10000"/>
    <x v="3"/>
    <x v="3"/>
    <s v="Manual"/>
    <x v="0"/>
    <x v="2"/>
    <x v="3"/>
    <x v="0"/>
    <n v="33"/>
    <x v="0"/>
    <x v="0"/>
  </r>
  <r>
    <n v="12332"/>
    <x v="0"/>
    <x v="1"/>
    <n v="90000"/>
    <x v="5"/>
    <x v="2"/>
    <s v="Management"/>
    <x v="0"/>
    <x v="4"/>
    <x v="2"/>
    <x v="0"/>
    <n v="58"/>
    <x v="1"/>
    <x v="1"/>
  </r>
  <r>
    <n v="17230"/>
    <x v="0"/>
    <x v="1"/>
    <n v="80000"/>
    <x v="3"/>
    <x v="0"/>
    <s v="Professional"/>
    <x v="0"/>
    <x v="4"/>
    <x v="4"/>
    <x v="1"/>
    <n v="30"/>
    <x v="2"/>
    <x v="0"/>
  </r>
  <r>
    <n v="13082"/>
    <x v="1"/>
    <x v="1"/>
    <n v="130000"/>
    <x v="3"/>
    <x v="4"/>
    <s v="Management"/>
    <x v="0"/>
    <x v="0"/>
    <x v="1"/>
    <x v="1"/>
    <n v="48"/>
    <x v="0"/>
    <x v="1"/>
  </r>
  <r>
    <n v="22518"/>
    <x v="1"/>
    <x v="0"/>
    <n v="30000"/>
    <x v="1"/>
    <x v="1"/>
    <s v="Clerical"/>
    <x v="1"/>
    <x v="2"/>
    <x v="0"/>
    <x v="0"/>
    <n v="27"/>
    <x v="2"/>
    <x v="1"/>
  </r>
  <r>
    <n v="13687"/>
    <x v="0"/>
    <x v="1"/>
    <n v="40000"/>
    <x v="0"/>
    <x v="0"/>
    <s v="Skilled Manual"/>
    <x v="0"/>
    <x v="1"/>
    <x v="0"/>
    <x v="0"/>
    <n v="33"/>
    <x v="0"/>
    <x v="1"/>
  </r>
  <r>
    <n v="23571"/>
    <x v="0"/>
    <x v="0"/>
    <n v="40000"/>
    <x v="4"/>
    <x v="0"/>
    <s v="Management"/>
    <x v="0"/>
    <x v="2"/>
    <x v="0"/>
    <x v="1"/>
    <n v="66"/>
    <x v="1"/>
    <x v="1"/>
  </r>
  <r>
    <n v="19305"/>
    <x v="1"/>
    <x v="0"/>
    <n v="10000"/>
    <x v="4"/>
    <x v="2"/>
    <s v="Manual"/>
    <x v="0"/>
    <x v="1"/>
    <x v="0"/>
    <x v="0"/>
    <n v="38"/>
    <x v="0"/>
    <x v="1"/>
  </r>
  <r>
    <n v="22636"/>
    <x v="1"/>
    <x v="0"/>
    <n v="40000"/>
    <x v="3"/>
    <x v="0"/>
    <s v="Clerical"/>
    <x v="1"/>
    <x v="0"/>
    <x v="0"/>
    <x v="0"/>
    <n v="38"/>
    <x v="0"/>
    <x v="1"/>
  </r>
  <r>
    <n v="17310"/>
    <x v="0"/>
    <x v="1"/>
    <n v="60000"/>
    <x v="0"/>
    <x v="1"/>
    <s v="Skilled Manual"/>
    <x v="0"/>
    <x v="1"/>
    <x v="0"/>
    <x v="1"/>
    <n v="45"/>
    <x v="0"/>
    <x v="1"/>
  </r>
  <r>
    <n v="12133"/>
    <x v="0"/>
    <x v="0"/>
    <n v="130000"/>
    <x v="1"/>
    <x v="1"/>
    <s v="Professional"/>
    <x v="0"/>
    <x v="4"/>
    <x v="2"/>
    <x v="0"/>
    <n v="50"/>
    <x v="0"/>
    <x v="1"/>
  </r>
  <r>
    <n v="25918"/>
    <x v="1"/>
    <x v="0"/>
    <n v="30000"/>
    <x v="4"/>
    <x v="1"/>
    <s v="Clerical"/>
    <x v="1"/>
    <x v="2"/>
    <x v="2"/>
    <x v="1"/>
    <n v="60"/>
    <x v="1"/>
    <x v="1"/>
  </r>
  <r>
    <n v="25752"/>
    <x v="1"/>
    <x v="0"/>
    <n v="20000"/>
    <x v="4"/>
    <x v="1"/>
    <s v="Manual"/>
    <x v="1"/>
    <x v="1"/>
    <x v="0"/>
    <x v="0"/>
    <n v="53"/>
    <x v="0"/>
    <x v="1"/>
  </r>
  <r>
    <n v="17324"/>
    <x v="0"/>
    <x v="0"/>
    <n v="100000"/>
    <x v="5"/>
    <x v="0"/>
    <s v="Professional"/>
    <x v="0"/>
    <x v="1"/>
    <x v="4"/>
    <x v="1"/>
    <n v="46"/>
    <x v="0"/>
    <x v="0"/>
  </r>
  <r>
    <n v="22918"/>
    <x v="1"/>
    <x v="1"/>
    <n v="80000"/>
    <x v="2"/>
    <x v="4"/>
    <s v="Management"/>
    <x v="0"/>
    <x v="4"/>
    <x v="0"/>
    <x v="1"/>
    <n v="50"/>
    <x v="0"/>
    <x v="0"/>
  </r>
  <r>
    <n v="12510"/>
    <x v="0"/>
    <x v="1"/>
    <n v="40000"/>
    <x v="0"/>
    <x v="0"/>
    <s v="Skilled Manual"/>
    <x v="0"/>
    <x v="1"/>
    <x v="0"/>
    <x v="0"/>
    <n v="43"/>
    <x v="0"/>
    <x v="1"/>
  </r>
  <r>
    <n v="25512"/>
    <x v="1"/>
    <x v="1"/>
    <n v="20000"/>
    <x v="3"/>
    <x v="2"/>
    <s v="Manual"/>
    <x v="1"/>
    <x v="1"/>
    <x v="1"/>
    <x v="0"/>
    <n v="30"/>
    <x v="2"/>
    <x v="0"/>
  </r>
  <r>
    <n v="16179"/>
    <x v="1"/>
    <x v="0"/>
    <n v="80000"/>
    <x v="2"/>
    <x v="0"/>
    <s v="Professional"/>
    <x v="0"/>
    <x v="3"/>
    <x v="3"/>
    <x v="1"/>
    <n v="38"/>
    <x v="0"/>
    <x v="0"/>
  </r>
  <r>
    <n v="15628"/>
    <x v="0"/>
    <x v="0"/>
    <n v="40000"/>
    <x v="0"/>
    <x v="0"/>
    <s v="Skilled Manual"/>
    <x v="0"/>
    <x v="1"/>
    <x v="0"/>
    <x v="0"/>
    <n v="89"/>
    <x v="1"/>
    <x v="0"/>
  </r>
  <r>
    <n v="20977"/>
    <x v="0"/>
    <x v="1"/>
    <n v="20000"/>
    <x v="0"/>
    <x v="0"/>
    <s v="Clerical"/>
    <x v="0"/>
    <x v="0"/>
    <x v="0"/>
    <x v="0"/>
    <n v="64"/>
    <x v="1"/>
    <x v="1"/>
  </r>
  <r>
    <n v="18140"/>
    <x v="0"/>
    <x v="1"/>
    <n v="130000"/>
    <x v="1"/>
    <x v="1"/>
    <s v="Professional"/>
    <x v="1"/>
    <x v="4"/>
    <x v="2"/>
    <x v="0"/>
    <n v="51"/>
    <x v="0"/>
    <x v="1"/>
  </r>
  <r>
    <n v="20417"/>
    <x v="0"/>
    <x v="1"/>
    <n v="30000"/>
    <x v="1"/>
    <x v="1"/>
    <s v="Clerical"/>
    <x v="1"/>
    <x v="2"/>
    <x v="2"/>
    <x v="1"/>
    <n v="56"/>
    <x v="1"/>
    <x v="0"/>
  </r>
  <r>
    <n v="18267"/>
    <x v="0"/>
    <x v="1"/>
    <n v="60000"/>
    <x v="1"/>
    <x v="0"/>
    <s v="Professional"/>
    <x v="0"/>
    <x v="2"/>
    <x v="2"/>
    <x v="1"/>
    <n v="43"/>
    <x v="0"/>
    <x v="0"/>
  </r>
  <r>
    <n v="13620"/>
    <x v="1"/>
    <x v="1"/>
    <n v="70000"/>
    <x v="3"/>
    <x v="0"/>
    <s v="Professional"/>
    <x v="1"/>
    <x v="4"/>
    <x v="4"/>
    <x v="1"/>
    <n v="30"/>
    <x v="2"/>
    <x v="1"/>
  </r>
  <r>
    <n v="22974"/>
    <x v="0"/>
    <x v="0"/>
    <n v="30000"/>
    <x v="4"/>
    <x v="1"/>
    <s v="Clerical"/>
    <x v="0"/>
    <x v="2"/>
    <x v="2"/>
    <x v="1"/>
    <n v="69"/>
    <x v="1"/>
    <x v="0"/>
  </r>
  <r>
    <n v="13586"/>
    <x v="0"/>
    <x v="1"/>
    <n v="80000"/>
    <x v="5"/>
    <x v="1"/>
    <s v="Professional"/>
    <x v="0"/>
    <x v="2"/>
    <x v="4"/>
    <x v="0"/>
    <n v="53"/>
    <x v="0"/>
    <x v="0"/>
  </r>
  <r>
    <n v="17978"/>
    <x v="0"/>
    <x v="1"/>
    <n v="40000"/>
    <x v="3"/>
    <x v="4"/>
    <s v="Clerical"/>
    <x v="0"/>
    <x v="0"/>
    <x v="0"/>
    <x v="0"/>
    <n v="37"/>
    <x v="0"/>
    <x v="1"/>
  </r>
  <r>
    <n v="12581"/>
    <x v="1"/>
    <x v="0"/>
    <n v="10000"/>
    <x v="3"/>
    <x v="1"/>
    <s v="Manual"/>
    <x v="1"/>
    <x v="1"/>
    <x v="0"/>
    <x v="1"/>
    <n v="28"/>
    <x v="2"/>
    <x v="1"/>
  </r>
  <r>
    <n v="18018"/>
    <x v="1"/>
    <x v="1"/>
    <n v="30000"/>
    <x v="1"/>
    <x v="1"/>
    <s v="Clerical"/>
    <x v="0"/>
    <x v="0"/>
    <x v="0"/>
    <x v="0"/>
    <n v="43"/>
    <x v="0"/>
    <x v="0"/>
  </r>
  <r>
    <n v="28957"/>
    <x v="1"/>
    <x v="0"/>
    <n v="120000"/>
    <x v="3"/>
    <x v="3"/>
    <s v="Professional"/>
    <x v="0"/>
    <x v="3"/>
    <x v="4"/>
    <x v="1"/>
    <n v="34"/>
    <x v="0"/>
    <x v="1"/>
  </r>
  <r>
    <n v="13690"/>
    <x v="1"/>
    <x v="0"/>
    <n v="20000"/>
    <x v="3"/>
    <x v="3"/>
    <s v="Manual"/>
    <x v="1"/>
    <x v="2"/>
    <x v="3"/>
    <x v="0"/>
    <n v="34"/>
    <x v="0"/>
    <x v="1"/>
  </r>
  <r>
    <n v="12568"/>
    <x v="0"/>
    <x v="0"/>
    <n v="30000"/>
    <x v="0"/>
    <x v="0"/>
    <s v="Clerical"/>
    <x v="0"/>
    <x v="0"/>
    <x v="0"/>
    <x v="0"/>
    <n v="64"/>
    <x v="1"/>
    <x v="0"/>
  </r>
  <r>
    <n v="13122"/>
    <x v="0"/>
    <x v="0"/>
    <n v="80000"/>
    <x v="3"/>
    <x v="0"/>
    <s v="Professional"/>
    <x v="0"/>
    <x v="1"/>
    <x v="3"/>
    <x v="1"/>
    <n v="41"/>
    <x v="0"/>
    <x v="1"/>
  </r>
  <r>
    <n v="21184"/>
    <x v="1"/>
    <x v="1"/>
    <n v="70000"/>
    <x v="3"/>
    <x v="0"/>
    <s v="Professional"/>
    <x v="1"/>
    <x v="1"/>
    <x v="2"/>
    <x v="1"/>
    <n v="38"/>
    <x v="0"/>
    <x v="0"/>
  </r>
  <r>
    <n v="26150"/>
    <x v="1"/>
    <x v="0"/>
    <n v="70000"/>
    <x v="3"/>
    <x v="0"/>
    <s v="Professional"/>
    <x v="1"/>
    <x v="1"/>
    <x v="0"/>
    <x v="1"/>
    <n v="41"/>
    <x v="0"/>
    <x v="1"/>
  </r>
  <r>
    <n v="24151"/>
    <x v="1"/>
    <x v="1"/>
    <n v="20000"/>
    <x v="0"/>
    <x v="0"/>
    <s v="Clerical"/>
    <x v="1"/>
    <x v="0"/>
    <x v="0"/>
    <x v="0"/>
    <n v="51"/>
    <x v="0"/>
    <x v="0"/>
  </r>
  <r>
    <n v="23962"/>
    <x v="0"/>
    <x v="0"/>
    <n v="10000"/>
    <x v="3"/>
    <x v="3"/>
    <s v="Manual"/>
    <x v="0"/>
    <x v="2"/>
    <x v="3"/>
    <x v="0"/>
    <n v="32"/>
    <x v="0"/>
    <x v="0"/>
  </r>
  <r>
    <n v="17793"/>
    <x v="0"/>
    <x v="0"/>
    <n v="40000"/>
    <x v="3"/>
    <x v="0"/>
    <s v="Clerical"/>
    <x v="0"/>
    <x v="0"/>
    <x v="0"/>
    <x v="0"/>
    <n v="38"/>
    <x v="0"/>
    <x v="1"/>
  </r>
  <r>
    <n v="14926"/>
    <x v="0"/>
    <x v="1"/>
    <n v="30000"/>
    <x v="0"/>
    <x v="0"/>
    <s v="Clerical"/>
    <x v="0"/>
    <x v="0"/>
    <x v="0"/>
    <x v="0"/>
    <n v="38"/>
    <x v="0"/>
    <x v="1"/>
  </r>
  <r>
    <n v="16163"/>
    <x v="1"/>
    <x v="1"/>
    <n v="60000"/>
    <x v="4"/>
    <x v="0"/>
    <s v="Professional"/>
    <x v="0"/>
    <x v="1"/>
    <x v="1"/>
    <x v="1"/>
    <n v="38"/>
    <x v="0"/>
    <x v="1"/>
  </r>
  <r>
    <n v="21365"/>
    <x v="0"/>
    <x v="0"/>
    <n v="10000"/>
    <x v="4"/>
    <x v="3"/>
    <s v="Clerical"/>
    <x v="0"/>
    <x v="2"/>
    <x v="2"/>
    <x v="1"/>
    <n v="58"/>
    <x v="1"/>
    <x v="0"/>
  </r>
  <r>
    <n v="27771"/>
    <x v="1"/>
    <x v="1"/>
    <n v="30000"/>
    <x v="0"/>
    <x v="0"/>
    <s v="Clerical"/>
    <x v="0"/>
    <x v="1"/>
    <x v="3"/>
    <x v="0"/>
    <n v="39"/>
    <x v="0"/>
    <x v="1"/>
  </r>
  <r>
    <n v="26167"/>
    <x v="1"/>
    <x v="0"/>
    <n v="40000"/>
    <x v="4"/>
    <x v="0"/>
    <s v="Management"/>
    <x v="1"/>
    <x v="1"/>
    <x v="2"/>
    <x v="1"/>
    <n v="53"/>
    <x v="0"/>
    <x v="1"/>
  </r>
  <r>
    <n v="25792"/>
    <x v="1"/>
    <x v="0"/>
    <n v="110000"/>
    <x v="1"/>
    <x v="0"/>
    <s v="Management"/>
    <x v="0"/>
    <x v="3"/>
    <x v="4"/>
    <x v="0"/>
    <n v="53"/>
    <x v="0"/>
    <x v="0"/>
  </r>
  <r>
    <n v="11555"/>
    <x v="0"/>
    <x v="0"/>
    <n v="40000"/>
    <x v="0"/>
    <x v="0"/>
    <s v="Clerical"/>
    <x v="0"/>
    <x v="0"/>
    <x v="0"/>
    <x v="0"/>
    <n v="80"/>
    <x v="1"/>
    <x v="0"/>
  </r>
  <r>
    <n v="22381"/>
    <x v="0"/>
    <x v="1"/>
    <n v="10000"/>
    <x v="0"/>
    <x v="4"/>
    <s v="Manual"/>
    <x v="0"/>
    <x v="0"/>
    <x v="0"/>
    <x v="0"/>
    <n v="44"/>
    <x v="0"/>
    <x v="0"/>
  </r>
  <r>
    <n v="17882"/>
    <x v="0"/>
    <x v="1"/>
    <n v="20000"/>
    <x v="0"/>
    <x v="4"/>
    <s v="Clerical"/>
    <x v="0"/>
    <x v="0"/>
    <x v="0"/>
    <x v="0"/>
    <n v="44"/>
    <x v="0"/>
    <x v="0"/>
  </r>
  <r>
    <n v="22174"/>
    <x v="0"/>
    <x v="1"/>
    <n v="30000"/>
    <x v="1"/>
    <x v="2"/>
    <s v="Skilled Manual"/>
    <x v="0"/>
    <x v="2"/>
    <x v="2"/>
    <x v="1"/>
    <n v="54"/>
    <x v="0"/>
    <x v="1"/>
  </r>
  <r>
    <n v="22439"/>
    <x v="0"/>
    <x v="0"/>
    <n v="30000"/>
    <x v="3"/>
    <x v="0"/>
    <s v="Clerical"/>
    <x v="0"/>
    <x v="0"/>
    <x v="0"/>
    <x v="0"/>
    <n v="37"/>
    <x v="0"/>
    <x v="1"/>
  </r>
  <r>
    <n v="18012"/>
    <x v="0"/>
    <x v="0"/>
    <n v="40000"/>
    <x v="0"/>
    <x v="0"/>
    <s v="Skilled Manual"/>
    <x v="0"/>
    <x v="0"/>
    <x v="0"/>
    <x v="0"/>
    <n v="41"/>
    <x v="0"/>
    <x v="0"/>
  </r>
  <r>
    <n v="27582"/>
    <x v="1"/>
    <x v="0"/>
    <n v="90000"/>
    <x v="4"/>
    <x v="0"/>
    <s v="Professional"/>
    <x v="1"/>
    <x v="0"/>
    <x v="0"/>
    <x v="1"/>
    <n v="36"/>
    <x v="0"/>
    <x v="1"/>
  </r>
  <r>
    <n v="12744"/>
    <x v="1"/>
    <x v="0"/>
    <n v="40000"/>
    <x v="4"/>
    <x v="1"/>
    <s v="Clerical"/>
    <x v="0"/>
    <x v="0"/>
    <x v="0"/>
    <x v="0"/>
    <n v="33"/>
    <x v="0"/>
    <x v="0"/>
  </r>
  <r>
    <n v="22821"/>
    <x v="0"/>
    <x v="0"/>
    <n v="130000"/>
    <x v="1"/>
    <x v="1"/>
    <s v="Professional"/>
    <x v="0"/>
    <x v="3"/>
    <x v="0"/>
    <x v="0"/>
    <n v="52"/>
    <x v="0"/>
    <x v="0"/>
  </r>
  <r>
    <n v="20171"/>
    <x v="0"/>
    <x v="0"/>
    <n v="20000"/>
    <x v="4"/>
    <x v="1"/>
    <s v="Manual"/>
    <x v="0"/>
    <x v="1"/>
    <x v="0"/>
    <x v="0"/>
    <n v="46"/>
    <x v="0"/>
    <x v="1"/>
  </r>
  <r>
    <n v="11116"/>
    <x v="0"/>
    <x v="1"/>
    <n v="70000"/>
    <x v="2"/>
    <x v="1"/>
    <s v="Skilled Manual"/>
    <x v="0"/>
    <x v="2"/>
    <x v="2"/>
    <x v="1"/>
    <n v="43"/>
    <x v="0"/>
    <x v="0"/>
  </r>
  <r>
    <n v="20053"/>
    <x v="1"/>
    <x v="1"/>
    <n v="40000"/>
    <x v="4"/>
    <x v="1"/>
    <s v="Clerical"/>
    <x v="0"/>
    <x v="0"/>
    <x v="0"/>
    <x v="0"/>
    <n v="34"/>
    <x v="0"/>
    <x v="0"/>
  </r>
  <r>
    <n v="25266"/>
    <x v="1"/>
    <x v="0"/>
    <n v="30000"/>
    <x v="4"/>
    <x v="1"/>
    <s v="Clerical"/>
    <x v="1"/>
    <x v="2"/>
    <x v="2"/>
    <x v="1"/>
    <n v="67"/>
    <x v="1"/>
    <x v="0"/>
  </r>
  <r>
    <n v="17960"/>
    <x v="0"/>
    <x v="0"/>
    <n v="40000"/>
    <x v="3"/>
    <x v="4"/>
    <s v="Clerical"/>
    <x v="0"/>
    <x v="0"/>
    <x v="0"/>
    <x v="0"/>
    <n v="35"/>
    <x v="0"/>
    <x v="1"/>
  </r>
  <r>
    <n v="13961"/>
    <x v="0"/>
    <x v="0"/>
    <n v="80000"/>
    <x v="2"/>
    <x v="4"/>
    <s v="Management"/>
    <x v="0"/>
    <x v="4"/>
    <x v="0"/>
    <x v="1"/>
    <n v="40"/>
    <x v="0"/>
    <x v="0"/>
  </r>
  <r>
    <n v="11897"/>
    <x v="1"/>
    <x v="1"/>
    <n v="60000"/>
    <x v="4"/>
    <x v="0"/>
    <s v="Professional"/>
    <x v="1"/>
    <x v="1"/>
    <x v="0"/>
    <x v="1"/>
    <n v="37"/>
    <x v="0"/>
    <x v="1"/>
  </r>
  <r>
    <n v="11139"/>
    <x v="1"/>
    <x v="0"/>
    <n v="30000"/>
    <x v="4"/>
    <x v="1"/>
    <s v="Clerical"/>
    <x v="1"/>
    <x v="2"/>
    <x v="2"/>
    <x v="1"/>
    <n v="67"/>
    <x v="1"/>
    <x v="0"/>
  </r>
  <r>
    <n v="11576"/>
    <x v="0"/>
    <x v="1"/>
    <n v="30000"/>
    <x v="0"/>
    <x v="0"/>
    <s v="Skilled Manual"/>
    <x v="0"/>
    <x v="2"/>
    <x v="0"/>
    <x v="0"/>
    <n v="41"/>
    <x v="0"/>
    <x v="1"/>
  </r>
  <r>
    <n v="19255"/>
    <x v="1"/>
    <x v="1"/>
    <n v="10000"/>
    <x v="4"/>
    <x v="1"/>
    <s v="Manual"/>
    <x v="0"/>
    <x v="1"/>
    <x v="0"/>
    <x v="0"/>
    <n v="51"/>
    <x v="0"/>
    <x v="1"/>
  </r>
  <r>
    <n v="18153"/>
    <x v="0"/>
    <x v="0"/>
    <n v="100000"/>
    <x v="4"/>
    <x v="0"/>
    <s v="Management"/>
    <x v="0"/>
    <x v="3"/>
    <x v="4"/>
    <x v="0"/>
    <n v="59"/>
    <x v="1"/>
    <x v="0"/>
  </r>
  <r>
    <n v="14547"/>
    <x v="0"/>
    <x v="1"/>
    <n v="10000"/>
    <x v="4"/>
    <x v="1"/>
    <s v="Manual"/>
    <x v="0"/>
    <x v="0"/>
    <x v="3"/>
    <x v="0"/>
    <n v="51"/>
    <x v="0"/>
    <x v="0"/>
  </r>
  <r>
    <n v="24901"/>
    <x v="1"/>
    <x v="1"/>
    <n v="110000"/>
    <x v="3"/>
    <x v="1"/>
    <s v="Management"/>
    <x v="1"/>
    <x v="4"/>
    <x v="4"/>
    <x v="1"/>
    <n v="32"/>
    <x v="0"/>
    <x v="1"/>
  </r>
  <r>
    <n v="27169"/>
    <x v="1"/>
    <x v="1"/>
    <n v="30000"/>
    <x v="3"/>
    <x v="2"/>
    <s v="Manual"/>
    <x v="0"/>
    <x v="1"/>
    <x v="1"/>
    <x v="0"/>
    <n v="34"/>
    <x v="0"/>
    <x v="1"/>
  </r>
  <r>
    <n v="14805"/>
    <x v="1"/>
    <x v="0"/>
    <n v="10000"/>
    <x v="1"/>
    <x v="3"/>
    <s v="Manual"/>
    <x v="0"/>
    <x v="2"/>
    <x v="0"/>
    <x v="0"/>
    <n v="43"/>
    <x v="0"/>
    <x v="0"/>
  </r>
  <r>
    <n v="15822"/>
    <x v="0"/>
    <x v="1"/>
    <n v="40000"/>
    <x v="4"/>
    <x v="0"/>
    <s v="Management"/>
    <x v="0"/>
    <x v="2"/>
    <x v="0"/>
    <x v="1"/>
    <n v="67"/>
    <x v="1"/>
    <x v="0"/>
  </r>
  <r>
    <n v="19389"/>
    <x v="1"/>
    <x v="1"/>
    <n v="30000"/>
    <x v="3"/>
    <x v="1"/>
    <s v="Clerical"/>
    <x v="1"/>
    <x v="1"/>
    <x v="1"/>
    <x v="0"/>
    <n v="28"/>
    <x v="2"/>
    <x v="0"/>
  </r>
  <r>
    <n v="17048"/>
    <x v="1"/>
    <x v="0"/>
    <n v="90000"/>
    <x v="0"/>
    <x v="4"/>
    <s v="Management"/>
    <x v="0"/>
    <x v="0"/>
    <x v="0"/>
    <x v="1"/>
    <n v="36"/>
    <x v="0"/>
    <x v="1"/>
  </r>
  <r>
    <n v="22204"/>
    <x v="0"/>
    <x v="1"/>
    <n v="110000"/>
    <x v="5"/>
    <x v="0"/>
    <s v="Management"/>
    <x v="0"/>
    <x v="4"/>
    <x v="1"/>
    <x v="1"/>
    <n v="48"/>
    <x v="0"/>
    <x v="0"/>
  </r>
  <r>
    <n v="12718"/>
    <x v="1"/>
    <x v="0"/>
    <n v="30000"/>
    <x v="3"/>
    <x v="1"/>
    <s v="Clerical"/>
    <x v="0"/>
    <x v="1"/>
    <x v="1"/>
    <x v="0"/>
    <n v="31"/>
    <x v="0"/>
    <x v="0"/>
  </r>
  <r>
    <n v="15019"/>
    <x v="1"/>
    <x v="0"/>
    <n v="30000"/>
    <x v="1"/>
    <x v="2"/>
    <s v="Skilled Manual"/>
    <x v="0"/>
    <x v="2"/>
    <x v="2"/>
    <x v="1"/>
    <n v="55"/>
    <x v="1"/>
    <x v="0"/>
  </r>
  <r>
    <n v="28488"/>
    <x v="1"/>
    <x v="1"/>
    <n v="20000"/>
    <x v="3"/>
    <x v="1"/>
    <s v="Manual"/>
    <x v="0"/>
    <x v="0"/>
    <x v="0"/>
    <x v="1"/>
    <n v="28"/>
    <x v="2"/>
    <x v="1"/>
  </r>
  <r>
    <n v="21891"/>
    <x v="0"/>
    <x v="0"/>
    <n v="110000"/>
    <x v="3"/>
    <x v="2"/>
    <s v="Management"/>
    <x v="0"/>
    <x v="4"/>
    <x v="4"/>
    <x v="1"/>
    <n v="34"/>
    <x v="0"/>
    <x v="1"/>
  </r>
  <r>
    <n v="27814"/>
    <x v="1"/>
    <x v="0"/>
    <n v="30000"/>
    <x v="1"/>
    <x v="1"/>
    <s v="Clerical"/>
    <x v="1"/>
    <x v="1"/>
    <x v="0"/>
    <x v="0"/>
    <n v="26"/>
    <x v="2"/>
    <x v="0"/>
  </r>
  <r>
    <n v="22175"/>
    <x v="0"/>
    <x v="0"/>
    <n v="30000"/>
    <x v="1"/>
    <x v="2"/>
    <s v="Skilled Manual"/>
    <x v="0"/>
    <x v="2"/>
    <x v="2"/>
    <x v="1"/>
    <n v="53"/>
    <x v="0"/>
    <x v="1"/>
  </r>
  <r>
    <n v="29447"/>
    <x v="1"/>
    <x v="0"/>
    <n v="10000"/>
    <x v="4"/>
    <x v="0"/>
    <s v="Clerical"/>
    <x v="1"/>
    <x v="1"/>
    <x v="1"/>
    <x v="0"/>
    <n v="68"/>
    <x v="1"/>
    <x v="0"/>
  </r>
  <r>
    <n v="19784"/>
    <x v="0"/>
    <x v="0"/>
    <n v="80000"/>
    <x v="4"/>
    <x v="2"/>
    <s v="Skilled Manual"/>
    <x v="0"/>
    <x v="2"/>
    <x v="2"/>
    <x v="1"/>
    <n v="50"/>
    <x v="0"/>
    <x v="1"/>
  </r>
  <r>
    <n v="27824"/>
    <x v="1"/>
    <x v="0"/>
    <n v="30000"/>
    <x v="1"/>
    <x v="1"/>
    <s v="Clerical"/>
    <x v="0"/>
    <x v="2"/>
    <x v="0"/>
    <x v="0"/>
    <n v="28"/>
    <x v="2"/>
    <x v="1"/>
  </r>
  <r>
    <n v="24093"/>
    <x v="1"/>
    <x v="0"/>
    <n v="80000"/>
    <x v="3"/>
    <x v="4"/>
    <s v="Skilled Manual"/>
    <x v="1"/>
    <x v="0"/>
    <x v="0"/>
    <x v="0"/>
    <n v="40"/>
    <x v="0"/>
    <x v="1"/>
  </r>
  <r>
    <n v="19618"/>
    <x v="0"/>
    <x v="1"/>
    <n v="70000"/>
    <x v="2"/>
    <x v="1"/>
    <s v="Skilled Manual"/>
    <x v="0"/>
    <x v="2"/>
    <x v="0"/>
    <x v="1"/>
    <n v="44"/>
    <x v="0"/>
    <x v="0"/>
  </r>
  <r>
    <n v="21561"/>
    <x v="1"/>
    <x v="1"/>
    <n v="90000"/>
    <x v="3"/>
    <x v="0"/>
    <s v="Professional"/>
    <x v="1"/>
    <x v="4"/>
    <x v="4"/>
    <x v="1"/>
    <n v="34"/>
    <x v="0"/>
    <x v="1"/>
  </r>
  <r>
    <n v="11061"/>
    <x v="0"/>
    <x v="1"/>
    <n v="70000"/>
    <x v="4"/>
    <x v="1"/>
    <s v="Skilled Manual"/>
    <x v="0"/>
    <x v="2"/>
    <x v="2"/>
    <x v="1"/>
    <n v="52"/>
    <x v="0"/>
    <x v="1"/>
  </r>
  <r>
    <n v="26651"/>
    <x v="1"/>
    <x v="1"/>
    <n v="80000"/>
    <x v="5"/>
    <x v="4"/>
    <s v="Management"/>
    <x v="0"/>
    <x v="0"/>
    <x v="0"/>
    <x v="1"/>
    <n v="36"/>
    <x v="0"/>
    <x v="1"/>
  </r>
  <r>
    <n v="21108"/>
    <x v="0"/>
    <x v="0"/>
    <n v="40000"/>
    <x v="0"/>
    <x v="0"/>
    <s v="Skilled Manual"/>
    <x v="0"/>
    <x v="1"/>
    <x v="0"/>
    <x v="0"/>
    <n v="43"/>
    <x v="0"/>
    <x v="1"/>
  </r>
  <r>
    <n v="12731"/>
    <x v="1"/>
    <x v="1"/>
    <n v="30000"/>
    <x v="3"/>
    <x v="2"/>
    <s v="Manual"/>
    <x v="1"/>
    <x v="1"/>
    <x v="3"/>
    <x v="0"/>
    <n v="32"/>
    <x v="0"/>
    <x v="0"/>
  </r>
  <r>
    <n v="25307"/>
    <x v="0"/>
    <x v="0"/>
    <n v="40000"/>
    <x v="0"/>
    <x v="0"/>
    <s v="Skilled Manual"/>
    <x v="0"/>
    <x v="1"/>
    <x v="3"/>
    <x v="0"/>
    <n v="32"/>
    <x v="0"/>
    <x v="1"/>
  </r>
  <r>
    <n v="14278"/>
    <x v="0"/>
    <x v="0"/>
    <n v="130000"/>
    <x v="3"/>
    <x v="4"/>
    <s v="Management"/>
    <x v="0"/>
    <x v="1"/>
    <x v="4"/>
    <x v="1"/>
    <n v="48"/>
    <x v="0"/>
    <x v="0"/>
  </r>
  <r>
    <n v="20711"/>
    <x v="0"/>
    <x v="0"/>
    <n v="40000"/>
    <x v="0"/>
    <x v="0"/>
    <s v="Skilled Manual"/>
    <x v="0"/>
    <x v="0"/>
    <x v="3"/>
    <x v="0"/>
    <n v="32"/>
    <x v="0"/>
    <x v="1"/>
  </r>
  <r>
    <n v="11383"/>
    <x v="0"/>
    <x v="0"/>
    <n v="30000"/>
    <x v="1"/>
    <x v="4"/>
    <s v="Clerical"/>
    <x v="0"/>
    <x v="0"/>
    <x v="0"/>
    <x v="0"/>
    <n v="46"/>
    <x v="0"/>
    <x v="0"/>
  </r>
  <r>
    <n v="12497"/>
    <x v="0"/>
    <x v="0"/>
    <n v="40000"/>
    <x v="0"/>
    <x v="0"/>
    <s v="Skilled Manual"/>
    <x v="0"/>
    <x v="0"/>
    <x v="0"/>
    <x v="0"/>
    <n v="42"/>
    <x v="0"/>
    <x v="0"/>
  </r>
  <r>
    <n v="16559"/>
    <x v="1"/>
    <x v="0"/>
    <n v="10000"/>
    <x v="4"/>
    <x v="2"/>
    <s v="Manual"/>
    <x v="0"/>
    <x v="0"/>
    <x v="0"/>
    <x v="0"/>
    <n v="36"/>
    <x v="0"/>
    <x v="1"/>
  </r>
  <r>
    <n v="11585"/>
    <x v="0"/>
    <x v="0"/>
    <n v="40000"/>
    <x v="0"/>
    <x v="0"/>
    <s v="Skilled Manual"/>
    <x v="0"/>
    <x v="0"/>
    <x v="0"/>
    <x v="0"/>
    <n v="41"/>
    <x v="0"/>
    <x v="0"/>
  </r>
  <r>
    <n v="20277"/>
    <x v="0"/>
    <x v="0"/>
    <n v="30000"/>
    <x v="4"/>
    <x v="1"/>
    <s v="Clerical"/>
    <x v="1"/>
    <x v="2"/>
    <x v="0"/>
    <x v="1"/>
    <n v="69"/>
    <x v="1"/>
    <x v="0"/>
  </r>
  <r>
    <n v="26765"/>
    <x v="1"/>
    <x v="0"/>
    <n v="70000"/>
    <x v="2"/>
    <x v="1"/>
    <s v="Skilled Manual"/>
    <x v="0"/>
    <x v="2"/>
    <x v="2"/>
    <x v="1"/>
    <n v="45"/>
    <x v="0"/>
    <x v="0"/>
  </r>
  <r>
    <n v="12389"/>
    <x v="1"/>
    <x v="1"/>
    <n v="30000"/>
    <x v="3"/>
    <x v="2"/>
    <s v="Manual"/>
    <x v="1"/>
    <x v="1"/>
    <x v="1"/>
    <x v="0"/>
    <n v="34"/>
    <x v="0"/>
    <x v="0"/>
  </r>
  <r>
    <n v="13585"/>
    <x v="0"/>
    <x v="0"/>
    <n v="80000"/>
    <x v="5"/>
    <x v="1"/>
    <s v="Professional"/>
    <x v="1"/>
    <x v="1"/>
    <x v="1"/>
    <x v="0"/>
    <n v="53"/>
    <x v="0"/>
    <x v="1"/>
  </r>
  <r>
    <n v="26385"/>
    <x v="1"/>
    <x v="1"/>
    <n v="120000"/>
    <x v="1"/>
    <x v="2"/>
    <s v="Professional"/>
    <x v="1"/>
    <x v="3"/>
    <x v="2"/>
    <x v="0"/>
    <n v="50"/>
    <x v="0"/>
    <x v="0"/>
  </r>
  <r>
    <n v="12236"/>
    <x v="0"/>
    <x v="0"/>
    <n v="20000"/>
    <x v="0"/>
    <x v="1"/>
    <s v="Manual"/>
    <x v="0"/>
    <x v="0"/>
    <x v="0"/>
    <x v="0"/>
    <n v="65"/>
    <x v="1"/>
    <x v="0"/>
  </r>
  <r>
    <n v="21560"/>
    <x v="0"/>
    <x v="1"/>
    <n v="120000"/>
    <x v="3"/>
    <x v="3"/>
    <s v="Professional"/>
    <x v="0"/>
    <x v="3"/>
    <x v="4"/>
    <x v="1"/>
    <n v="32"/>
    <x v="0"/>
    <x v="1"/>
  </r>
  <r>
    <n v="21554"/>
    <x v="1"/>
    <x v="0"/>
    <n v="80000"/>
    <x v="3"/>
    <x v="0"/>
    <s v="Professional"/>
    <x v="1"/>
    <x v="4"/>
    <x v="4"/>
    <x v="1"/>
    <n v="33"/>
    <x v="0"/>
    <x v="0"/>
  </r>
  <r>
    <n v="13662"/>
    <x v="1"/>
    <x v="1"/>
    <n v="20000"/>
    <x v="3"/>
    <x v="3"/>
    <s v="Manual"/>
    <x v="0"/>
    <x v="2"/>
    <x v="3"/>
    <x v="0"/>
    <n v="31"/>
    <x v="0"/>
    <x v="1"/>
  </r>
  <r>
    <n v="13089"/>
    <x v="0"/>
    <x v="0"/>
    <n v="120000"/>
    <x v="0"/>
    <x v="0"/>
    <s v="Management"/>
    <x v="0"/>
    <x v="2"/>
    <x v="0"/>
    <x v="1"/>
    <n v="46"/>
    <x v="0"/>
    <x v="1"/>
  </r>
  <r>
    <n v="14791"/>
    <x v="0"/>
    <x v="0"/>
    <n v="40000"/>
    <x v="3"/>
    <x v="0"/>
    <s v="Clerical"/>
    <x v="0"/>
    <x v="0"/>
    <x v="0"/>
    <x v="0"/>
    <n v="39"/>
    <x v="0"/>
    <x v="1"/>
  </r>
  <r>
    <n v="19331"/>
    <x v="1"/>
    <x v="1"/>
    <n v="20000"/>
    <x v="4"/>
    <x v="2"/>
    <s v="Manual"/>
    <x v="0"/>
    <x v="1"/>
    <x v="0"/>
    <x v="0"/>
    <n v="40"/>
    <x v="0"/>
    <x v="0"/>
  </r>
  <r>
    <n v="17754"/>
    <x v="1"/>
    <x v="0"/>
    <n v="30000"/>
    <x v="1"/>
    <x v="0"/>
    <s v="Clerical"/>
    <x v="0"/>
    <x v="0"/>
    <x v="0"/>
    <x v="0"/>
    <n v="46"/>
    <x v="0"/>
    <x v="1"/>
  </r>
  <r>
    <n v="11149"/>
    <x v="0"/>
    <x v="1"/>
    <n v="40000"/>
    <x v="4"/>
    <x v="0"/>
    <s v="Management"/>
    <x v="0"/>
    <x v="2"/>
    <x v="0"/>
    <x v="1"/>
    <n v="65"/>
    <x v="1"/>
    <x v="0"/>
  </r>
  <r>
    <n v="16549"/>
    <x v="1"/>
    <x v="0"/>
    <n v="30000"/>
    <x v="1"/>
    <x v="0"/>
    <s v="Clerical"/>
    <x v="0"/>
    <x v="0"/>
    <x v="0"/>
    <x v="0"/>
    <n v="47"/>
    <x v="0"/>
    <x v="1"/>
  </r>
  <r>
    <n v="24305"/>
    <x v="1"/>
    <x v="1"/>
    <n v="100000"/>
    <x v="0"/>
    <x v="0"/>
    <s v="Management"/>
    <x v="1"/>
    <x v="4"/>
    <x v="0"/>
    <x v="1"/>
    <n v="46"/>
    <x v="0"/>
    <x v="1"/>
  </r>
  <r>
    <n v="18253"/>
    <x v="0"/>
    <x v="0"/>
    <n v="80000"/>
    <x v="2"/>
    <x v="4"/>
    <s v="Management"/>
    <x v="0"/>
    <x v="4"/>
    <x v="0"/>
    <x v="1"/>
    <n v="40"/>
    <x v="0"/>
    <x v="0"/>
  </r>
  <r>
    <n v="20147"/>
    <x v="0"/>
    <x v="0"/>
    <n v="30000"/>
    <x v="0"/>
    <x v="0"/>
    <s v="Clerical"/>
    <x v="0"/>
    <x v="0"/>
    <x v="0"/>
    <x v="0"/>
    <n v="65"/>
    <x v="1"/>
    <x v="0"/>
  </r>
  <r>
    <n v="15612"/>
    <x v="1"/>
    <x v="1"/>
    <n v="30000"/>
    <x v="3"/>
    <x v="2"/>
    <s v="Manual"/>
    <x v="1"/>
    <x v="1"/>
    <x v="3"/>
    <x v="0"/>
    <n v="28"/>
    <x v="2"/>
    <x v="0"/>
  </r>
  <r>
    <n v="28323"/>
    <x v="1"/>
    <x v="1"/>
    <n v="70000"/>
    <x v="3"/>
    <x v="0"/>
    <s v="Professional"/>
    <x v="1"/>
    <x v="2"/>
    <x v="2"/>
    <x v="1"/>
    <n v="43"/>
    <x v="0"/>
    <x v="1"/>
  </r>
  <r>
    <n v="22634"/>
    <x v="1"/>
    <x v="0"/>
    <n v="40000"/>
    <x v="3"/>
    <x v="4"/>
    <s v="Clerical"/>
    <x v="0"/>
    <x v="0"/>
    <x v="0"/>
    <x v="0"/>
    <n v="38"/>
    <x v="0"/>
    <x v="1"/>
  </r>
  <r>
    <n v="15665"/>
    <x v="0"/>
    <x v="0"/>
    <n v="30000"/>
    <x v="3"/>
    <x v="0"/>
    <s v="Clerical"/>
    <x v="0"/>
    <x v="0"/>
    <x v="0"/>
    <x v="0"/>
    <n v="47"/>
    <x v="0"/>
    <x v="1"/>
  </r>
  <r>
    <n v="27585"/>
    <x v="0"/>
    <x v="0"/>
    <n v="90000"/>
    <x v="4"/>
    <x v="0"/>
    <s v="Professional"/>
    <x v="1"/>
    <x v="0"/>
    <x v="0"/>
    <x v="1"/>
    <n v="36"/>
    <x v="0"/>
    <x v="1"/>
  </r>
  <r>
    <n v="19748"/>
    <x v="0"/>
    <x v="1"/>
    <n v="20000"/>
    <x v="5"/>
    <x v="2"/>
    <s v="Skilled Manual"/>
    <x v="1"/>
    <x v="2"/>
    <x v="3"/>
    <x v="1"/>
    <n v="60"/>
    <x v="1"/>
    <x v="0"/>
  </r>
  <r>
    <n v="21974"/>
    <x v="1"/>
    <x v="0"/>
    <n v="70000"/>
    <x v="3"/>
    <x v="0"/>
    <s v="Professional"/>
    <x v="0"/>
    <x v="1"/>
    <x v="2"/>
    <x v="1"/>
    <n v="42"/>
    <x v="0"/>
    <x v="1"/>
  </r>
  <r>
    <n v="14032"/>
    <x v="0"/>
    <x v="1"/>
    <n v="70000"/>
    <x v="4"/>
    <x v="2"/>
    <s v="Skilled Manual"/>
    <x v="1"/>
    <x v="2"/>
    <x v="3"/>
    <x v="1"/>
    <n v="50"/>
    <x v="0"/>
    <x v="1"/>
  </r>
  <r>
    <n v="22610"/>
    <x v="0"/>
    <x v="1"/>
    <n v="30000"/>
    <x v="3"/>
    <x v="0"/>
    <s v="Clerical"/>
    <x v="0"/>
    <x v="0"/>
    <x v="0"/>
    <x v="0"/>
    <n v="35"/>
    <x v="0"/>
    <x v="1"/>
  </r>
  <r>
    <n v="26984"/>
    <x v="0"/>
    <x v="1"/>
    <n v="40000"/>
    <x v="0"/>
    <x v="0"/>
    <s v="Skilled Manual"/>
    <x v="0"/>
    <x v="1"/>
    <x v="0"/>
    <x v="0"/>
    <n v="32"/>
    <x v="0"/>
    <x v="1"/>
  </r>
  <r>
    <n v="18294"/>
    <x v="0"/>
    <x v="0"/>
    <n v="90000"/>
    <x v="0"/>
    <x v="0"/>
    <s v="Professional"/>
    <x v="0"/>
    <x v="1"/>
    <x v="2"/>
    <x v="1"/>
    <n v="46"/>
    <x v="0"/>
    <x v="0"/>
  </r>
  <r>
    <n v="28564"/>
    <x v="1"/>
    <x v="0"/>
    <n v="40000"/>
    <x v="4"/>
    <x v="1"/>
    <s v="Clerical"/>
    <x v="0"/>
    <x v="0"/>
    <x v="3"/>
    <x v="0"/>
    <n v="33"/>
    <x v="0"/>
    <x v="1"/>
  </r>
  <r>
    <n v="28521"/>
    <x v="1"/>
    <x v="1"/>
    <n v="40000"/>
    <x v="3"/>
    <x v="4"/>
    <s v="Clerical"/>
    <x v="1"/>
    <x v="0"/>
    <x v="0"/>
    <x v="0"/>
    <n v="36"/>
    <x v="0"/>
    <x v="1"/>
  </r>
  <r>
    <n v="15450"/>
    <x v="0"/>
    <x v="1"/>
    <n v="10000"/>
    <x v="0"/>
    <x v="4"/>
    <s v="Clerical"/>
    <x v="0"/>
    <x v="0"/>
    <x v="0"/>
    <x v="0"/>
    <n v="70"/>
    <x v="1"/>
    <x v="0"/>
  </r>
  <r>
    <n v="25681"/>
    <x v="1"/>
    <x v="0"/>
    <n v="30000"/>
    <x v="3"/>
    <x v="1"/>
    <s v="Clerical"/>
    <x v="1"/>
    <x v="1"/>
    <x v="1"/>
    <x v="0"/>
    <n v="31"/>
    <x v="0"/>
    <x v="1"/>
  </r>
  <r>
    <n v="19491"/>
    <x v="1"/>
    <x v="1"/>
    <n v="30000"/>
    <x v="4"/>
    <x v="1"/>
    <s v="Clerical"/>
    <x v="0"/>
    <x v="2"/>
    <x v="0"/>
    <x v="0"/>
    <n v="42"/>
    <x v="0"/>
    <x v="0"/>
  </r>
  <r>
    <n v="26415"/>
    <x v="0"/>
    <x v="0"/>
    <n v="90000"/>
    <x v="5"/>
    <x v="3"/>
    <s v="Skilled Manual"/>
    <x v="0"/>
    <x v="3"/>
    <x v="4"/>
    <x v="0"/>
    <n v="58"/>
    <x v="1"/>
    <x v="0"/>
  </r>
  <r>
    <n v="12821"/>
    <x v="0"/>
    <x v="1"/>
    <n v="40000"/>
    <x v="3"/>
    <x v="0"/>
    <s v="Clerical"/>
    <x v="0"/>
    <x v="0"/>
    <x v="0"/>
    <x v="0"/>
    <n v="39"/>
    <x v="0"/>
    <x v="0"/>
  </r>
  <r>
    <n v="15629"/>
    <x v="1"/>
    <x v="0"/>
    <n v="10000"/>
    <x v="3"/>
    <x v="3"/>
    <s v="Manual"/>
    <x v="0"/>
    <x v="2"/>
    <x v="3"/>
    <x v="0"/>
    <n v="34"/>
    <x v="0"/>
    <x v="0"/>
  </r>
  <r>
    <n v="27835"/>
    <x v="0"/>
    <x v="1"/>
    <n v="20000"/>
    <x v="3"/>
    <x v="3"/>
    <s v="Manual"/>
    <x v="0"/>
    <x v="2"/>
    <x v="0"/>
    <x v="0"/>
    <n v="32"/>
    <x v="0"/>
    <x v="0"/>
  </r>
  <r>
    <n v="11738"/>
    <x v="0"/>
    <x v="1"/>
    <n v="60000"/>
    <x v="5"/>
    <x v="0"/>
    <s v="Professional"/>
    <x v="0"/>
    <x v="0"/>
    <x v="1"/>
    <x v="2"/>
    <n v="46"/>
    <x v="0"/>
    <x v="0"/>
  </r>
  <r>
    <n v="25065"/>
    <x v="0"/>
    <x v="1"/>
    <n v="70000"/>
    <x v="4"/>
    <x v="3"/>
    <s v="Skilled Manual"/>
    <x v="0"/>
    <x v="2"/>
    <x v="2"/>
    <x v="2"/>
    <n v="48"/>
    <x v="0"/>
    <x v="0"/>
  </r>
  <r>
    <n v="26238"/>
    <x v="1"/>
    <x v="0"/>
    <n v="40000"/>
    <x v="1"/>
    <x v="1"/>
    <s v="Clerical"/>
    <x v="0"/>
    <x v="1"/>
    <x v="3"/>
    <x v="2"/>
    <n v="31"/>
    <x v="0"/>
    <x v="1"/>
  </r>
  <r>
    <n v="23707"/>
    <x v="1"/>
    <x v="1"/>
    <n v="70000"/>
    <x v="2"/>
    <x v="0"/>
    <s v="Management"/>
    <x v="0"/>
    <x v="4"/>
    <x v="4"/>
    <x v="2"/>
    <n v="60"/>
    <x v="1"/>
    <x v="1"/>
  </r>
  <r>
    <n v="27650"/>
    <x v="0"/>
    <x v="1"/>
    <n v="70000"/>
    <x v="5"/>
    <x v="2"/>
    <s v="Professional"/>
    <x v="0"/>
    <x v="0"/>
    <x v="2"/>
    <x v="2"/>
    <n v="51"/>
    <x v="0"/>
    <x v="0"/>
  </r>
  <r>
    <n v="24981"/>
    <x v="0"/>
    <x v="1"/>
    <n v="60000"/>
    <x v="4"/>
    <x v="1"/>
    <s v="Professional"/>
    <x v="0"/>
    <x v="2"/>
    <x v="4"/>
    <x v="2"/>
    <n v="56"/>
    <x v="1"/>
    <x v="0"/>
  </r>
  <r>
    <n v="20678"/>
    <x v="1"/>
    <x v="0"/>
    <n v="60000"/>
    <x v="1"/>
    <x v="0"/>
    <s v="Skilled Manual"/>
    <x v="0"/>
    <x v="1"/>
    <x v="1"/>
    <x v="2"/>
    <n v="40"/>
    <x v="0"/>
    <x v="1"/>
  </r>
  <r>
    <n v="15302"/>
    <x v="1"/>
    <x v="0"/>
    <n v="70000"/>
    <x v="0"/>
    <x v="4"/>
    <s v="Professional"/>
    <x v="0"/>
    <x v="0"/>
    <x v="1"/>
    <x v="2"/>
    <n v="34"/>
    <x v="0"/>
    <x v="1"/>
  </r>
  <r>
    <n v="26012"/>
    <x v="0"/>
    <x v="1"/>
    <n v="80000"/>
    <x v="0"/>
    <x v="1"/>
    <s v="Skilled Manual"/>
    <x v="0"/>
    <x v="1"/>
    <x v="1"/>
    <x v="2"/>
    <n v="48"/>
    <x v="0"/>
    <x v="1"/>
  </r>
  <r>
    <n v="26575"/>
    <x v="1"/>
    <x v="0"/>
    <n v="40000"/>
    <x v="3"/>
    <x v="2"/>
    <s v="Skilled Manual"/>
    <x v="1"/>
    <x v="2"/>
    <x v="3"/>
    <x v="2"/>
    <n v="31"/>
    <x v="0"/>
    <x v="1"/>
  </r>
  <r>
    <n v="15559"/>
    <x v="0"/>
    <x v="1"/>
    <n v="60000"/>
    <x v="2"/>
    <x v="0"/>
    <s v="Professional"/>
    <x v="0"/>
    <x v="1"/>
    <x v="1"/>
    <x v="2"/>
    <n v="47"/>
    <x v="0"/>
    <x v="0"/>
  </r>
  <r>
    <n v="19235"/>
    <x v="0"/>
    <x v="0"/>
    <n v="50000"/>
    <x v="3"/>
    <x v="4"/>
    <s v="Skilled Manual"/>
    <x v="0"/>
    <x v="0"/>
    <x v="0"/>
    <x v="2"/>
    <n v="34"/>
    <x v="0"/>
    <x v="0"/>
  </r>
  <r>
    <n v="15275"/>
    <x v="0"/>
    <x v="1"/>
    <n v="40000"/>
    <x v="3"/>
    <x v="1"/>
    <s v="Skilled Manual"/>
    <x v="0"/>
    <x v="1"/>
    <x v="2"/>
    <x v="2"/>
    <n v="29"/>
    <x v="2"/>
    <x v="0"/>
  </r>
  <r>
    <n v="20339"/>
    <x v="0"/>
    <x v="0"/>
    <n v="130000"/>
    <x v="0"/>
    <x v="0"/>
    <s v="Management"/>
    <x v="0"/>
    <x v="3"/>
    <x v="1"/>
    <x v="2"/>
    <n v="44"/>
    <x v="0"/>
    <x v="1"/>
  </r>
  <r>
    <n v="25405"/>
    <x v="0"/>
    <x v="1"/>
    <n v="70000"/>
    <x v="4"/>
    <x v="0"/>
    <s v="Skilled Manual"/>
    <x v="0"/>
    <x v="1"/>
    <x v="1"/>
    <x v="2"/>
    <n v="38"/>
    <x v="0"/>
    <x v="1"/>
  </r>
  <r>
    <n v="15940"/>
    <x v="0"/>
    <x v="1"/>
    <n v="100000"/>
    <x v="5"/>
    <x v="1"/>
    <s v="Professional"/>
    <x v="0"/>
    <x v="3"/>
    <x v="0"/>
    <x v="2"/>
    <n v="40"/>
    <x v="0"/>
    <x v="0"/>
  </r>
  <r>
    <n v="25074"/>
    <x v="0"/>
    <x v="0"/>
    <n v="70000"/>
    <x v="5"/>
    <x v="0"/>
    <s v="Professional"/>
    <x v="0"/>
    <x v="2"/>
    <x v="1"/>
    <x v="2"/>
    <n v="42"/>
    <x v="0"/>
    <x v="1"/>
  </r>
  <r>
    <n v="24738"/>
    <x v="0"/>
    <x v="0"/>
    <n v="40000"/>
    <x v="0"/>
    <x v="1"/>
    <s v="Clerical"/>
    <x v="0"/>
    <x v="1"/>
    <x v="3"/>
    <x v="2"/>
    <n v="51"/>
    <x v="0"/>
    <x v="1"/>
  </r>
  <r>
    <n v="16337"/>
    <x v="0"/>
    <x v="1"/>
    <n v="60000"/>
    <x v="3"/>
    <x v="1"/>
    <s v="Skilled Manual"/>
    <x v="1"/>
    <x v="2"/>
    <x v="3"/>
    <x v="2"/>
    <n v="29"/>
    <x v="2"/>
    <x v="0"/>
  </r>
  <r>
    <n v="24357"/>
    <x v="0"/>
    <x v="1"/>
    <n v="80000"/>
    <x v="1"/>
    <x v="0"/>
    <s v="Professional"/>
    <x v="0"/>
    <x v="1"/>
    <x v="1"/>
    <x v="2"/>
    <n v="48"/>
    <x v="0"/>
    <x v="1"/>
  </r>
  <r>
    <n v="18613"/>
    <x v="1"/>
    <x v="1"/>
    <n v="70000"/>
    <x v="3"/>
    <x v="0"/>
    <s v="Professional"/>
    <x v="1"/>
    <x v="1"/>
    <x v="1"/>
    <x v="2"/>
    <n v="37"/>
    <x v="0"/>
    <x v="1"/>
  </r>
  <r>
    <n v="12207"/>
    <x v="1"/>
    <x v="1"/>
    <n v="80000"/>
    <x v="5"/>
    <x v="0"/>
    <s v="Management"/>
    <x v="0"/>
    <x v="0"/>
    <x v="2"/>
    <x v="2"/>
    <n v="66"/>
    <x v="1"/>
    <x v="1"/>
  </r>
  <r>
    <n v="18052"/>
    <x v="0"/>
    <x v="0"/>
    <n v="60000"/>
    <x v="0"/>
    <x v="1"/>
    <s v="Skilled Manual"/>
    <x v="0"/>
    <x v="1"/>
    <x v="0"/>
    <x v="2"/>
    <n v="45"/>
    <x v="0"/>
    <x v="1"/>
  </r>
  <r>
    <n v="13353"/>
    <x v="1"/>
    <x v="0"/>
    <n v="60000"/>
    <x v="5"/>
    <x v="4"/>
    <s v="Management"/>
    <x v="0"/>
    <x v="2"/>
    <x v="4"/>
    <x v="2"/>
    <n v="61"/>
    <x v="1"/>
    <x v="1"/>
  </r>
  <r>
    <n v="19399"/>
    <x v="1"/>
    <x v="1"/>
    <n v="40000"/>
    <x v="3"/>
    <x v="0"/>
    <s v="Professional"/>
    <x v="1"/>
    <x v="1"/>
    <x v="1"/>
    <x v="2"/>
    <n v="45"/>
    <x v="0"/>
    <x v="0"/>
  </r>
  <r>
    <n v="16154"/>
    <x v="0"/>
    <x v="0"/>
    <n v="70000"/>
    <x v="2"/>
    <x v="0"/>
    <s v="Professional"/>
    <x v="0"/>
    <x v="2"/>
    <x v="1"/>
    <x v="2"/>
    <n v="47"/>
    <x v="0"/>
    <x v="0"/>
  </r>
  <r>
    <n v="22219"/>
    <x v="0"/>
    <x v="0"/>
    <n v="60000"/>
    <x v="4"/>
    <x v="2"/>
    <s v="Professional"/>
    <x v="0"/>
    <x v="2"/>
    <x v="2"/>
    <x v="2"/>
    <n v="49"/>
    <x v="0"/>
    <x v="0"/>
  </r>
  <r>
    <n v="17269"/>
    <x v="1"/>
    <x v="1"/>
    <n v="60000"/>
    <x v="1"/>
    <x v="0"/>
    <s v="Professional"/>
    <x v="1"/>
    <x v="0"/>
    <x v="0"/>
    <x v="2"/>
    <n v="47"/>
    <x v="0"/>
    <x v="1"/>
  </r>
  <r>
    <n v="23586"/>
    <x v="0"/>
    <x v="0"/>
    <n v="80000"/>
    <x v="3"/>
    <x v="0"/>
    <s v="Management"/>
    <x v="0"/>
    <x v="1"/>
    <x v="3"/>
    <x v="2"/>
    <n v="34"/>
    <x v="0"/>
    <x v="1"/>
  </r>
  <r>
    <n v="15740"/>
    <x v="0"/>
    <x v="1"/>
    <n v="80000"/>
    <x v="2"/>
    <x v="0"/>
    <s v="Management"/>
    <x v="0"/>
    <x v="2"/>
    <x v="3"/>
    <x v="2"/>
    <n v="64"/>
    <x v="1"/>
    <x v="0"/>
  </r>
  <r>
    <n v="27638"/>
    <x v="1"/>
    <x v="1"/>
    <n v="100000"/>
    <x v="0"/>
    <x v="1"/>
    <s v="Professional"/>
    <x v="1"/>
    <x v="4"/>
    <x v="3"/>
    <x v="2"/>
    <n v="44"/>
    <x v="0"/>
    <x v="0"/>
  </r>
  <r>
    <n v="18976"/>
    <x v="1"/>
    <x v="1"/>
    <n v="40000"/>
    <x v="5"/>
    <x v="2"/>
    <s v="Professional"/>
    <x v="0"/>
    <x v="2"/>
    <x v="4"/>
    <x v="2"/>
    <n v="62"/>
    <x v="1"/>
    <x v="1"/>
  </r>
  <r>
    <n v="19413"/>
    <x v="1"/>
    <x v="1"/>
    <n v="60000"/>
    <x v="1"/>
    <x v="0"/>
    <s v="Professional"/>
    <x v="1"/>
    <x v="1"/>
    <x v="0"/>
    <x v="2"/>
    <n v="47"/>
    <x v="0"/>
    <x v="1"/>
  </r>
  <r>
    <n v="13283"/>
    <x v="0"/>
    <x v="1"/>
    <n v="80000"/>
    <x v="1"/>
    <x v="1"/>
    <s v="Professional"/>
    <x v="1"/>
    <x v="2"/>
    <x v="0"/>
    <x v="2"/>
    <n v="49"/>
    <x v="0"/>
    <x v="1"/>
  </r>
  <r>
    <n v="17471"/>
    <x v="1"/>
    <x v="0"/>
    <n v="80000"/>
    <x v="5"/>
    <x v="4"/>
    <s v="Management"/>
    <x v="0"/>
    <x v="2"/>
    <x v="2"/>
    <x v="2"/>
    <n v="67"/>
    <x v="1"/>
    <x v="0"/>
  </r>
  <r>
    <n v="16791"/>
    <x v="1"/>
    <x v="1"/>
    <n v="60000"/>
    <x v="2"/>
    <x v="0"/>
    <s v="Management"/>
    <x v="0"/>
    <x v="4"/>
    <x v="4"/>
    <x v="2"/>
    <n v="59"/>
    <x v="1"/>
    <x v="1"/>
  </r>
  <r>
    <n v="15382"/>
    <x v="0"/>
    <x v="0"/>
    <n v="110000"/>
    <x v="0"/>
    <x v="0"/>
    <s v="Management"/>
    <x v="0"/>
    <x v="2"/>
    <x v="3"/>
    <x v="2"/>
    <n v="44"/>
    <x v="0"/>
    <x v="0"/>
  </r>
  <r>
    <n v="11641"/>
    <x v="0"/>
    <x v="1"/>
    <n v="50000"/>
    <x v="0"/>
    <x v="0"/>
    <s v="Skilled Manual"/>
    <x v="0"/>
    <x v="0"/>
    <x v="0"/>
    <x v="2"/>
    <n v="36"/>
    <x v="0"/>
    <x v="0"/>
  </r>
  <r>
    <n v="11935"/>
    <x v="1"/>
    <x v="0"/>
    <n v="30000"/>
    <x v="3"/>
    <x v="1"/>
    <s v="Skilled Manual"/>
    <x v="0"/>
    <x v="1"/>
    <x v="2"/>
    <x v="2"/>
    <n v="28"/>
    <x v="2"/>
    <x v="0"/>
  </r>
  <r>
    <n v="13233"/>
    <x v="0"/>
    <x v="1"/>
    <n v="60000"/>
    <x v="4"/>
    <x v="1"/>
    <s v="Professional"/>
    <x v="0"/>
    <x v="1"/>
    <x v="4"/>
    <x v="2"/>
    <n v="57"/>
    <x v="1"/>
    <x v="1"/>
  </r>
  <r>
    <n v="25909"/>
    <x v="0"/>
    <x v="1"/>
    <n v="60000"/>
    <x v="3"/>
    <x v="1"/>
    <s v="Skilled Manual"/>
    <x v="0"/>
    <x v="1"/>
    <x v="2"/>
    <x v="2"/>
    <n v="27"/>
    <x v="2"/>
    <x v="1"/>
  </r>
  <r>
    <n v="14092"/>
    <x v="1"/>
    <x v="1"/>
    <n v="30000"/>
    <x v="3"/>
    <x v="3"/>
    <s v="Clerical"/>
    <x v="0"/>
    <x v="2"/>
    <x v="2"/>
    <x v="2"/>
    <n v="28"/>
    <x v="2"/>
    <x v="0"/>
  </r>
  <r>
    <n v="29143"/>
    <x v="1"/>
    <x v="0"/>
    <n v="60000"/>
    <x v="0"/>
    <x v="0"/>
    <s v="Professional"/>
    <x v="1"/>
    <x v="1"/>
    <x v="0"/>
    <x v="2"/>
    <n v="44"/>
    <x v="0"/>
    <x v="1"/>
  </r>
  <r>
    <n v="24941"/>
    <x v="0"/>
    <x v="1"/>
    <n v="60000"/>
    <x v="1"/>
    <x v="0"/>
    <s v="Management"/>
    <x v="0"/>
    <x v="2"/>
    <x v="4"/>
    <x v="2"/>
    <n v="66"/>
    <x v="1"/>
    <x v="0"/>
  </r>
  <r>
    <n v="24637"/>
    <x v="0"/>
    <x v="1"/>
    <n v="40000"/>
    <x v="5"/>
    <x v="2"/>
    <s v="Professional"/>
    <x v="0"/>
    <x v="2"/>
    <x v="4"/>
    <x v="2"/>
    <n v="64"/>
    <x v="1"/>
    <x v="0"/>
  </r>
  <r>
    <n v="23893"/>
    <x v="0"/>
    <x v="1"/>
    <n v="50000"/>
    <x v="1"/>
    <x v="0"/>
    <s v="Skilled Manual"/>
    <x v="0"/>
    <x v="4"/>
    <x v="4"/>
    <x v="2"/>
    <n v="41"/>
    <x v="0"/>
    <x v="0"/>
  </r>
  <r>
    <n v="13907"/>
    <x v="1"/>
    <x v="0"/>
    <n v="80000"/>
    <x v="1"/>
    <x v="0"/>
    <s v="Skilled Manual"/>
    <x v="0"/>
    <x v="1"/>
    <x v="0"/>
    <x v="2"/>
    <n v="41"/>
    <x v="0"/>
    <x v="1"/>
  </r>
  <r>
    <n v="14900"/>
    <x v="0"/>
    <x v="0"/>
    <n v="40000"/>
    <x v="0"/>
    <x v="1"/>
    <s v="Clerical"/>
    <x v="0"/>
    <x v="1"/>
    <x v="3"/>
    <x v="2"/>
    <n v="49"/>
    <x v="0"/>
    <x v="1"/>
  </r>
  <r>
    <n v="11262"/>
    <x v="0"/>
    <x v="0"/>
    <n v="80000"/>
    <x v="5"/>
    <x v="0"/>
    <s v="Management"/>
    <x v="0"/>
    <x v="0"/>
    <x v="0"/>
    <x v="2"/>
    <n v="42"/>
    <x v="0"/>
    <x v="0"/>
  </r>
  <r>
    <n v="22294"/>
    <x v="1"/>
    <x v="0"/>
    <n v="70000"/>
    <x v="3"/>
    <x v="0"/>
    <s v="Professional"/>
    <x v="1"/>
    <x v="1"/>
    <x v="1"/>
    <x v="2"/>
    <n v="37"/>
    <x v="0"/>
    <x v="1"/>
  </r>
  <r>
    <n v="12195"/>
    <x v="1"/>
    <x v="0"/>
    <n v="70000"/>
    <x v="1"/>
    <x v="4"/>
    <s v="Management"/>
    <x v="0"/>
    <x v="2"/>
    <x v="3"/>
    <x v="2"/>
    <n v="52"/>
    <x v="0"/>
    <x v="0"/>
  </r>
  <r>
    <n v="25375"/>
    <x v="0"/>
    <x v="1"/>
    <n v="50000"/>
    <x v="0"/>
    <x v="4"/>
    <s v="Skilled Manual"/>
    <x v="0"/>
    <x v="0"/>
    <x v="3"/>
    <x v="2"/>
    <n v="34"/>
    <x v="0"/>
    <x v="0"/>
  </r>
  <r>
    <n v="11143"/>
    <x v="0"/>
    <x v="1"/>
    <n v="40000"/>
    <x v="3"/>
    <x v="2"/>
    <s v="Skilled Manual"/>
    <x v="0"/>
    <x v="2"/>
    <x v="2"/>
    <x v="2"/>
    <n v="29"/>
    <x v="2"/>
    <x v="0"/>
  </r>
  <r>
    <n v="25898"/>
    <x v="0"/>
    <x v="0"/>
    <n v="70000"/>
    <x v="4"/>
    <x v="2"/>
    <s v="Professional"/>
    <x v="0"/>
    <x v="2"/>
    <x v="1"/>
    <x v="2"/>
    <n v="53"/>
    <x v="0"/>
    <x v="0"/>
  </r>
  <r>
    <n v="24397"/>
    <x v="1"/>
    <x v="1"/>
    <n v="120000"/>
    <x v="4"/>
    <x v="0"/>
    <s v="Management"/>
    <x v="1"/>
    <x v="3"/>
    <x v="3"/>
    <x v="2"/>
    <n v="40"/>
    <x v="0"/>
    <x v="0"/>
  </r>
  <r>
    <n v="19758"/>
    <x v="1"/>
    <x v="1"/>
    <n v="60000"/>
    <x v="3"/>
    <x v="1"/>
    <s v="Skilled Manual"/>
    <x v="1"/>
    <x v="2"/>
    <x v="3"/>
    <x v="2"/>
    <n v="29"/>
    <x v="2"/>
    <x v="0"/>
  </r>
  <r>
    <n v="15529"/>
    <x v="0"/>
    <x v="1"/>
    <n v="60000"/>
    <x v="5"/>
    <x v="0"/>
    <s v="Professional"/>
    <x v="0"/>
    <x v="2"/>
    <x v="1"/>
    <x v="2"/>
    <n v="43"/>
    <x v="0"/>
    <x v="1"/>
  </r>
  <r>
    <n v="19884"/>
    <x v="0"/>
    <x v="1"/>
    <n v="60000"/>
    <x v="4"/>
    <x v="2"/>
    <s v="Professional"/>
    <x v="0"/>
    <x v="2"/>
    <x v="1"/>
    <x v="2"/>
    <n v="55"/>
    <x v="1"/>
    <x v="1"/>
  </r>
  <r>
    <n v="18674"/>
    <x v="1"/>
    <x v="0"/>
    <n v="80000"/>
    <x v="5"/>
    <x v="4"/>
    <s v="Skilled Manual"/>
    <x v="1"/>
    <x v="0"/>
    <x v="0"/>
    <x v="2"/>
    <n v="48"/>
    <x v="0"/>
    <x v="0"/>
  </r>
  <r>
    <n v="13453"/>
    <x v="0"/>
    <x v="0"/>
    <n v="130000"/>
    <x v="1"/>
    <x v="0"/>
    <s v="Management"/>
    <x v="0"/>
    <x v="4"/>
    <x v="0"/>
    <x v="2"/>
    <n v="45"/>
    <x v="0"/>
    <x v="1"/>
  </r>
  <r>
    <n v="14063"/>
    <x v="1"/>
    <x v="0"/>
    <n v="70000"/>
    <x v="3"/>
    <x v="0"/>
    <s v="Professional"/>
    <x v="1"/>
    <x v="1"/>
    <x v="0"/>
    <x v="1"/>
    <n v="42"/>
    <x v="0"/>
    <x v="1"/>
  </r>
  <r>
    <n v="27393"/>
    <x v="0"/>
    <x v="0"/>
    <n v="50000"/>
    <x v="5"/>
    <x v="0"/>
    <s v="Management"/>
    <x v="0"/>
    <x v="2"/>
    <x v="4"/>
    <x v="2"/>
    <n v="63"/>
    <x v="1"/>
    <x v="0"/>
  </r>
  <r>
    <n v="14417"/>
    <x v="1"/>
    <x v="1"/>
    <n v="60000"/>
    <x v="1"/>
    <x v="2"/>
    <s v="Professional"/>
    <x v="0"/>
    <x v="2"/>
    <x v="4"/>
    <x v="2"/>
    <n v="54"/>
    <x v="0"/>
    <x v="1"/>
  </r>
  <r>
    <n v="17533"/>
    <x v="0"/>
    <x v="1"/>
    <n v="40000"/>
    <x v="1"/>
    <x v="1"/>
    <s v="Professional"/>
    <x v="1"/>
    <x v="2"/>
    <x v="2"/>
    <x v="2"/>
    <n v="73"/>
    <x v="1"/>
    <x v="1"/>
  </r>
  <r>
    <n v="18580"/>
    <x v="0"/>
    <x v="0"/>
    <n v="60000"/>
    <x v="4"/>
    <x v="4"/>
    <s v="Professional"/>
    <x v="0"/>
    <x v="0"/>
    <x v="1"/>
    <x v="2"/>
    <n v="40"/>
    <x v="0"/>
    <x v="1"/>
  </r>
  <r>
    <n v="17025"/>
    <x v="1"/>
    <x v="1"/>
    <n v="50000"/>
    <x v="3"/>
    <x v="1"/>
    <s v="Skilled Manual"/>
    <x v="1"/>
    <x v="1"/>
    <x v="1"/>
    <x v="2"/>
    <n v="39"/>
    <x v="0"/>
    <x v="1"/>
  </r>
  <r>
    <n v="25293"/>
    <x v="0"/>
    <x v="1"/>
    <n v="80000"/>
    <x v="5"/>
    <x v="0"/>
    <s v="Management"/>
    <x v="0"/>
    <x v="0"/>
    <x v="3"/>
    <x v="2"/>
    <n v="42"/>
    <x v="0"/>
    <x v="0"/>
  </r>
  <r>
    <n v="24725"/>
    <x v="0"/>
    <x v="0"/>
    <n v="40000"/>
    <x v="1"/>
    <x v="1"/>
    <s v="Clerical"/>
    <x v="0"/>
    <x v="0"/>
    <x v="3"/>
    <x v="2"/>
    <n v="31"/>
    <x v="0"/>
    <x v="0"/>
  </r>
  <r>
    <n v="23200"/>
    <x v="0"/>
    <x v="0"/>
    <n v="50000"/>
    <x v="1"/>
    <x v="0"/>
    <s v="Skilled Manual"/>
    <x v="0"/>
    <x v="2"/>
    <x v="0"/>
    <x v="2"/>
    <n v="41"/>
    <x v="0"/>
    <x v="0"/>
  </r>
  <r>
    <n v="15895"/>
    <x v="1"/>
    <x v="0"/>
    <n v="60000"/>
    <x v="4"/>
    <x v="0"/>
    <s v="Management"/>
    <x v="0"/>
    <x v="0"/>
    <x v="4"/>
    <x v="2"/>
    <n v="58"/>
    <x v="1"/>
    <x v="0"/>
  </r>
  <r>
    <n v="18577"/>
    <x v="0"/>
    <x v="0"/>
    <n v="60000"/>
    <x v="3"/>
    <x v="4"/>
    <s v="Professional"/>
    <x v="0"/>
    <x v="0"/>
    <x v="0"/>
    <x v="2"/>
    <n v="40"/>
    <x v="0"/>
    <x v="0"/>
  </r>
  <r>
    <n v="27218"/>
    <x v="0"/>
    <x v="0"/>
    <n v="20000"/>
    <x v="4"/>
    <x v="3"/>
    <s v="Clerical"/>
    <x v="1"/>
    <x v="0"/>
    <x v="0"/>
    <x v="2"/>
    <n v="48"/>
    <x v="0"/>
    <x v="0"/>
  </r>
  <r>
    <n v="18560"/>
    <x v="0"/>
    <x v="0"/>
    <n v="70000"/>
    <x v="4"/>
    <x v="4"/>
    <s v="Professional"/>
    <x v="0"/>
    <x v="0"/>
    <x v="1"/>
    <x v="2"/>
    <n v="34"/>
    <x v="0"/>
    <x v="1"/>
  </r>
  <r>
    <n v="25006"/>
    <x v="1"/>
    <x v="0"/>
    <n v="30000"/>
    <x v="3"/>
    <x v="1"/>
    <s v="Skilled Manual"/>
    <x v="0"/>
    <x v="1"/>
    <x v="2"/>
    <x v="2"/>
    <n v="28"/>
    <x v="2"/>
    <x v="0"/>
  </r>
  <r>
    <n v="17369"/>
    <x v="1"/>
    <x v="1"/>
    <n v="30000"/>
    <x v="3"/>
    <x v="1"/>
    <s v="Skilled Manual"/>
    <x v="0"/>
    <x v="1"/>
    <x v="2"/>
    <x v="2"/>
    <n v="27"/>
    <x v="2"/>
    <x v="0"/>
  </r>
  <r>
    <n v="14495"/>
    <x v="0"/>
    <x v="1"/>
    <n v="40000"/>
    <x v="1"/>
    <x v="1"/>
    <s v="Professional"/>
    <x v="1"/>
    <x v="2"/>
    <x v="2"/>
    <x v="2"/>
    <n v="54"/>
    <x v="0"/>
    <x v="1"/>
  </r>
  <r>
    <n v="18847"/>
    <x v="0"/>
    <x v="0"/>
    <n v="60000"/>
    <x v="4"/>
    <x v="4"/>
    <s v="Management"/>
    <x v="0"/>
    <x v="2"/>
    <x v="2"/>
    <x v="2"/>
    <n v="70"/>
    <x v="1"/>
    <x v="0"/>
  </r>
  <r>
    <n v="14754"/>
    <x v="0"/>
    <x v="1"/>
    <n v="40000"/>
    <x v="0"/>
    <x v="1"/>
    <s v="Clerical"/>
    <x v="0"/>
    <x v="1"/>
    <x v="3"/>
    <x v="2"/>
    <n v="48"/>
    <x v="0"/>
    <x v="1"/>
  </r>
  <r>
    <n v="23378"/>
    <x v="0"/>
    <x v="1"/>
    <n v="70000"/>
    <x v="0"/>
    <x v="1"/>
    <s v="Skilled Manual"/>
    <x v="0"/>
    <x v="1"/>
    <x v="1"/>
    <x v="2"/>
    <n v="44"/>
    <x v="0"/>
    <x v="1"/>
  </r>
  <r>
    <n v="26452"/>
    <x v="1"/>
    <x v="1"/>
    <n v="50000"/>
    <x v="1"/>
    <x v="4"/>
    <s v="Management"/>
    <x v="0"/>
    <x v="2"/>
    <x v="4"/>
    <x v="2"/>
    <n v="69"/>
    <x v="1"/>
    <x v="0"/>
  </r>
  <r>
    <n v="20370"/>
    <x v="0"/>
    <x v="1"/>
    <n v="70000"/>
    <x v="1"/>
    <x v="3"/>
    <s v="Skilled Manual"/>
    <x v="0"/>
    <x v="2"/>
    <x v="2"/>
    <x v="2"/>
    <n v="52"/>
    <x v="0"/>
    <x v="0"/>
  </r>
  <r>
    <n v="20528"/>
    <x v="0"/>
    <x v="1"/>
    <n v="40000"/>
    <x v="4"/>
    <x v="3"/>
    <s v="Skilled Manual"/>
    <x v="0"/>
    <x v="2"/>
    <x v="1"/>
    <x v="2"/>
    <n v="55"/>
    <x v="1"/>
    <x v="0"/>
  </r>
  <r>
    <n v="23549"/>
    <x v="1"/>
    <x v="1"/>
    <n v="30000"/>
    <x v="3"/>
    <x v="2"/>
    <s v="Skilled Manual"/>
    <x v="0"/>
    <x v="2"/>
    <x v="2"/>
    <x v="2"/>
    <n v="30"/>
    <x v="2"/>
    <x v="0"/>
  </r>
  <r>
    <n v="21751"/>
    <x v="0"/>
    <x v="1"/>
    <n v="60000"/>
    <x v="1"/>
    <x v="4"/>
    <s v="Management"/>
    <x v="0"/>
    <x v="2"/>
    <x v="3"/>
    <x v="2"/>
    <n v="63"/>
    <x v="1"/>
    <x v="0"/>
  </r>
  <r>
    <n v="21266"/>
    <x v="1"/>
    <x v="0"/>
    <n v="80000"/>
    <x v="3"/>
    <x v="0"/>
    <s v="Management"/>
    <x v="0"/>
    <x v="1"/>
    <x v="3"/>
    <x v="2"/>
    <n v="34"/>
    <x v="0"/>
    <x v="1"/>
  </r>
  <r>
    <n v="13388"/>
    <x v="1"/>
    <x v="1"/>
    <n v="60000"/>
    <x v="4"/>
    <x v="1"/>
    <s v="Professional"/>
    <x v="0"/>
    <x v="1"/>
    <x v="4"/>
    <x v="2"/>
    <n v="56"/>
    <x v="1"/>
    <x v="0"/>
  </r>
  <r>
    <n v="18752"/>
    <x v="1"/>
    <x v="0"/>
    <n v="40000"/>
    <x v="3"/>
    <x v="2"/>
    <s v="Skilled Manual"/>
    <x v="0"/>
    <x v="1"/>
    <x v="2"/>
    <x v="2"/>
    <n v="31"/>
    <x v="0"/>
    <x v="0"/>
  </r>
  <r>
    <n v="16917"/>
    <x v="0"/>
    <x v="1"/>
    <n v="120000"/>
    <x v="0"/>
    <x v="0"/>
    <s v="Management"/>
    <x v="0"/>
    <x v="3"/>
    <x v="0"/>
    <x v="2"/>
    <n v="38"/>
    <x v="0"/>
    <x v="0"/>
  </r>
  <r>
    <n v="15313"/>
    <x v="0"/>
    <x v="1"/>
    <n v="60000"/>
    <x v="5"/>
    <x v="0"/>
    <s v="Management"/>
    <x v="0"/>
    <x v="2"/>
    <x v="1"/>
    <x v="2"/>
    <n v="59"/>
    <x v="1"/>
    <x v="0"/>
  </r>
  <r>
    <n v="25329"/>
    <x v="1"/>
    <x v="0"/>
    <n v="40000"/>
    <x v="1"/>
    <x v="1"/>
    <s v="Clerical"/>
    <x v="1"/>
    <x v="2"/>
    <x v="0"/>
    <x v="2"/>
    <n v="32"/>
    <x v="0"/>
    <x v="0"/>
  </r>
  <r>
    <n v="20380"/>
    <x v="0"/>
    <x v="0"/>
    <n v="60000"/>
    <x v="1"/>
    <x v="4"/>
    <s v="Management"/>
    <x v="0"/>
    <x v="2"/>
    <x v="4"/>
    <x v="2"/>
    <n v="69"/>
    <x v="1"/>
    <x v="0"/>
  </r>
  <r>
    <n v="23089"/>
    <x v="0"/>
    <x v="1"/>
    <n v="40000"/>
    <x v="3"/>
    <x v="1"/>
    <s v="Skilled Manual"/>
    <x v="0"/>
    <x v="1"/>
    <x v="2"/>
    <x v="2"/>
    <n v="28"/>
    <x v="2"/>
    <x v="0"/>
  </r>
  <r>
    <n v="13749"/>
    <x v="0"/>
    <x v="1"/>
    <n v="80000"/>
    <x v="5"/>
    <x v="4"/>
    <s v="Skilled Manual"/>
    <x v="0"/>
    <x v="0"/>
    <x v="3"/>
    <x v="2"/>
    <n v="47"/>
    <x v="0"/>
    <x v="0"/>
  </r>
  <r>
    <n v="24943"/>
    <x v="0"/>
    <x v="1"/>
    <n v="60000"/>
    <x v="1"/>
    <x v="0"/>
    <s v="Management"/>
    <x v="0"/>
    <x v="2"/>
    <x v="4"/>
    <x v="2"/>
    <n v="66"/>
    <x v="1"/>
    <x v="0"/>
  </r>
  <r>
    <n v="28667"/>
    <x v="1"/>
    <x v="1"/>
    <n v="70000"/>
    <x v="4"/>
    <x v="0"/>
    <s v="Skilled Manual"/>
    <x v="1"/>
    <x v="1"/>
    <x v="0"/>
    <x v="2"/>
    <n v="37"/>
    <x v="0"/>
    <x v="1"/>
  </r>
  <r>
    <n v="15194"/>
    <x v="1"/>
    <x v="1"/>
    <n v="120000"/>
    <x v="4"/>
    <x v="0"/>
    <s v="Management"/>
    <x v="1"/>
    <x v="4"/>
    <x v="0"/>
    <x v="2"/>
    <n v="39"/>
    <x v="0"/>
    <x v="1"/>
  </r>
  <r>
    <n v="17436"/>
    <x v="0"/>
    <x v="1"/>
    <n v="60000"/>
    <x v="4"/>
    <x v="2"/>
    <s v="Professional"/>
    <x v="1"/>
    <x v="2"/>
    <x v="3"/>
    <x v="2"/>
    <n v="51"/>
    <x v="0"/>
    <x v="0"/>
  </r>
  <r>
    <n v="18935"/>
    <x v="0"/>
    <x v="0"/>
    <n v="130000"/>
    <x v="3"/>
    <x v="4"/>
    <s v="Management"/>
    <x v="0"/>
    <x v="4"/>
    <x v="3"/>
    <x v="2"/>
    <n v="40"/>
    <x v="0"/>
    <x v="0"/>
  </r>
  <r>
    <n v="16871"/>
    <x v="0"/>
    <x v="0"/>
    <n v="90000"/>
    <x v="4"/>
    <x v="2"/>
    <s v="Professional"/>
    <x v="0"/>
    <x v="1"/>
    <x v="4"/>
    <x v="2"/>
    <n v="51"/>
    <x v="0"/>
    <x v="1"/>
  </r>
  <r>
    <n v="12100"/>
    <x v="1"/>
    <x v="1"/>
    <n v="60000"/>
    <x v="4"/>
    <x v="0"/>
    <s v="Management"/>
    <x v="0"/>
    <x v="0"/>
    <x v="4"/>
    <x v="2"/>
    <n v="57"/>
    <x v="1"/>
    <x v="0"/>
  </r>
  <r>
    <n v="23158"/>
    <x v="0"/>
    <x v="0"/>
    <n v="60000"/>
    <x v="0"/>
    <x v="4"/>
    <s v="Professional"/>
    <x v="1"/>
    <x v="0"/>
    <x v="0"/>
    <x v="2"/>
    <n v="35"/>
    <x v="0"/>
    <x v="1"/>
  </r>
  <r>
    <n v="18545"/>
    <x v="0"/>
    <x v="1"/>
    <n v="40000"/>
    <x v="5"/>
    <x v="2"/>
    <s v="Professional"/>
    <x v="1"/>
    <x v="2"/>
    <x v="4"/>
    <x v="2"/>
    <n v="61"/>
    <x v="1"/>
    <x v="1"/>
  </r>
  <r>
    <n v="18391"/>
    <x v="1"/>
    <x v="0"/>
    <n v="80000"/>
    <x v="2"/>
    <x v="1"/>
    <s v="Professional"/>
    <x v="0"/>
    <x v="2"/>
    <x v="2"/>
    <x v="2"/>
    <n v="44"/>
    <x v="0"/>
    <x v="0"/>
  </r>
  <r>
    <n v="19812"/>
    <x v="1"/>
    <x v="0"/>
    <n v="70000"/>
    <x v="4"/>
    <x v="1"/>
    <s v="Professional"/>
    <x v="0"/>
    <x v="0"/>
    <x v="2"/>
    <x v="2"/>
    <n v="49"/>
    <x v="0"/>
    <x v="1"/>
  </r>
  <r>
    <n v="27660"/>
    <x v="0"/>
    <x v="1"/>
    <n v="80000"/>
    <x v="5"/>
    <x v="4"/>
    <s v="Management"/>
    <x v="0"/>
    <x v="2"/>
    <x v="2"/>
    <x v="2"/>
    <n v="70"/>
    <x v="1"/>
    <x v="0"/>
  </r>
  <r>
    <n v="18058"/>
    <x v="1"/>
    <x v="0"/>
    <n v="20000"/>
    <x v="1"/>
    <x v="2"/>
    <s v="Skilled Manual"/>
    <x v="0"/>
    <x v="2"/>
    <x v="1"/>
    <x v="2"/>
    <n v="78"/>
    <x v="1"/>
    <x v="0"/>
  </r>
  <r>
    <n v="20343"/>
    <x v="0"/>
    <x v="0"/>
    <n v="90000"/>
    <x v="5"/>
    <x v="1"/>
    <s v="Professional"/>
    <x v="0"/>
    <x v="1"/>
    <x v="3"/>
    <x v="2"/>
    <n v="45"/>
    <x v="0"/>
    <x v="0"/>
  </r>
  <r>
    <n v="28997"/>
    <x v="1"/>
    <x v="1"/>
    <n v="40000"/>
    <x v="4"/>
    <x v="2"/>
    <s v="Professional"/>
    <x v="1"/>
    <x v="1"/>
    <x v="1"/>
    <x v="2"/>
    <n v="58"/>
    <x v="1"/>
    <x v="1"/>
  </r>
  <r>
    <n v="24398"/>
    <x v="0"/>
    <x v="1"/>
    <n v="130000"/>
    <x v="0"/>
    <x v="4"/>
    <s v="Management"/>
    <x v="0"/>
    <x v="3"/>
    <x v="0"/>
    <x v="2"/>
    <n v="41"/>
    <x v="0"/>
    <x v="0"/>
  </r>
  <r>
    <n v="19002"/>
    <x v="0"/>
    <x v="0"/>
    <n v="60000"/>
    <x v="4"/>
    <x v="1"/>
    <s v="Professional"/>
    <x v="0"/>
    <x v="1"/>
    <x v="1"/>
    <x v="2"/>
    <n v="57"/>
    <x v="1"/>
    <x v="1"/>
  </r>
  <r>
    <n v="28609"/>
    <x v="0"/>
    <x v="1"/>
    <n v="30000"/>
    <x v="4"/>
    <x v="2"/>
    <s v="Skilled Manual"/>
    <x v="1"/>
    <x v="2"/>
    <x v="0"/>
    <x v="2"/>
    <n v="49"/>
    <x v="0"/>
    <x v="0"/>
  </r>
  <r>
    <n v="29231"/>
    <x v="1"/>
    <x v="1"/>
    <n v="80000"/>
    <x v="5"/>
    <x v="1"/>
    <s v="Professional"/>
    <x v="1"/>
    <x v="2"/>
    <x v="0"/>
    <x v="2"/>
    <n v="43"/>
    <x v="0"/>
    <x v="0"/>
  </r>
  <r>
    <n v="18858"/>
    <x v="1"/>
    <x v="1"/>
    <n v="60000"/>
    <x v="4"/>
    <x v="3"/>
    <s v="Skilled Manual"/>
    <x v="0"/>
    <x v="2"/>
    <x v="2"/>
    <x v="2"/>
    <n v="52"/>
    <x v="0"/>
    <x v="1"/>
  </r>
  <r>
    <n v="20000"/>
    <x v="0"/>
    <x v="1"/>
    <n v="60000"/>
    <x v="0"/>
    <x v="4"/>
    <s v="Professional"/>
    <x v="0"/>
    <x v="0"/>
    <x v="0"/>
    <x v="2"/>
    <n v="35"/>
    <x v="0"/>
    <x v="1"/>
  </r>
  <r>
    <n v="25261"/>
    <x v="0"/>
    <x v="1"/>
    <n v="40000"/>
    <x v="3"/>
    <x v="2"/>
    <s v="Skilled Manual"/>
    <x v="0"/>
    <x v="2"/>
    <x v="2"/>
    <x v="2"/>
    <n v="27"/>
    <x v="2"/>
    <x v="0"/>
  </r>
  <r>
    <n v="17458"/>
    <x v="1"/>
    <x v="1"/>
    <n v="70000"/>
    <x v="1"/>
    <x v="2"/>
    <s v="Professional"/>
    <x v="0"/>
    <x v="0"/>
    <x v="2"/>
    <x v="2"/>
    <n v="52"/>
    <x v="0"/>
    <x v="1"/>
  </r>
  <r>
    <n v="11644"/>
    <x v="1"/>
    <x v="1"/>
    <n v="40000"/>
    <x v="4"/>
    <x v="0"/>
    <s v="Skilled Manual"/>
    <x v="0"/>
    <x v="0"/>
    <x v="1"/>
    <x v="2"/>
    <n v="36"/>
    <x v="0"/>
    <x v="0"/>
  </r>
  <r>
    <n v="16145"/>
    <x v="1"/>
    <x v="0"/>
    <n v="70000"/>
    <x v="2"/>
    <x v="4"/>
    <s v="Professional"/>
    <x v="0"/>
    <x v="4"/>
    <x v="4"/>
    <x v="2"/>
    <n v="46"/>
    <x v="0"/>
    <x v="1"/>
  </r>
  <r>
    <n v="16890"/>
    <x v="0"/>
    <x v="1"/>
    <n v="60000"/>
    <x v="1"/>
    <x v="3"/>
    <s v="Skilled Manual"/>
    <x v="0"/>
    <x v="2"/>
    <x v="2"/>
    <x v="2"/>
    <n v="52"/>
    <x v="0"/>
    <x v="1"/>
  </r>
  <r>
    <n v="25983"/>
    <x v="0"/>
    <x v="1"/>
    <n v="70000"/>
    <x v="3"/>
    <x v="0"/>
    <s v="Professional"/>
    <x v="1"/>
    <x v="1"/>
    <x v="0"/>
    <x v="2"/>
    <n v="43"/>
    <x v="0"/>
    <x v="0"/>
  </r>
  <r>
    <n v="14633"/>
    <x v="0"/>
    <x v="1"/>
    <n v="60000"/>
    <x v="0"/>
    <x v="1"/>
    <s v="Skilled Manual"/>
    <x v="0"/>
    <x v="1"/>
    <x v="1"/>
    <x v="2"/>
    <n v="44"/>
    <x v="0"/>
    <x v="0"/>
  </r>
  <r>
    <n v="22994"/>
    <x v="0"/>
    <x v="0"/>
    <n v="80000"/>
    <x v="3"/>
    <x v="0"/>
    <s v="Management"/>
    <x v="0"/>
    <x v="1"/>
    <x v="3"/>
    <x v="2"/>
    <n v="34"/>
    <x v="0"/>
    <x v="1"/>
  </r>
  <r>
    <n v="22983"/>
    <x v="1"/>
    <x v="0"/>
    <n v="30000"/>
    <x v="3"/>
    <x v="3"/>
    <s v="Clerical"/>
    <x v="0"/>
    <x v="2"/>
    <x v="2"/>
    <x v="2"/>
    <n v="27"/>
    <x v="2"/>
    <x v="0"/>
  </r>
  <r>
    <n v="25184"/>
    <x v="1"/>
    <x v="1"/>
    <n v="110000"/>
    <x v="0"/>
    <x v="1"/>
    <s v="Professional"/>
    <x v="0"/>
    <x v="3"/>
    <x v="2"/>
    <x v="2"/>
    <n v="45"/>
    <x v="0"/>
    <x v="1"/>
  </r>
  <r>
    <n v="14469"/>
    <x v="0"/>
    <x v="0"/>
    <n v="100000"/>
    <x v="1"/>
    <x v="1"/>
    <s v="Professional"/>
    <x v="0"/>
    <x v="3"/>
    <x v="3"/>
    <x v="2"/>
    <n v="45"/>
    <x v="0"/>
    <x v="0"/>
  </r>
  <r>
    <n v="11538"/>
    <x v="1"/>
    <x v="0"/>
    <n v="60000"/>
    <x v="5"/>
    <x v="4"/>
    <s v="Skilled Manual"/>
    <x v="1"/>
    <x v="0"/>
    <x v="0"/>
    <x v="2"/>
    <n v="47"/>
    <x v="0"/>
    <x v="1"/>
  </r>
  <r>
    <n v="16245"/>
    <x v="1"/>
    <x v="0"/>
    <n v="80000"/>
    <x v="5"/>
    <x v="4"/>
    <s v="Skilled Manual"/>
    <x v="0"/>
    <x v="0"/>
    <x v="3"/>
    <x v="2"/>
    <n v="47"/>
    <x v="0"/>
    <x v="0"/>
  </r>
  <r>
    <n v="17858"/>
    <x v="0"/>
    <x v="1"/>
    <n v="40000"/>
    <x v="5"/>
    <x v="2"/>
    <s v="Skilled Manual"/>
    <x v="0"/>
    <x v="2"/>
    <x v="1"/>
    <x v="2"/>
    <n v="44"/>
    <x v="0"/>
    <x v="1"/>
  </r>
  <r>
    <n v="25347"/>
    <x v="1"/>
    <x v="0"/>
    <n v="20000"/>
    <x v="1"/>
    <x v="3"/>
    <s v="Clerical"/>
    <x v="1"/>
    <x v="2"/>
    <x v="0"/>
    <x v="2"/>
    <n v="49"/>
    <x v="0"/>
    <x v="0"/>
  </r>
  <r>
    <n v="15814"/>
    <x v="1"/>
    <x v="0"/>
    <n v="40000"/>
    <x v="3"/>
    <x v="2"/>
    <s v="Skilled Manual"/>
    <x v="0"/>
    <x v="1"/>
    <x v="2"/>
    <x v="2"/>
    <n v="30"/>
    <x v="2"/>
    <x v="0"/>
  </r>
  <r>
    <n v="11259"/>
    <x v="0"/>
    <x v="0"/>
    <n v="100000"/>
    <x v="5"/>
    <x v="1"/>
    <s v="Professional"/>
    <x v="0"/>
    <x v="3"/>
    <x v="1"/>
    <x v="2"/>
    <n v="41"/>
    <x v="0"/>
    <x v="1"/>
  </r>
  <r>
    <n v="11200"/>
    <x v="0"/>
    <x v="1"/>
    <n v="70000"/>
    <x v="5"/>
    <x v="0"/>
    <s v="Management"/>
    <x v="0"/>
    <x v="1"/>
    <x v="3"/>
    <x v="2"/>
    <n v="58"/>
    <x v="1"/>
    <x v="0"/>
  </r>
  <r>
    <n v="25101"/>
    <x v="0"/>
    <x v="1"/>
    <n v="60000"/>
    <x v="2"/>
    <x v="0"/>
    <s v="Professional"/>
    <x v="0"/>
    <x v="1"/>
    <x v="1"/>
    <x v="2"/>
    <n v="47"/>
    <x v="0"/>
    <x v="0"/>
  </r>
  <r>
    <n v="21801"/>
    <x v="0"/>
    <x v="0"/>
    <n v="70000"/>
    <x v="5"/>
    <x v="1"/>
    <s v="Professional"/>
    <x v="0"/>
    <x v="1"/>
    <x v="3"/>
    <x v="2"/>
    <n v="55"/>
    <x v="1"/>
    <x v="0"/>
  </r>
  <r>
    <n v="25943"/>
    <x v="1"/>
    <x v="0"/>
    <n v="70000"/>
    <x v="3"/>
    <x v="1"/>
    <s v="Skilled Manual"/>
    <x v="1"/>
    <x v="2"/>
    <x v="0"/>
    <x v="2"/>
    <n v="27"/>
    <x v="2"/>
    <x v="1"/>
  </r>
  <r>
    <n v="22127"/>
    <x v="0"/>
    <x v="1"/>
    <n v="60000"/>
    <x v="1"/>
    <x v="4"/>
    <s v="Management"/>
    <x v="0"/>
    <x v="2"/>
    <x v="3"/>
    <x v="2"/>
    <n v="67"/>
    <x v="1"/>
    <x v="0"/>
  </r>
  <r>
    <n v="20414"/>
    <x v="0"/>
    <x v="0"/>
    <n v="60000"/>
    <x v="3"/>
    <x v="1"/>
    <s v="Skilled Manual"/>
    <x v="0"/>
    <x v="2"/>
    <x v="2"/>
    <x v="2"/>
    <n v="29"/>
    <x v="2"/>
    <x v="0"/>
  </r>
  <r>
    <n v="23672"/>
    <x v="0"/>
    <x v="0"/>
    <n v="60000"/>
    <x v="1"/>
    <x v="4"/>
    <s v="Management"/>
    <x v="0"/>
    <x v="2"/>
    <x v="3"/>
    <x v="2"/>
    <n v="67"/>
    <x v="1"/>
    <x v="0"/>
  </r>
  <r>
    <n v="29255"/>
    <x v="1"/>
    <x v="1"/>
    <n v="80000"/>
    <x v="1"/>
    <x v="1"/>
    <s v="Professional"/>
    <x v="1"/>
    <x v="1"/>
    <x v="3"/>
    <x v="2"/>
    <n v="51"/>
    <x v="0"/>
    <x v="1"/>
  </r>
  <r>
    <n v="28815"/>
    <x v="0"/>
    <x v="0"/>
    <n v="50000"/>
    <x v="0"/>
    <x v="4"/>
    <s v="Skilled Manual"/>
    <x v="0"/>
    <x v="0"/>
    <x v="0"/>
    <x v="2"/>
    <n v="35"/>
    <x v="0"/>
    <x v="0"/>
  </r>
  <r>
    <n v="27753"/>
    <x v="0"/>
    <x v="1"/>
    <n v="40000"/>
    <x v="3"/>
    <x v="2"/>
    <s v="Skilled Manual"/>
    <x v="1"/>
    <x v="2"/>
    <x v="3"/>
    <x v="2"/>
    <n v="30"/>
    <x v="2"/>
    <x v="0"/>
  </r>
  <r>
    <n v="27643"/>
    <x v="1"/>
    <x v="1"/>
    <n v="70000"/>
    <x v="2"/>
    <x v="1"/>
    <s v="Professional"/>
    <x v="0"/>
    <x v="4"/>
    <x v="1"/>
    <x v="2"/>
    <n v="44"/>
    <x v="0"/>
    <x v="0"/>
  </r>
  <r>
    <n v="13754"/>
    <x v="1"/>
    <x v="0"/>
    <n v="80000"/>
    <x v="5"/>
    <x v="4"/>
    <s v="Skilled Manual"/>
    <x v="0"/>
    <x v="0"/>
    <x v="3"/>
    <x v="2"/>
    <n v="48"/>
    <x v="0"/>
    <x v="0"/>
  </r>
  <r>
    <n v="22088"/>
    <x v="0"/>
    <x v="0"/>
    <n v="130000"/>
    <x v="0"/>
    <x v="0"/>
    <s v="Management"/>
    <x v="0"/>
    <x v="2"/>
    <x v="0"/>
    <x v="2"/>
    <n v="45"/>
    <x v="0"/>
    <x v="1"/>
  </r>
  <r>
    <n v="27388"/>
    <x v="0"/>
    <x v="1"/>
    <n v="60000"/>
    <x v="1"/>
    <x v="0"/>
    <s v="Management"/>
    <x v="1"/>
    <x v="2"/>
    <x v="3"/>
    <x v="2"/>
    <n v="66"/>
    <x v="1"/>
    <x v="0"/>
  </r>
  <r>
    <n v="24745"/>
    <x v="1"/>
    <x v="0"/>
    <n v="30000"/>
    <x v="4"/>
    <x v="2"/>
    <s v="Skilled Manual"/>
    <x v="1"/>
    <x v="2"/>
    <x v="0"/>
    <x v="2"/>
    <n v="49"/>
    <x v="0"/>
    <x v="0"/>
  </r>
  <r>
    <n v="29237"/>
    <x v="1"/>
    <x v="0"/>
    <n v="120000"/>
    <x v="5"/>
    <x v="1"/>
    <s v="Professional"/>
    <x v="0"/>
    <x v="4"/>
    <x v="2"/>
    <x v="2"/>
    <n v="43"/>
    <x v="0"/>
    <x v="1"/>
  </r>
  <r>
    <n v="15272"/>
    <x v="1"/>
    <x v="1"/>
    <n v="40000"/>
    <x v="3"/>
    <x v="2"/>
    <s v="Skilled Manual"/>
    <x v="1"/>
    <x v="2"/>
    <x v="3"/>
    <x v="2"/>
    <n v="30"/>
    <x v="2"/>
    <x v="0"/>
  </r>
  <r>
    <n v="18949"/>
    <x v="1"/>
    <x v="1"/>
    <n v="70000"/>
    <x v="3"/>
    <x v="4"/>
    <s v="Management"/>
    <x v="0"/>
    <x v="2"/>
    <x v="2"/>
    <x v="2"/>
    <n v="74"/>
    <x v="1"/>
    <x v="1"/>
  </r>
  <r>
    <n v="14507"/>
    <x v="0"/>
    <x v="1"/>
    <n v="100000"/>
    <x v="4"/>
    <x v="4"/>
    <s v="Management"/>
    <x v="0"/>
    <x v="4"/>
    <x v="3"/>
    <x v="2"/>
    <n v="65"/>
    <x v="1"/>
    <x v="0"/>
  </r>
  <r>
    <n v="25886"/>
    <x v="0"/>
    <x v="0"/>
    <n v="60000"/>
    <x v="4"/>
    <x v="1"/>
    <s v="Professional"/>
    <x v="0"/>
    <x v="2"/>
    <x v="1"/>
    <x v="2"/>
    <n v="56"/>
    <x v="1"/>
    <x v="1"/>
  </r>
  <r>
    <n v="21441"/>
    <x v="0"/>
    <x v="1"/>
    <n v="50000"/>
    <x v="5"/>
    <x v="0"/>
    <s v="Management"/>
    <x v="0"/>
    <x v="2"/>
    <x v="4"/>
    <x v="2"/>
    <n v="64"/>
    <x v="1"/>
    <x v="0"/>
  </r>
  <r>
    <n v="21741"/>
    <x v="0"/>
    <x v="0"/>
    <n v="70000"/>
    <x v="1"/>
    <x v="1"/>
    <s v="Professional"/>
    <x v="0"/>
    <x v="2"/>
    <x v="2"/>
    <x v="2"/>
    <n v="50"/>
    <x v="0"/>
    <x v="1"/>
  </r>
  <r>
    <n v="14572"/>
    <x v="0"/>
    <x v="0"/>
    <n v="70000"/>
    <x v="1"/>
    <x v="4"/>
    <s v="Professional"/>
    <x v="0"/>
    <x v="0"/>
    <x v="1"/>
    <x v="2"/>
    <n v="35"/>
    <x v="0"/>
    <x v="1"/>
  </r>
  <r>
    <n v="23368"/>
    <x v="0"/>
    <x v="0"/>
    <n v="60000"/>
    <x v="2"/>
    <x v="0"/>
    <s v="Skilled Manual"/>
    <x v="0"/>
    <x v="4"/>
    <x v="4"/>
    <x v="2"/>
    <n v="41"/>
    <x v="0"/>
    <x v="0"/>
  </r>
  <r>
    <n v="16217"/>
    <x v="1"/>
    <x v="0"/>
    <n v="60000"/>
    <x v="3"/>
    <x v="4"/>
    <s v="Skilled Manual"/>
    <x v="0"/>
    <x v="0"/>
    <x v="0"/>
    <x v="2"/>
    <n v="39"/>
    <x v="0"/>
    <x v="0"/>
  </r>
  <r>
    <n v="16247"/>
    <x v="1"/>
    <x v="0"/>
    <n v="60000"/>
    <x v="5"/>
    <x v="4"/>
    <s v="Skilled Manual"/>
    <x v="1"/>
    <x v="0"/>
    <x v="3"/>
    <x v="2"/>
    <n v="47"/>
    <x v="0"/>
    <x v="0"/>
  </r>
  <r>
    <n v="22010"/>
    <x v="1"/>
    <x v="1"/>
    <n v="40000"/>
    <x v="3"/>
    <x v="2"/>
    <s v="Skilled Manual"/>
    <x v="0"/>
    <x v="2"/>
    <x v="2"/>
    <x v="2"/>
    <n v="31"/>
    <x v="0"/>
    <x v="0"/>
  </r>
  <r>
    <n v="25872"/>
    <x v="1"/>
    <x v="0"/>
    <n v="70000"/>
    <x v="4"/>
    <x v="0"/>
    <s v="Management"/>
    <x v="1"/>
    <x v="1"/>
    <x v="1"/>
    <x v="2"/>
    <n v="58"/>
    <x v="1"/>
    <x v="1"/>
  </r>
  <r>
    <n v="19164"/>
    <x v="1"/>
    <x v="0"/>
    <n v="70000"/>
    <x v="3"/>
    <x v="0"/>
    <s v="Professional"/>
    <x v="1"/>
    <x v="1"/>
    <x v="1"/>
    <x v="2"/>
    <n v="38"/>
    <x v="0"/>
    <x v="1"/>
  </r>
  <r>
    <n v="18435"/>
    <x v="1"/>
    <x v="0"/>
    <n v="70000"/>
    <x v="2"/>
    <x v="4"/>
    <s v="Management"/>
    <x v="0"/>
    <x v="2"/>
    <x v="4"/>
    <x v="2"/>
    <n v="67"/>
    <x v="1"/>
    <x v="1"/>
  </r>
  <r>
    <n v="14284"/>
    <x v="1"/>
    <x v="1"/>
    <n v="60000"/>
    <x v="3"/>
    <x v="1"/>
    <s v="Professional"/>
    <x v="1"/>
    <x v="2"/>
    <x v="3"/>
    <x v="2"/>
    <n v="32"/>
    <x v="0"/>
    <x v="1"/>
  </r>
  <r>
    <n v="11287"/>
    <x v="0"/>
    <x v="1"/>
    <n v="70000"/>
    <x v="2"/>
    <x v="1"/>
    <s v="Professional"/>
    <x v="1"/>
    <x v="4"/>
    <x v="2"/>
    <x v="2"/>
    <n v="45"/>
    <x v="0"/>
    <x v="0"/>
  </r>
  <r>
    <n v="13066"/>
    <x v="1"/>
    <x v="1"/>
    <n v="30000"/>
    <x v="3"/>
    <x v="2"/>
    <s v="Skilled Manual"/>
    <x v="1"/>
    <x v="2"/>
    <x v="3"/>
    <x v="2"/>
    <n v="31"/>
    <x v="0"/>
    <x v="1"/>
  </r>
  <r>
    <n v="29106"/>
    <x v="1"/>
    <x v="1"/>
    <n v="40000"/>
    <x v="3"/>
    <x v="2"/>
    <s v="Skilled Manual"/>
    <x v="1"/>
    <x v="2"/>
    <x v="3"/>
    <x v="2"/>
    <n v="31"/>
    <x v="0"/>
    <x v="1"/>
  </r>
  <r>
    <n v="26236"/>
    <x v="0"/>
    <x v="0"/>
    <n v="40000"/>
    <x v="1"/>
    <x v="1"/>
    <s v="Clerical"/>
    <x v="0"/>
    <x v="1"/>
    <x v="0"/>
    <x v="2"/>
    <n v="31"/>
    <x v="0"/>
    <x v="0"/>
  </r>
  <r>
    <n v="17531"/>
    <x v="0"/>
    <x v="1"/>
    <n v="60000"/>
    <x v="4"/>
    <x v="2"/>
    <s v="Professional"/>
    <x v="1"/>
    <x v="2"/>
    <x v="2"/>
    <x v="2"/>
    <n v="50"/>
    <x v="0"/>
    <x v="0"/>
  </r>
  <r>
    <n v="12964"/>
    <x v="0"/>
    <x v="1"/>
    <n v="70000"/>
    <x v="0"/>
    <x v="1"/>
    <s v="Skilled Manual"/>
    <x v="0"/>
    <x v="1"/>
    <x v="0"/>
    <x v="2"/>
    <n v="44"/>
    <x v="0"/>
    <x v="0"/>
  </r>
  <r>
    <n v="19133"/>
    <x v="1"/>
    <x v="1"/>
    <n v="50000"/>
    <x v="4"/>
    <x v="0"/>
    <s v="Skilled Manual"/>
    <x v="0"/>
    <x v="1"/>
    <x v="1"/>
    <x v="2"/>
    <n v="38"/>
    <x v="0"/>
    <x v="1"/>
  </r>
  <r>
    <n v="24643"/>
    <x v="1"/>
    <x v="0"/>
    <n v="60000"/>
    <x v="5"/>
    <x v="0"/>
    <s v="Management"/>
    <x v="0"/>
    <x v="2"/>
    <x v="4"/>
    <x v="2"/>
    <n v="63"/>
    <x v="1"/>
    <x v="0"/>
  </r>
  <r>
    <n v="21599"/>
    <x v="0"/>
    <x v="0"/>
    <n v="60000"/>
    <x v="0"/>
    <x v="4"/>
    <s v="Professional"/>
    <x v="0"/>
    <x v="0"/>
    <x v="1"/>
    <x v="2"/>
    <n v="36"/>
    <x v="0"/>
    <x v="1"/>
  </r>
  <r>
    <n v="22976"/>
    <x v="1"/>
    <x v="1"/>
    <n v="40000"/>
    <x v="3"/>
    <x v="2"/>
    <s v="Skilled Manual"/>
    <x v="1"/>
    <x v="2"/>
    <x v="0"/>
    <x v="2"/>
    <n v="28"/>
    <x v="2"/>
    <x v="1"/>
  </r>
  <r>
    <n v="27637"/>
    <x v="1"/>
    <x v="0"/>
    <n v="100000"/>
    <x v="0"/>
    <x v="1"/>
    <s v="Professional"/>
    <x v="1"/>
    <x v="4"/>
    <x v="3"/>
    <x v="2"/>
    <n v="44"/>
    <x v="0"/>
    <x v="0"/>
  </r>
  <r>
    <n v="11890"/>
    <x v="0"/>
    <x v="0"/>
    <n v="70000"/>
    <x v="2"/>
    <x v="4"/>
    <s v="Professional"/>
    <x v="0"/>
    <x v="1"/>
    <x v="0"/>
    <x v="2"/>
    <n v="47"/>
    <x v="0"/>
    <x v="0"/>
  </r>
  <r>
    <n v="28580"/>
    <x v="0"/>
    <x v="0"/>
    <n v="80000"/>
    <x v="3"/>
    <x v="4"/>
    <s v="Skilled Manual"/>
    <x v="0"/>
    <x v="0"/>
    <x v="3"/>
    <x v="2"/>
    <n v="40"/>
    <x v="0"/>
    <x v="1"/>
  </r>
  <r>
    <n v="14443"/>
    <x v="0"/>
    <x v="1"/>
    <n v="130000"/>
    <x v="0"/>
    <x v="4"/>
    <s v="Management"/>
    <x v="0"/>
    <x v="3"/>
    <x v="0"/>
    <x v="2"/>
    <n v="40"/>
    <x v="0"/>
    <x v="0"/>
  </r>
  <r>
    <n v="17864"/>
    <x v="0"/>
    <x v="0"/>
    <n v="60000"/>
    <x v="0"/>
    <x v="1"/>
    <s v="Skilled Manual"/>
    <x v="0"/>
    <x v="1"/>
    <x v="1"/>
    <x v="2"/>
    <n v="46"/>
    <x v="0"/>
    <x v="1"/>
  </r>
  <r>
    <n v="20505"/>
    <x v="0"/>
    <x v="0"/>
    <n v="40000"/>
    <x v="2"/>
    <x v="2"/>
    <s v="Professional"/>
    <x v="1"/>
    <x v="2"/>
    <x v="4"/>
    <x v="2"/>
    <n v="61"/>
    <x v="1"/>
    <x v="0"/>
  </r>
  <r>
    <n v="14592"/>
    <x v="0"/>
    <x v="0"/>
    <n v="60000"/>
    <x v="3"/>
    <x v="4"/>
    <s v="Professional"/>
    <x v="0"/>
    <x v="0"/>
    <x v="0"/>
    <x v="2"/>
    <n v="40"/>
    <x v="0"/>
    <x v="0"/>
  </r>
  <r>
    <n v="22227"/>
    <x v="0"/>
    <x v="0"/>
    <n v="60000"/>
    <x v="4"/>
    <x v="2"/>
    <s v="Professional"/>
    <x v="0"/>
    <x v="2"/>
    <x v="2"/>
    <x v="2"/>
    <n v="50"/>
    <x v="0"/>
    <x v="0"/>
  </r>
  <r>
    <n v="21471"/>
    <x v="0"/>
    <x v="1"/>
    <n v="70000"/>
    <x v="4"/>
    <x v="1"/>
    <s v="Professional"/>
    <x v="0"/>
    <x v="1"/>
    <x v="4"/>
    <x v="2"/>
    <n v="59"/>
    <x v="1"/>
    <x v="0"/>
  </r>
  <r>
    <n v="22252"/>
    <x v="1"/>
    <x v="0"/>
    <n v="60000"/>
    <x v="0"/>
    <x v="4"/>
    <s v="Professional"/>
    <x v="0"/>
    <x v="0"/>
    <x v="1"/>
    <x v="2"/>
    <n v="36"/>
    <x v="0"/>
    <x v="1"/>
  </r>
  <r>
    <n v="21260"/>
    <x v="1"/>
    <x v="0"/>
    <n v="40000"/>
    <x v="3"/>
    <x v="2"/>
    <s v="Skilled Manual"/>
    <x v="0"/>
    <x v="2"/>
    <x v="2"/>
    <x v="2"/>
    <n v="30"/>
    <x v="2"/>
    <x v="0"/>
  </r>
  <r>
    <n v="11817"/>
    <x v="1"/>
    <x v="0"/>
    <n v="70000"/>
    <x v="5"/>
    <x v="4"/>
    <s v="Professional"/>
    <x v="0"/>
    <x v="0"/>
    <x v="1"/>
    <x v="2"/>
    <n v="35"/>
    <x v="0"/>
    <x v="1"/>
  </r>
  <r>
    <n v="19223"/>
    <x v="0"/>
    <x v="0"/>
    <n v="30000"/>
    <x v="4"/>
    <x v="2"/>
    <s v="Skilled Manual"/>
    <x v="0"/>
    <x v="2"/>
    <x v="3"/>
    <x v="2"/>
    <n v="48"/>
    <x v="0"/>
    <x v="0"/>
  </r>
  <r>
    <n v="18517"/>
    <x v="0"/>
    <x v="1"/>
    <n v="100000"/>
    <x v="1"/>
    <x v="0"/>
    <s v="Management"/>
    <x v="0"/>
    <x v="3"/>
    <x v="0"/>
    <x v="2"/>
    <n v="41"/>
    <x v="0"/>
    <x v="0"/>
  </r>
  <r>
    <n v="21717"/>
    <x v="0"/>
    <x v="1"/>
    <n v="40000"/>
    <x v="4"/>
    <x v="1"/>
    <s v="Clerical"/>
    <x v="0"/>
    <x v="1"/>
    <x v="0"/>
    <x v="2"/>
    <n v="47"/>
    <x v="0"/>
    <x v="0"/>
  </r>
  <r>
    <n v="13760"/>
    <x v="0"/>
    <x v="1"/>
    <n v="60000"/>
    <x v="5"/>
    <x v="4"/>
    <s v="Skilled Manual"/>
    <x v="1"/>
    <x v="0"/>
    <x v="0"/>
    <x v="2"/>
    <n v="47"/>
    <x v="0"/>
    <x v="0"/>
  </r>
  <r>
    <n v="18145"/>
    <x v="0"/>
    <x v="1"/>
    <n v="80000"/>
    <x v="2"/>
    <x v="0"/>
    <s v="Management"/>
    <x v="1"/>
    <x v="2"/>
    <x v="1"/>
    <x v="0"/>
    <n v="62"/>
    <x v="1"/>
    <x v="0"/>
  </r>
  <r>
    <n v="21770"/>
    <x v="0"/>
    <x v="1"/>
    <n v="60000"/>
    <x v="5"/>
    <x v="0"/>
    <s v="Management"/>
    <x v="0"/>
    <x v="2"/>
    <x v="4"/>
    <x v="2"/>
    <n v="60"/>
    <x v="1"/>
    <x v="0"/>
  </r>
  <r>
    <n v="11165"/>
    <x v="0"/>
    <x v="0"/>
    <n v="60000"/>
    <x v="3"/>
    <x v="1"/>
    <s v="Skilled Manual"/>
    <x v="1"/>
    <x v="1"/>
    <x v="3"/>
    <x v="2"/>
    <n v="33"/>
    <x v="0"/>
    <x v="0"/>
  </r>
  <r>
    <n v="16377"/>
    <x v="1"/>
    <x v="0"/>
    <n v="80000"/>
    <x v="5"/>
    <x v="4"/>
    <s v="Skilled Manual"/>
    <x v="1"/>
    <x v="0"/>
    <x v="0"/>
    <x v="2"/>
    <n v="47"/>
    <x v="0"/>
    <x v="0"/>
  </r>
  <r>
    <n v="26248"/>
    <x v="0"/>
    <x v="1"/>
    <n v="20000"/>
    <x v="1"/>
    <x v="3"/>
    <s v="Clerical"/>
    <x v="1"/>
    <x v="2"/>
    <x v="0"/>
    <x v="2"/>
    <n v="52"/>
    <x v="0"/>
    <x v="0"/>
  </r>
  <r>
    <n v="23461"/>
    <x v="0"/>
    <x v="0"/>
    <n v="90000"/>
    <x v="2"/>
    <x v="1"/>
    <s v="Professional"/>
    <x v="0"/>
    <x v="4"/>
    <x v="1"/>
    <x v="2"/>
    <n v="40"/>
    <x v="0"/>
    <x v="0"/>
  </r>
  <r>
    <n v="29133"/>
    <x v="1"/>
    <x v="0"/>
    <n v="60000"/>
    <x v="5"/>
    <x v="0"/>
    <s v="Skilled Manual"/>
    <x v="1"/>
    <x v="2"/>
    <x v="0"/>
    <x v="2"/>
    <n v="42"/>
    <x v="0"/>
    <x v="0"/>
  </r>
  <r>
    <n v="27673"/>
    <x v="1"/>
    <x v="0"/>
    <n v="60000"/>
    <x v="1"/>
    <x v="4"/>
    <s v="Management"/>
    <x v="0"/>
    <x v="2"/>
    <x v="2"/>
    <x v="2"/>
    <n v="53"/>
    <x v="0"/>
    <x v="1"/>
  </r>
  <r>
    <n v="12774"/>
    <x v="0"/>
    <x v="0"/>
    <n v="40000"/>
    <x v="0"/>
    <x v="1"/>
    <s v="Clerical"/>
    <x v="0"/>
    <x v="1"/>
    <x v="3"/>
    <x v="2"/>
    <n v="51"/>
    <x v="0"/>
    <x v="1"/>
  </r>
  <r>
    <n v="18910"/>
    <x v="1"/>
    <x v="1"/>
    <n v="30000"/>
    <x v="3"/>
    <x v="1"/>
    <s v="Skilled Manual"/>
    <x v="0"/>
    <x v="2"/>
    <x v="2"/>
    <x v="2"/>
    <n v="30"/>
    <x v="2"/>
    <x v="0"/>
  </r>
  <r>
    <n v="11699"/>
    <x v="1"/>
    <x v="1"/>
    <n v="60000"/>
    <x v="3"/>
    <x v="0"/>
    <s v="Skilled Manual"/>
    <x v="1"/>
    <x v="2"/>
    <x v="0"/>
    <x v="2"/>
    <n v="30"/>
    <x v="2"/>
    <x v="0"/>
  </r>
  <r>
    <n v="16725"/>
    <x v="0"/>
    <x v="1"/>
    <n v="30000"/>
    <x v="3"/>
    <x v="2"/>
    <s v="Skilled Manual"/>
    <x v="0"/>
    <x v="2"/>
    <x v="2"/>
    <x v="2"/>
    <n v="26"/>
    <x v="2"/>
    <x v="0"/>
  </r>
  <r>
    <n v="28269"/>
    <x v="1"/>
    <x v="0"/>
    <n v="130000"/>
    <x v="0"/>
    <x v="0"/>
    <s v="Management"/>
    <x v="1"/>
    <x v="1"/>
    <x v="1"/>
    <x v="2"/>
    <n v="45"/>
    <x v="0"/>
    <x v="0"/>
  </r>
  <r>
    <n v="23144"/>
    <x v="0"/>
    <x v="1"/>
    <n v="50000"/>
    <x v="0"/>
    <x v="0"/>
    <s v="Skilled Manual"/>
    <x v="0"/>
    <x v="0"/>
    <x v="0"/>
    <x v="2"/>
    <n v="34"/>
    <x v="0"/>
    <x v="1"/>
  </r>
  <r>
    <n v="23376"/>
    <x v="0"/>
    <x v="1"/>
    <n v="70000"/>
    <x v="0"/>
    <x v="0"/>
    <s v="Professional"/>
    <x v="0"/>
    <x v="1"/>
    <x v="1"/>
    <x v="2"/>
    <n v="44"/>
    <x v="0"/>
    <x v="1"/>
  </r>
  <r>
    <n v="25970"/>
    <x v="1"/>
    <x v="0"/>
    <n v="60000"/>
    <x v="5"/>
    <x v="0"/>
    <s v="Skilled Manual"/>
    <x v="1"/>
    <x v="2"/>
    <x v="0"/>
    <x v="2"/>
    <n v="41"/>
    <x v="0"/>
    <x v="1"/>
  </r>
  <r>
    <n v="28068"/>
    <x v="1"/>
    <x v="0"/>
    <n v="80000"/>
    <x v="1"/>
    <x v="4"/>
    <s v="Professional"/>
    <x v="1"/>
    <x v="0"/>
    <x v="0"/>
    <x v="2"/>
    <n v="36"/>
    <x v="0"/>
    <x v="1"/>
  </r>
  <r>
    <n v="18390"/>
    <x v="0"/>
    <x v="1"/>
    <n v="80000"/>
    <x v="2"/>
    <x v="1"/>
    <s v="Professional"/>
    <x v="0"/>
    <x v="2"/>
    <x v="0"/>
    <x v="2"/>
    <n v="44"/>
    <x v="0"/>
    <x v="0"/>
  </r>
  <r>
    <n v="29112"/>
    <x v="1"/>
    <x v="1"/>
    <n v="60000"/>
    <x v="3"/>
    <x v="1"/>
    <s v="Professional"/>
    <x v="1"/>
    <x v="2"/>
    <x v="3"/>
    <x v="2"/>
    <n v="30"/>
    <x v="2"/>
    <x v="0"/>
  </r>
  <r>
    <n v="14090"/>
    <x v="0"/>
    <x v="0"/>
    <n v="30000"/>
    <x v="3"/>
    <x v="3"/>
    <s v="Clerical"/>
    <x v="1"/>
    <x v="2"/>
    <x v="0"/>
    <x v="2"/>
    <n v="28"/>
    <x v="2"/>
    <x v="0"/>
  </r>
  <r>
    <n v="27040"/>
    <x v="0"/>
    <x v="1"/>
    <n v="20000"/>
    <x v="4"/>
    <x v="3"/>
    <s v="Clerical"/>
    <x v="0"/>
    <x v="2"/>
    <x v="3"/>
    <x v="2"/>
    <n v="49"/>
    <x v="0"/>
    <x v="0"/>
  </r>
  <r>
    <n v="23479"/>
    <x v="1"/>
    <x v="1"/>
    <n v="90000"/>
    <x v="3"/>
    <x v="1"/>
    <s v="Professional"/>
    <x v="1"/>
    <x v="2"/>
    <x v="0"/>
    <x v="2"/>
    <n v="43"/>
    <x v="0"/>
    <x v="1"/>
  </r>
  <r>
    <n v="16795"/>
    <x v="0"/>
    <x v="0"/>
    <n v="70000"/>
    <x v="5"/>
    <x v="0"/>
    <s v="Management"/>
    <x v="0"/>
    <x v="1"/>
    <x v="3"/>
    <x v="2"/>
    <n v="59"/>
    <x v="1"/>
    <x v="0"/>
  </r>
  <r>
    <n v="22014"/>
    <x v="1"/>
    <x v="1"/>
    <n v="30000"/>
    <x v="3"/>
    <x v="2"/>
    <s v="Skilled Manual"/>
    <x v="0"/>
    <x v="2"/>
    <x v="2"/>
    <x v="2"/>
    <n v="26"/>
    <x v="2"/>
    <x v="0"/>
  </r>
  <r>
    <n v="13314"/>
    <x v="0"/>
    <x v="1"/>
    <n v="120000"/>
    <x v="0"/>
    <x v="2"/>
    <s v="Professional"/>
    <x v="0"/>
    <x v="3"/>
    <x v="2"/>
    <x v="2"/>
    <n v="46"/>
    <x v="0"/>
    <x v="1"/>
  </r>
  <r>
    <n v="11619"/>
    <x v="1"/>
    <x v="0"/>
    <n v="50000"/>
    <x v="3"/>
    <x v="4"/>
    <s v="Skilled Manual"/>
    <x v="0"/>
    <x v="0"/>
    <x v="3"/>
    <x v="2"/>
    <n v="33"/>
    <x v="0"/>
    <x v="0"/>
  </r>
  <r>
    <n v="29132"/>
    <x v="1"/>
    <x v="0"/>
    <n v="40000"/>
    <x v="3"/>
    <x v="0"/>
    <s v="Professional"/>
    <x v="0"/>
    <x v="1"/>
    <x v="1"/>
    <x v="2"/>
    <n v="42"/>
    <x v="0"/>
    <x v="1"/>
  </r>
  <r>
    <n v="11199"/>
    <x v="0"/>
    <x v="0"/>
    <n v="70000"/>
    <x v="5"/>
    <x v="0"/>
    <s v="Management"/>
    <x v="0"/>
    <x v="1"/>
    <x v="4"/>
    <x v="2"/>
    <n v="59"/>
    <x v="1"/>
    <x v="0"/>
  </r>
  <r>
    <n v="20296"/>
    <x v="1"/>
    <x v="0"/>
    <n v="60000"/>
    <x v="3"/>
    <x v="1"/>
    <s v="Skilled Manual"/>
    <x v="1"/>
    <x v="1"/>
    <x v="3"/>
    <x v="2"/>
    <n v="33"/>
    <x v="0"/>
    <x v="1"/>
  </r>
  <r>
    <n v="17546"/>
    <x v="0"/>
    <x v="0"/>
    <n v="70000"/>
    <x v="0"/>
    <x v="1"/>
    <s v="Skilled Manual"/>
    <x v="0"/>
    <x v="1"/>
    <x v="0"/>
    <x v="2"/>
    <n v="44"/>
    <x v="0"/>
    <x v="1"/>
  </r>
  <r>
    <n v="18069"/>
    <x v="0"/>
    <x v="1"/>
    <n v="70000"/>
    <x v="2"/>
    <x v="0"/>
    <s v="Management"/>
    <x v="0"/>
    <x v="3"/>
    <x v="4"/>
    <x v="2"/>
    <n v="60"/>
    <x v="1"/>
    <x v="0"/>
  </r>
  <r>
    <n v="23712"/>
    <x v="1"/>
    <x v="0"/>
    <n v="70000"/>
    <x v="4"/>
    <x v="0"/>
    <s v="Management"/>
    <x v="0"/>
    <x v="1"/>
    <x v="4"/>
    <x v="2"/>
    <n v="59"/>
    <x v="1"/>
    <x v="0"/>
  </r>
  <r>
    <n v="23358"/>
    <x v="0"/>
    <x v="1"/>
    <n v="60000"/>
    <x v="3"/>
    <x v="2"/>
    <s v="Professional"/>
    <x v="0"/>
    <x v="2"/>
    <x v="2"/>
    <x v="2"/>
    <n v="32"/>
    <x v="0"/>
    <x v="1"/>
  </r>
  <r>
    <n v="20518"/>
    <x v="0"/>
    <x v="0"/>
    <n v="70000"/>
    <x v="4"/>
    <x v="1"/>
    <s v="Professional"/>
    <x v="0"/>
    <x v="1"/>
    <x v="4"/>
    <x v="2"/>
    <n v="58"/>
    <x v="1"/>
    <x v="0"/>
  </r>
  <r>
    <n v="28026"/>
    <x v="0"/>
    <x v="0"/>
    <n v="40000"/>
    <x v="4"/>
    <x v="2"/>
    <s v="Professional"/>
    <x v="1"/>
    <x v="2"/>
    <x v="1"/>
    <x v="2"/>
    <n v="59"/>
    <x v="1"/>
    <x v="0"/>
  </r>
  <r>
    <n v="11669"/>
    <x v="1"/>
    <x v="0"/>
    <n v="70000"/>
    <x v="4"/>
    <x v="0"/>
    <s v="Skilled Manual"/>
    <x v="0"/>
    <x v="1"/>
    <x v="1"/>
    <x v="2"/>
    <n v="38"/>
    <x v="0"/>
    <x v="0"/>
  </r>
  <r>
    <n v="16020"/>
    <x v="0"/>
    <x v="1"/>
    <n v="40000"/>
    <x v="3"/>
    <x v="2"/>
    <s v="Skilled Manual"/>
    <x v="0"/>
    <x v="2"/>
    <x v="2"/>
    <x v="2"/>
    <n v="28"/>
    <x v="2"/>
    <x v="1"/>
  </r>
  <r>
    <n v="27090"/>
    <x v="0"/>
    <x v="0"/>
    <n v="60000"/>
    <x v="0"/>
    <x v="4"/>
    <s v="Professional"/>
    <x v="0"/>
    <x v="0"/>
    <x v="1"/>
    <x v="2"/>
    <n v="37"/>
    <x v="0"/>
    <x v="1"/>
  </r>
  <r>
    <n v="27198"/>
    <x v="1"/>
    <x v="0"/>
    <n v="80000"/>
    <x v="3"/>
    <x v="4"/>
    <s v="Skilled Manual"/>
    <x v="1"/>
    <x v="0"/>
    <x v="0"/>
    <x v="2"/>
    <n v="40"/>
    <x v="0"/>
    <x v="0"/>
  </r>
  <r>
    <n v="19661"/>
    <x v="1"/>
    <x v="1"/>
    <n v="90000"/>
    <x v="5"/>
    <x v="0"/>
    <s v="Management"/>
    <x v="0"/>
    <x v="1"/>
    <x v="3"/>
    <x v="2"/>
    <n v="38"/>
    <x v="0"/>
    <x v="1"/>
  </r>
  <r>
    <n v="26327"/>
    <x v="0"/>
    <x v="1"/>
    <n v="70000"/>
    <x v="5"/>
    <x v="4"/>
    <s v="Professional"/>
    <x v="0"/>
    <x v="0"/>
    <x v="1"/>
    <x v="2"/>
    <n v="36"/>
    <x v="0"/>
    <x v="1"/>
  </r>
  <r>
    <n v="26341"/>
    <x v="0"/>
    <x v="0"/>
    <n v="70000"/>
    <x v="2"/>
    <x v="4"/>
    <s v="Professional"/>
    <x v="0"/>
    <x v="2"/>
    <x v="0"/>
    <x v="2"/>
    <n v="37"/>
    <x v="0"/>
    <x v="0"/>
  </r>
  <r>
    <n v="24958"/>
    <x v="1"/>
    <x v="0"/>
    <n v="40000"/>
    <x v="2"/>
    <x v="2"/>
    <s v="Professional"/>
    <x v="1"/>
    <x v="4"/>
    <x v="1"/>
    <x v="2"/>
    <n v="60"/>
    <x v="1"/>
    <x v="1"/>
  </r>
  <r>
    <n v="13287"/>
    <x v="1"/>
    <x v="1"/>
    <n v="110000"/>
    <x v="5"/>
    <x v="0"/>
    <s v="Management"/>
    <x v="0"/>
    <x v="3"/>
    <x v="2"/>
    <x v="2"/>
    <n v="42"/>
    <x v="0"/>
    <x v="1"/>
  </r>
  <r>
    <n v="14493"/>
    <x v="1"/>
    <x v="0"/>
    <n v="70000"/>
    <x v="1"/>
    <x v="4"/>
    <s v="Management"/>
    <x v="1"/>
    <x v="2"/>
    <x v="3"/>
    <x v="2"/>
    <n v="53"/>
    <x v="0"/>
    <x v="0"/>
  </r>
  <r>
    <n v="26678"/>
    <x v="1"/>
    <x v="0"/>
    <n v="80000"/>
    <x v="4"/>
    <x v="3"/>
    <s v="Skilled Manual"/>
    <x v="0"/>
    <x v="2"/>
    <x v="2"/>
    <x v="2"/>
    <n v="49"/>
    <x v="0"/>
    <x v="0"/>
  </r>
  <r>
    <n v="23275"/>
    <x v="0"/>
    <x v="1"/>
    <n v="30000"/>
    <x v="4"/>
    <x v="2"/>
    <s v="Skilled Manual"/>
    <x v="0"/>
    <x v="2"/>
    <x v="3"/>
    <x v="2"/>
    <n v="49"/>
    <x v="0"/>
    <x v="0"/>
  </r>
  <r>
    <n v="11270"/>
    <x v="0"/>
    <x v="1"/>
    <n v="130000"/>
    <x v="4"/>
    <x v="4"/>
    <s v="Management"/>
    <x v="0"/>
    <x v="4"/>
    <x v="0"/>
    <x v="2"/>
    <n v="42"/>
    <x v="0"/>
    <x v="1"/>
  </r>
  <r>
    <n v="20084"/>
    <x v="0"/>
    <x v="1"/>
    <n v="20000"/>
    <x v="4"/>
    <x v="2"/>
    <s v="Manual"/>
    <x v="1"/>
    <x v="2"/>
    <x v="0"/>
    <x v="2"/>
    <n v="53"/>
    <x v="0"/>
    <x v="0"/>
  </r>
  <r>
    <n v="16144"/>
    <x v="0"/>
    <x v="1"/>
    <n v="70000"/>
    <x v="0"/>
    <x v="4"/>
    <s v="Professional"/>
    <x v="0"/>
    <x v="1"/>
    <x v="0"/>
    <x v="2"/>
    <n v="46"/>
    <x v="0"/>
    <x v="1"/>
  </r>
  <r>
    <n v="27731"/>
    <x v="0"/>
    <x v="1"/>
    <n v="40000"/>
    <x v="3"/>
    <x v="2"/>
    <s v="Skilled Manual"/>
    <x v="0"/>
    <x v="2"/>
    <x v="2"/>
    <x v="2"/>
    <n v="27"/>
    <x v="2"/>
    <x v="0"/>
  </r>
  <r>
    <n v="11886"/>
    <x v="0"/>
    <x v="0"/>
    <n v="60000"/>
    <x v="1"/>
    <x v="0"/>
    <s v="Professional"/>
    <x v="0"/>
    <x v="1"/>
    <x v="0"/>
    <x v="2"/>
    <n v="48"/>
    <x v="0"/>
    <x v="1"/>
  </r>
  <r>
    <n v="24324"/>
    <x v="1"/>
    <x v="0"/>
    <n v="60000"/>
    <x v="5"/>
    <x v="0"/>
    <s v="Skilled Manual"/>
    <x v="0"/>
    <x v="2"/>
    <x v="1"/>
    <x v="2"/>
    <n v="41"/>
    <x v="0"/>
    <x v="1"/>
  </r>
  <r>
    <n v="22220"/>
    <x v="0"/>
    <x v="1"/>
    <n v="60000"/>
    <x v="4"/>
    <x v="2"/>
    <s v="Professional"/>
    <x v="1"/>
    <x v="2"/>
    <x v="3"/>
    <x v="2"/>
    <n v="49"/>
    <x v="0"/>
    <x v="1"/>
  </r>
  <r>
    <n v="26625"/>
    <x v="1"/>
    <x v="0"/>
    <n v="60000"/>
    <x v="3"/>
    <x v="4"/>
    <s v="Professional"/>
    <x v="0"/>
    <x v="1"/>
    <x v="1"/>
    <x v="2"/>
    <n v="38"/>
    <x v="0"/>
    <x v="1"/>
  </r>
  <r>
    <n v="23027"/>
    <x v="1"/>
    <x v="1"/>
    <n v="130000"/>
    <x v="0"/>
    <x v="0"/>
    <s v="Management"/>
    <x v="1"/>
    <x v="3"/>
    <x v="0"/>
    <x v="2"/>
    <n v="44"/>
    <x v="0"/>
    <x v="0"/>
  </r>
  <r>
    <n v="16867"/>
    <x v="1"/>
    <x v="0"/>
    <n v="130000"/>
    <x v="0"/>
    <x v="0"/>
    <s v="Management"/>
    <x v="1"/>
    <x v="4"/>
    <x v="0"/>
    <x v="2"/>
    <n v="45"/>
    <x v="0"/>
    <x v="1"/>
  </r>
  <r>
    <n v="14514"/>
    <x v="1"/>
    <x v="0"/>
    <n v="30000"/>
    <x v="3"/>
    <x v="1"/>
    <s v="Skilled Manual"/>
    <x v="0"/>
    <x v="1"/>
    <x v="2"/>
    <x v="2"/>
    <n v="26"/>
    <x v="2"/>
    <x v="0"/>
  </r>
  <r>
    <n v="19634"/>
    <x v="0"/>
    <x v="1"/>
    <n v="40000"/>
    <x v="3"/>
    <x v="2"/>
    <s v="Skilled Manual"/>
    <x v="0"/>
    <x v="1"/>
    <x v="2"/>
    <x v="2"/>
    <n v="31"/>
    <x v="0"/>
    <x v="0"/>
  </r>
  <r>
    <n v="18504"/>
    <x v="0"/>
    <x v="1"/>
    <n v="70000"/>
    <x v="4"/>
    <x v="3"/>
    <s v="Skilled Manual"/>
    <x v="1"/>
    <x v="2"/>
    <x v="3"/>
    <x v="2"/>
    <n v="49"/>
    <x v="0"/>
    <x v="0"/>
  </r>
  <r>
    <n v="28799"/>
    <x v="1"/>
    <x v="0"/>
    <n v="40000"/>
    <x v="4"/>
    <x v="1"/>
    <s v="Clerical"/>
    <x v="1"/>
    <x v="1"/>
    <x v="3"/>
    <x v="2"/>
    <n v="47"/>
    <x v="0"/>
    <x v="1"/>
  </r>
  <r>
    <n v="11225"/>
    <x v="0"/>
    <x v="0"/>
    <n v="60000"/>
    <x v="4"/>
    <x v="1"/>
    <s v="Professional"/>
    <x v="0"/>
    <x v="1"/>
    <x v="4"/>
    <x v="2"/>
    <n v="55"/>
    <x v="1"/>
    <x v="0"/>
  </r>
  <r>
    <n v="17657"/>
    <x v="0"/>
    <x v="1"/>
    <n v="40000"/>
    <x v="5"/>
    <x v="1"/>
    <s v="Clerical"/>
    <x v="1"/>
    <x v="0"/>
    <x v="0"/>
    <x v="2"/>
    <n v="30"/>
    <x v="2"/>
    <x v="0"/>
  </r>
  <r>
    <n v="14913"/>
    <x v="0"/>
    <x v="0"/>
    <n v="40000"/>
    <x v="0"/>
    <x v="1"/>
    <s v="Clerical"/>
    <x v="0"/>
    <x v="1"/>
    <x v="3"/>
    <x v="2"/>
    <n v="48"/>
    <x v="0"/>
    <x v="1"/>
  </r>
  <r>
    <n v="14077"/>
    <x v="1"/>
    <x v="1"/>
    <n v="30000"/>
    <x v="3"/>
    <x v="2"/>
    <s v="Skilled Manual"/>
    <x v="0"/>
    <x v="2"/>
    <x v="2"/>
    <x v="2"/>
    <n v="30"/>
    <x v="2"/>
    <x v="0"/>
  </r>
  <r>
    <n v="13296"/>
    <x v="0"/>
    <x v="1"/>
    <n v="110000"/>
    <x v="0"/>
    <x v="0"/>
    <s v="Management"/>
    <x v="0"/>
    <x v="4"/>
    <x v="2"/>
    <x v="2"/>
    <n v="45"/>
    <x v="0"/>
    <x v="0"/>
  </r>
  <r>
    <n v="20535"/>
    <x v="0"/>
    <x v="0"/>
    <n v="70000"/>
    <x v="5"/>
    <x v="1"/>
    <s v="Professional"/>
    <x v="0"/>
    <x v="1"/>
    <x v="4"/>
    <x v="2"/>
    <n v="56"/>
    <x v="1"/>
    <x v="0"/>
  </r>
  <r>
    <n v="12452"/>
    <x v="0"/>
    <x v="1"/>
    <n v="60000"/>
    <x v="5"/>
    <x v="4"/>
    <s v="Skilled Manual"/>
    <x v="0"/>
    <x v="0"/>
    <x v="3"/>
    <x v="2"/>
    <n v="47"/>
    <x v="0"/>
    <x v="1"/>
  </r>
  <r>
    <n v="28043"/>
    <x v="0"/>
    <x v="0"/>
    <n v="60000"/>
    <x v="4"/>
    <x v="0"/>
    <s v="Management"/>
    <x v="0"/>
    <x v="0"/>
    <x v="4"/>
    <x v="2"/>
    <n v="56"/>
    <x v="1"/>
    <x v="0"/>
  </r>
  <r>
    <n v="12957"/>
    <x v="1"/>
    <x v="0"/>
    <n v="70000"/>
    <x v="0"/>
    <x v="0"/>
    <s v="Professional"/>
    <x v="1"/>
    <x v="1"/>
    <x v="0"/>
    <x v="2"/>
    <n v="44"/>
    <x v="0"/>
    <x v="0"/>
  </r>
  <r>
    <n v="15412"/>
    <x v="0"/>
    <x v="1"/>
    <n v="130000"/>
    <x v="4"/>
    <x v="4"/>
    <s v="Management"/>
    <x v="0"/>
    <x v="4"/>
    <x v="1"/>
    <x v="2"/>
    <n v="69"/>
    <x v="1"/>
    <x v="0"/>
  </r>
  <r>
    <n v="20514"/>
    <x v="0"/>
    <x v="0"/>
    <n v="70000"/>
    <x v="4"/>
    <x v="1"/>
    <s v="Professional"/>
    <x v="0"/>
    <x v="1"/>
    <x v="1"/>
    <x v="2"/>
    <n v="59"/>
    <x v="1"/>
    <x v="0"/>
  </r>
  <r>
    <n v="20758"/>
    <x v="0"/>
    <x v="1"/>
    <n v="30000"/>
    <x v="4"/>
    <x v="2"/>
    <s v="Skilled Manual"/>
    <x v="0"/>
    <x v="2"/>
    <x v="3"/>
    <x v="2"/>
    <n v="50"/>
    <x v="0"/>
    <x v="0"/>
  </r>
  <r>
    <n v="11801"/>
    <x v="0"/>
    <x v="1"/>
    <n v="60000"/>
    <x v="0"/>
    <x v="4"/>
    <s v="Professional"/>
    <x v="0"/>
    <x v="0"/>
    <x v="1"/>
    <x v="2"/>
    <n v="36"/>
    <x v="0"/>
    <x v="0"/>
  </r>
  <r>
    <n v="22211"/>
    <x v="0"/>
    <x v="1"/>
    <n v="60000"/>
    <x v="3"/>
    <x v="1"/>
    <s v="Professional"/>
    <x v="0"/>
    <x v="2"/>
    <x v="2"/>
    <x v="2"/>
    <n v="32"/>
    <x v="0"/>
    <x v="0"/>
  </r>
  <r>
    <n v="28087"/>
    <x v="1"/>
    <x v="0"/>
    <n v="40000"/>
    <x v="3"/>
    <x v="1"/>
    <s v="Skilled Manual"/>
    <x v="1"/>
    <x v="1"/>
    <x v="3"/>
    <x v="2"/>
    <n v="27"/>
    <x v="2"/>
    <x v="0"/>
  </r>
  <r>
    <n v="23668"/>
    <x v="0"/>
    <x v="0"/>
    <n v="40000"/>
    <x v="5"/>
    <x v="2"/>
    <s v="Professional"/>
    <x v="0"/>
    <x v="2"/>
    <x v="2"/>
    <x v="2"/>
    <n v="59"/>
    <x v="1"/>
    <x v="1"/>
  </r>
  <r>
    <n v="27441"/>
    <x v="0"/>
    <x v="1"/>
    <n v="60000"/>
    <x v="1"/>
    <x v="2"/>
    <s v="Professional"/>
    <x v="1"/>
    <x v="2"/>
    <x v="1"/>
    <x v="2"/>
    <n v="53"/>
    <x v="0"/>
    <x v="0"/>
  </r>
  <r>
    <n v="27261"/>
    <x v="0"/>
    <x v="1"/>
    <n v="40000"/>
    <x v="0"/>
    <x v="0"/>
    <s v="Skilled Manual"/>
    <x v="1"/>
    <x v="1"/>
    <x v="0"/>
    <x v="2"/>
    <n v="36"/>
    <x v="0"/>
    <x v="1"/>
  </r>
  <r>
    <n v="18649"/>
    <x v="1"/>
    <x v="1"/>
    <n v="30000"/>
    <x v="0"/>
    <x v="2"/>
    <s v="Clerical"/>
    <x v="0"/>
    <x v="2"/>
    <x v="3"/>
    <x v="2"/>
    <n v="51"/>
    <x v="0"/>
    <x v="1"/>
  </r>
  <r>
    <n v="21714"/>
    <x v="1"/>
    <x v="0"/>
    <n v="80000"/>
    <x v="2"/>
    <x v="4"/>
    <s v="Skilled Manual"/>
    <x v="1"/>
    <x v="0"/>
    <x v="0"/>
    <x v="2"/>
    <n v="47"/>
    <x v="0"/>
    <x v="0"/>
  </r>
  <r>
    <n v="23217"/>
    <x v="1"/>
    <x v="0"/>
    <n v="60000"/>
    <x v="1"/>
    <x v="4"/>
    <s v="Professional"/>
    <x v="0"/>
    <x v="0"/>
    <x v="1"/>
    <x v="2"/>
    <n v="43"/>
    <x v="0"/>
    <x v="1"/>
  </r>
  <r>
    <n v="23797"/>
    <x v="1"/>
    <x v="1"/>
    <n v="20000"/>
    <x v="1"/>
    <x v="3"/>
    <s v="Clerical"/>
    <x v="1"/>
    <x v="2"/>
    <x v="0"/>
    <x v="2"/>
    <n v="50"/>
    <x v="0"/>
    <x v="0"/>
  </r>
  <r>
    <n v="13216"/>
    <x v="0"/>
    <x v="0"/>
    <n v="60000"/>
    <x v="2"/>
    <x v="0"/>
    <s v="Management"/>
    <x v="0"/>
    <x v="4"/>
    <x v="4"/>
    <x v="2"/>
    <n v="59"/>
    <x v="1"/>
    <x v="0"/>
  </r>
  <r>
    <n v="20657"/>
    <x v="1"/>
    <x v="1"/>
    <n v="50000"/>
    <x v="4"/>
    <x v="0"/>
    <s v="Skilled Manual"/>
    <x v="0"/>
    <x v="0"/>
    <x v="1"/>
    <x v="2"/>
    <n v="37"/>
    <x v="0"/>
    <x v="1"/>
  </r>
  <r>
    <n v="12882"/>
    <x v="0"/>
    <x v="1"/>
    <n v="50000"/>
    <x v="0"/>
    <x v="4"/>
    <s v="Skilled Manual"/>
    <x v="0"/>
    <x v="0"/>
    <x v="0"/>
    <x v="2"/>
    <n v="33"/>
    <x v="0"/>
    <x v="1"/>
  </r>
  <r>
    <n v="25908"/>
    <x v="0"/>
    <x v="0"/>
    <n v="60000"/>
    <x v="3"/>
    <x v="1"/>
    <s v="Skilled Manual"/>
    <x v="1"/>
    <x v="1"/>
    <x v="3"/>
    <x v="2"/>
    <n v="27"/>
    <x v="2"/>
    <x v="0"/>
  </r>
  <r>
    <n v="16753"/>
    <x v="1"/>
    <x v="0"/>
    <n v="70000"/>
    <x v="3"/>
    <x v="1"/>
    <s v="Skilled Manual"/>
    <x v="0"/>
    <x v="2"/>
    <x v="2"/>
    <x v="2"/>
    <n v="34"/>
    <x v="0"/>
    <x v="1"/>
  </r>
  <r>
    <n v="14608"/>
    <x v="0"/>
    <x v="1"/>
    <n v="50000"/>
    <x v="5"/>
    <x v="0"/>
    <s v="Skilled Manual"/>
    <x v="0"/>
    <x v="4"/>
    <x v="4"/>
    <x v="2"/>
    <n v="42"/>
    <x v="0"/>
    <x v="0"/>
  </r>
  <r>
    <n v="24979"/>
    <x v="0"/>
    <x v="0"/>
    <n v="60000"/>
    <x v="4"/>
    <x v="1"/>
    <s v="Professional"/>
    <x v="0"/>
    <x v="2"/>
    <x v="1"/>
    <x v="2"/>
    <n v="57"/>
    <x v="1"/>
    <x v="1"/>
  </r>
  <r>
    <n v="13313"/>
    <x v="0"/>
    <x v="0"/>
    <n v="120000"/>
    <x v="0"/>
    <x v="2"/>
    <s v="Professional"/>
    <x v="1"/>
    <x v="3"/>
    <x v="1"/>
    <x v="2"/>
    <n v="45"/>
    <x v="0"/>
    <x v="0"/>
  </r>
  <r>
    <n v="18952"/>
    <x v="0"/>
    <x v="0"/>
    <n v="100000"/>
    <x v="5"/>
    <x v="0"/>
    <s v="Management"/>
    <x v="0"/>
    <x v="3"/>
    <x v="0"/>
    <x v="2"/>
    <n v="40"/>
    <x v="0"/>
    <x v="0"/>
  </r>
  <r>
    <n v="17699"/>
    <x v="0"/>
    <x v="1"/>
    <n v="60000"/>
    <x v="0"/>
    <x v="4"/>
    <s v="Skilled Manual"/>
    <x v="1"/>
    <x v="0"/>
    <x v="0"/>
    <x v="2"/>
    <n v="55"/>
    <x v="1"/>
    <x v="0"/>
  </r>
  <r>
    <n v="14657"/>
    <x v="0"/>
    <x v="1"/>
    <n v="80000"/>
    <x v="0"/>
    <x v="1"/>
    <s v="Skilled Manual"/>
    <x v="1"/>
    <x v="1"/>
    <x v="0"/>
    <x v="2"/>
    <n v="47"/>
    <x v="0"/>
    <x v="1"/>
  </r>
  <r>
    <n v="11540"/>
    <x v="1"/>
    <x v="1"/>
    <n v="60000"/>
    <x v="5"/>
    <x v="4"/>
    <s v="Skilled Manual"/>
    <x v="0"/>
    <x v="0"/>
    <x v="3"/>
    <x v="2"/>
    <n v="47"/>
    <x v="0"/>
    <x v="1"/>
  </r>
  <r>
    <n v="11783"/>
    <x v="0"/>
    <x v="0"/>
    <n v="60000"/>
    <x v="0"/>
    <x v="4"/>
    <s v="Skilled Manual"/>
    <x v="0"/>
    <x v="0"/>
    <x v="0"/>
    <x v="2"/>
    <n v="34"/>
    <x v="0"/>
    <x v="0"/>
  </r>
  <r>
    <n v="14602"/>
    <x v="0"/>
    <x v="0"/>
    <n v="80000"/>
    <x v="1"/>
    <x v="4"/>
    <s v="Professional"/>
    <x v="0"/>
    <x v="0"/>
    <x v="0"/>
    <x v="2"/>
    <n v="36"/>
    <x v="0"/>
    <x v="1"/>
  </r>
  <r>
    <n v="29030"/>
    <x v="0"/>
    <x v="1"/>
    <n v="70000"/>
    <x v="4"/>
    <x v="3"/>
    <s v="Skilled Manual"/>
    <x v="0"/>
    <x v="2"/>
    <x v="4"/>
    <x v="2"/>
    <n v="54"/>
    <x v="0"/>
    <x v="0"/>
  </r>
  <r>
    <n v="26490"/>
    <x v="1"/>
    <x v="1"/>
    <n v="70000"/>
    <x v="4"/>
    <x v="0"/>
    <s v="Management"/>
    <x v="1"/>
    <x v="1"/>
    <x v="1"/>
    <x v="2"/>
    <n v="59"/>
    <x v="1"/>
    <x v="1"/>
  </r>
  <r>
    <n v="13151"/>
    <x v="1"/>
    <x v="1"/>
    <n v="40000"/>
    <x v="3"/>
    <x v="2"/>
    <s v="Skilled Manual"/>
    <x v="0"/>
    <x v="2"/>
    <x v="2"/>
    <x v="2"/>
    <n v="27"/>
    <x v="2"/>
    <x v="0"/>
  </r>
  <r>
    <n v="17260"/>
    <x v="0"/>
    <x v="1"/>
    <n v="90000"/>
    <x v="2"/>
    <x v="1"/>
    <s v="Professional"/>
    <x v="0"/>
    <x v="4"/>
    <x v="0"/>
    <x v="2"/>
    <n v="41"/>
    <x v="0"/>
    <x v="0"/>
  </r>
  <r>
    <n v="15372"/>
    <x v="0"/>
    <x v="1"/>
    <n v="80000"/>
    <x v="1"/>
    <x v="1"/>
    <s v="Professional"/>
    <x v="1"/>
    <x v="2"/>
    <x v="1"/>
    <x v="2"/>
    <n v="50"/>
    <x v="0"/>
    <x v="1"/>
  </r>
  <r>
    <n v="18105"/>
    <x v="0"/>
    <x v="0"/>
    <n v="60000"/>
    <x v="4"/>
    <x v="1"/>
    <s v="Professional"/>
    <x v="0"/>
    <x v="1"/>
    <x v="4"/>
    <x v="2"/>
    <n v="55"/>
    <x v="1"/>
    <x v="0"/>
  </r>
  <r>
    <n v="19660"/>
    <x v="0"/>
    <x v="1"/>
    <n v="80000"/>
    <x v="5"/>
    <x v="0"/>
    <s v="Management"/>
    <x v="0"/>
    <x v="0"/>
    <x v="0"/>
    <x v="2"/>
    <n v="43"/>
    <x v="0"/>
    <x v="0"/>
  </r>
  <r>
    <n v="16112"/>
    <x v="1"/>
    <x v="1"/>
    <n v="70000"/>
    <x v="5"/>
    <x v="0"/>
    <s v="Professional"/>
    <x v="0"/>
    <x v="2"/>
    <x v="1"/>
    <x v="2"/>
    <n v="43"/>
    <x v="0"/>
    <x v="1"/>
  </r>
  <r>
    <n v="20698"/>
    <x v="0"/>
    <x v="1"/>
    <n v="60000"/>
    <x v="5"/>
    <x v="0"/>
    <s v="Skilled Manual"/>
    <x v="0"/>
    <x v="4"/>
    <x v="2"/>
    <x v="2"/>
    <n v="42"/>
    <x v="0"/>
    <x v="0"/>
  </r>
  <r>
    <n v="20076"/>
    <x v="1"/>
    <x v="0"/>
    <n v="10000"/>
    <x v="4"/>
    <x v="2"/>
    <s v="Manual"/>
    <x v="0"/>
    <x v="2"/>
    <x v="3"/>
    <x v="2"/>
    <n v="53"/>
    <x v="0"/>
    <x v="1"/>
  </r>
  <r>
    <n v="24496"/>
    <x v="1"/>
    <x v="0"/>
    <n v="40000"/>
    <x v="3"/>
    <x v="2"/>
    <s v="Skilled Manual"/>
    <x v="1"/>
    <x v="2"/>
    <x v="0"/>
    <x v="2"/>
    <n v="28"/>
    <x v="2"/>
    <x v="1"/>
  </r>
  <r>
    <n v="15468"/>
    <x v="0"/>
    <x v="0"/>
    <n v="50000"/>
    <x v="0"/>
    <x v="0"/>
    <s v="Skilled Manual"/>
    <x v="0"/>
    <x v="1"/>
    <x v="0"/>
    <x v="2"/>
    <n v="35"/>
    <x v="0"/>
    <x v="0"/>
  </r>
  <r>
    <n v="28031"/>
    <x v="1"/>
    <x v="0"/>
    <n v="70000"/>
    <x v="4"/>
    <x v="0"/>
    <s v="Management"/>
    <x v="1"/>
    <x v="1"/>
    <x v="1"/>
    <x v="2"/>
    <n v="59"/>
    <x v="1"/>
    <x v="1"/>
  </r>
  <r>
    <n v="26270"/>
    <x v="1"/>
    <x v="0"/>
    <n v="20000"/>
    <x v="4"/>
    <x v="3"/>
    <s v="Clerical"/>
    <x v="0"/>
    <x v="2"/>
    <x v="3"/>
    <x v="2"/>
    <n v="49"/>
    <x v="0"/>
    <x v="0"/>
  </r>
  <r>
    <n v="22221"/>
    <x v="0"/>
    <x v="1"/>
    <n v="60000"/>
    <x v="4"/>
    <x v="2"/>
    <s v="Professional"/>
    <x v="1"/>
    <x v="2"/>
    <x v="3"/>
    <x v="2"/>
    <n v="48"/>
    <x v="0"/>
    <x v="1"/>
  </r>
  <r>
    <n v="28228"/>
    <x v="1"/>
    <x v="0"/>
    <n v="80000"/>
    <x v="4"/>
    <x v="3"/>
    <s v="Skilled Manual"/>
    <x v="1"/>
    <x v="2"/>
    <x v="3"/>
    <x v="2"/>
    <n v="50"/>
    <x v="0"/>
    <x v="0"/>
  </r>
  <r>
    <n v="18363"/>
    <x v="0"/>
    <x v="1"/>
    <n v="40000"/>
    <x v="3"/>
    <x v="2"/>
    <s v="Skilled Manual"/>
    <x v="0"/>
    <x v="2"/>
    <x v="2"/>
    <x v="2"/>
    <n v="28"/>
    <x v="2"/>
    <x v="1"/>
  </r>
  <r>
    <n v="23256"/>
    <x v="1"/>
    <x v="1"/>
    <n v="30000"/>
    <x v="0"/>
    <x v="2"/>
    <s v="Clerical"/>
    <x v="1"/>
    <x v="1"/>
    <x v="2"/>
    <x v="2"/>
    <n v="52"/>
    <x v="0"/>
    <x v="0"/>
  </r>
  <r>
    <n v="12768"/>
    <x v="0"/>
    <x v="1"/>
    <n v="30000"/>
    <x v="0"/>
    <x v="2"/>
    <s v="Clerical"/>
    <x v="0"/>
    <x v="1"/>
    <x v="1"/>
    <x v="2"/>
    <n v="52"/>
    <x v="0"/>
    <x v="1"/>
  </r>
  <r>
    <n v="20361"/>
    <x v="0"/>
    <x v="1"/>
    <n v="50000"/>
    <x v="4"/>
    <x v="4"/>
    <s v="Management"/>
    <x v="0"/>
    <x v="2"/>
    <x v="2"/>
    <x v="2"/>
    <n v="69"/>
    <x v="1"/>
    <x v="0"/>
  </r>
  <r>
    <n v="21306"/>
    <x v="1"/>
    <x v="1"/>
    <n v="60000"/>
    <x v="4"/>
    <x v="2"/>
    <s v="Professional"/>
    <x v="0"/>
    <x v="2"/>
    <x v="2"/>
    <x v="2"/>
    <n v="51"/>
    <x v="0"/>
    <x v="0"/>
  </r>
  <r>
    <n v="13382"/>
    <x v="0"/>
    <x v="1"/>
    <n v="70000"/>
    <x v="2"/>
    <x v="1"/>
    <s v="Professional"/>
    <x v="0"/>
    <x v="2"/>
    <x v="3"/>
    <x v="2"/>
    <n v="57"/>
    <x v="1"/>
    <x v="1"/>
  </r>
  <r>
    <n v="20310"/>
    <x v="1"/>
    <x v="1"/>
    <n v="60000"/>
    <x v="3"/>
    <x v="1"/>
    <s v="Skilled Manual"/>
    <x v="0"/>
    <x v="1"/>
    <x v="2"/>
    <x v="2"/>
    <n v="27"/>
    <x v="2"/>
    <x v="1"/>
  </r>
  <r>
    <n v="22971"/>
    <x v="1"/>
    <x v="0"/>
    <n v="30000"/>
    <x v="3"/>
    <x v="2"/>
    <s v="Skilled Manual"/>
    <x v="1"/>
    <x v="2"/>
    <x v="0"/>
    <x v="2"/>
    <n v="25"/>
    <x v="2"/>
    <x v="1"/>
  </r>
  <r>
    <n v="15287"/>
    <x v="1"/>
    <x v="0"/>
    <n v="50000"/>
    <x v="0"/>
    <x v="4"/>
    <s v="Skilled Manual"/>
    <x v="0"/>
    <x v="0"/>
    <x v="3"/>
    <x v="2"/>
    <n v="33"/>
    <x v="0"/>
    <x v="1"/>
  </r>
  <r>
    <n v="15532"/>
    <x v="1"/>
    <x v="1"/>
    <n v="60000"/>
    <x v="5"/>
    <x v="0"/>
    <s v="Professional"/>
    <x v="0"/>
    <x v="2"/>
    <x v="1"/>
    <x v="2"/>
    <n v="43"/>
    <x v="0"/>
    <x v="1"/>
  </r>
  <r>
    <n v="11255"/>
    <x v="0"/>
    <x v="1"/>
    <n v="70000"/>
    <x v="5"/>
    <x v="4"/>
    <s v="Management"/>
    <x v="0"/>
    <x v="2"/>
    <x v="2"/>
    <x v="2"/>
    <n v="73"/>
    <x v="1"/>
    <x v="0"/>
  </r>
  <r>
    <n v="28090"/>
    <x v="0"/>
    <x v="1"/>
    <n v="40000"/>
    <x v="3"/>
    <x v="1"/>
    <s v="Skilled Manual"/>
    <x v="0"/>
    <x v="1"/>
    <x v="2"/>
    <x v="2"/>
    <n v="27"/>
    <x v="2"/>
    <x v="0"/>
  </r>
  <r>
    <n v="15255"/>
    <x v="0"/>
    <x v="1"/>
    <n v="40000"/>
    <x v="3"/>
    <x v="2"/>
    <s v="Skilled Manual"/>
    <x v="0"/>
    <x v="2"/>
    <x v="2"/>
    <x v="2"/>
    <n v="28"/>
    <x v="2"/>
    <x v="1"/>
  </r>
  <r>
    <n v="13154"/>
    <x v="0"/>
    <x v="1"/>
    <n v="40000"/>
    <x v="3"/>
    <x v="2"/>
    <s v="Skilled Manual"/>
    <x v="1"/>
    <x v="2"/>
    <x v="0"/>
    <x v="2"/>
    <n v="27"/>
    <x v="2"/>
    <x v="1"/>
  </r>
  <r>
    <n v="26778"/>
    <x v="1"/>
    <x v="0"/>
    <n v="40000"/>
    <x v="3"/>
    <x v="2"/>
    <s v="Skilled Manual"/>
    <x v="0"/>
    <x v="2"/>
    <x v="2"/>
    <x v="2"/>
    <n v="31"/>
    <x v="0"/>
    <x v="0"/>
  </r>
  <r>
    <n v="23248"/>
    <x v="0"/>
    <x v="0"/>
    <n v="10000"/>
    <x v="4"/>
    <x v="2"/>
    <s v="Manual"/>
    <x v="0"/>
    <x v="2"/>
    <x v="3"/>
    <x v="2"/>
    <n v="53"/>
    <x v="0"/>
    <x v="0"/>
  </r>
  <r>
    <n v="21417"/>
    <x v="1"/>
    <x v="0"/>
    <n v="60000"/>
    <x v="3"/>
    <x v="1"/>
    <s v="Professional"/>
    <x v="1"/>
    <x v="2"/>
    <x v="3"/>
    <x v="2"/>
    <n v="32"/>
    <x v="0"/>
    <x v="1"/>
  </r>
  <r>
    <n v="17668"/>
    <x v="1"/>
    <x v="1"/>
    <n v="30000"/>
    <x v="4"/>
    <x v="2"/>
    <s v="Skilled Manual"/>
    <x v="0"/>
    <x v="2"/>
    <x v="3"/>
    <x v="2"/>
    <n v="50"/>
    <x v="0"/>
    <x v="1"/>
  </r>
  <r>
    <n v="27994"/>
    <x v="0"/>
    <x v="0"/>
    <n v="40000"/>
    <x v="5"/>
    <x v="2"/>
    <s v="Professional"/>
    <x v="0"/>
    <x v="2"/>
    <x v="2"/>
    <x v="2"/>
    <n v="69"/>
    <x v="1"/>
    <x v="0"/>
  </r>
  <r>
    <n v="20376"/>
    <x v="1"/>
    <x v="0"/>
    <n v="70000"/>
    <x v="1"/>
    <x v="4"/>
    <s v="Management"/>
    <x v="0"/>
    <x v="2"/>
    <x v="2"/>
    <x v="2"/>
    <n v="52"/>
    <x v="0"/>
    <x v="1"/>
  </r>
  <r>
    <n v="25954"/>
    <x v="0"/>
    <x v="1"/>
    <n v="60000"/>
    <x v="3"/>
    <x v="1"/>
    <s v="Skilled Manual"/>
    <x v="1"/>
    <x v="2"/>
    <x v="3"/>
    <x v="2"/>
    <n v="31"/>
    <x v="0"/>
    <x v="0"/>
  </r>
  <r>
    <n v="15749"/>
    <x v="1"/>
    <x v="0"/>
    <n v="70000"/>
    <x v="5"/>
    <x v="0"/>
    <s v="Management"/>
    <x v="0"/>
    <x v="2"/>
    <x v="4"/>
    <x v="2"/>
    <n v="61"/>
    <x v="1"/>
    <x v="0"/>
  </r>
  <r>
    <n v="25899"/>
    <x v="0"/>
    <x v="0"/>
    <n v="70000"/>
    <x v="4"/>
    <x v="2"/>
    <s v="Professional"/>
    <x v="0"/>
    <x v="2"/>
    <x v="4"/>
    <x v="2"/>
    <n v="53"/>
    <x v="0"/>
    <x v="0"/>
  </r>
  <r>
    <n v="13351"/>
    <x v="1"/>
    <x v="0"/>
    <n v="70000"/>
    <x v="5"/>
    <x v="0"/>
    <s v="Management"/>
    <x v="0"/>
    <x v="2"/>
    <x v="3"/>
    <x v="2"/>
    <n v="62"/>
    <x v="1"/>
    <x v="1"/>
  </r>
  <r>
    <n v="23333"/>
    <x v="0"/>
    <x v="1"/>
    <n v="40000"/>
    <x v="3"/>
    <x v="1"/>
    <s v="Skilled Manual"/>
    <x v="1"/>
    <x v="2"/>
    <x v="3"/>
    <x v="2"/>
    <n v="30"/>
    <x v="2"/>
    <x v="0"/>
  </r>
  <r>
    <n v="21660"/>
    <x v="0"/>
    <x v="0"/>
    <n v="60000"/>
    <x v="1"/>
    <x v="4"/>
    <s v="Professional"/>
    <x v="0"/>
    <x v="0"/>
    <x v="1"/>
    <x v="2"/>
    <n v="43"/>
    <x v="0"/>
    <x v="1"/>
  </r>
  <r>
    <n v="17012"/>
    <x v="0"/>
    <x v="0"/>
    <n v="60000"/>
    <x v="1"/>
    <x v="4"/>
    <s v="Professional"/>
    <x v="0"/>
    <x v="0"/>
    <x v="1"/>
    <x v="2"/>
    <n v="42"/>
    <x v="0"/>
    <x v="1"/>
  </r>
  <r>
    <n v="24514"/>
    <x v="0"/>
    <x v="1"/>
    <n v="40000"/>
    <x v="3"/>
    <x v="1"/>
    <s v="Skilled Manual"/>
    <x v="0"/>
    <x v="1"/>
    <x v="2"/>
    <x v="2"/>
    <n v="30"/>
    <x v="2"/>
    <x v="0"/>
  </r>
  <r>
    <n v="27505"/>
    <x v="1"/>
    <x v="0"/>
    <n v="40000"/>
    <x v="3"/>
    <x v="2"/>
    <s v="Skilled Manual"/>
    <x v="0"/>
    <x v="2"/>
    <x v="2"/>
    <x v="2"/>
    <n v="30"/>
    <x v="2"/>
    <x v="0"/>
  </r>
  <r>
    <n v="29243"/>
    <x v="1"/>
    <x v="1"/>
    <n v="110000"/>
    <x v="0"/>
    <x v="0"/>
    <s v="Management"/>
    <x v="0"/>
    <x v="1"/>
    <x v="2"/>
    <x v="2"/>
    <n v="43"/>
    <x v="0"/>
    <x v="0"/>
  </r>
  <r>
    <n v="26582"/>
    <x v="0"/>
    <x v="1"/>
    <n v="60000"/>
    <x v="3"/>
    <x v="1"/>
    <s v="Skilled Manual"/>
    <x v="0"/>
    <x v="2"/>
    <x v="2"/>
    <x v="2"/>
    <n v="33"/>
    <x v="0"/>
    <x v="1"/>
  </r>
  <r>
    <n v="14271"/>
    <x v="0"/>
    <x v="1"/>
    <n v="30000"/>
    <x v="3"/>
    <x v="2"/>
    <s v="Skilled Manual"/>
    <x v="0"/>
    <x v="2"/>
    <x v="2"/>
    <x v="2"/>
    <n v="32"/>
    <x v="0"/>
    <x v="0"/>
  </r>
  <r>
    <n v="23041"/>
    <x v="1"/>
    <x v="0"/>
    <n v="70000"/>
    <x v="5"/>
    <x v="2"/>
    <s v="Professional"/>
    <x v="0"/>
    <x v="0"/>
    <x v="2"/>
    <x v="2"/>
    <n v="50"/>
    <x v="0"/>
    <x v="1"/>
  </r>
  <r>
    <n v="29048"/>
    <x v="1"/>
    <x v="1"/>
    <n v="110000"/>
    <x v="4"/>
    <x v="0"/>
    <s v="Management"/>
    <x v="1"/>
    <x v="4"/>
    <x v="0"/>
    <x v="2"/>
    <n v="37"/>
    <x v="0"/>
    <x v="1"/>
  </r>
  <r>
    <n v="24433"/>
    <x v="0"/>
    <x v="1"/>
    <n v="70000"/>
    <x v="1"/>
    <x v="2"/>
    <s v="Professional"/>
    <x v="1"/>
    <x v="1"/>
    <x v="3"/>
    <x v="2"/>
    <n v="52"/>
    <x v="0"/>
    <x v="1"/>
  </r>
  <r>
    <n v="15501"/>
    <x v="0"/>
    <x v="1"/>
    <n v="70000"/>
    <x v="5"/>
    <x v="4"/>
    <s v="Professional"/>
    <x v="0"/>
    <x v="0"/>
    <x v="1"/>
    <x v="2"/>
    <n v="36"/>
    <x v="0"/>
    <x v="1"/>
  </r>
  <r>
    <n v="13911"/>
    <x v="1"/>
    <x v="0"/>
    <n v="80000"/>
    <x v="1"/>
    <x v="0"/>
    <s v="Skilled Manual"/>
    <x v="0"/>
    <x v="2"/>
    <x v="1"/>
    <x v="2"/>
    <n v="41"/>
    <x v="0"/>
    <x v="1"/>
  </r>
  <r>
    <n v="20421"/>
    <x v="1"/>
    <x v="0"/>
    <n v="40000"/>
    <x v="3"/>
    <x v="3"/>
    <s v="Clerical"/>
    <x v="0"/>
    <x v="2"/>
    <x v="2"/>
    <x v="2"/>
    <n v="26"/>
    <x v="2"/>
    <x v="0"/>
  </r>
  <r>
    <n v="16009"/>
    <x v="1"/>
    <x v="1"/>
    <n v="170000"/>
    <x v="0"/>
    <x v="4"/>
    <s v="Management"/>
    <x v="1"/>
    <x v="3"/>
    <x v="0"/>
    <x v="2"/>
    <n v="66"/>
    <x v="1"/>
    <x v="0"/>
  </r>
  <r>
    <n v="18411"/>
    <x v="0"/>
    <x v="1"/>
    <n v="60000"/>
    <x v="4"/>
    <x v="2"/>
    <s v="Professional"/>
    <x v="1"/>
    <x v="2"/>
    <x v="2"/>
    <x v="2"/>
    <n v="51"/>
    <x v="0"/>
    <x v="0"/>
  </r>
  <r>
    <n v="19163"/>
    <x v="0"/>
    <x v="0"/>
    <n v="70000"/>
    <x v="5"/>
    <x v="0"/>
    <s v="Professional"/>
    <x v="0"/>
    <x v="2"/>
    <x v="0"/>
    <x v="2"/>
    <n v="43"/>
    <x v="0"/>
    <x v="1"/>
  </r>
  <r>
    <n v="18572"/>
    <x v="0"/>
    <x v="0"/>
    <n v="60000"/>
    <x v="3"/>
    <x v="4"/>
    <s v="Professional"/>
    <x v="0"/>
    <x v="0"/>
    <x v="0"/>
    <x v="2"/>
    <n v="39"/>
    <x v="0"/>
    <x v="0"/>
  </r>
  <r>
    <n v="27540"/>
    <x v="1"/>
    <x v="0"/>
    <n v="70000"/>
    <x v="3"/>
    <x v="0"/>
    <s v="Professional"/>
    <x v="1"/>
    <x v="1"/>
    <x v="0"/>
    <x v="2"/>
    <n v="37"/>
    <x v="0"/>
    <x v="1"/>
  </r>
  <r>
    <n v="19889"/>
    <x v="1"/>
    <x v="0"/>
    <n v="70000"/>
    <x v="4"/>
    <x v="3"/>
    <s v="Skilled Manual"/>
    <x v="1"/>
    <x v="2"/>
    <x v="1"/>
    <x v="2"/>
    <n v="54"/>
    <x v="0"/>
    <x v="1"/>
  </r>
  <r>
    <n v="12922"/>
    <x v="1"/>
    <x v="0"/>
    <n v="60000"/>
    <x v="1"/>
    <x v="0"/>
    <s v="Skilled Manual"/>
    <x v="0"/>
    <x v="0"/>
    <x v="1"/>
    <x v="2"/>
    <n v="40"/>
    <x v="0"/>
    <x v="1"/>
  </r>
  <r>
    <n v="18891"/>
    <x v="0"/>
    <x v="0"/>
    <n v="40000"/>
    <x v="3"/>
    <x v="1"/>
    <s v="Skilled Manual"/>
    <x v="0"/>
    <x v="2"/>
    <x v="2"/>
    <x v="2"/>
    <n v="28"/>
    <x v="2"/>
    <x v="0"/>
  </r>
  <r>
    <n v="16773"/>
    <x v="0"/>
    <x v="1"/>
    <n v="60000"/>
    <x v="0"/>
    <x v="4"/>
    <s v="Skilled Manual"/>
    <x v="0"/>
    <x v="0"/>
    <x v="0"/>
    <x v="2"/>
    <n v="33"/>
    <x v="0"/>
    <x v="0"/>
  </r>
  <r>
    <n v="19143"/>
    <x v="1"/>
    <x v="0"/>
    <n v="80000"/>
    <x v="1"/>
    <x v="0"/>
    <s v="Skilled Manual"/>
    <x v="0"/>
    <x v="2"/>
    <x v="1"/>
    <x v="2"/>
    <n v="41"/>
    <x v="0"/>
    <x v="1"/>
  </r>
  <r>
    <n v="23882"/>
    <x v="1"/>
    <x v="0"/>
    <n v="80000"/>
    <x v="1"/>
    <x v="4"/>
    <s v="Professional"/>
    <x v="0"/>
    <x v="0"/>
    <x v="0"/>
    <x v="2"/>
    <n v="37"/>
    <x v="0"/>
    <x v="1"/>
  </r>
  <r>
    <n v="11233"/>
    <x v="0"/>
    <x v="1"/>
    <n v="70000"/>
    <x v="5"/>
    <x v="1"/>
    <s v="Professional"/>
    <x v="0"/>
    <x v="2"/>
    <x v="4"/>
    <x v="2"/>
    <n v="53"/>
    <x v="0"/>
    <x v="0"/>
  </r>
  <r>
    <n v="12056"/>
    <x v="0"/>
    <x v="1"/>
    <n v="120000"/>
    <x v="4"/>
    <x v="4"/>
    <s v="Management"/>
    <x v="0"/>
    <x v="4"/>
    <x v="2"/>
    <x v="2"/>
    <n v="64"/>
    <x v="1"/>
    <x v="0"/>
  </r>
  <r>
    <n v="15555"/>
    <x v="0"/>
    <x v="0"/>
    <n v="60000"/>
    <x v="0"/>
    <x v="1"/>
    <s v="Skilled Manual"/>
    <x v="0"/>
    <x v="1"/>
    <x v="1"/>
    <x v="2"/>
    <n v="45"/>
    <x v="0"/>
    <x v="1"/>
  </r>
  <r>
    <n v="18423"/>
    <x v="1"/>
    <x v="1"/>
    <n v="80000"/>
    <x v="4"/>
    <x v="3"/>
    <s v="Skilled Manual"/>
    <x v="1"/>
    <x v="2"/>
    <x v="3"/>
    <x v="2"/>
    <n v="52"/>
    <x v="0"/>
    <x v="0"/>
  </r>
  <r>
    <n v="22743"/>
    <x v="0"/>
    <x v="0"/>
    <n v="40000"/>
    <x v="2"/>
    <x v="2"/>
    <s v="Professional"/>
    <x v="0"/>
    <x v="2"/>
    <x v="4"/>
    <x v="2"/>
    <n v="60"/>
    <x v="1"/>
    <x v="0"/>
  </r>
  <r>
    <n v="25343"/>
    <x v="1"/>
    <x v="0"/>
    <n v="20000"/>
    <x v="1"/>
    <x v="3"/>
    <s v="Clerical"/>
    <x v="0"/>
    <x v="2"/>
    <x v="3"/>
    <x v="2"/>
    <n v="50"/>
    <x v="0"/>
    <x v="0"/>
  </r>
  <r>
    <n v="13390"/>
    <x v="0"/>
    <x v="0"/>
    <n v="70000"/>
    <x v="5"/>
    <x v="1"/>
    <s v="Professional"/>
    <x v="1"/>
    <x v="1"/>
    <x v="3"/>
    <x v="2"/>
    <n v="56"/>
    <x v="1"/>
    <x v="0"/>
  </r>
  <r>
    <n v="17482"/>
    <x v="1"/>
    <x v="0"/>
    <n v="40000"/>
    <x v="3"/>
    <x v="3"/>
    <s v="Clerical"/>
    <x v="0"/>
    <x v="2"/>
    <x v="2"/>
    <x v="2"/>
    <n v="29"/>
    <x v="2"/>
    <x v="0"/>
  </r>
  <r>
    <n v="13176"/>
    <x v="1"/>
    <x v="1"/>
    <n v="130000"/>
    <x v="3"/>
    <x v="4"/>
    <s v="Management"/>
    <x v="1"/>
    <x v="2"/>
    <x v="0"/>
    <x v="2"/>
    <n v="38"/>
    <x v="0"/>
    <x v="1"/>
  </r>
  <r>
    <n v="20504"/>
    <x v="0"/>
    <x v="0"/>
    <n v="40000"/>
    <x v="2"/>
    <x v="2"/>
    <s v="Professional"/>
    <x v="1"/>
    <x v="2"/>
    <x v="1"/>
    <x v="2"/>
    <n v="60"/>
    <x v="1"/>
    <x v="0"/>
  </r>
  <r>
    <n v="12205"/>
    <x v="1"/>
    <x v="0"/>
    <n v="130000"/>
    <x v="4"/>
    <x v="0"/>
    <s v="Management"/>
    <x v="1"/>
    <x v="3"/>
    <x v="0"/>
    <x v="2"/>
    <n v="67"/>
    <x v="1"/>
    <x v="0"/>
  </r>
  <r>
    <n v="16751"/>
    <x v="0"/>
    <x v="1"/>
    <n v="60000"/>
    <x v="3"/>
    <x v="1"/>
    <s v="Skilled Manual"/>
    <x v="0"/>
    <x v="1"/>
    <x v="2"/>
    <x v="2"/>
    <n v="32"/>
    <x v="0"/>
    <x v="1"/>
  </r>
  <r>
    <n v="21613"/>
    <x v="1"/>
    <x v="1"/>
    <n v="50000"/>
    <x v="4"/>
    <x v="0"/>
    <s v="Skilled Manual"/>
    <x v="1"/>
    <x v="1"/>
    <x v="0"/>
    <x v="2"/>
    <n v="39"/>
    <x v="0"/>
    <x v="1"/>
  </r>
  <r>
    <n v="24801"/>
    <x v="1"/>
    <x v="1"/>
    <n v="60000"/>
    <x v="0"/>
    <x v="4"/>
    <s v="Professional"/>
    <x v="0"/>
    <x v="0"/>
    <x v="1"/>
    <x v="2"/>
    <n v="35"/>
    <x v="0"/>
    <x v="1"/>
  </r>
  <r>
    <n v="17519"/>
    <x v="0"/>
    <x v="0"/>
    <n v="60000"/>
    <x v="3"/>
    <x v="1"/>
    <s v="Professional"/>
    <x v="0"/>
    <x v="2"/>
    <x v="2"/>
    <x v="2"/>
    <n v="32"/>
    <x v="0"/>
    <x v="0"/>
  </r>
  <r>
    <n v="18347"/>
    <x v="1"/>
    <x v="0"/>
    <n v="30000"/>
    <x v="3"/>
    <x v="1"/>
    <s v="Skilled Manual"/>
    <x v="1"/>
    <x v="1"/>
    <x v="3"/>
    <x v="2"/>
    <n v="31"/>
    <x v="0"/>
    <x v="0"/>
  </r>
  <r>
    <n v="29052"/>
    <x v="1"/>
    <x v="1"/>
    <n v="40000"/>
    <x v="3"/>
    <x v="1"/>
    <s v="Skilled Manual"/>
    <x v="0"/>
    <x v="1"/>
    <x v="2"/>
    <x v="2"/>
    <n v="27"/>
    <x v="2"/>
    <x v="0"/>
  </r>
  <r>
    <n v="11745"/>
    <x v="0"/>
    <x v="0"/>
    <n v="60000"/>
    <x v="0"/>
    <x v="0"/>
    <s v="Professional"/>
    <x v="0"/>
    <x v="1"/>
    <x v="0"/>
    <x v="2"/>
    <n v="47"/>
    <x v="0"/>
    <x v="1"/>
  </r>
  <r>
    <n v="19147"/>
    <x v="0"/>
    <x v="1"/>
    <n v="40000"/>
    <x v="3"/>
    <x v="0"/>
    <s v="Professional"/>
    <x v="1"/>
    <x v="1"/>
    <x v="0"/>
    <x v="2"/>
    <n v="42"/>
    <x v="0"/>
    <x v="0"/>
  </r>
  <r>
    <n v="19217"/>
    <x v="0"/>
    <x v="1"/>
    <n v="30000"/>
    <x v="4"/>
    <x v="2"/>
    <s v="Skilled Manual"/>
    <x v="0"/>
    <x v="2"/>
    <x v="3"/>
    <x v="2"/>
    <n v="49"/>
    <x v="0"/>
    <x v="0"/>
  </r>
  <r>
    <n v="15839"/>
    <x v="1"/>
    <x v="1"/>
    <n v="30000"/>
    <x v="3"/>
    <x v="1"/>
    <s v="Skilled Manual"/>
    <x v="0"/>
    <x v="1"/>
    <x v="2"/>
    <x v="2"/>
    <n v="32"/>
    <x v="0"/>
    <x v="0"/>
  </r>
  <r>
    <n v="13714"/>
    <x v="0"/>
    <x v="0"/>
    <n v="20000"/>
    <x v="4"/>
    <x v="2"/>
    <s v="Manual"/>
    <x v="1"/>
    <x v="2"/>
    <x v="3"/>
    <x v="2"/>
    <n v="53"/>
    <x v="0"/>
    <x v="1"/>
  </r>
  <r>
    <n v="22330"/>
    <x v="0"/>
    <x v="1"/>
    <n v="50000"/>
    <x v="3"/>
    <x v="4"/>
    <s v="Skilled Manual"/>
    <x v="0"/>
    <x v="0"/>
    <x v="3"/>
    <x v="2"/>
    <n v="32"/>
    <x v="0"/>
    <x v="1"/>
  </r>
  <r>
    <n v="18783"/>
    <x v="1"/>
    <x v="1"/>
    <n v="80000"/>
    <x v="3"/>
    <x v="0"/>
    <s v="Management"/>
    <x v="1"/>
    <x v="1"/>
    <x v="0"/>
    <x v="2"/>
    <n v="38"/>
    <x v="0"/>
    <x v="1"/>
  </r>
  <r>
    <n v="25041"/>
    <x v="1"/>
    <x v="1"/>
    <n v="40000"/>
    <x v="3"/>
    <x v="2"/>
    <s v="Skilled Manual"/>
    <x v="0"/>
    <x v="2"/>
    <x v="2"/>
    <x v="2"/>
    <n v="31"/>
    <x v="0"/>
    <x v="0"/>
  </r>
  <r>
    <n v="22046"/>
    <x v="1"/>
    <x v="0"/>
    <n v="80000"/>
    <x v="3"/>
    <x v="0"/>
    <s v="Management"/>
    <x v="1"/>
    <x v="1"/>
    <x v="0"/>
    <x v="2"/>
    <n v="38"/>
    <x v="0"/>
    <x v="1"/>
  </r>
  <r>
    <n v="28052"/>
    <x v="0"/>
    <x v="1"/>
    <n v="60000"/>
    <x v="4"/>
    <x v="2"/>
    <s v="Professional"/>
    <x v="0"/>
    <x v="2"/>
    <x v="4"/>
    <x v="2"/>
    <n v="55"/>
    <x v="1"/>
    <x v="0"/>
  </r>
  <r>
    <n v="26693"/>
    <x v="0"/>
    <x v="1"/>
    <n v="70000"/>
    <x v="1"/>
    <x v="1"/>
    <s v="Professional"/>
    <x v="0"/>
    <x v="1"/>
    <x v="2"/>
    <x v="2"/>
    <n v="49"/>
    <x v="0"/>
    <x v="0"/>
  </r>
  <r>
    <n v="24955"/>
    <x v="1"/>
    <x v="1"/>
    <n v="30000"/>
    <x v="2"/>
    <x v="3"/>
    <s v="Skilled Manual"/>
    <x v="0"/>
    <x v="4"/>
    <x v="4"/>
    <x v="2"/>
    <n v="60"/>
    <x v="1"/>
    <x v="1"/>
  </r>
  <r>
    <n v="26065"/>
    <x v="1"/>
    <x v="0"/>
    <n v="110000"/>
    <x v="1"/>
    <x v="0"/>
    <s v="Management"/>
    <x v="1"/>
    <x v="3"/>
    <x v="3"/>
    <x v="2"/>
    <n v="42"/>
    <x v="0"/>
    <x v="0"/>
  </r>
  <r>
    <n v="13942"/>
    <x v="0"/>
    <x v="1"/>
    <n v="60000"/>
    <x v="0"/>
    <x v="1"/>
    <s v="Skilled Manual"/>
    <x v="0"/>
    <x v="1"/>
    <x v="0"/>
    <x v="2"/>
    <n v="46"/>
    <x v="0"/>
    <x v="0"/>
  </r>
  <r>
    <n v="11219"/>
    <x v="0"/>
    <x v="1"/>
    <n v="60000"/>
    <x v="4"/>
    <x v="2"/>
    <s v="Professional"/>
    <x v="0"/>
    <x v="2"/>
    <x v="4"/>
    <x v="2"/>
    <n v="55"/>
    <x v="1"/>
    <x v="0"/>
  </r>
  <r>
    <n v="22118"/>
    <x v="1"/>
    <x v="0"/>
    <n v="70000"/>
    <x v="1"/>
    <x v="4"/>
    <s v="Management"/>
    <x v="0"/>
    <x v="2"/>
    <x v="2"/>
    <x v="2"/>
    <n v="53"/>
    <x v="0"/>
    <x v="1"/>
  </r>
  <r>
    <n v="23197"/>
    <x v="0"/>
    <x v="1"/>
    <n v="50000"/>
    <x v="1"/>
    <x v="0"/>
    <s v="Skilled Manual"/>
    <x v="0"/>
    <x v="2"/>
    <x v="1"/>
    <x v="2"/>
    <n v="40"/>
    <x v="0"/>
    <x v="0"/>
  </r>
  <r>
    <n v="14883"/>
    <x v="0"/>
    <x v="0"/>
    <n v="30000"/>
    <x v="0"/>
    <x v="0"/>
    <s v="Skilled Manual"/>
    <x v="0"/>
    <x v="1"/>
    <x v="2"/>
    <x v="2"/>
    <n v="53"/>
    <x v="0"/>
    <x v="1"/>
  </r>
  <r>
    <n v="27279"/>
    <x v="1"/>
    <x v="0"/>
    <n v="70000"/>
    <x v="4"/>
    <x v="0"/>
    <s v="Skilled Manual"/>
    <x v="0"/>
    <x v="0"/>
    <x v="1"/>
    <x v="2"/>
    <n v="38"/>
    <x v="0"/>
    <x v="1"/>
  </r>
  <r>
    <n v="18322"/>
    <x v="1"/>
    <x v="1"/>
    <n v="30000"/>
    <x v="3"/>
    <x v="3"/>
    <s v="Clerical"/>
    <x v="1"/>
    <x v="2"/>
    <x v="0"/>
    <x v="2"/>
    <n v="26"/>
    <x v="2"/>
    <x v="0"/>
  </r>
  <r>
    <n v="15879"/>
    <x v="0"/>
    <x v="1"/>
    <n v="70000"/>
    <x v="2"/>
    <x v="0"/>
    <s v="Management"/>
    <x v="0"/>
    <x v="2"/>
    <x v="1"/>
    <x v="2"/>
    <n v="61"/>
    <x v="1"/>
    <x v="0"/>
  </r>
  <r>
    <n v="28278"/>
    <x v="0"/>
    <x v="1"/>
    <n v="50000"/>
    <x v="4"/>
    <x v="4"/>
    <s v="Management"/>
    <x v="0"/>
    <x v="2"/>
    <x v="2"/>
    <x v="2"/>
    <n v="71"/>
    <x v="1"/>
    <x v="0"/>
  </r>
  <r>
    <n v="24416"/>
    <x v="0"/>
    <x v="1"/>
    <n v="90000"/>
    <x v="5"/>
    <x v="2"/>
    <s v="Professional"/>
    <x v="0"/>
    <x v="2"/>
    <x v="3"/>
    <x v="2"/>
    <n v="45"/>
    <x v="0"/>
    <x v="0"/>
  </r>
  <r>
    <n v="28066"/>
    <x v="0"/>
    <x v="1"/>
    <n v="80000"/>
    <x v="4"/>
    <x v="4"/>
    <s v="Professional"/>
    <x v="0"/>
    <x v="0"/>
    <x v="0"/>
    <x v="2"/>
    <n v="37"/>
    <x v="0"/>
    <x v="1"/>
  </r>
  <r>
    <n v="11275"/>
    <x v="0"/>
    <x v="0"/>
    <n v="80000"/>
    <x v="5"/>
    <x v="4"/>
    <s v="Management"/>
    <x v="0"/>
    <x v="2"/>
    <x v="0"/>
    <x v="2"/>
    <n v="72"/>
    <x v="1"/>
    <x v="1"/>
  </r>
  <r>
    <n v="14872"/>
    <x v="0"/>
    <x v="1"/>
    <n v="30000"/>
    <x v="3"/>
    <x v="4"/>
    <s v="Skilled Manual"/>
    <x v="0"/>
    <x v="0"/>
    <x v="0"/>
    <x v="2"/>
    <n v="32"/>
    <x v="0"/>
    <x v="0"/>
  </r>
  <r>
    <n v="16151"/>
    <x v="0"/>
    <x v="0"/>
    <n v="60000"/>
    <x v="0"/>
    <x v="0"/>
    <s v="Professional"/>
    <x v="0"/>
    <x v="1"/>
    <x v="1"/>
    <x v="2"/>
    <n v="48"/>
    <x v="0"/>
    <x v="1"/>
  </r>
  <r>
    <n v="19731"/>
    <x v="0"/>
    <x v="1"/>
    <n v="80000"/>
    <x v="5"/>
    <x v="4"/>
    <s v="Management"/>
    <x v="0"/>
    <x v="2"/>
    <x v="2"/>
    <x v="2"/>
    <n v="68"/>
    <x v="1"/>
    <x v="0"/>
  </r>
  <r>
    <n v="23801"/>
    <x v="0"/>
    <x v="0"/>
    <n v="20000"/>
    <x v="4"/>
    <x v="3"/>
    <s v="Clerical"/>
    <x v="0"/>
    <x v="2"/>
    <x v="0"/>
    <x v="2"/>
    <n v="49"/>
    <x v="0"/>
    <x v="0"/>
  </r>
  <r>
    <n v="11807"/>
    <x v="0"/>
    <x v="1"/>
    <n v="70000"/>
    <x v="1"/>
    <x v="4"/>
    <s v="Professional"/>
    <x v="0"/>
    <x v="0"/>
    <x v="1"/>
    <x v="2"/>
    <n v="34"/>
    <x v="0"/>
    <x v="0"/>
  </r>
  <r>
    <n v="11622"/>
    <x v="0"/>
    <x v="1"/>
    <n v="50000"/>
    <x v="3"/>
    <x v="4"/>
    <s v="Skilled Manual"/>
    <x v="0"/>
    <x v="0"/>
    <x v="0"/>
    <x v="2"/>
    <n v="32"/>
    <x v="0"/>
    <x v="0"/>
  </r>
  <r>
    <n v="26597"/>
    <x v="1"/>
    <x v="0"/>
    <n v="60000"/>
    <x v="5"/>
    <x v="0"/>
    <s v="Skilled Manual"/>
    <x v="1"/>
    <x v="2"/>
    <x v="0"/>
    <x v="2"/>
    <n v="42"/>
    <x v="0"/>
    <x v="0"/>
  </r>
  <r>
    <n v="27074"/>
    <x v="0"/>
    <x v="0"/>
    <n v="70000"/>
    <x v="0"/>
    <x v="4"/>
    <s v="Skilled Manual"/>
    <x v="0"/>
    <x v="0"/>
    <x v="0"/>
    <x v="2"/>
    <n v="35"/>
    <x v="0"/>
    <x v="1"/>
  </r>
  <r>
    <n v="19228"/>
    <x v="0"/>
    <x v="0"/>
    <n v="40000"/>
    <x v="4"/>
    <x v="1"/>
    <s v="Clerical"/>
    <x v="0"/>
    <x v="1"/>
    <x v="0"/>
    <x v="2"/>
    <n v="48"/>
    <x v="0"/>
    <x v="0"/>
  </r>
  <r>
    <n v="13415"/>
    <x v="1"/>
    <x v="1"/>
    <n v="100000"/>
    <x v="0"/>
    <x v="4"/>
    <s v="Management"/>
    <x v="0"/>
    <x v="4"/>
    <x v="1"/>
    <x v="2"/>
    <n v="73"/>
    <x v="1"/>
    <x v="1"/>
  </r>
  <r>
    <n v="17000"/>
    <x v="1"/>
    <x v="0"/>
    <n v="70000"/>
    <x v="5"/>
    <x v="0"/>
    <s v="Skilled Manual"/>
    <x v="0"/>
    <x v="2"/>
    <x v="1"/>
    <x v="2"/>
    <n v="43"/>
    <x v="0"/>
    <x v="1"/>
  </r>
  <r>
    <n v="14569"/>
    <x v="0"/>
    <x v="1"/>
    <n v="60000"/>
    <x v="0"/>
    <x v="4"/>
    <s v="Professional"/>
    <x v="0"/>
    <x v="0"/>
    <x v="0"/>
    <x v="2"/>
    <n v="35"/>
    <x v="0"/>
    <x v="0"/>
  </r>
  <r>
    <n v="13873"/>
    <x v="0"/>
    <x v="1"/>
    <n v="70000"/>
    <x v="1"/>
    <x v="4"/>
    <s v="Professional"/>
    <x v="0"/>
    <x v="0"/>
    <x v="0"/>
    <x v="2"/>
    <n v="35"/>
    <x v="0"/>
    <x v="1"/>
  </r>
  <r>
    <n v="20401"/>
    <x v="0"/>
    <x v="0"/>
    <n v="50000"/>
    <x v="5"/>
    <x v="0"/>
    <s v="Management"/>
    <x v="0"/>
    <x v="2"/>
    <x v="3"/>
    <x v="2"/>
    <n v="64"/>
    <x v="1"/>
    <x v="1"/>
  </r>
  <r>
    <n v="21583"/>
    <x v="0"/>
    <x v="0"/>
    <n v="50000"/>
    <x v="0"/>
    <x v="0"/>
    <s v="Skilled Manual"/>
    <x v="0"/>
    <x v="0"/>
    <x v="0"/>
    <x v="2"/>
    <n v="34"/>
    <x v="0"/>
    <x v="1"/>
  </r>
  <r>
    <n v="12029"/>
    <x v="0"/>
    <x v="1"/>
    <n v="30000"/>
    <x v="3"/>
    <x v="3"/>
    <s v="Clerical"/>
    <x v="1"/>
    <x v="2"/>
    <x v="0"/>
    <x v="2"/>
    <n v="28"/>
    <x v="2"/>
    <x v="0"/>
  </r>
  <r>
    <n v="18066"/>
    <x v="1"/>
    <x v="1"/>
    <n v="70000"/>
    <x v="2"/>
    <x v="0"/>
    <s v="Management"/>
    <x v="0"/>
    <x v="4"/>
    <x v="4"/>
    <x v="2"/>
    <n v="60"/>
    <x v="1"/>
    <x v="1"/>
  </r>
  <r>
    <n v="28192"/>
    <x v="0"/>
    <x v="0"/>
    <n v="70000"/>
    <x v="2"/>
    <x v="4"/>
    <s v="Professional"/>
    <x v="0"/>
    <x v="4"/>
    <x v="4"/>
    <x v="2"/>
    <n v="46"/>
    <x v="0"/>
    <x v="0"/>
  </r>
  <r>
    <n v="16122"/>
    <x v="0"/>
    <x v="1"/>
    <n v="40000"/>
    <x v="5"/>
    <x v="2"/>
    <s v="Skilled Manual"/>
    <x v="0"/>
    <x v="2"/>
    <x v="0"/>
    <x v="2"/>
    <n v="44"/>
    <x v="0"/>
    <x v="1"/>
  </r>
  <r>
    <n v="18607"/>
    <x v="1"/>
    <x v="0"/>
    <n v="60000"/>
    <x v="5"/>
    <x v="0"/>
    <s v="Skilled Manual"/>
    <x v="0"/>
    <x v="2"/>
    <x v="1"/>
    <x v="2"/>
    <n v="42"/>
    <x v="0"/>
    <x v="1"/>
  </r>
  <r>
    <n v="28858"/>
    <x v="1"/>
    <x v="1"/>
    <n v="80000"/>
    <x v="1"/>
    <x v="0"/>
    <s v="Skilled Manual"/>
    <x v="0"/>
    <x v="0"/>
    <x v="1"/>
    <x v="2"/>
    <n v="40"/>
    <x v="0"/>
    <x v="0"/>
  </r>
  <r>
    <n v="14432"/>
    <x v="1"/>
    <x v="1"/>
    <n v="90000"/>
    <x v="5"/>
    <x v="4"/>
    <s v="Management"/>
    <x v="0"/>
    <x v="1"/>
    <x v="2"/>
    <x v="2"/>
    <n v="73"/>
    <x v="1"/>
    <x v="0"/>
  </r>
  <r>
    <n v="26305"/>
    <x v="1"/>
    <x v="0"/>
    <n v="60000"/>
    <x v="4"/>
    <x v="0"/>
    <s v="Skilled Manual"/>
    <x v="1"/>
    <x v="0"/>
    <x v="0"/>
    <x v="2"/>
    <n v="36"/>
    <x v="0"/>
    <x v="1"/>
  </r>
  <r>
    <n v="22050"/>
    <x v="1"/>
    <x v="1"/>
    <n v="90000"/>
    <x v="5"/>
    <x v="0"/>
    <s v="Management"/>
    <x v="0"/>
    <x v="1"/>
    <x v="3"/>
    <x v="2"/>
    <n v="38"/>
    <x v="0"/>
    <x v="1"/>
  </r>
  <r>
    <n v="25394"/>
    <x v="0"/>
    <x v="1"/>
    <n v="60000"/>
    <x v="0"/>
    <x v="4"/>
    <s v="Professional"/>
    <x v="0"/>
    <x v="0"/>
    <x v="1"/>
    <x v="2"/>
    <n v="34"/>
    <x v="0"/>
    <x v="1"/>
  </r>
  <r>
    <n v="19747"/>
    <x v="0"/>
    <x v="1"/>
    <n v="50000"/>
    <x v="5"/>
    <x v="0"/>
    <s v="Management"/>
    <x v="0"/>
    <x v="2"/>
    <x v="4"/>
    <x v="2"/>
    <n v="63"/>
    <x v="1"/>
    <x v="0"/>
  </r>
  <r>
    <n v="23195"/>
    <x v="1"/>
    <x v="1"/>
    <n v="50000"/>
    <x v="1"/>
    <x v="0"/>
    <s v="Skilled Manual"/>
    <x v="0"/>
    <x v="2"/>
    <x v="1"/>
    <x v="2"/>
    <n v="41"/>
    <x v="0"/>
    <x v="1"/>
  </r>
  <r>
    <n v="21695"/>
    <x v="0"/>
    <x v="1"/>
    <n v="60000"/>
    <x v="3"/>
    <x v="4"/>
    <s v="Skilled Manual"/>
    <x v="0"/>
    <x v="0"/>
    <x v="3"/>
    <x v="2"/>
    <n v="39"/>
    <x v="0"/>
    <x v="1"/>
  </r>
  <r>
    <n v="13934"/>
    <x v="0"/>
    <x v="1"/>
    <n v="40000"/>
    <x v="5"/>
    <x v="2"/>
    <s v="Skilled Manual"/>
    <x v="0"/>
    <x v="2"/>
    <x v="1"/>
    <x v="2"/>
    <n v="46"/>
    <x v="0"/>
    <x v="0"/>
  </r>
  <r>
    <n v="13337"/>
    <x v="0"/>
    <x v="0"/>
    <n v="80000"/>
    <x v="2"/>
    <x v="0"/>
    <s v="Management"/>
    <x v="0"/>
    <x v="2"/>
    <x v="2"/>
    <x v="2"/>
    <n v="64"/>
    <x v="1"/>
    <x v="0"/>
  </r>
  <r>
    <n v="27190"/>
    <x v="0"/>
    <x v="0"/>
    <n v="40000"/>
    <x v="1"/>
    <x v="1"/>
    <s v="Clerical"/>
    <x v="0"/>
    <x v="1"/>
    <x v="3"/>
    <x v="2"/>
    <n v="32"/>
    <x v="0"/>
    <x v="0"/>
  </r>
  <r>
    <n v="28657"/>
    <x v="1"/>
    <x v="1"/>
    <n v="60000"/>
    <x v="4"/>
    <x v="0"/>
    <s v="Skilled Manual"/>
    <x v="0"/>
    <x v="0"/>
    <x v="1"/>
    <x v="2"/>
    <n v="36"/>
    <x v="0"/>
    <x v="1"/>
  </r>
  <r>
    <n v="21713"/>
    <x v="1"/>
    <x v="1"/>
    <n v="80000"/>
    <x v="2"/>
    <x v="4"/>
    <s v="Skilled Manual"/>
    <x v="1"/>
    <x v="0"/>
    <x v="0"/>
    <x v="2"/>
    <n v="47"/>
    <x v="0"/>
    <x v="0"/>
  </r>
  <r>
    <n v="21752"/>
    <x v="0"/>
    <x v="1"/>
    <n v="60000"/>
    <x v="1"/>
    <x v="4"/>
    <s v="Management"/>
    <x v="0"/>
    <x v="2"/>
    <x v="4"/>
    <x v="2"/>
    <n v="64"/>
    <x v="1"/>
    <x v="0"/>
  </r>
  <r>
    <n v="27273"/>
    <x v="1"/>
    <x v="1"/>
    <n v="70000"/>
    <x v="1"/>
    <x v="4"/>
    <s v="Professional"/>
    <x v="1"/>
    <x v="0"/>
    <x v="0"/>
    <x v="2"/>
    <n v="35"/>
    <x v="0"/>
    <x v="1"/>
  </r>
  <r>
    <n v="22719"/>
    <x v="1"/>
    <x v="1"/>
    <n v="110000"/>
    <x v="1"/>
    <x v="0"/>
    <s v="Management"/>
    <x v="0"/>
    <x v="3"/>
    <x v="1"/>
    <x v="2"/>
    <n v="40"/>
    <x v="0"/>
    <x v="1"/>
  </r>
  <r>
    <n v="22042"/>
    <x v="0"/>
    <x v="0"/>
    <n v="70000"/>
    <x v="3"/>
    <x v="1"/>
    <s v="Skilled Manual"/>
    <x v="0"/>
    <x v="2"/>
    <x v="2"/>
    <x v="2"/>
    <n v="34"/>
    <x v="0"/>
    <x v="1"/>
  </r>
  <r>
    <n v="21451"/>
    <x v="0"/>
    <x v="0"/>
    <n v="40000"/>
    <x v="5"/>
    <x v="2"/>
    <s v="Professional"/>
    <x v="0"/>
    <x v="2"/>
    <x v="4"/>
    <x v="2"/>
    <n v="61"/>
    <x v="1"/>
    <x v="0"/>
  </r>
  <r>
    <n v="20754"/>
    <x v="0"/>
    <x v="1"/>
    <n v="30000"/>
    <x v="4"/>
    <x v="2"/>
    <s v="Skilled Manual"/>
    <x v="0"/>
    <x v="2"/>
    <x v="3"/>
    <x v="2"/>
    <n v="51"/>
    <x v="0"/>
    <x v="0"/>
  </r>
  <r>
    <n v="12153"/>
    <x v="1"/>
    <x v="0"/>
    <n v="70000"/>
    <x v="1"/>
    <x v="1"/>
    <s v="Professional"/>
    <x v="0"/>
    <x v="1"/>
    <x v="2"/>
    <x v="2"/>
    <n v="49"/>
    <x v="0"/>
    <x v="1"/>
  </r>
  <r>
    <n v="16895"/>
    <x v="0"/>
    <x v="0"/>
    <n v="40000"/>
    <x v="1"/>
    <x v="1"/>
    <s v="Professional"/>
    <x v="1"/>
    <x v="2"/>
    <x v="3"/>
    <x v="2"/>
    <n v="54"/>
    <x v="0"/>
    <x v="1"/>
  </r>
  <r>
    <n v="26728"/>
    <x v="1"/>
    <x v="1"/>
    <n v="70000"/>
    <x v="1"/>
    <x v="4"/>
    <s v="Management"/>
    <x v="1"/>
    <x v="2"/>
    <x v="3"/>
    <x v="2"/>
    <n v="53"/>
    <x v="0"/>
    <x v="1"/>
  </r>
  <r>
    <n v="11090"/>
    <x v="1"/>
    <x v="1"/>
    <n v="90000"/>
    <x v="4"/>
    <x v="1"/>
    <s v="Professional"/>
    <x v="0"/>
    <x v="1"/>
    <x v="1"/>
    <x v="2"/>
    <n v="48"/>
    <x v="0"/>
    <x v="1"/>
  </r>
  <r>
    <n v="15862"/>
    <x v="1"/>
    <x v="0"/>
    <n v="50000"/>
    <x v="3"/>
    <x v="4"/>
    <s v="Skilled Manual"/>
    <x v="0"/>
    <x v="0"/>
    <x v="3"/>
    <x v="2"/>
    <n v="33"/>
    <x v="0"/>
    <x v="1"/>
  </r>
  <r>
    <n v="26495"/>
    <x v="1"/>
    <x v="0"/>
    <n v="40000"/>
    <x v="4"/>
    <x v="2"/>
    <s v="Professional"/>
    <x v="0"/>
    <x v="2"/>
    <x v="4"/>
    <x v="2"/>
    <n v="57"/>
    <x v="1"/>
    <x v="0"/>
  </r>
  <r>
    <n v="11823"/>
    <x v="0"/>
    <x v="0"/>
    <n v="70000"/>
    <x v="3"/>
    <x v="4"/>
    <s v="Professional"/>
    <x v="0"/>
    <x v="0"/>
    <x v="1"/>
    <x v="2"/>
    <n v="39"/>
    <x v="0"/>
    <x v="0"/>
  </r>
  <r>
    <n v="23449"/>
    <x v="0"/>
    <x v="1"/>
    <n v="60000"/>
    <x v="4"/>
    <x v="2"/>
    <s v="Professional"/>
    <x v="0"/>
    <x v="2"/>
    <x v="2"/>
    <x v="2"/>
    <n v="48"/>
    <x v="0"/>
    <x v="0"/>
  </r>
  <r>
    <n v="23459"/>
    <x v="0"/>
    <x v="1"/>
    <n v="60000"/>
    <x v="4"/>
    <x v="2"/>
    <s v="Professional"/>
    <x v="0"/>
    <x v="2"/>
    <x v="2"/>
    <x v="2"/>
    <n v="50"/>
    <x v="0"/>
    <x v="0"/>
  </r>
  <r>
    <n v="19543"/>
    <x v="0"/>
    <x v="1"/>
    <n v="70000"/>
    <x v="2"/>
    <x v="4"/>
    <s v="Professional"/>
    <x v="1"/>
    <x v="4"/>
    <x v="4"/>
    <x v="2"/>
    <n v="47"/>
    <x v="0"/>
    <x v="0"/>
  </r>
  <r>
    <n v="14914"/>
    <x v="0"/>
    <x v="0"/>
    <n v="40000"/>
    <x v="0"/>
    <x v="1"/>
    <s v="Clerical"/>
    <x v="0"/>
    <x v="1"/>
    <x v="3"/>
    <x v="2"/>
    <n v="49"/>
    <x v="0"/>
    <x v="1"/>
  </r>
  <r>
    <n v="12033"/>
    <x v="1"/>
    <x v="0"/>
    <n v="40000"/>
    <x v="3"/>
    <x v="2"/>
    <s v="Skilled Manual"/>
    <x v="1"/>
    <x v="2"/>
    <x v="0"/>
    <x v="2"/>
    <n v="27"/>
    <x v="2"/>
    <x v="1"/>
  </r>
  <r>
    <n v="11941"/>
    <x v="1"/>
    <x v="1"/>
    <n v="60000"/>
    <x v="3"/>
    <x v="1"/>
    <s v="Skilled Manual"/>
    <x v="0"/>
    <x v="0"/>
    <x v="2"/>
    <x v="2"/>
    <n v="29"/>
    <x v="2"/>
    <x v="0"/>
  </r>
  <r>
    <n v="14389"/>
    <x v="0"/>
    <x v="1"/>
    <n v="60000"/>
    <x v="4"/>
    <x v="0"/>
    <s v="Management"/>
    <x v="0"/>
    <x v="0"/>
    <x v="1"/>
    <x v="2"/>
    <n v="59"/>
    <x v="1"/>
    <x v="0"/>
  </r>
  <r>
    <n v="18050"/>
    <x v="0"/>
    <x v="0"/>
    <n v="60000"/>
    <x v="0"/>
    <x v="1"/>
    <s v="Skilled Manual"/>
    <x v="0"/>
    <x v="1"/>
    <x v="0"/>
    <x v="2"/>
    <n v="45"/>
    <x v="0"/>
    <x v="1"/>
  </r>
  <r>
    <n v="19856"/>
    <x v="0"/>
    <x v="0"/>
    <n v="60000"/>
    <x v="5"/>
    <x v="0"/>
    <s v="Management"/>
    <x v="0"/>
    <x v="2"/>
    <x v="1"/>
    <x v="2"/>
    <n v="60"/>
    <x v="1"/>
    <x v="0"/>
  </r>
  <r>
    <n v="11663"/>
    <x v="0"/>
    <x v="1"/>
    <n v="70000"/>
    <x v="5"/>
    <x v="4"/>
    <s v="Professional"/>
    <x v="0"/>
    <x v="0"/>
    <x v="0"/>
    <x v="2"/>
    <n v="36"/>
    <x v="0"/>
    <x v="1"/>
  </r>
  <r>
    <n v="27740"/>
    <x v="0"/>
    <x v="0"/>
    <n v="40000"/>
    <x v="3"/>
    <x v="2"/>
    <s v="Skilled Manual"/>
    <x v="0"/>
    <x v="2"/>
    <x v="2"/>
    <x v="2"/>
    <n v="27"/>
    <x v="2"/>
    <x v="0"/>
  </r>
  <r>
    <n v="23455"/>
    <x v="1"/>
    <x v="1"/>
    <n v="80000"/>
    <x v="4"/>
    <x v="3"/>
    <s v="Skilled Manual"/>
    <x v="1"/>
    <x v="2"/>
    <x v="3"/>
    <x v="2"/>
    <n v="50"/>
    <x v="0"/>
    <x v="0"/>
  </r>
  <r>
    <n v="15292"/>
    <x v="1"/>
    <x v="0"/>
    <n v="60000"/>
    <x v="0"/>
    <x v="4"/>
    <s v="Skilled Manual"/>
    <x v="0"/>
    <x v="0"/>
    <x v="3"/>
    <x v="2"/>
    <n v="35"/>
    <x v="0"/>
    <x v="0"/>
  </r>
  <r>
    <n v="21587"/>
    <x v="0"/>
    <x v="0"/>
    <n v="60000"/>
    <x v="0"/>
    <x v="4"/>
    <s v="Skilled Manual"/>
    <x v="0"/>
    <x v="0"/>
    <x v="1"/>
    <x v="2"/>
    <n v="34"/>
    <x v="0"/>
    <x v="1"/>
  </r>
  <r>
    <n v="23513"/>
    <x v="0"/>
    <x v="0"/>
    <n v="40000"/>
    <x v="1"/>
    <x v="1"/>
    <s v="Professional"/>
    <x v="0"/>
    <x v="2"/>
    <x v="2"/>
    <x v="2"/>
    <n v="54"/>
    <x v="0"/>
    <x v="0"/>
  </r>
  <r>
    <n v="24322"/>
    <x v="0"/>
    <x v="0"/>
    <n v="60000"/>
    <x v="5"/>
    <x v="0"/>
    <s v="Skilled Manual"/>
    <x v="1"/>
    <x v="2"/>
    <x v="0"/>
    <x v="2"/>
    <n v="42"/>
    <x v="0"/>
    <x v="0"/>
  </r>
  <r>
    <n v="26298"/>
    <x v="0"/>
    <x v="0"/>
    <n v="50000"/>
    <x v="0"/>
    <x v="0"/>
    <s v="Skilled Manual"/>
    <x v="0"/>
    <x v="0"/>
    <x v="1"/>
    <x v="2"/>
    <n v="34"/>
    <x v="0"/>
    <x v="1"/>
  </r>
  <r>
    <n v="25419"/>
    <x v="1"/>
    <x v="1"/>
    <n v="50000"/>
    <x v="4"/>
    <x v="0"/>
    <s v="Skilled Manual"/>
    <x v="1"/>
    <x v="1"/>
    <x v="0"/>
    <x v="2"/>
    <n v="38"/>
    <x v="0"/>
    <x v="1"/>
  </r>
  <r>
    <n v="13343"/>
    <x v="0"/>
    <x v="0"/>
    <n v="90000"/>
    <x v="2"/>
    <x v="0"/>
    <s v="Management"/>
    <x v="0"/>
    <x v="2"/>
    <x v="3"/>
    <x v="2"/>
    <n v="63"/>
    <x v="1"/>
    <x v="1"/>
  </r>
  <r>
    <n v="11303"/>
    <x v="1"/>
    <x v="0"/>
    <n v="90000"/>
    <x v="5"/>
    <x v="2"/>
    <s v="Professional"/>
    <x v="1"/>
    <x v="4"/>
    <x v="3"/>
    <x v="2"/>
    <n v="45"/>
    <x v="0"/>
    <x v="1"/>
  </r>
  <r>
    <n v="21693"/>
    <x v="1"/>
    <x v="0"/>
    <n v="60000"/>
    <x v="3"/>
    <x v="4"/>
    <s v="Skilled Manual"/>
    <x v="1"/>
    <x v="0"/>
    <x v="0"/>
    <x v="2"/>
    <n v="40"/>
    <x v="0"/>
    <x v="0"/>
  </r>
  <r>
    <n v="28056"/>
    <x v="0"/>
    <x v="1"/>
    <n v="70000"/>
    <x v="4"/>
    <x v="3"/>
    <s v="Skilled Manual"/>
    <x v="0"/>
    <x v="2"/>
    <x v="4"/>
    <x v="2"/>
    <n v="53"/>
    <x v="0"/>
    <x v="0"/>
  </r>
  <r>
    <n v="11788"/>
    <x v="1"/>
    <x v="0"/>
    <n v="70000"/>
    <x v="0"/>
    <x v="4"/>
    <s v="Professional"/>
    <x v="0"/>
    <x v="0"/>
    <x v="1"/>
    <x v="2"/>
    <n v="34"/>
    <x v="0"/>
    <x v="0"/>
  </r>
  <r>
    <n v="22296"/>
    <x v="0"/>
    <x v="1"/>
    <n v="70000"/>
    <x v="3"/>
    <x v="0"/>
    <s v="Professional"/>
    <x v="1"/>
    <x v="1"/>
    <x v="0"/>
    <x v="2"/>
    <n v="38"/>
    <x v="0"/>
    <x v="0"/>
  </r>
  <r>
    <n v="15319"/>
    <x v="0"/>
    <x v="0"/>
    <n v="70000"/>
    <x v="5"/>
    <x v="0"/>
    <s v="Management"/>
    <x v="1"/>
    <x v="1"/>
    <x v="3"/>
    <x v="2"/>
    <n v="59"/>
    <x v="1"/>
    <x v="0"/>
  </r>
  <r>
    <n v="17654"/>
    <x v="1"/>
    <x v="0"/>
    <n v="40000"/>
    <x v="1"/>
    <x v="1"/>
    <s v="Clerical"/>
    <x v="0"/>
    <x v="1"/>
    <x v="3"/>
    <x v="2"/>
    <n v="30"/>
    <x v="2"/>
    <x v="1"/>
  </r>
  <r>
    <n v="14662"/>
    <x v="0"/>
    <x v="1"/>
    <n v="60000"/>
    <x v="0"/>
    <x v="0"/>
    <s v="Professional"/>
    <x v="0"/>
    <x v="1"/>
    <x v="0"/>
    <x v="2"/>
    <n v="48"/>
    <x v="0"/>
    <x v="1"/>
  </r>
  <r>
    <n v="17541"/>
    <x v="0"/>
    <x v="0"/>
    <n v="40000"/>
    <x v="5"/>
    <x v="2"/>
    <s v="Skilled Manual"/>
    <x v="0"/>
    <x v="2"/>
    <x v="1"/>
    <x v="2"/>
    <n v="43"/>
    <x v="0"/>
    <x v="0"/>
  </r>
  <r>
    <n v="13886"/>
    <x v="0"/>
    <x v="0"/>
    <n v="70000"/>
    <x v="5"/>
    <x v="4"/>
    <s v="Professional"/>
    <x v="0"/>
    <x v="0"/>
    <x v="1"/>
    <x v="2"/>
    <n v="35"/>
    <x v="0"/>
    <x v="1"/>
  </r>
  <r>
    <n v="13073"/>
    <x v="0"/>
    <x v="0"/>
    <n v="60000"/>
    <x v="3"/>
    <x v="1"/>
    <s v="Professional"/>
    <x v="0"/>
    <x v="2"/>
    <x v="2"/>
    <x v="2"/>
    <n v="30"/>
    <x v="2"/>
    <x v="0"/>
  </r>
  <r>
    <n v="21940"/>
    <x v="0"/>
    <x v="1"/>
    <n v="90000"/>
    <x v="2"/>
    <x v="4"/>
    <s v="Professional"/>
    <x v="0"/>
    <x v="0"/>
    <x v="0"/>
    <x v="2"/>
    <n v="47"/>
    <x v="0"/>
    <x v="1"/>
  </r>
  <r>
    <n v="20196"/>
    <x v="0"/>
    <x v="1"/>
    <n v="60000"/>
    <x v="0"/>
    <x v="1"/>
    <s v="Skilled Manual"/>
    <x v="0"/>
    <x v="1"/>
    <x v="1"/>
    <x v="2"/>
    <n v="45"/>
    <x v="0"/>
    <x v="1"/>
  </r>
  <r>
    <n v="23491"/>
    <x v="1"/>
    <x v="1"/>
    <n v="100000"/>
    <x v="3"/>
    <x v="1"/>
    <s v="Professional"/>
    <x v="1"/>
    <x v="3"/>
    <x v="3"/>
    <x v="2"/>
    <n v="45"/>
    <x v="0"/>
    <x v="0"/>
  </r>
  <r>
    <n v="16651"/>
    <x v="0"/>
    <x v="0"/>
    <n v="120000"/>
    <x v="4"/>
    <x v="0"/>
    <s v="Management"/>
    <x v="0"/>
    <x v="4"/>
    <x v="2"/>
    <x v="2"/>
    <n v="62"/>
    <x v="1"/>
    <x v="0"/>
  </r>
  <r>
    <n v="16813"/>
    <x v="0"/>
    <x v="1"/>
    <n v="60000"/>
    <x v="4"/>
    <x v="1"/>
    <s v="Professional"/>
    <x v="0"/>
    <x v="2"/>
    <x v="4"/>
    <x v="2"/>
    <n v="55"/>
    <x v="1"/>
    <x v="0"/>
  </r>
  <r>
    <n v="16007"/>
    <x v="0"/>
    <x v="0"/>
    <n v="90000"/>
    <x v="2"/>
    <x v="0"/>
    <s v="Management"/>
    <x v="0"/>
    <x v="2"/>
    <x v="3"/>
    <x v="2"/>
    <n v="66"/>
    <x v="1"/>
    <x v="1"/>
  </r>
  <r>
    <n v="27434"/>
    <x v="1"/>
    <x v="1"/>
    <n v="70000"/>
    <x v="5"/>
    <x v="1"/>
    <s v="Professional"/>
    <x v="0"/>
    <x v="1"/>
    <x v="4"/>
    <x v="2"/>
    <n v="56"/>
    <x v="1"/>
    <x v="0"/>
  </r>
  <r>
    <n v="27756"/>
    <x v="1"/>
    <x v="0"/>
    <n v="50000"/>
    <x v="1"/>
    <x v="0"/>
    <s v="Skilled Manual"/>
    <x v="1"/>
    <x v="1"/>
    <x v="0"/>
    <x v="2"/>
    <n v="40"/>
    <x v="0"/>
    <x v="0"/>
  </r>
  <r>
    <n v="23818"/>
    <x v="0"/>
    <x v="0"/>
    <n v="50000"/>
    <x v="3"/>
    <x v="4"/>
    <s v="Skilled Manual"/>
    <x v="0"/>
    <x v="0"/>
    <x v="3"/>
    <x v="2"/>
    <n v="33"/>
    <x v="0"/>
    <x v="1"/>
  </r>
  <r>
    <n v="19012"/>
    <x v="0"/>
    <x v="1"/>
    <n v="80000"/>
    <x v="1"/>
    <x v="0"/>
    <s v="Management"/>
    <x v="0"/>
    <x v="1"/>
    <x v="3"/>
    <x v="2"/>
    <n v="56"/>
    <x v="1"/>
    <x v="0"/>
  </r>
  <r>
    <n v="18329"/>
    <x v="1"/>
    <x v="1"/>
    <n v="30000"/>
    <x v="3"/>
    <x v="3"/>
    <s v="Clerical"/>
    <x v="1"/>
    <x v="2"/>
    <x v="2"/>
    <x v="2"/>
    <n v="27"/>
    <x v="2"/>
    <x v="0"/>
  </r>
  <r>
    <n v="29037"/>
    <x v="0"/>
    <x v="1"/>
    <n v="60000"/>
    <x v="3"/>
    <x v="4"/>
    <s v="Professional"/>
    <x v="1"/>
    <x v="0"/>
    <x v="0"/>
    <x v="2"/>
    <n v="39"/>
    <x v="0"/>
    <x v="0"/>
  </r>
  <r>
    <n v="26576"/>
    <x v="0"/>
    <x v="0"/>
    <n v="60000"/>
    <x v="3"/>
    <x v="1"/>
    <s v="Skilled Manual"/>
    <x v="0"/>
    <x v="2"/>
    <x v="2"/>
    <x v="2"/>
    <n v="31"/>
    <x v="0"/>
    <x v="0"/>
  </r>
  <r>
    <n v="12192"/>
    <x v="1"/>
    <x v="0"/>
    <n v="60000"/>
    <x v="4"/>
    <x v="3"/>
    <s v="Skilled Manual"/>
    <x v="1"/>
    <x v="2"/>
    <x v="3"/>
    <x v="2"/>
    <n v="51"/>
    <x v="0"/>
    <x v="0"/>
  </r>
  <r>
    <n v="14887"/>
    <x v="0"/>
    <x v="0"/>
    <n v="30000"/>
    <x v="0"/>
    <x v="2"/>
    <s v="Clerical"/>
    <x v="0"/>
    <x v="1"/>
    <x v="2"/>
    <x v="2"/>
    <n v="52"/>
    <x v="0"/>
    <x v="0"/>
  </r>
  <r>
    <n v="11734"/>
    <x v="0"/>
    <x v="1"/>
    <n v="60000"/>
    <x v="0"/>
    <x v="1"/>
    <s v="Skilled Manual"/>
    <x v="1"/>
    <x v="1"/>
    <x v="0"/>
    <x v="2"/>
    <n v="47"/>
    <x v="0"/>
    <x v="0"/>
  </r>
  <r>
    <n v="17462"/>
    <x v="0"/>
    <x v="1"/>
    <n v="70000"/>
    <x v="1"/>
    <x v="4"/>
    <s v="Management"/>
    <x v="0"/>
    <x v="2"/>
    <x v="2"/>
    <x v="2"/>
    <n v="53"/>
    <x v="0"/>
    <x v="1"/>
  </r>
  <r>
    <n v="20659"/>
    <x v="0"/>
    <x v="1"/>
    <n v="70000"/>
    <x v="1"/>
    <x v="4"/>
    <s v="Professional"/>
    <x v="0"/>
    <x v="0"/>
    <x v="0"/>
    <x v="2"/>
    <n v="35"/>
    <x v="0"/>
    <x v="1"/>
  </r>
  <r>
    <n v="28004"/>
    <x v="0"/>
    <x v="0"/>
    <n v="60000"/>
    <x v="1"/>
    <x v="0"/>
    <s v="Management"/>
    <x v="0"/>
    <x v="2"/>
    <x v="4"/>
    <x v="2"/>
    <n v="66"/>
    <x v="1"/>
    <x v="0"/>
  </r>
  <r>
    <n v="19741"/>
    <x v="1"/>
    <x v="0"/>
    <n v="80000"/>
    <x v="5"/>
    <x v="4"/>
    <s v="Management"/>
    <x v="0"/>
    <x v="2"/>
    <x v="2"/>
    <x v="2"/>
    <n v="65"/>
    <x v="1"/>
    <x v="0"/>
  </r>
  <r>
    <n v="17450"/>
    <x v="0"/>
    <x v="1"/>
    <n v="80000"/>
    <x v="2"/>
    <x v="1"/>
    <s v="Professional"/>
    <x v="0"/>
    <x v="4"/>
    <x v="2"/>
    <x v="2"/>
    <n v="45"/>
    <x v="0"/>
    <x v="0"/>
  </r>
  <r>
    <n v="17337"/>
    <x v="1"/>
    <x v="1"/>
    <n v="40000"/>
    <x v="3"/>
    <x v="2"/>
    <s v="Skilled Manual"/>
    <x v="0"/>
    <x v="1"/>
    <x v="2"/>
    <x v="2"/>
    <n v="31"/>
    <x v="0"/>
    <x v="0"/>
  </r>
  <r>
    <n v="18594"/>
    <x v="1"/>
    <x v="0"/>
    <n v="80000"/>
    <x v="1"/>
    <x v="0"/>
    <s v="Skilled Manual"/>
    <x v="0"/>
    <x v="4"/>
    <x v="4"/>
    <x v="2"/>
    <n v="40"/>
    <x v="0"/>
    <x v="1"/>
  </r>
  <r>
    <n v="15982"/>
    <x v="0"/>
    <x v="1"/>
    <n v="110000"/>
    <x v="2"/>
    <x v="1"/>
    <s v="Professional"/>
    <x v="0"/>
    <x v="3"/>
    <x v="1"/>
    <x v="2"/>
    <n v="46"/>
    <x v="0"/>
    <x v="0"/>
  </r>
  <r>
    <n v="28625"/>
    <x v="1"/>
    <x v="1"/>
    <n v="40000"/>
    <x v="4"/>
    <x v="1"/>
    <s v="Clerical"/>
    <x v="1"/>
    <x v="1"/>
    <x v="3"/>
    <x v="2"/>
    <n v="47"/>
    <x v="0"/>
    <x v="1"/>
  </r>
  <r>
    <n v="11269"/>
    <x v="0"/>
    <x v="1"/>
    <n v="130000"/>
    <x v="4"/>
    <x v="4"/>
    <s v="Management"/>
    <x v="0"/>
    <x v="2"/>
    <x v="0"/>
    <x v="2"/>
    <n v="41"/>
    <x v="0"/>
    <x v="0"/>
  </r>
  <r>
    <n v="25148"/>
    <x v="0"/>
    <x v="1"/>
    <n v="60000"/>
    <x v="4"/>
    <x v="2"/>
    <s v="Professional"/>
    <x v="1"/>
    <x v="2"/>
    <x v="3"/>
    <x v="2"/>
    <n v="48"/>
    <x v="0"/>
    <x v="1"/>
  </r>
  <r>
    <n v="13920"/>
    <x v="1"/>
    <x v="0"/>
    <n v="50000"/>
    <x v="5"/>
    <x v="0"/>
    <s v="Skilled Manual"/>
    <x v="0"/>
    <x v="2"/>
    <x v="0"/>
    <x v="2"/>
    <n v="42"/>
    <x v="0"/>
    <x v="0"/>
  </r>
  <r>
    <n v="23704"/>
    <x v="1"/>
    <x v="1"/>
    <n v="40000"/>
    <x v="2"/>
    <x v="2"/>
    <s v="Professional"/>
    <x v="0"/>
    <x v="3"/>
    <x v="4"/>
    <x v="2"/>
    <n v="60"/>
    <x v="1"/>
    <x v="1"/>
  </r>
  <r>
    <n v="28972"/>
    <x v="1"/>
    <x v="0"/>
    <n v="60000"/>
    <x v="1"/>
    <x v="4"/>
    <s v="Management"/>
    <x v="0"/>
    <x v="2"/>
    <x v="4"/>
    <x v="2"/>
    <n v="66"/>
    <x v="1"/>
    <x v="0"/>
  </r>
  <r>
    <n v="22730"/>
    <x v="0"/>
    <x v="1"/>
    <n v="70000"/>
    <x v="2"/>
    <x v="0"/>
    <s v="Management"/>
    <x v="0"/>
    <x v="2"/>
    <x v="4"/>
    <x v="2"/>
    <n v="63"/>
    <x v="1"/>
    <x v="0"/>
  </r>
  <r>
    <n v="29134"/>
    <x v="0"/>
    <x v="1"/>
    <n v="60000"/>
    <x v="5"/>
    <x v="0"/>
    <s v="Skilled Manual"/>
    <x v="1"/>
    <x v="4"/>
    <x v="4"/>
    <x v="2"/>
    <n v="42"/>
    <x v="0"/>
    <x v="0"/>
  </r>
  <r>
    <n v="14332"/>
    <x v="1"/>
    <x v="0"/>
    <n v="30000"/>
    <x v="3"/>
    <x v="2"/>
    <s v="Skilled Manual"/>
    <x v="1"/>
    <x v="2"/>
    <x v="2"/>
    <x v="2"/>
    <n v="26"/>
    <x v="2"/>
    <x v="0"/>
  </r>
  <r>
    <n v="19117"/>
    <x v="1"/>
    <x v="0"/>
    <n v="60000"/>
    <x v="0"/>
    <x v="4"/>
    <s v="Professional"/>
    <x v="0"/>
    <x v="0"/>
    <x v="1"/>
    <x v="2"/>
    <n v="36"/>
    <x v="0"/>
    <x v="1"/>
  </r>
  <r>
    <n v="22864"/>
    <x v="0"/>
    <x v="1"/>
    <n v="90000"/>
    <x v="4"/>
    <x v="1"/>
    <s v="Professional"/>
    <x v="1"/>
    <x v="0"/>
    <x v="2"/>
    <x v="2"/>
    <n v="49"/>
    <x v="0"/>
    <x v="1"/>
  </r>
  <r>
    <n v="11292"/>
    <x v="1"/>
    <x v="1"/>
    <n v="150000"/>
    <x v="0"/>
    <x v="1"/>
    <s v="Professional"/>
    <x v="1"/>
    <x v="4"/>
    <x v="0"/>
    <x v="2"/>
    <n v="44"/>
    <x v="0"/>
    <x v="1"/>
  </r>
  <r>
    <n v="13466"/>
    <x v="0"/>
    <x v="1"/>
    <n v="80000"/>
    <x v="2"/>
    <x v="1"/>
    <s v="Professional"/>
    <x v="0"/>
    <x v="4"/>
    <x v="3"/>
    <x v="2"/>
    <n v="46"/>
    <x v="0"/>
    <x v="0"/>
  </r>
  <r>
    <n v="23731"/>
    <x v="0"/>
    <x v="1"/>
    <n v="60000"/>
    <x v="4"/>
    <x v="2"/>
    <s v="Professional"/>
    <x v="0"/>
    <x v="2"/>
    <x v="1"/>
    <x v="2"/>
    <n v="54"/>
    <x v="0"/>
    <x v="1"/>
  </r>
  <r>
    <n v="28672"/>
    <x v="1"/>
    <x v="1"/>
    <n v="70000"/>
    <x v="5"/>
    <x v="4"/>
    <s v="Professional"/>
    <x v="0"/>
    <x v="0"/>
    <x v="1"/>
    <x v="2"/>
    <n v="35"/>
    <x v="0"/>
    <x v="1"/>
  </r>
  <r>
    <n v="11809"/>
    <x v="0"/>
    <x v="1"/>
    <n v="60000"/>
    <x v="4"/>
    <x v="0"/>
    <s v="Skilled Manual"/>
    <x v="0"/>
    <x v="0"/>
    <x v="0"/>
    <x v="2"/>
    <n v="38"/>
    <x v="0"/>
    <x v="1"/>
  </r>
  <r>
    <n v="19664"/>
    <x v="1"/>
    <x v="1"/>
    <n v="100000"/>
    <x v="1"/>
    <x v="0"/>
    <s v="Management"/>
    <x v="1"/>
    <x v="4"/>
    <x v="3"/>
    <x v="2"/>
    <n v="38"/>
    <x v="0"/>
    <x v="0"/>
  </r>
  <r>
    <n v="12121"/>
    <x v="1"/>
    <x v="1"/>
    <n v="60000"/>
    <x v="1"/>
    <x v="2"/>
    <s v="Professional"/>
    <x v="0"/>
    <x v="2"/>
    <x v="4"/>
    <x v="2"/>
    <n v="53"/>
    <x v="0"/>
    <x v="1"/>
  </r>
  <r>
    <n v="13507"/>
    <x v="0"/>
    <x v="0"/>
    <n v="10000"/>
    <x v="4"/>
    <x v="1"/>
    <s v="Manual"/>
    <x v="0"/>
    <x v="0"/>
    <x v="3"/>
    <x v="0"/>
    <n v="5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E4BCEE-47F3-435D-9A10-6FF33D23AA4B}" name="PivotTable7" cacheId="0"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12">
  <location ref="A34:G39" firstHeaderRow="1" firstDataRow="2" firstDataCol="1"/>
  <pivotFields count="14">
    <pivotField dataField="1"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axis="axisCol" showAll="0">
      <items count="6">
        <item x="0"/>
        <item x="1"/>
        <item x="2"/>
        <item x="4"/>
        <item x="3"/>
        <item t="default"/>
      </items>
    </pivotField>
    <pivotField showAll="0"/>
    <pivotField showAll="0"/>
    <pivotField showAll="0"/>
    <pivotField axis="axisRow" showAll="0">
      <items count="4">
        <item x="2"/>
        <item x="0"/>
        <item x="1"/>
        <item t="default"/>
      </items>
    </pivotField>
    <pivotField showAll="0"/>
  </pivotFields>
  <rowFields count="1">
    <field x="12"/>
  </rowFields>
  <rowItems count="4">
    <i>
      <x/>
    </i>
    <i>
      <x v="1"/>
    </i>
    <i>
      <x v="2"/>
    </i>
    <i t="grand">
      <x/>
    </i>
  </rowItems>
  <colFields count="1">
    <field x="8"/>
  </colFields>
  <colItems count="6">
    <i>
      <x/>
    </i>
    <i>
      <x v="1"/>
    </i>
    <i>
      <x v="2"/>
    </i>
    <i>
      <x v="3"/>
    </i>
    <i>
      <x v="4"/>
    </i>
    <i t="grand">
      <x/>
    </i>
  </colItems>
  <dataFields count="1">
    <dataField name="Count of ID" fld="0" subtotal="count" baseField="12" baseItem="0"/>
  </dataFields>
  <chartFormats count="10">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0" format="4" series="1">
      <pivotArea type="data" outline="0" fieldPosition="0">
        <references count="2">
          <reference field="4294967294" count="1" selected="0">
            <x v="0"/>
          </reference>
          <reference field="8" count="1" selected="0">
            <x v="4"/>
          </reference>
        </references>
      </pivotArea>
    </chartFormat>
    <chartFormat chart="11" format="30" series="1">
      <pivotArea type="data" outline="0" fieldPosition="0">
        <references count="2">
          <reference field="4294967294" count="1" selected="0">
            <x v="0"/>
          </reference>
          <reference field="8" count="1" selected="0">
            <x v="0"/>
          </reference>
        </references>
      </pivotArea>
    </chartFormat>
    <chartFormat chart="11" format="31" series="1">
      <pivotArea type="data" outline="0" fieldPosition="0">
        <references count="2">
          <reference field="4294967294" count="1" selected="0">
            <x v="0"/>
          </reference>
          <reference field="8" count="1" selected="0">
            <x v="1"/>
          </reference>
        </references>
      </pivotArea>
    </chartFormat>
    <chartFormat chart="11" format="32" series="1">
      <pivotArea type="data" outline="0" fieldPosition="0">
        <references count="2">
          <reference field="4294967294" count="1" selected="0">
            <x v="0"/>
          </reference>
          <reference field="8" count="1" selected="0">
            <x v="2"/>
          </reference>
        </references>
      </pivotArea>
    </chartFormat>
    <chartFormat chart="11" format="33" series="1">
      <pivotArea type="data" outline="0" fieldPosition="0">
        <references count="2">
          <reference field="4294967294" count="1" selected="0">
            <x v="0"/>
          </reference>
          <reference field="8" count="1" selected="0">
            <x v="3"/>
          </reference>
        </references>
      </pivotArea>
    </chartFormat>
    <chartFormat chart="11" format="34" series="1">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12EA76-3994-4A6E-B252-D763C049B891}" name="PivotTable3" cacheId="0"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13">
  <location ref="A17:D2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2" format="12" series="1">
      <pivotArea type="data" outline="0" fieldPosition="0">
        <references count="2">
          <reference field="4294967294" count="1" selected="0">
            <x v="0"/>
          </reference>
          <reference field="13" count="1" selected="0">
            <x v="0"/>
          </reference>
        </references>
      </pivotArea>
    </chartFormat>
    <chartFormat chart="12"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E347C9-ACAD-40E6-9EA9-29CEDBE626E3}" name="PivotTable1" cacheId="0"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13">
  <location ref="A50:G5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items count="3">
        <item x="1"/>
        <item x="0"/>
        <item t="default"/>
      </items>
    </pivotField>
    <pivotField axis="axisCol" dataField="1" showAll="0">
      <items count="6">
        <item x="0"/>
        <item x="1"/>
        <item x="2"/>
        <item x="4"/>
        <item x="3"/>
        <item t="default"/>
      </items>
    </pivotField>
    <pivotField showAll="0"/>
    <pivotField axis="axisRow" showAll="0">
      <items count="4">
        <item x="0"/>
        <item x="2"/>
        <item x="1"/>
        <item t="default"/>
      </items>
    </pivotField>
    <pivotField showAll="0"/>
    <pivotField showAll="0"/>
    <pivotField showAll="0"/>
  </pivotFields>
  <rowFields count="1">
    <field x="10"/>
  </rowFields>
  <rowItems count="4">
    <i>
      <x/>
    </i>
    <i>
      <x v="1"/>
    </i>
    <i>
      <x v="2"/>
    </i>
    <i t="grand">
      <x/>
    </i>
  </rowItems>
  <colFields count="1">
    <field x="8"/>
  </colFields>
  <colItems count="6">
    <i>
      <x/>
    </i>
    <i>
      <x v="1"/>
    </i>
    <i>
      <x v="2"/>
    </i>
    <i>
      <x v="3"/>
    </i>
    <i>
      <x v="4"/>
    </i>
    <i t="grand">
      <x/>
    </i>
  </colItems>
  <dataFields count="1">
    <dataField name="Count of Cars" fld="8" subtotal="count" baseField="10" baseItem="0"/>
  </dataFields>
  <chartFormats count="15">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0" format="4" series="1">
      <pivotArea type="data" outline="0" fieldPosition="0">
        <references count="2">
          <reference field="4294967294" count="1" selected="0">
            <x v="0"/>
          </reference>
          <reference field="8" count="1" selected="0">
            <x v="4"/>
          </reference>
        </references>
      </pivotArea>
    </chartFormat>
    <chartFormat chart="3" format="5" series="1">
      <pivotArea type="data" outline="0" fieldPosition="0">
        <references count="2">
          <reference field="4294967294" count="1" selected="0">
            <x v="0"/>
          </reference>
          <reference field="8" count="1" selected="0">
            <x v="0"/>
          </reference>
        </references>
      </pivotArea>
    </chartFormat>
    <chartFormat chart="3" format="6" series="1">
      <pivotArea type="data" outline="0" fieldPosition="0">
        <references count="2">
          <reference field="4294967294" count="1" selected="0">
            <x v="0"/>
          </reference>
          <reference field="8" count="1" selected="0">
            <x v="1"/>
          </reference>
        </references>
      </pivotArea>
    </chartFormat>
    <chartFormat chart="3" format="7" series="1">
      <pivotArea type="data" outline="0" fieldPosition="0">
        <references count="2">
          <reference field="4294967294" count="1" selected="0">
            <x v="0"/>
          </reference>
          <reference field="8" count="1" selected="0">
            <x v="2"/>
          </reference>
        </references>
      </pivotArea>
    </chartFormat>
    <chartFormat chart="3" format="8" series="1">
      <pivotArea type="data" outline="0" fieldPosition="0">
        <references count="2">
          <reference field="4294967294" count="1" selected="0">
            <x v="0"/>
          </reference>
          <reference field="8" count="1" selected="0">
            <x v="3"/>
          </reference>
        </references>
      </pivotArea>
    </chartFormat>
    <chartFormat chart="3" format="9" series="1">
      <pivotArea type="data" outline="0" fieldPosition="0">
        <references count="2">
          <reference field="4294967294" count="1" selected="0">
            <x v="0"/>
          </reference>
          <reference field="8" count="1" selected="0">
            <x v="4"/>
          </reference>
        </references>
      </pivotArea>
    </chartFormat>
    <chartFormat chart="12" format="30" series="1">
      <pivotArea type="data" outline="0" fieldPosition="0">
        <references count="2">
          <reference field="4294967294" count="1" selected="0">
            <x v="0"/>
          </reference>
          <reference field="8" count="1" selected="0">
            <x v="0"/>
          </reference>
        </references>
      </pivotArea>
    </chartFormat>
    <chartFormat chart="12" format="31" series="1">
      <pivotArea type="data" outline="0" fieldPosition="0">
        <references count="2">
          <reference field="4294967294" count="1" selected="0">
            <x v="0"/>
          </reference>
          <reference field="8" count="1" selected="0">
            <x v="1"/>
          </reference>
        </references>
      </pivotArea>
    </chartFormat>
    <chartFormat chart="12" format="32" series="1">
      <pivotArea type="data" outline="0" fieldPosition="0">
        <references count="2">
          <reference field="4294967294" count="1" selected="0">
            <x v="0"/>
          </reference>
          <reference field="8" count="1" selected="0">
            <x v="2"/>
          </reference>
        </references>
      </pivotArea>
    </chartFormat>
    <chartFormat chart="12" format="33" series="1">
      <pivotArea type="data" outline="0" fieldPosition="0">
        <references count="2">
          <reference field="4294967294" count="1" selected="0">
            <x v="0"/>
          </reference>
          <reference field="8" count="1" selected="0">
            <x v="3"/>
          </reference>
        </references>
      </pivotArea>
    </chartFormat>
    <chartFormat chart="12" format="34" series="1">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20">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19" format="12" series="1">
      <pivotArea type="data" outline="0" fieldPosition="0">
        <references count="2">
          <reference field="4294967294" count="1" selected="0">
            <x v="0"/>
          </reference>
          <reference field="13" count="1" selected="0">
            <x v="0"/>
          </reference>
        </references>
      </pivotArea>
    </chartFormat>
    <chartFormat chart="19"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48FA2D5-F6AD-4203-9778-0FABEA73FB5E}" sourceName="Marital Status">
  <pivotTables>
    <pivotTable tabId="3" name="PivotTable2"/>
    <pivotTable tabId="3" name="PivotTable1"/>
    <pivotTable tabId="3" name="PivotTable3"/>
    <pivotTable tabId="3" name="PivotTable7"/>
  </pivotTables>
  <data>
    <tabular pivotCacheId="170524850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D2C0D73-367A-468E-ABF6-512D3C78861D}" sourceName="Education">
  <pivotTables>
    <pivotTable tabId="3" name="PivotTable2"/>
    <pivotTable tabId="3" name="PivotTable1"/>
    <pivotTable tabId="3" name="PivotTable3"/>
    <pivotTable tabId="3" name="PivotTable7"/>
  </pivotTables>
  <data>
    <tabular pivotCacheId="170524850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2" xr10:uid="{442A8F31-F1B1-49FC-B6AA-1062A57D6B25}" cache="Slicer_Marital_Status" caption="Marital Status" rowHeight="241300"/>
  <slicer name="Education 2" xr10:uid="{3FA7FFC9-D1F7-420D-BED2-454C23AA4160}"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20" sqref="C20"/>
    </sheetView>
  </sheetViews>
  <sheetFormatPr defaultColWidth="11.8164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002"/>
  <sheetViews>
    <sheetView zoomScale="90" zoomScaleNormal="90" workbookViewId="0">
      <selection activeCell="O7" sqref="O7"/>
    </sheetView>
  </sheetViews>
  <sheetFormatPr defaultColWidth="11.81640625" defaultRowHeight="14.5" x14ac:dyDescent="0.35"/>
  <cols>
    <col min="2" max="2" width="14.453125" customWidth="1"/>
    <col min="3" max="3" width="10" customWidth="1"/>
    <col min="4" max="4" width="11.81640625" style="3"/>
    <col min="5" max="5" width="8.81640625" customWidth="1"/>
    <col min="6" max="6" width="18" customWidth="1"/>
    <col min="7" max="7" width="15.453125" customWidth="1"/>
    <col min="8" max="8" width="13.1796875" customWidth="1"/>
    <col min="9" max="9" width="7.7265625" customWidth="1"/>
    <col min="10" max="10" width="15.7265625" customWidth="1"/>
    <col min="11" max="11" width="9.7265625" customWidth="1"/>
    <col min="12" max="12" width="7.54296875" customWidth="1"/>
    <col min="13" max="13" width="12.81640625" customWidth="1"/>
    <col min="14" max="14" width="15.26953125" customWidth="1"/>
  </cols>
  <sheetData>
    <row r="1" spans="1:15" x14ac:dyDescent="0.35">
      <c r="A1" t="s">
        <v>0</v>
      </c>
      <c r="B1" t="s">
        <v>1</v>
      </c>
      <c r="C1" t="s">
        <v>2</v>
      </c>
      <c r="D1" s="3" t="s">
        <v>3</v>
      </c>
      <c r="E1" t="s">
        <v>4</v>
      </c>
      <c r="F1" t="s">
        <v>5</v>
      </c>
      <c r="G1" t="s">
        <v>6</v>
      </c>
      <c r="H1" t="s">
        <v>7</v>
      </c>
      <c r="I1" t="s">
        <v>8</v>
      </c>
      <c r="J1" t="s">
        <v>9</v>
      </c>
      <c r="K1" t="s">
        <v>10</v>
      </c>
      <c r="L1" t="s">
        <v>11</v>
      </c>
      <c r="M1" t="s">
        <v>41</v>
      </c>
      <c r="N1" t="s">
        <v>12</v>
      </c>
    </row>
    <row r="2" spans="1:15" x14ac:dyDescent="0.35">
      <c r="A2">
        <v>12496</v>
      </c>
      <c r="B2" t="s">
        <v>38</v>
      </c>
      <c r="C2" t="s">
        <v>40</v>
      </c>
      <c r="D2" s="3">
        <v>40000</v>
      </c>
      <c r="E2">
        <v>1</v>
      </c>
      <c r="F2" t="s">
        <v>13</v>
      </c>
      <c r="G2" t="s">
        <v>14</v>
      </c>
      <c r="H2" t="s">
        <v>15</v>
      </c>
      <c r="I2">
        <v>0</v>
      </c>
      <c r="J2" t="s">
        <v>16</v>
      </c>
      <c r="K2" t="s">
        <v>17</v>
      </c>
      <c r="L2">
        <v>42</v>
      </c>
      <c r="M2" t="str">
        <f>IF(L2&gt;54,"Old",IF(L2&gt;=31,"Middle Age",IF(L2&lt;31,"Young","Invalid")))</f>
        <v>Middle Age</v>
      </c>
      <c r="N2" t="s">
        <v>18</v>
      </c>
    </row>
    <row r="3" spans="1:15" x14ac:dyDescent="0.35">
      <c r="A3">
        <v>24107</v>
      </c>
      <c r="B3" t="s">
        <v>38</v>
      </c>
      <c r="C3" t="s">
        <v>39</v>
      </c>
      <c r="D3" s="3">
        <v>30000</v>
      </c>
      <c r="E3">
        <v>3</v>
      </c>
      <c r="F3" t="s">
        <v>19</v>
      </c>
      <c r="G3" t="s">
        <v>20</v>
      </c>
      <c r="H3" t="s">
        <v>15</v>
      </c>
      <c r="I3">
        <v>1</v>
      </c>
      <c r="J3" t="s">
        <v>16</v>
      </c>
      <c r="K3" t="s">
        <v>17</v>
      </c>
      <c r="L3">
        <v>43</v>
      </c>
      <c r="M3" t="str">
        <f t="shared" ref="M3:M66" si="0">IF(L3&gt;54,"Old",IF(L3&gt;=31,"Middle Age",IF(L3&lt;31,"Young","Invalid")))</f>
        <v>Middle Age</v>
      </c>
      <c r="N3" t="s">
        <v>18</v>
      </c>
    </row>
    <row r="4" spans="1:15" x14ac:dyDescent="0.35">
      <c r="A4">
        <v>14177</v>
      </c>
      <c r="B4" t="s">
        <v>38</v>
      </c>
      <c r="C4" t="s">
        <v>39</v>
      </c>
      <c r="D4" s="3">
        <v>80000</v>
      </c>
      <c r="E4">
        <v>5</v>
      </c>
      <c r="F4" t="s">
        <v>19</v>
      </c>
      <c r="G4" t="s">
        <v>21</v>
      </c>
      <c r="H4" t="s">
        <v>18</v>
      </c>
      <c r="I4">
        <v>2</v>
      </c>
      <c r="J4" t="s">
        <v>22</v>
      </c>
      <c r="K4" t="s">
        <v>17</v>
      </c>
      <c r="L4">
        <v>60</v>
      </c>
      <c r="M4" t="str">
        <f t="shared" si="0"/>
        <v>Old</v>
      </c>
      <c r="N4" t="s">
        <v>18</v>
      </c>
    </row>
    <row r="5" spans="1:15" x14ac:dyDescent="0.35">
      <c r="A5">
        <v>24381</v>
      </c>
      <c r="B5" t="s">
        <v>37</v>
      </c>
      <c r="C5" t="s">
        <v>39</v>
      </c>
      <c r="D5" s="3">
        <v>70000</v>
      </c>
      <c r="E5">
        <v>0</v>
      </c>
      <c r="F5" t="s">
        <v>13</v>
      </c>
      <c r="G5" t="s">
        <v>21</v>
      </c>
      <c r="H5" t="s">
        <v>15</v>
      </c>
      <c r="I5">
        <v>1</v>
      </c>
      <c r="J5" t="s">
        <v>23</v>
      </c>
      <c r="K5" t="s">
        <v>24</v>
      </c>
      <c r="L5">
        <v>41</v>
      </c>
      <c r="M5" t="str">
        <f t="shared" si="0"/>
        <v>Middle Age</v>
      </c>
      <c r="N5" t="s">
        <v>15</v>
      </c>
    </row>
    <row r="6" spans="1:15" x14ac:dyDescent="0.35">
      <c r="A6">
        <v>25597</v>
      </c>
      <c r="B6" t="s">
        <v>37</v>
      </c>
      <c r="C6" t="s">
        <v>39</v>
      </c>
      <c r="D6" s="3">
        <v>30000</v>
      </c>
      <c r="E6">
        <v>0</v>
      </c>
      <c r="F6" t="s">
        <v>13</v>
      </c>
      <c r="G6" t="s">
        <v>20</v>
      </c>
      <c r="H6" t="s">
        <v>18</v>
      </c>
      <c r="I6">
        <v>0</v>
      </c>
      <c r="J6" t="s">
        <v>16</v>
      </c>
      <c r="K6" t="s">
        <v>17</v>
      </c>
      <c r="L6">
        <v>36</v>
      </c>
      <c r="M6" t="str">
        <f t="shared" si="0"/>
        <v>Middle Age</v>
      </c>
      <c r="N6" t="s">
        <v>15</v>
      </c>
    </row>
    <row r="7" spans="1:15" x14ac:dyDescent="0.35">
      <c r="A7">
        <v>13507</v>
      </c>
      <c r="B7" t="s">
        <v>38</v>
      </c>
      <c r="C7" t="s">
        <v>40</v>
      </c>
      <c r="D7" s="3">
        <v>10000</v>
      </c>
      <c r="E7">
        <v>2</v>
      </c>
      <c r="F7" t="s">
        <v>19</v>
      </c>
      <c r="G7" t="s">
        <v>25</v>
      </c>
      <c r="H7" t="s">
        <v>15</v>
      </c>
      <c r="I7">
        <v>0</v>
      </c>
      <c r="J7" t="s">
        <v>26</v>
      </c>
      <c r="K7" t="s">
        <v>17</v>
      </c>
      <c r="L7">
        <v>50</v>
      </c>
      <c r="M7" t="str">
        <f t="shared" si="0"/>
        <v>Middle Age</v>
      </c>
      <c r="N7" t="s">
        <v>18</v>
      </c>
      <c r="O7" t="s">
        <v>36</v>
      </c>
    </row>
    <row r="8" spans="1:15" x14ac:dyDescent="0.35">
      <c r="A8">
        <v>27974</v>
      </c>
      <c r="B8" t="s">
        <v>37</v>
      </c>
      <c r="C8" t="s">
        <v>39</v>
      </c>
      <c r="D8" s="3">
        <v>160000</v>
      </c>
      <c r="E8">
        <v>2</v>
      </c>
      <c r="F8" t="s">
        <v>27</v>
      </c>
      <c r="G8" t="s">
        <v>28</v>
      </c>
      <c r="H8" t="s">
        <v>15</v>
      </c>
      <c r="I8">
        <v>4</v>
      </c>
      <c r="J8" t="s">
        <v>16</v>
      </c>
      <c r="K8" t="s">
        <v>24</v>
      </c>
      <c r="L8">
        <v>33</v>
      </c>
      <c r="M8" t="str">
        <f t="shared" si="0"/>
        <v>Middle Age</v>
      </c>
      <c r="N8" t="s">
        <v>15</v>
      </c>
    </row>
    <row r="9" spans="1:15" x14ac:dyDescent="0.35">
      <c r="A9">
        <v>19364</v>
      </c>
      <c r="B9" t="s">
        <v>38</v>
      </c>
      <c r="C9" t="s">
        <v>39</v>
      </c>
      <c r="D9" s="3">
        <v>40000</v>
      </c>
      <c r="E9">
        <v>1</v>
      </c>
      <c r="F9" t="s">
        <v>13</v>
      </c>
      <c r="G9" t="s">
        <v>14</v>
      </c>
      <c r="H9" t="s">
        <v>15</v>
      </c>
      <c r="I9">
        <v>0</v>
      </c>
      <c r="J9" t="s">
        <v>16</v>
      </c>
      <c r="K9" t="s">
        <v>17</v>
      </c>
      <c r="L9">
        <v>43</v>
      </c>
      <c r="M9" t="str">
        <f t="shared" si="0"/>
        <v>Middle Age</v>
      </c>
      <c r="N9" t="s">
        <v>15</v>
      </c>
    </row>
    <row r="10" spans="1:15" x14ac:dyDescent="0.35">
      <c r="A10">
        <v>22155</v>
      </c>
      <c r="B10" t="s">
        <v>38</v>
      </c>
      <c r="C10" t="s">
        <v>39</v>
      </c>
      <c r="D10" s="3">
        <v>20000</v>
      </c>
      <c r="E10">
        <v>2</v>
      </c>
      <c r="F10" t="s">
        <v>29</v>
      </c>
      <c r="G10" t="s">
        <v>20</v>
      </c>
      <c r="H10" t="s">
        <v>15</v>
      </c>
      <c r="I10">
        <v>2</v>
      </c>
      <c r="J10" t="s">
        <v>23</v>
      </c>
      <c r="K10" t="s">
        <v>24</v>
      </c>
      <c r="L10">
        <v>58</v>
      </c>
      <c r="M10" t="str">
        <f t="shared" si="0"/>
        <v>Old</v>
      </c>
      <c r="N10" t="s">
        <v>18</v>
      </c>
    </row>
    <row r="11" spans="1:15" x14ac:dyDescent="0.35">
      <c r="A11">
        <v>19280</v>
      </c>
      <c r="B11" t="s">
        <v>38</v>
      </c>
      <c r="C11" t="s">
        <v>39</v>
      </c>
      <c r="D11" s="3">
        <v>120000</v>
      </c>
      <c r="E11">
        <v>2</v>
      </c>
      <c r="F11" t="s">
        <v>19</v>
      </c>
      <c r="G11" t="s">
        <v>25</v>
      </c>
      <c r="H11" t="s">
        <v>15</v>
      </c>
      <c r="I11">
        <v>1</v>
      </c>
      <c r="J11" t="s">
        <v>16</v>
      </c>
      <c r="K11" t="s">
        <v>17</v>
      </c>
      <c r="L11">
        <v>40</v>
      </c>
      <c r="M11" t="str">
        <f t="shared" si="0"/>
        <v>Middle Age</v>
      </c>
      <c r="N11" t="s">
        <v>15</v>
      </c>
    </row>
    <row r="12" spans="1:15" x14ac:dyDescent="0.35">
      <c r="A12">
        <v>22173</v>
      </c>
      <c r="B12" t="s">
        <v>38</v>
      </c>
      <c r="C12" t="s">
        <v>40</v>
      </c>
      <c r="D12" s="3">
        <v>30000</v>
      </c>
      <c r="E12">
        <v>3</v>
      </c>
      <c r="F12" t="s">
        <v>27</v>
      </c>
      <c r="G12" t="s">
        <v>14</v>
      </c>
      <c r="H12" t="s">
        <v>18</v>
      </c>
      <c r="I12">
        <v>2</v>
      </c>
      <c r="J12" t="s">
        <v>26</v>
      </c>
      <c r="K12" t="s">
        <v>24</v>
      </c>
      <c r="L12">
        <v>54</v>
      </c>
      <c r="M12" t="str">
        <f t="shared" si="0"/>
        <v>Middle Age</v>
      </c>
      <c r="N12" t="s">
        <v>15</v>
      </c>
    </row>
    <row r="13" spans="1:15" x14ac:dyDescent="0.35">
      <c r="A13">
        <v>12697</v>
      </c>
      <c r="B13" t="s">
        <v>37</v>
      </c>
      <c r="C13" t="s">
        <v>40</v>
      </c>
      <c r="D13" s="3">
        <v>90000</v>
      </c>
      <c r="E13">
        <v>0</v>
      </c>
      <c r="F13" t="s">
        <v>13</v>
      </c>
      <c r="G13" t="s">
        <v>21</v>
      </c>
      <c r="H13" t="s">
        <v>18</v>
      </c>
      <c r="I13">
        <v>4</v>
      </c>
      <c r="J13" t="s">
        <v>47</v>
      </c>
      <c r="K13" t="s">
        <v>24</v>
      </c>
      <c r="L13">
        <v>36</v>
      </c>
      <c r="M13" t="str">
        <f t="shared" si="0"/>
        <v>Middle Age</v>
      </c>
      <c r="N13" t="s">
        <v>18</v>
      </c>
    </row>
    <row r="14" spans="1:15" x14ac:dyDescent="0.35">
      <c r="A14">
        <v>11434</v>
      </c>
      <c r="B14" t="s">
        <v>38</v>
      </c>
      <c r="C14" t="s">
        <v>39</v>
      </c>
      <c r="D14" s="3">
        <v>170000</v>
      </c>
      <c r="E14">
        <v>5</v>
      </c>
      <c r="F14" t="s">
        <v>19</v>
      </c>
      <c r="G14" t="s">
        <v>21</v>
      </c>
      <c r="H14" t="s">
        <v>15</v>
      </c>
      <c r="I14">
        <v>0</v>
      </c>
      <c r="J14" t="s">
        <v>16</v>
      </c>
      <c r="K14" t="s">
        <v>17</v>
      </c>
      <c r="L14">
        <v>55</v>
      </c>
      <c r="M14" t="str">
        <f t="shared" si="0"/>
        <v>Old</v>
      </c>
      <c r="N14" t="s">
        <v>18</v>
      </c>
    </row>
    <row r="15" spans="1:15" x14ac:dyDescent="0.35">
      <c r="A15">
        <v>25323</v>
      </c>
      <c r="B15" t="s">
        <v>38</v>
      </c>
      <c r="C15" t="s">
        <v>39</v>
      </c>
      <c r="D15" s="3">
        <v>40000</v>
      </c>
      <c r="E15">
        <v>2</v>
      </c>
      <c r="F15" t="s">
        <v>19</v>
      </c>
      <c r="G15" t="s">
        <v>20</v>
      </c>
      <c r="H15" t="s">
        <v>15</v>
      </c>
      <c r="I15">
        <v>1</v>
      </c>
      <c r="J15" t="s">
        <v>26</v>
      </c>
      <c r="K15" t="s">
        <v>17</v>
      </c>
      <c r="L15">
        <v>35</v>
      </c>
      <c r="M15" t="str">
        <f t="shared" si="0"/>
        <v>Middle Age</v>
      </c>
      <c r="N15" t="s">
        <v>15</v>
      </c>
    </row>
    <row r="16" spans="1:15"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40</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38</v>
      </c>
      <c r="C19" t="s">
        <v>40</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38</v>
      </c>
      <c r="C22" t="s">
        <v>40</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40</v>
      </c>
      <c r="D23" s="3">
        <v>80000</v>
      </c>
      <c r="E23">
        <v>0</v>
      </c>
      <c r="F23" t="s">
        <v>13</v>
      </c>
      <c r="G23" t="s">
        <v>21</v>
      </c>
      <c r="H23" t="s">
        <v>15</v>
      </c>
      <c r="I23">
        <v>4</v>
      </c>
      <c r="J23" t="s">
        <v>47</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38</v>
      </c>
      <c r="C25" t="s">
        <v>40</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Young</v>
      </c>
      <c r="N28" t="s">
        <v>15</v>
      </c>
    </row>
    <row r="29" spans="1:14" x14ac:dyDescent="0.35">
      <c r="A29">
        <v>18283</v>
      </c>
      <c r="B29" t="s">
        <v>37</v>
      </c>
      <c r="C29" t="s">
        <v>40</v>
      </c>
      <c r="D29" s="3">
        <v>100000</v>
      </c>
      <c r="E29">
        <v>0</v>
      </c>
      <c r="F29" t="s">
        <v>13</v>
      </c>
      <c r="G29" t="s">
        <v>21</v>
      </c>
      <c r="H29" t="s">
        <v>18</v>
      </c>
      <c r="I29">
        <v>1</v>
      </c>
      <c r="J29" t="s">
        <v>23</v>
      </c>
      <c r="K29" t="s">
        <v>24</v>
      </c>
      <c r="L29">
        <v>40</v>
      </c>
      <c r="M29" t="str">
        <f t="shared" si="0"/>
        <v>Middle Age</v>
      </c>
      <c r="N29" t="s">
        <v>18</v>
      </c>
    </row>
    <row r="30" spans="1:14" x14ac:dyDescent="0.35">
      <c r="A30">
        <v>18299</v>
      </c>
      <c r="B30" t="s">
        <v>38</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40</v>
      </c>
      <c r="D31" s="3">
        <v>20000</v>
      </c>
      <c r="E31">
        <v>0</v>
      </c>
      <c r="F31" t="s">
        <v>29</v>
      </c>
      <c r="G31" t="s">
        <v>25</v>
      </c>
      <c r="H31" t="s">
        <v>18</v>
      </c>
      <c r="I31">
        <v>2</v>
      </c>
      <c r="J31" t="s">
        <v>16</v>
      </c>
      <c r="K31" t="s">
        <v>17</v>
      </c>
      <c r="L31">
        <v>32</v>
      </c>
      <c r="M31" t="str">
        <f t="shared" si="0"/>
        <v>Middle Age</v>
      </c>
      <c r="N31" t="s">
        <v>15</v>
      </c>
    </row>
    <row r="32" spans="1:14" x14ac:dyDescent="0.35">
      <c r="A32">
        <v>19273</v>
      </c>
      <c r="B32" t="s">
        <v>38</v>
      </c>
      <c r="C32" t="s">
        <v>40</v>
      </c>
      <c r="D32" s="3">
        <v>20000</v>
      </c>
      <c r="E32">
        <v>2</v>
      </c>
      <c r="F32" t="s">
        <v>19</v>
      </c>
      <c r="G32" t="s">
        <v>25</v>
      </c>
      <c r="H32" t="s">
        <v>15</v>
      </c>
      <c r="I32">
        <v>0</v>
      </c>
      <c r="J32" t="s">
        <v>16</v>
      </c>
      <c r="K32" t="s">
        <v>17</v>
      </c>
      <c r="L32">
        <v>63</v>
      </c>
      <c r="M32" t="str">
        <f t="shared" si="0"/>
        <v>Old</v>
      </c>
      <c r="N32" t="s">
        <v>18</v>
      </c>
    </row>
    <row r="33" spans="1:14" x14ac:dyDescent="0.35">
      <c r="A33">
        <v>22400</v>
      </c>
      <c r="B33" t="s">
        <v>38</v>
      </c>
      <c r="C33" t="s">
        <v>39</v>
      </c>
      <c r="D33" s="3">
        <v>10000</v>
      </c>
      <c r="E33">
        <v>0</v>
      </c>
      <c r="F33" t="s">
        <v>19</v>
      </c>
      <c r="G33" t="s">
        <v>25</v>
      </c>
      <c r="H33" t="s">
        <v>18</v>
      </c>
      <c r="I33">
        <v>1</v>
      </c>
      <c r="J33" t="s">
        <v>16</v>
      </c>
      <c r="K33" t="s">
        <v>24</v>
      </c>
      <c r="L33">
        <v>26</v>
      </c>
      <c r="M33" t="str">
        <f t="shared" si="0"/>
        <v>Young</v>
      </c>
      <c r="N33" t="s">
        <v>15</v>
      </c>
    </row>
    <row r="34" spans="1:14" x14ac:dyDescent="0.35">
      <c r="A34">
        <v>20942</v>
      </c>
      <c r="B34" t="s">
        <v>37</v>
      </c>
      <c r="C34" t="s">
        <v>40</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40</v>
      </c>
      <c r="D37" s="3">
        <v>10000</v>
      </c>
      <c r="E37">
        <v>5</v>
      </c>
      <c r="F37" t="s">
        <v>29</v>
      </c>
      <c r="G37" t="s">
        <v>25</v>
      </c>
      <c r="H37" t="s">
        <v>18</v>
      </c>
      <c r="I37">
        <v>2</v>
      </c>
      <c r="J37" t="s">
        <v>16</v>
      </c>
      <c r="K37" t="s">
        <v>17</v>
      </c>
      <c r="L37">
        <v>41</v>
      </c>
      <c r="M37" t="str">
        <f t="shared" si="0"/>
        <v>Middle Age</v>
      </c>
      <c r="N37" t="s">
        <v>18</v>
      </c>
    </row>
    <row r="38" spans="1:14" x14ac:dyDescent="0.35">
      <c r="A38">
        <v>17891</v>
      </c>
      <c r="B38" t="s">
        <v>38</v>
      </c>
      <c r="C38" t="s">
        <v>40</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40</v>
      </c>
      <c r="D39" s="3">
        <v>30000</v>
      </c>
      <c r="E39">
        <v>0</v>
      </c>
      <c r="F39" t="s">
        <v>19</v>
      </c>
      <c r="G39" t="s">
        <v>20</v>
      </c>
      <c r="H39" t="s">
        <v>18</v>
      </c>
      <c r="I39">
        <v>1</v>
      </c>
      <c r="J39" t="s">
        <v>22</v>
      </c>
      <c r="K39" t="s">
        <v>17</v>
      </c>
      <c r="L39">
        <v>30</v>
      </c>
      <c r="M39" t="str">
        <f t="shared" si="0"/>
        <v>Young</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Young</v>
      </c>
      <c r="N40" t="s">
        <v>18</v>
      </c>
    </row>
    <row r="41" spans="1:14" x14ac:dyDescent="0.35">
      <c r="A41">
        <v>16259</v>
      </c>
      <c r="B41" t="s">
        <v>37</v>
      </c>
      <c r="C41" t="s">
        <v>40</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40</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40</v>
      </c>
      <c r="D43" s="3">
        <v>40000</v>
      </c>
      <c r="E43">
        <v>2</v>
      </c>
      <c r="F43" t="s">
        <v>13</v>
      </c>
      <c r="G43" t="s">
        <v>28</v>
      </c>
      <c r="H43" t="s">
        <v>15</v>
      </c>
      <c r="I43">
        <v>2</v>
      </c>
      <c r="J43" t="s">
        <v>23</v>
      </c>
      <c r="K43" t="s">
        <v>24</v>
      </c>
      <c r="L43">
        <v>65</v>
      </c>
      <c r="M43" t="str">
        <f t="shared" si="0"/>
        <v>Old</v>
      </c>
      <c r="N43" t="s">
        <v>15</v>
      </c>
    </row>
    <row r="44" spans="1:14" x14ac:dyDescent="0.35">
      <c r="A44">
        <v>17703</v>
      </c>
      <c r="B44" t="s">
        <v>38</v>
      </c>
      <c r="C44" t="s">
        <v>40</v>
      </c>
      <c r="D44" s="3">
        <v>10000</v>
      </c>
      <c r="E44">
        <v>1</v>
      </c>
      <c r="F44" t="s">
        <v>31</v>
      </c>
      <c r="G44" t="s">
        <v>25</v>
      </c>
      <c r="H44" t="s">
        <v>15</v>
      </c>
      <c r="I44">
        <v>0</v>
      </c>
      <c r="J44" t="s">
        <v>16</v>
      </c>
      <c r="K44" t="s">
        <v>17</v>
      </c>
      <c r="L44">
        <v>40</v>
      </c>
      <c r="M44" t="str">
        <f t="shared" si="0"/>
        <v>Middle Age</v>
      </c>
      <c r="N44" t="s">
        <v>18</v>
      </c>
    </row>
    <row r="45" spans="1:14" x14ac:dyDescent="0.35">
      <c r="A45">
        <v>17185</v>
      </c>
      <c r="B45" t="s">
        <v>38</v>
      </c>
      <c r="C45" t="s">
        <v>40</v>
      </c>
      <c r="D45" s="3">
        <v>170000</v>
      </c>
      <c r="E45">
        <v>4</v>
      </c>
      <c r="F45" t="s">
        <v>19</v>
      </c>
      <c r="G45" t="s">
        <v>21</v>
      </c>
      <c r="H45" t="s">
        <v>18</v>
      </c>
      <c r="I45">
        <v>3</v>
      </c>
      <c r="J45" t="s">
        <v>23</v>
      </c>
      <c r="K45" t="s">
        <v>17</v>
      </c>
      <c r="L45">
        <v>48</v>
      </c>
      <c r="M45" t="str">
        <f t="shared" si="0"/>
        <v>Middle Age</v>
      </c>
      <c r="N45" t="s">
        <v>15</v>
      </c>
    </row>
    <row r="46" spans="1:14" x14ac:dyDescent="0.35">
      <c r="A46">
        <v>29380</v>
      </c>
      <c r="B46" t="s">
        <v>38</v>
      </c>
      <c r="C46" t="s">
        <v>40</v>
      </c>
      <c r="D46" s="3">
        <v>20000</v>
      </c>
      <c r="E46">
        <v>3</v>
      </c>
      <c r="F46" t="s">
        <v>27</v>
      </c>
      <c r="G46" t="s">
        <v>25</v>
      </c>
      <c r="H46" t="s">
        <v>15</v>
      </c>
      <c r="I46">
        <v>0</v>
      </c>
      <c r="J46" t="s">
        <v>16</v>
      </c>
      <c r="K46" t="s">
        <v>17</v>
      </c>
      <c r="L46">
        <v>41</v>
      </c>
      <c r="M46" t="str">
        <f t="shared" si="0"/>
        <v>Middle Age</v>
      </c>
      <c r="N46" t="s">
        <v>15</v>
      </c>
    </row>
    <row r="47" spans="1:14" x14ac:dyDescent="0.35">
      <c r="A47">
        <v>23986</v>
      </c>
      <c r="B47" t="s">
        <v>38</v>
      </c>
      <c r="C47" t="s">
        <v>40</v>
      </c>
      <c r="D47" s="3">
        <v>20000</v>
      </c>
      <c r="E47">
        <v>1</v>
      </c>
      <c r="F47" t="s">
        <v>13</v>
      </c>
      <c r="G47" t="s">
        <v>20</v>
      </c>
      <c r="H47" t="s">
        <v>15</v>
      </c>
      <c r="I47">
        <v>0</v>
      </c>
      <c r="J47" t="s">
        <v>16</v>
      </c>
      <c r="K47" t="s">
        <v>17</v>
      </c>
      <c r="L47">
        <v>66</v>
      </c>
      <c r="M47" t="str">
        <f t="shared" si="0"/>
        <v>Old</v>
      </c>
      <c r="N47" t="s">
        <v>15</v>
      </c>
    </row>
    <row r="48" spans="1:14" x14ac:dyDescent="0.35">
      <c r="A48">
        <v>24466</v>
      </c>
      <c r="B48" t="s">
        <v>38</v>
      </c>
      <c r="C48" t="s">
        <v>40</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40</v>
      </c>
      <c r="D49" s="3">
        <v>40000</v>
      </c>
      <c r="E49">
        <v>2</v>
      </c>
      <c r="F49" t="s">
        <v>19</v>
      </c>
      <c r="G49" t="s">
        <v>14</v>
      </c>
      <c r="H49" t="s">
        <v>15</v>
      </c>
      <c r="I49">
        <v>2</v>
      </c>
      <c r="J49" t="s">
        <v>23</v>
      </c>
      <c r="K49" t="s">
        <v>24</v>
      </c>
      <c r="L49">
        <v>52</v>
      </c>
      <c r="M49" t="str">
        <f t="shared" si="0"/>
        <v>Middle Age</v>
      </c>
      <c r="N49" t="s">
        <v>15</v>
      </c>
    </row>
    <row r="50" spans="1:14" x14ac:dyDescent="0.35">
      <c r="A50">
        <v>19487</v>
      </c>
      <c r="B50" t="s">
        <v>38</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40</v>
      </c>
      <c r="D52" s="3">
        <v>30000</v>
      </c>
      <c r="E52">
        <v>0</v>
      </c>
      <c r="F52" t="s">
        <v>19</v>
      </c>
      <c r="G52" t="s">
        <v>20</v>
      </c>
      <c r="H52" t="s">
        <v>18</v>
      </c>
      <c r="I52">
        <v>1</v>
      </c>
      <c r="J52" t="s">
        <v>16</v>
      </c>
      <c r="K52" t="s">
        <v>17</v>
      </c>
      <c r="L52">
        <v>28</v>
      </c>
      <c r="M52" t="str">
        <f t="shared" si="0"/>
        <v>Young</v>
      </c>
      <c r="N52" t="s">
        <v>18</v>
      </c>
    </row>
    <row r="53" spans="1:14" x14ac:dyDescent="0.3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35">
      <c r="A54">
        <v>12558</v>
      </c>
      <c r="B54" t="s">
        <v>38</v>
      </c>
      <c r="C54" t="s">
        <v>40</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40</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40</v>
      </c>
      <c r="D56" s="3">
        <v>70000</v>
      </c>
      <c r="E56">
        <v>0</v>
      </c>
      <c r="F56" t="s">
        <v>13</v>
      </c>
      <c r="G56" t="s">
        <v>21</v>
      </c>
      <c r="H56" t="s">
        <v>18</v>
      </c>
      <c r="I56">
        <v>1</v>
      </c>
      <c r="J56" t="s">
        <v>23</v>
      </c>
      <c r="K56" t="s">
        <v>24</v>
      </c>
      <c r="L56">
        <v>42</v>
      </c>
      <c r="M56" t="str">
        <f t="shared" si="0"/>
        <v>Middle Age</v>
      </c>
      <c r="N56" t="s">
        <v>18</v>
      </c>
    </row>
    <row r="57" spans="1:14" x14ac:dyDescent="0.35">
      <c r="A57">
        <v>28906</v>
      </c>
      <c r="B57" t="s">
        <v>38</v>
      </c>
      <c r="C57" t="s">
        <v>39</v>
      </c>
      <c r="D57" s="3">
        <v>80000</v>
      </c>
      <c r="E57">
        <v>4</v>
      </c>
      <c r="F57" t="s">
        <v>27</v>
      </c>
      <c r="G57" t="s">
        <v>21</v>
      </c>
      <c r="H57" t="s">
        <v>15</v>
      </c>
      <c r="I57">
        <v>2</v>
      </c>
      <c r="J57" t="s">
        <v>47</v>
      </c>
      <c r="K57" t="s">
        <v>17</v>
      </c>
      <c r="L57">
        <v>54</v>
      </c>
      <c r="M57" t="str">
        <f t="shared" si="0"/>
        <v>Middle Age</v>
      </c>
      <c r="N57" t="s">
        <v>18</v>
      </c>
    </row>
    <row r="58" spans="1:14" x14ac:dyDescent="0.35">
      <c r="A58">
        <v>12808</v>
      </c>
      <c r="B58" t="s">
        <v>38</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38</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38</v>
      </c>
      <c r="C60" t="s">
        <v>40</v>
      </c>
      <c r="D60" s="3">
        <v>40000</v>
      </c>
      <c r="E60">
        <v>1</v>
      </c>
      <c r="F60" t="s">
        <v>13</v>
      </c>
      <c r="G60" t="s">
        <v>14</v>
      </c>
      <c r="H60" t="s">
        <v>15</v>
      </c>
      <c r="I60">
        <v>0</v>
      </c>
      <c r="J60" t="s">
        <v>16</v>
      </c>
      <c r="K60" t="s">
        <v>17</v>
      </c>
      <c r="L60">
        <v>43</v>
      </c>
      <c r="M60" t="str">
        <f t="shared" si="0"/>
        <v>Middle Age</v>
      </c>
      <c r="N60" t="s">
        <v>15</v>
      </c>
    </row>
    <row r="61" spans="1:14" x14ac:dyDescent="0.35">
      <c r="A61">
        <v>15580</v>
      </c>
      <c r="B61" t="s">
        <v>38</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40</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40</v>
      </c>
      <c r="D63" s="3">
        <v>10000</v>
      </c>
      <c r="E63">
        <v>2</v>
      </c>
      <c r="F63" t="s">
        <v>27</v>
      </c>
      <c r="G63" t="s">
        <v>25</v>
      </c>
      <c r="H63" t="s">
        <v>15</v>
      </c>
      <c r="I63">
        <v>0</v>
      </c>
      <c r="J63" t="s">
        <v>16</v>
      </c>
      <c r="K63" t="s">
        <v>17</v>
      </c>
      <c r="L63">
        <v>35</v>
      </c>
      <c r="M63" t="str">
        <f t="shared" si="0"/>
        <v>Middle Age</v>
      </c>
      <c r="N63" t="s">
        <v>18</v>
      </c>
    </row>
    <row r="64" spans="1:14" x14ac:dyDescent="0.35">
      <c r="A64">
        <v>16713</v>
      </c>
      <c r="B64" t="s">
        <v>38</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35">
      <c r="A66">
        <v>14927</v>
      </c>
      <c r="B66" t="s">
        <v>38</v>
      </c>
      <c r="C66" t="s">
        <v>40</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Age",IF(L67&lt;31,"Young","Invalid")))</f>
        <v>Old</v>
      </c>
      <c r="N67" t="s">
        <v>18</v>
      </c>
    </row>
    <row r="68" spans="1:14" x14ac:dyDescent="0.35">
      <c r="A68">
        <v>29355</v>
      </c>
      <c r="B68" t="s">
        <v>38</v>
      </c>
      <c r="C68" t="s">
        <v>40</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40</v>
      </c>
      <c r="D70" s="3">
        <v>20000</v>
      </c>
      <c r="E70">
        <v>4</v>
      </c>
      <c r="F70" t="s">
        <v>27</v>
      </c>
      <c r="G70" t="s">
        <v>25</v>
      </c>
      <c r="H70" t="s">
        <v>15</v>
      </c>
      <c r="I70">
        <v>1</v>
      </c>
      <c r="J70" t="s">
        <v>16</v>
      </c>
      <c r="K70" t="s">
        <v>17</v>
      </c>
      <c r="L70">
        <v>43</v>
      </c>
      <c r="M70" t="str">
        <f t="shared" si="1"/>
        <v>Middle Age</v>
      </c>
      <c r="N70" t="s">
        <v>15</v>
      </c>
    </row>
    <row r="71" spans="1:14" x14ac:dyDescent="0.35">
      <c r="A71">
        <v>16438</v>
      </c>
      <c r="B71" t="s">
        <v>38</v>
      </c>
      <c r="C71" t="s">
        <v>40</v>
      </c>
      <c r="D71" s="3">
        <v>10000</v>
      </c>
      <c r="E71">
        <v>0</v>
      </c>
      <c r="F71" t="s">
        <v>29</v>
      </c>
      <c r="G71" t="s">
        <v>25</v>
      </c>
      <c r="H71" t="s">
        <v>18</v>
      </c>
      <c r="I71">
        <v>2</v>
      </c>
      <c r="J71" t="s">
        <v>16</v>
      </c>
      <c r="K71" t="s">
        <v>17</v>
      </c>
      <c r="L71">
        <v>30</v>
      </c>
      <c r="M71" t="str">
        <f t="shared" si="1"/>
        <v>Young</v>
      </c>
      <c r="N71" t="s">
        <v>18</v>
      </c>
    </row>
    <row r="72" spans="1:14" x14ac:dyDescent="0.35">
      <c r="A72">
        <v>14238</v>
      </c>
      <c r="B72" t="s">
        <v>38</v>
      </c>
      <c r="C72" t="s">
        <v>39</v>
      </c>
      <c r="D72" s="3">
        <v>120000</v>
      </c>
      <c r="E72">
        <v>0</v>
      </c>
      <c r="F72" t="s">
        <v>29</v>
      </c>
      <c r="G72" t="s">
        <v>21</v>
      </c>
      <c r="H72" t="s">
        <v>15</v>
      </c>
      <c r="I72">
        <v>4</v>
      </c>
      <c r="J72" t="s">
        <v>47</v>
      </c>
      <c r="K72" t="s">
        <v>24</v>
      </c>
      <c r="L72">
        <v>36</v>
      </c>
      <c r="M72" t="str">
        <f t="shared" si="1"/>
        <v>Middle Age</v>
      </c>
      <c r="N72" t="s">
        <v>15</v>
      </c>
    </row>
    <row r="73" spans="1:14" x14ac:dyDescent="0.35">
      <c r="A73">
        <v>16200</v>
      </c>
      <c r="B73" t="s">
        <v>37</v>
      </c>
      <c r="C73" t="s">
        <v>40</v>
      </c>
      <c r="D73" s="3">
        <v>10000</v>
      </c>
      <c r="E73">
        <v>0</v>
      </c>
      <c r="F73" t="s">
        <v>29</v>
      </c>
      <c r="G73" t="s">
        <v>25</v>
      </c>
      <c r="H73" t="s">
        <v>18</v>
      </c>
      <c r="I73">
        <v>2</v>
      </c>
      <c r="J73" t="s">
        <v>16</v>
      </c>
      <c r="K73" t="s">
        <v>17</v>
      </c>
      <c r="L73">
        <v>35</v>
      </c>
      <c r="M73" t="str">
        <f t="shared" si="1"/>
        <v>Middle Age</v>
      </c>
      <c r="N73" t="s">
        <v>18</v>
      </c>
    </row>
    <row r="74" spans="1:14" x14ac:dyDescent="0.35">
      <c r="A74">
        <v>24857</v>
      </c>
      <c r="B74" t="s">
        <v>38</v>
      </c>
      <c r="C74" t="s">
        <v>40</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40</v>
      </c>
      <c r="D75" s="3">
        <v>20000</v>
      </c>
      <c r="E75">
        <v>0</v>
      </c>
      <c r="F75" t="s">
        <v>19</v>
      </c>
      <c r="G75" t="s">
        <v>25</v>
      </c>
      <c r="H75" t="s">
        <v>18</v>
      </c>
      <c r="I75">
        <v>1</v>
      </c>
      <c r="J75" t="s">
        <v>22</v>
      </c>
      <c r="K75" t="s">
        <v>17</v>
      </c>
      <c r="L75">
        <v>36</v>
      </c>
      <c r="M75" t="str">
        <f t="shared" si="1"/>
        <v>Middle Age</v>
      </c>
      <c r="N75" t="s">
        <v>15</v>
      </c>
    </row>
    <row r="76" spans="1:14" x14ac:dyDescent="0.35">
      <c r="A76">
        <v>14517</v>
      </c>
      <c r="B76" t="s">
        <v>38</v>
      </c>
      <c r="C76" t="s">
        <v>40</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40</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40</v>
      </c>
      <c r="D78" s="3">
        <v>20000</v>
      </c>
      <c r="E78">
        <v>0</v>
      </c>
      <c r="F78" t="s">
        <v>29</v>
      </c>
      <c r="G78" t="s">
        <v>25</v>
      </c>
      <c r="H78" t="s">
        <v>18</v>
      </c>
      <c r="I78">
        <v>2</v>
      </c>
      <c r="J78" t="s">
        <v>26</v>
      </c>
      <c r="K78" t="s">
        <v>17</v>
      </c>
      <c r="L78">
        <v>26</v>
      </c>
      <c r="M78" t="str">
        <f t="shared" si="1"/>
        <v>Young</v>
      </c>
      <c r="N78" t="s">
        <v>18</v>
      </c>
    </row>
    <row r="79" spans="1:14" x14ac:dyDescent="0.35">
      <c r="A79">
        <v>27969</v>
      </c>
      <c r="B79" t="s">
        <v>38</v>
      </c>
      <c r="C79" t="s">
        <v>39</v>
      </c>
      <c r="D79" s="3">
        <v>80000</v>
      </c>
      <c r="E79">
        <v>0</v>
      </c>
      <c r="F79" t="s">
        <v>13</v>
      </c>
      <c r="G79" t="s">
        <v>21</v>
      </c>
      <c r="H79" t="s">
        <v>15</v>
      </c>
      <c r="I79">
        <v>2</v>
      </c>
      <c r="J79" t="s">
        <v>47</v>
      </c>
      <c r="K79" t="s">
        <v>24</v>
      </c>
      <c r="L79">
        <v>29</v>
      </c>
      <c r="M79" t="str">
        <f t="shared" si="1"/>
        <v>Young</v>
      </c>
      <c r="N79" t="s">
        <v>15</v>
      </c>
    </row>
    <row r="80" spans="1:14" x14ac:dyDescent="0.35">
      <c r="A80">
        <v>15752</v>
      </c>
      <c r="B80" t="s">
        <v>38</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38</v>
      </c>
      <c r="C82" t="s">
        <v>40</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40</v>
      </c>
      <c r="D83" s="3">
        <v>10000</v>
      </c>
      <c r="E83">
        <v>4</v>
      </c>
      <c r="F83" t="s">
        <v>29</v>
      </c>
      <c r="G83" t="s">
        <v>25</v>
      </c>
      <c r="H83" t="s">
        <v>15</v>
      </c>
      <c r="I83">
        <v>2</v>
      </c>
      <c r="J83" t="s">
        <v>16</v>
      </c>
      <c r="K83" t="s">
        <v>17</v>
      </c>
      <c r="L83">
        <v>40</v>
      </c>
      <c r="M83" t="str">
        <f t="shared" si="1"/>
        <v>Middle Age</v>
      </c>
      <c r="N83" t="s">
        <v>18</v>
      </c>
    </row>
    <row r="84" spans="1:14" x14ac:dyDescent="0.35">
      <c r="A84">
        <v>26941</v>
      </c>
      <c r="B84" t="s">
        <v>38</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Young</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Young</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38</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Young</v>
      </c>
      <c r="N90" t="s">
        <v>18</v>
      </c>
    </row>
    <row r="91" spans="1:14" x14ac:dyDescent="0.35">
      <c r="A91">
        <v>25458</v>
      </c>
      <c r="B91" t="s">
        <v>38</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40</v>
      </c>
      <c r="D92" s="3">
        <v>30000</v>
      </c>
      <c r="E92">
        <v>0</v>
      </c>
      <c r="F92" t="s">
        <v>19</v>
      </c>
      <c r="G92" t="s">
        <v>20</v>
      </c>
      <c r="H92" t="s">
        <v>18</v>
      </c>
      <c r="I92">
        <v>1</v>
      </c>
      <c r="J92" t="s">
        <v>16</v>
      </c>
      <c r="K92" t="s">
        <v>17</v>
      </c>
      <c r="L92">
        <v>29</v>
      </c>
      <c r="M92" t="str">
        <f t="shared" si="1"/>
        <v>Young</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Young</v>
      </c>
      <c r="N93" t="s">
        <v>15</v>
      </c>
    </row>
    <row r="94" spans="1:14" x14ac:dyDescent="0.35">
      <c r="A94">
        <v>19562</v>
      </c>
      <c r="B94" t="s">
        <v>37</v>
      </c>
      <c r="C94" t="s">
        <v>40</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40</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40</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40</v>
      </c>
      <c r="D97" s="3">
        <v>90000</v>
      </c>
      <c r="E97">
        <v>5</v>
      </c>
      <c r="F97" t="s">
        <v>19</v>
      </c>
      <c r="G97" t="s">
        <v>21</v>
      </c>
      <c r="H97" t="s">
        <v>15</v>
      </c>
      <c r="I97">
        <v>2</v>
      </c>
      <c r="J97" t="s">
        <v>47</v>
      </c>
      <c r="K97" t="s">
        <v>17</v>
      </c>
      <c r="L97">
        <v>62</v>
      </c>
      <c r="M97" t="str">
        <f t="shared" si="1"/>
        <v>Old</v>
      </c>
      <c r="N97" t="s">
        <v>18</v>
      </c>
    </row>
    <row r="98" spans="1:14" x14ac:dyDescent="0.35">
      <c r="A98">
        <v>12507</v>
      </c>
      <c r="B98" t="s">
        <v>38</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38</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38</v>
      </c>
      <c r="C100" t="s">
        <v>39</v>
      </c>
      <c r="D100" s="3">
        <v>40000</v>
      </c>
      <c r="E100">
        <v>0</v>
      </c>
      <c r="F100" t="s">
        <v>31</v>
      </c>
      <c r="G100" t="s">
        <v>20</v>
      </c>
      <c r="H100" t="s">
        <v>15</v>
      </c>
      <c r="I100">
        <v>0</v>
      </c>
      <c r="J100" t="s">
        <v>16</v>
      </c>
      <c r="K100" t="s">
        <v>17</v>
      </c>
      <c r="L100">
        <v>25</v>
      </c>
      <c r="M100" t="str">
        <f t="shared" si="1"/>
        <v>Young</v>
      </c>
      <c r="N100" t="s">
        <v>15</v>
      </c>
    </row>
    <row r="101" spans="1:14" x14ac:dyDescent="0.35">
      <c r="A101">
        <v>26852</v>
      </c>
      <c r="B101" t="s">
        <v>38</v>
      </c>
      <c r="C101" t="s">
        <v>40</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38</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40</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40</v>
      </c>
      <c r="D107" s="3">
        <v>30000</v>
      </c>
      <c r="E107">
        <v>0</v>
      </c>
      <c r="F107" t="s">
        <v>19</v>
      </c>
      <c r="G107" t="s">
        <v>20</v>
      </c>
      <c r="H107" t="s">
        <v>18</v>
      </c>
      <c r="I107">
        <v>1</v>
      </c>
      <c r="J107" t="s">
        <v>22</v>
      </c>
      <c r="K107" t="s">
        <v>17</v>
      </c>
      <c r="L107">
        <v>30</v>
      </c>
      <c r="M107" t="str">
        <f t="shared" si="1"/>
        <v>Young</v>
      </c>
      <c r="N107" t="s">
        <v>18</v>
      </c>
    </row>
    <row r="108" spans="1:14" x14ac:dyDescent="0.35">
      <c r="A108">
        <v>20430</v>
      </c>
      <c r="B108" t="s">
        <v>38</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40</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38</v>
      </c>
      <c r="C110" t="s">
        <v>40</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40</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40</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40</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40</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38</v>
      </c>
      <c r="C116" t="s">
        <v>39</v>
      </c>
      <c r="D116" s="3">
        <v>20000</v>
      </c>
      <c r="E116">
        <v>0</v>
      </c>
      <c r="F116" t="s">
        <v>13</v>
      </c>
      <c r="G116" t="s">
        <v>20</v>
      </c>
      <c r="H116" t="s">
        <v>15</v>
      </c>
      <c r="I116">
        <v>0</v>
      </c>
      <c r="J116" t="s">
        <v>16</v>
      </c>
      <c r="K116" t="s">
        <v>24</v>
      </c>
      <c r="L116">
        <v>26</v>
      </c>
      <c r="M116" t="str">
        <f t="shared" si="1"/>
        <v>Young</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Young</v>
      </c>
      <c r="N117" t="s">
        <v>15</v>
      </c>
    </row>
    <row r="118" spans="1:14" x14ac:dyDescent="0.35">
      <c r="A118">
        <v>22496</v>
      </c>
      <c r="B118" t="s">
        <v>38</v>
      </c>
      <c r="C118" t="s">
        <v>40</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40</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38</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40</v>
      </c>
      <c r="D121" s="3">
        <v>30000</v>
      </c>
      <c r="E121">
        <v>0</v>
      </c>
      <c r="F121" t="s">
        <v>19</v>
      </c>
      <c r="G121" t="s">
        <v>20</v>
      </c>
      <c r="H121" t="s">
        <v>18</v>
      </c>
      <c r="I121">
        <v>1</v>
      </c>
      <c r="J121" t="s">
        <v>22</v>
      </c>
      <c r="K121" t="s">
        <v>17</v>
      </c>
      <c r="L121">
        <v>29</v>
      </c>
      <c r="M121" t="str">
        <f t="shared" si="1"/>
        <v>Young</v>
      </c>
      <c r="N121" t="s">
        <v>18</v>
      </c>
    </row>
    <row r="122" spans="1:14" x14ac:dyDescent="0.35">
      <c r="A122">
        <v>22988</v>
      </c>
      <c r="B122" t="s">
        <v>38</v>
      </c>
      <c r="C122" t="s">
        <v>40</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38</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40</v>
      </c>
      <c r="D124" s="3">
        <v>80000</v>
      </c>
      <c r="E124">
        <v>0</v>
      </c>
      <c r="F124" t="s">
        <v>13</v>
      </c>
      <c r="G124" t="s">
        <v>21</v>
      </c>
      <c r="H124" t="s">
        <v>18</v>
      </c>
      <c r="I124">
        <v>3</v>
      </c>
      <c r="J124" t="s">
        <v>47</v>
      </c>
      <c r="K124" t="s">
        <v>24</v>
      </c>
      <c r="L124">
        <v>31</v>
      </c>
      <c r="M124" t="str">
        <f t="shared" si="1"/>
        <v>Middle Age</v>
      </c>
      <c r="N124" t="s">
        <v>18</v>
      </c>
    </row>
    <row r="125" spans="1:14" x14ac:dyDescent="0.35">
      <c r="A125">
        <v>23627</v>
      </c>
      <c r="B125" t="s">
        <v>37</v>
      </c>
      <c r="C125" t="s">
        <v>40</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40</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38</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38</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Age",IF(L131&lt;31,"Young","Invalid")))</f>
        <v>Middle Age</v>
      </c>
      <c r="N131" t="s">
        <v>15</v>
      </c>
    </row>
    <row r="132" spans="1:14" x14ac:dyDescent="0.35">
      <c r="A132">
        <v>12993</v>
      </c>
      <c r="B132" t="s">
        <v>38</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38</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38</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40</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38</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40</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38</v>
      </c>
      <c r="C140" t="s">
        <v>40</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40</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40</v>
      </c>
      <c r="D143" s="3">
        <v>10000</v>
      </c>
      <c r="E143">
        <v>0</v>
      </c>
      <c r="F143" t="s">
        <v>19</v>
      </c>
      <c r="G143" t="s">
        <v>25</v>
      </c>
      <c r="H143" t="s">
        <v>18</v>
      </c>
      <c r="I143">
        <v>1</v>
      </c>
      <c r="J143" t="s">
        <v>16</v>
      </c>
      <c r="K143" t="s">
        <v>24</v>
      </c>
      <c r="L143">
        <v>26</v>
      </c>
      <c r="M143" t="str">
        <f t="shared" si="2"/>
        <v>Young</v>
      </c>
      <c r="N143" t="s">
        <v>15</v>
      </c>
    </row>
    <row r="144" spans="1:14" x14ac:dyDescent="0.35">
      <c r="A144">
        <v>14832</v>
      </c>
      <c r="B144" t="s">
        <v>38</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38</v>
      </c>
      <c r="C145" t="s">
        <v>40</v>
      </c>
      <c r="D145" s="3">
        <v>80000</v>
      </c>
      <c r="E145">
        <v>0</v>
      </c>
      <c r="F145" t="s">
        <v>13</v>
      </c>
      <c r="G145" t="s">
        <v>21</v>
      </c>
      <c r="H145" t="s">
        <v>15</v>
      </c>
      <c r="I145">
        <v>3</v>
      </c>
      <c r="J145" t="s">
        <v>47</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38</v>
      </c>
      <c r="C147" t="s">
        <v>40</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38</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38</v>
      </c>
      <c r="C149" t="s">
        <v>40</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38</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Young</v>
      </c>
      <c r="N151" t="s">
        <v>18</v>
      </c>
    </row>
    <row r="152" spans="1:14" x14ac:dyDescent="0.35">
      <c r="A152">
        <v>26154</v>
      </c>
      <c r="B152" t="s">
        <v>38</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40</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38</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40</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38</v>
      </c>
      <c r="C158" t="s">
        <v>40</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40</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38</v>
      </c>
      <c r="C161" t="s">
        <v>40</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40</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38</v>
      </c>
      <c r="C163" t="s">
        <v>40</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40</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38</v>
      </c>
      <c r="C166" t="s">
        <v>39</v>
      </c>
      <c r="D166" s="3">
        <v>10000</v>
      </c>
      <c r="E166">
        <v>0</v>
      </c>
      <c r="F166" t="s">
        <v>19</v>
      </c>
      <c r="G166" t="s">
        <v>25</v>
      </c>
      <c r="H166" t="s">
        <v>15</v>
      </c>
      <c r="I166">
        <v>1</v>
      </c>
      <c r="J166" t="s">
        <v>22</v>
      </c>
      <c r="K166" t="s">
        <v>24</v>
      </c>
      <c r="L166">
        <v>25</v>
      </c>
      <c r="M166" t="str">
        <f t="shared" si="2"/>
        <v>Young</v>
      </c>
      <c r="N166" t="s">
        <v>15</v>
      </c>
    </row>
    <row r="167" spans="1:14" x14ac:dyDescent="0.35">
      <c r="A167">
        <v>15465</v>
      </c>
      <c r="B167" t="s">
        <v>38</v>
      </c>
      <c r="C167" t="s">
        <v>40</v>
      </c>
      <c r="D167" s="3">
        <v>10000</v>
      </c>
      <c r="E167">
        <v>0</v>
      </c>
      <c r="F167" t="s">
        <v>19</v>
      </c>
      <c r="G167" t="s">
        <v>25</v>
      </c>
      <c r="H167" t="s">
        <v>18</v>
      </c>
      <c r="I167">
        <v>1</v>
      </c>
      <c r="J167" t="s">
        <v>16</v>
      </c>
      <c r="K167" t="s">
        <v>24</v>
      </c>
      <c r="L167">
        <v>25</v>
      </c>
      <c r="M167" t="str">
        <f t="shared" si="2"/>
        <v>Young</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38</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38</v>
      </c>
      <c r="C172" t="s">
        <v>40</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38</v>
      </c>
      <c r="C173" t="s">
        <v>40</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38</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38</v>
      </c>
      <c r="C175" t="s">
        <v>40</v>
      </c>
      <c r="D175" s="3">
        <v>10000</v>
      </c>
      <c r="E175">
        <v>0</v>
      </c>
      <c r="F175" t="s">
        <v>19</v>
      </c>
      <c r="G175" t="s">
        <v>25</v>
      </c>
      <c r="H175" t="s">
        <v>15</v>
      </c>
      <c r="I175">
        <v>1</v>
      </c>
      <c r="J175" t="s">
        <v>22</v>
      </c>
      <c r="K175" t="s">
        <v>24</v>
      </c>
      <c r="L175">
        <v>27</v>
      </c>
      <c r="M175" t="str">
        <f t="shared" si="2"/>
        <v>Young</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40</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40</v>
      </c>
      <c r="D178" s="3">
        <v>20000</v>
      </c>
      <c r="E178">
        <v>0</v>
      </c>
      <c r="F178" t="s">
        <v>19</v>
      </c>
      <c r="G178" t="s">
        <v>25</v>
      </c>
      <c r="H178" t="s">
        <v>15</v>
      </c>
      <c r="I178">
        <v>0</v>
      </c>
      <c r="J178" t="s">
        <v>16</v>
      </c>
      <c r="K178" t="s">
        <v>24</v>
      </c>
      <c r="L178">
        <v>29</v>
      </c>
      <c r="M178" t="str">
        <f t="shared" si="2"/>
        <v>Young</v>
      </c>
      <c r="N178" t="s">
        <v>15</v>
      </c>
    </row>
    <row r="179" spans="1:14" x14ac:dyDescent="0.35">
      <c r="A179">
        <v>27304</v>
      </c>
      <c r="B179" t="s">
        <v>37</v>
      </c>
      <c r="C179" t="s">
        <v>40</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38</v>
      </c>
      <c r="C180" t="s">
        <v>39</v>
      </c>
      <c r="D180" s="3">
        <v>160000</v>
      </c>
      <c r="E180">
        <v>4</v>
      </c>
      <c r="F180" t="s">
        <v>19</v>
      </c>
      <c r="G180" t="s">
        <v>21</v>
      </c>
      <c r="H180" t="s">
        <v>18</v>
      </c>
      <c r="I180">
        <v>2</v>
      </c>
      <c r="J180" t="s">
        <v>47</v>
      </c>
      <c r="K180" t="s">
        <v>17</v>
      </c>
      <c r="L180">
        <v>55</v>
      </c>
      <c r="M180" t="str">
        <f t="shared" si="2"/>
        <v>Old</v>
      </c>
      <c r="N180" t="s">
        <v>15</v>
      </c>
    </row>
    <row r="181" spans="1:14" x14ac:dyDescent="0.35">
      <c r="A181">
        <v>12212</v>
      </c>
      <c r="B181" t="s">
        <v>38</v>
      </c>
      <c r="C181" t="s">
        <v>40</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38</v>
      </c>
      <c r="C183" t="s">
        <v>40</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38</v>
      </c>
      <c r="C184" t="s">
        <v>40</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38</v>
      </c>
      <c r="C186" t="s">
        <v>40</v>
      </c>
      <c r="D186" s="3">
        <v>130000</v>
      </c>
      <c r="E186">
        <v>4</v>
      </c>
      <c r="F186" t="s">
        <v>27</v>
      </c>
      <c r="G186" t="s">
        <v>28</v>
      </c>
      <c r="H186" t="s">
        <v>18</v>
      </c>
      <c r="I186">
        <v>4</v>
      </c>
      <c r="J186" t="s">
        <v>47</v>
      </c>
      <c r="K186" t="s">
        <v>17</v>
      </c>
      <c r="L186">
        <v>58</v>
      </c>
      <c r="M186" t="str">
        <f t="shared" si="2"/>
        <v>Old</v>
      </c>
      <c r="N186" t="s">
        <v>18</v>
      </c>
    </row>
    <row r="187" spans="1:14" x14ac:dyDescent="0.35">
      <c r="A187">
        <v>15799</v>
      </c>
      <c r="B187" t="s">
        <v>38</v>
      </c>
      <c r="C187" t="s">
        <v>40</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38</v>
      </c>
      <c r="C188" t="s">
        <v>40</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35">
      <c r="A190">
        <v>20606</v>
      </c>
      <c r="B190" t="s">
        <v>38</v>
      </c>
      <c r="C190" t="s">
        <v>40</v>
      </c>
      <c r="D190" s="3">
        <v>70000</v>
      </c>
      <c r="E190">
        <v>0</v>
      </c>
      <c r="F190" t="s">
        <v>13</v>
      </c>
      <c r="G190" t="s">
        <v>21</v>
      </c>
      <c r="H190" t="s">
        <v>15</v>
      </c>
      <c r="I190">
        <v>4</v>
      </c>
      <c r="J190" t="s">
        <v>47</v>
      </c>
      <c r="K190" t="s">
        <v>24</v>
      </c>
      <c r="L190">
        <v>32</v>
      </c>
      <c r="M190" t="str">
        <f t="shared" si="2"/>
        <v>Middle Age</v>
      </c>
      <c r="N190" t="s">
        <v>15</v>
      </c>
    </row>
    <row r="191" spans="1:14" x14ac:dyDescent="0.35">
      <c r="A191">
        <v>19482</v>
      </c>
      <c r="B191" t="s">
        <v>38</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38</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40</v>
      </c>
      <c r="D194" s="3">
        <v>80000</v>
      </c>
      <c r="E194">
        <v>5</v>
      </c>
      <c r="F194" t="s">
        <v>13</v>
      </c>
      <c r="G194" t="s">
        <v>28</v>
      </c>
      <c r="H194" t="s">
        <v>15</v>
      </c>
      <c r="I194">
        <v>2</v>
      </c>
      <c r="J194" t="s">
        <v>47</v>
      </c>
      <c r="K194" t="s">
        <v>17</v>
      </c>
      <c r="L194">
        <v>62</v>
      </c>
      <c r="M194" t="str">
        <f t="shared" si="2"/>
        <v>Old</v>
      </c>
      <c r="N194" t="s">
        <v>18</v>
      </c>
    </row>
    <row r="195" spans="1:14" x14ac:dyDescent="0.35">
      <c r="A195">
        <v>26032</v>
      </c>
      <c r="B195" t="s">
        <v>38</v>
      </c>
      <c r="C195" t="s">
        <v>40</v>
      </c>
      <c r="D195" s="3">
        <v>70000</v>
      </c>
      <c r="E195">
        <v>5</v>
      </c>
      <c r="F195" t="s">
        <v>13</v>
      </c>
      <c r="G195" t="s">
        <v>21</v>
      </c>
      <c r="H195" t="s">
        <v>15</v>
      </c>
      <c r="I195">
        <v>4</v>
      </c>
      <c r="J195" t="s">
        <v>47</v>
      </c>
      <c r="K195" t="s">
        <v>24</v>
      </c>
      <c r="L195">
        <v>41</v>
      </c>
      <c r="M195" t="str">
        <f t="shared" ref="M195:M258" si="3">IF(L195&gt;54,"Old",IF(L195&gt;=31,"Middle Age",IF(L195&lt;31,"Young","Invalid")))</f>
        <v>Middle Age</v>
      </c>
      <c r="N195" t="s">
        <v>18</v>
      </c>
    </row>
    <row r="196" spans="1:14" x14ac:dyDescent="0.35">
      <c r="A196">
        <v>17843</v>
      </c>
      <c r="B196" t="s">
        <v>37</v>
      </c>
      <c r="C196" t="s">
        <v>40</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Young</v>
      </c>
      <c r="N197" t="s">
        <v>15</v>
      </c>
    </row>
    <row r="198" spans="1:14" x14ac:dyDescent="0.35">
      <c r="A198">
        <v>16209</v>
      </c>
      <c r="B198" t="s">
        <v>37</v>
      </c>
      <c r="C198" t="s">
        <v>40</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38</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40</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38</v>
      </c>
      <c r="C203" t="s">
        <v>39</v>
      </c>
      <c r="D203" s="3">
        <v>10000</v>
      </c>
      <c r="E203">
        <v>1</v>
      </c>
      <c r="F203" t="s">
        <v>27</v>
      </c>
      <c r="G203" t="s">
        <v>25</v>
      </c>
      <c r="H203" t="s">
        <v>15</v>
      </c>
      <c r="I203">
        <v>0</v>
      </c>
      <c r="J203" t="s">
        <v>22</v>
      </c>
      <c r="K203" t="s">
        <v>24</v>
      </c>
      <c r="L203">
        <v>27</v>
      </c>
      <c r="M203" t="str">
        <f t="shared" si="3"/>
        <v>Young</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40</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40</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38</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35">
      <c r="A209">
        <v>28729</v>
      </c>
      <c r="B209" t="s">
        <v>37</v>
      </c>
      <c r="C209" t="s">
        <v>40</v>
      </c>
      <c r="D209" s="3">
        <v>20000</v>
      </c>
      <c r="E209">
        <v>0</v>
      </c>
      <c r="F209" t="s">
        <v>29</v>
      </c>
      <c r="G209" t="s">
        <v>25</v>
      </c>
      <c r="H209" t="s">
        <v>15</v>
      </c>
      <c r="I209">
        <v>2</v>
      </c>
      <c r="J209" t="s">
        <v>26</v>
      </c>
      <c r="K209" t="s">
        <v>17</v>
      </c>
      <c r="L209">
        <v>26</v>
      </c>
      <c r="M209" t="str">
        <f t="shared" si="3"/>
        <v>Young</v>
      </c>
      <c r="N209" t="s">
        <v>15</v>
      </c>
    </row>
    <row r="210" spans="1:14" x14ac:dyDescent="0.35">
      <c r="A210">
        <v>22633</v>
      </c>
      <c r="B210" t="s">
        <v>37</v>
      </c>
      <c r="C210" t="s">
        <v>40</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40</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38</v>
      </c>
      <c r="C212" t="s">
        <v>40</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38</v>
      </c>
      <c r="C213" t="s">
        <v>40</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40</v>
      </c>
      <c r="D214" s="3">
        <v>30000</v>
      </c>
      <c r="E214">
        <v>0</v>
      </c>
      <c r="F214" t="s">
        <v>19</v>
      </c>
      <c r="G214" t="s">
        <v>20</v>
      </c>
      <c r="H214" t="s">
        <v>18</v>
      </c>
      <c r="I214">
        <v>1</v>
      </c>
      <c r="J214" t="s">
        <v>22</v>
      </c>
      <c r="K214" t="s">
        <v>17</v>
      </c>
      <c r="L214">
        <v>30</v>
      </c>
      <c r="M214" t="str">
        <f t="shared" si="3"/>
        <v>Young</v>
      </c>
      <c r="N214" t="s">
        <v>18</v>
      </c>
    </row>
    <row r="215" spans="1:14" x14ac:dyDescent="0.3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35">
      <c r="A216">
        <v>25553</v>
      </c>
      <c r="B216" t="s">
        <v>38</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38</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40</v>
      </c>
      <c r="D219" s="3">
        <v>20000</v>
      </c>
      <c r="E219">
        <v>0</v>
      </c>
      <c r="F219" t="s">
        <v>29</v>
      </c>
      <c r="G219" t="s">
        <v>25</v>
      </c>
      <c r="H219" t="s">
        <v>18</v>
      </c>
      <c r="I219">
        <v>2</v>
      </c>
      <c r="J219" t="s">
        <v>16</v>
      </c>
      <c r="K219" t="s">
        <v>17</v>
      </c>
      <c r="L219">
        <v>25</v>
      </c>
      <c r="M219" t="str">
        <f t="shared" si="3"/>
        <v>Young</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Young</v>
      </c>
      <c r="N221" t="s">
        <v>15</v>
      </c>
    </row>
    <row r="222" spans="1:14" x14ac:dyDescent="0.35">
      <c r="A222">
        <v>27696</v>
      </c>
      <c r="B222" t="s">
        <v>38</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38</v>
      </c>
      <c r="C224" t="s">
        <v>40</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40</v>
      </c>
      <c r="D225" s="3">
        <v>70000</v>
      </c>
      <c r="E225">
        <v>5</v>
      </c>
      <c r="F225" t="s">
        <v>13</v>
      </c>
      <c r="G225" t="s">
        <v>21</v>
      </c>
      <c r="H225" t="s">
        <v>15</v>
      </c>
      <c r="I225">
        <v>4</v>
      </c>
      <c r="J225" t="s">
        <v>47</v>
      </c>
      <c r="K225" t="s">
        <v>24</v>
      </c>
      <c r="L225">
        <v>39</v>
      </c>
      <c r="M225" t="str">
        <f t="shared" si="3"/>
        <v>Middle Age</v>
      </c>
      <c r="N225" t="s">
        <v>18</v>
      </c>
    </row>
    <row r="226" spans="1:14" x14ac:dyDescent="0.35">
      <c r="A226">
        <v>19650</v>
      </c>
      <c r="B226" t="s">
        <v>38</v>
      </c>
      <c r="C226" t="s">
        <v>40</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38</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40</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38</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38</v>
      </c>
      <c r="C230" t="s">
        <v>40</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35">
      <c r="A232">
        <v>22830</v>
      </c>
      <c r="B232" t="s">
        <v>38</v>
      </c>
      <c r="C232" t="s">
        <v>39</v>
      </c>
      <c r="D232" s="3">
        <v>120000</v>
      </c>
      <c r="E232">
        <v>4</v>
      </c>
      <c r="F232" t="s">
        <v>19</v>
      </c>
      <c r="G232" t="s">
        <v>28</v>
      </c>
      <c r="H232" t="s">
        <v>15</v>
      </c>
      <c r="I232">
        <v>3</v>
      </c>
      <c r="J232" t="s">
        <v>47</v>
      </c>
      <c r="K232" t="s">
        <v>17</v>
      </c>
      <c r="L232">
        <v>56</v>
      </c>
      <c r="M232" t="str">
        <f t="shared" si="3"/>
        <v>Old</v>
      </c>
      <c r="N232" t="s">
        <v>18</v>
      </c>
    </row>
    <row r="233" spans="1:14" x14ac:dyDescent="0.35">
      <c r="A233">
        <v>14777</v>
      </c>
      <c r="B233" t="s">
        <v>38</v>
      </c>
      <c r="C233" t="s">
        <v>40</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38</v>
      </c>
      <c r="C234" t="s">
        <v>40</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38</v>
      </c>
      <c r="C235" t="s">
        <v>39</v>
      </c>
      <c r="D235" s="3">
        <v>20000</v>
      </c>
      <c r="E235">
        <v>0</v>
      </c>
      <c r="F235" t="s">
        <v>13</v>
      </c>
      <c r="G235" t="s">
        <v>20</v>
      </c>
      <c r="H235" t="s">
        <v>15</v>
      </c>
      <c r="I235">
        <v>0</v>
      </c>
      <c r="J235" t="s">
        <v>16</v>
      </c>
      <c r="K235" t="s">
        <v>24</v>
      </c>
      <c r="L235">
        <v>27</v>
      </c>
      <c r="M235" t="str">
        <f t="shared" si="3"/>
        <v>Young</v>
      </c>
      <c r="N235" t="s">
        <v>15</v>
      </c>
    </row>
    <row r="236" spans="1:14" x14ac:dyDescent="0.3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35">
      <c r="A237">
        <v>11340</v>
      </c>
      <c r="B237" t="s">
        <v>38</v>
      </c>
      <c r="C237" t="s">
        <v>40</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40</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38</v>
      </c>
      <c r="C239" t="s">
        <v>40</v>
      </c>
      <c r="D239" s="3">
        <v>10000</v>
      </c>
      <c r="E239">
        <v>0</v>
      </c>
      <c r="F239" t="s">
        <v>19</v>
      </c>
      <c r="G239" t="s">
        <v>25</v>
      </c>
      <c r="H239" t="s">
        <v>18</v>
      </c>
      <c r="I239">
        <v>1</v>
      </c>
      <c r="J239" t="s">
        <v>16</v>
      </c>
      <c r="K239" t="s">
        <v>24</v>
      </c>
      <c r="L239">
        <v>26</v>
      </c>
      <c r="M239" t="str">
        <f t="shared" si="3"/>
        <v>Young</v>
      </c>
      <c r="N239" t="s">
        <v>15</v>
      </c>
    </row>
    <row r="240" spans="1:14" x14ac:dyDescent="0.35">
      <c r="A240">
        <v>22006</v>
      </c>
      <c r="B240" t="s">
        <v>38</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40</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38</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40</v>
      </c>
      <c r="D243" s="3">
        <v>30000</v>
      </c>
      <c r="E243">
        <v>3</v>
      </c>
      <c r="F243" t="s">
        <v>19</v>
      </c>
      <c r="G243" t="s">
        <v>20</v>
      </c>
      <c r="H243" t="s">
        <v>15</v>
      </c>
      <c r="I243">
        <v>2</v>
      </c>
      <c r="J243" t="s">
        <v>16</v>
      </c>
      <c r="K243" t="s">
        <v>17</v>
      </c>
      <c r="L243">
        <v>27</v>
      </c>
      <c r="M243" t="str">
        <f t="shared" si="3"/>
        <v>Young</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40</v>
      </c>
      <c r="D245" s="3">
        <v>20000</v>
      </c>
      <c r="E245">
        <v>0</v>
      </c>
      <c r="F245" t="s">
        <v>27</v>
      </c>
      <c r="G245" t="s">
        <v>25</v>
      </c>
      <c r="H245" t="s">
        <v>18</v>
      </c>
      <c r="I245">
        <v>1</v>
      </c>
      <c r="J245" t="s">
        <v>22</v>
      </c>
      <c r="K245" t="s">
        <v>17</v>
      </c>
      <c r="L245">
        <v>29</v>
      </c>
      <c r="M245" t="str">
        <f t="shared" si="3"/>
        <v>Young</v>
      </c>
      <c r="N245" t="s">
        <v>18</v>
      </c>
    </row>
    <row r="246" spans="1:14" x14ac:dyDescent="0.35">
      <c r="A246">
        <v>19057</v>
      </c>
      <c r="B246" t="s">
        <v>38</v>
      </c>
      <c r="C246" t="s">
        <v>40</v>
      </c>
      <c r="D246" s="3">
        <v>120000</v>
      </c>
      <c r="E246">
        <v>3</v>
      </c>
      <c r="F246" t="s">
        <v>13</v>
      </c>
      <c r="G246" t="s">
        <v>28</v>
      </c>
      <c r="H246" t="s">
        <v>18</v>
      </c>
      <c r="I246">
        <v>2</v>
      </c>
      <c r="J246" t="s">
        <v>47</v>
      </c>
      <c r="K246" t="s">
        <v>17</v>
      </c>
      <c r="L246">
        <v>52</v>
      </c>
      <c r="M246" t="str">
        <f t="shared" si="3"/>
        <v>Middle Age</v>
      </c>
      <c r="N246" t="s">
        <v>15</v>
      </c>
    </row>
    <row r="247" spans="1:14" x14ac:dyDescent="0.35">
      <c r="A247">
        <v>18494</v>
      </c>
      <c r="B247" t="s">
        <v>38</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38</v>
      </c>
      <c r="C248" t="s">
        <v>40</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38</v>
      </c>
      <c r="C249" t="s">
        <v>40</v>
      </c>
      <c r="D249" s="3">
        <v>100000</v>
      </c>
      <c r="E249">
        <v>0</v>
      </c>
      <c r="F249" t="s">
        <v>27</v>
      </c>
      <c r="G249" t="s">
        <v>28</v>
      </c>
      <c r="H249" t="s">
        <v>15</v>
      </c>
      <c r="I249">
        <v>4</v>
      </c>
      <c r="J249" t="s">
        <v>47</v>
      </c>
      <c r="K249" t="s">
        <v>24</v>
      </c>
      <c r="L249">
        <v>34</v>
      </c>
      <c r="M249" t="str">
        <f t="shared" si="3"/>
        <v>Middle Age</v>
      </c>
      <c r="N249" t="s">
        <v>15</v>
      </c>
    </row>
    <row r="250" spans="1:14" x14ac:dyDescent="0.35">
      <c r="A250">
        <v>13981</v>
      </c>
      <c r="B250" t="s">
        <v>38</v>
      </c>
      <c r="C250" t="s">
        <v>40</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38</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38</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38</v>
      </c>
      <c r="C255" t="s">
        <v>39</v>
      </c>
      <c r="D255" s="3">
        <v>100000</v>
      </c>
      <c r="E255">
        <v>3</v>
      </c>
      <c r="F255" t="s">
        <v>29</v>
      </c>
      <c r="G255" t="s">
        <v>21</v>
      </c>
      <c r="H255" t="s">
        <v>15</v>
      </c>
      <c r="I255">
        <v>0</v>
      </c>
      <c r="J255" t="s">
        <v>47</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40</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38</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40</v>
      </c>
      <c r="D259" s="3">
        <v>50000</v>
      </c>
      <c r="E259">
        <v>0</v>
      </c>
      <c r="F259" t="s">
        <v>31</v>
      </c>
      <c r="G259" t="s">
        <v>14</v>
      </c>
      <c r="H259" t="s">
        <v>15</v>
      </c>
      <c r="I259">
        <v>0</v>
      </c>
      <c r="J259" t="s">
        <v>16</v>
      </c>
      <c r="K259" t="s">
        <v>17</v>
      </c>
      <c r="L259">
        <v>36</v>
      </c>
      <c r="M259" t="str">
        <f t="shared" ref="M259:M322" si="4">IF(L259&gt;54,"Old",IF(L259&gt;=31,"Middle Age",IF(L259&lt;31,"Young","Invalid")))</f>
        <v>Middle Age</v>
      </c>
      <c r="N259" t="s">
        <v>15</v>
      </c>
    </row>
    <row r="260" spans="1:14" x14ac:dyDescent="0.35">
      <c r="A260">
        <v>14193</v>
      </c>
      <c r="B260" t="s">
        <v>37</v>
      </c>
      <c r="C260" t="s">
        <v>40</v>
      </c>
      <c r="D260" s="3">
        <v>100000</v>
      </c>
      <c r="E260">
        <v>3</v>
      </c>
      <c r="F260" t="s">
        <v>19</v>
      </c>
      <c r="G260" t="s">
        <v>28</v>
      </c>
      <c r="H260" t="s">
        <v>15</v>
      </c>
      <c r="I260">
        <v>4</v>
      </c>
      <c r="J260" t="s">
        <v>47</v>
      </c>
      <c r="K260" t="s">
        <v>17</v>
      </c>
      <c r="L260">
        <v>56</v>
      </c>
      <c r="M260" t="str">
        <f t="shared" si="4"/>
        <v>Old</v>
      </c>
      <c r="N260" t="s">
        <v>18</v>
      </c>
    </row>
    <row r="261" spans="1:14" x14ac:dyDescent="0.35">
      <c r="A261">
        <v>12705</v>
      </c>
      <c r="B261" t="s">
        <v>38</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40</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38</v>
      </c>
      <c r="C263" t="s">
        <v>40</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38</v>
      </c>
      <c r="C264" t="s">
        <v>40</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40</v>
      </c>
      <c r="D265" s="3">
        <v>70000</v>
      </c>
      <c r="E265">
        <v>5</v>
      </c>
      <c r="F265" t="s">
        <v>13</v>
      </c>
      <c r="G265" t="s">
        <v>21</v>
      </c>
      <c r="H265" t="s">
        <v>15</v>
      </c>
      <c r="I265">
        <v>3</v>
      </c>
      <c r="J265" t="s">
        <v>47</v>
      </c>
      <c r="K265" t="s">
        <v>24</v>
      </c>
      <c r="L265">
        <v>39</v>
      </c>
      <c r="M265" t="str">
        <f t="shared" si="4"/>
        <v>Middle Age</v>
      </c>
      <c r="N265" t="s">
        <v>18</v>
      </c>
    </row>
    <row r="266" spans="1:14" x14ac:dyDescent="0.35">
      <c r="A266">
        <v>17964</v>
      </c>
      <c r="B266" t="s">
        <v>38</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40</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40</v>
      </c>
      <c r="D268" s="3">
        <v>20000</v>
      </c>
      <c r="E268">
        <v>5</v>
      </c>
      <c r="F268" t="s">
        <v>27</v>
      </c>
      <c r="G268" t="s">
        <v>25</v>
      </c>
      <c r="H268" t="s">
        <v>15</v>
      </c>
      <c r="I268">
        <v>2</v>
      </c>
      <c r="J268" t="s">
        <v>16</v>
      </c>
      <c r="K268" t="s">
        <v>17</v>
      </c>
      <c r="L268">
        <v>27</v>
      </c>
      <c r="M268" t="str">
        <f t="shared" si="4"/>
        <v>Young</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38</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40</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40</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40</v>
      </c>
      <c r="D273" s="3">
        <v>20000</v>
      </c>
      <c r="E273">
        <v>0</v>
      </c>
      <c r="F273" t="s">
        <v>27</v>
      </c>
      <c r="G273" t="s">
        <v>25</v>
      </c>
      <c r="H273" t="s">
        <v>18</v>
      </c>
      <c r="I273">
        <v>1</v>
      </c>
      <c r="J273" t="s">
        <v>26</v>
      </c>
      <c r="K273" t="s">
        <v>17</v>
      </c>
      <c r="L273">
        <v>28</v>
      </c>
      <c r="M273" t="str">
        <f t="shared" si="4"/>
        <v>Young</v>
      </c>
      <c r="N273" t="s">
        <v>18</v>
      </c>
    </row>
    <row r="274" spans="1:14" x14ac:dyDescent="0.35">
      <c r="A274">
        <v>24061</v>
      </c>
      <c r="B274" t="s">
        <v>38</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40</v>
      </c>
      <c r="D275" s="3">
        <v>20000</v>
      </c>
      <c r="E275">
        <v>0</v>
      </c>
      <c r="F275" t="s">
        <v>27</v>
      </c>
      <c r="G275" t="s">
        <v>25</v>
      </c>
      <c r="H275" t="s">
        <v>18</v>
      </c>
      <c r="I275">
        <v>1</v>
      </c>
      <c r="J275" t="s">
        <v>22</v>
      </c>
      <c r="K275" t="s">
        <v>17</v>
      </c>
      <c r="L275">
        <v>30</v>
      </c>
      <c r="M275" t="str">
        <f t="shared" si="4"/>
        <v>Young</v>
      </c>
      <c r="N275" t="s">
        <v>18</v>
      </c>
    </row>
    <row r="276" spans="1:14" x14ac:dyDescent="0.35">
      <c r="A276">
        <v>12284</v>
      </c>
      <c r="B276" t="s">
        <v>38</v>
      </c>
      <c r="C276" t="s">
        <v>40</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38</v>
      </c>
      <c r="C277" t="s">
        <v>40</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38</v>
      </c>
      <c r="C278" t="s">
        <v>40</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38</v>
      </c>
      <c r="C279" t="s">
        <v>40</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38</v>
      </c>
      <c r="C280" t="s">
        <v>39</v>
      </c>
      <c r="D280" s="3">
        <v>100000</v>
      </c>
      <c r="E280">
        <v>0</v>
      </c>
      <c r="F280" t="s">
        <v>27</v>
      </c>
      <c r="G280" t="s">
        <v>28</v>
      </c>
      <c r="H280" t="s">
        <v>15</v>
      </c>
      <c r="I280">
        <v>3</v>
      </c>
      <c r="J280" t="s">
        <v>47</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40</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38</v>
      </c>
      <c r="C285" t="s">
        <v>40</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38</v>
      </c>
      <c r="C287" t="s">
        <v>40</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40</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40</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38</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38</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40</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38</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38</v>
      </c>
      <c r="C294" t="s">
        <v>40</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40</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40</v>
      </c>
      <c r="D297" s="3">
        <v>110000</v>
      </c>
      <c r="E297">
        <v>0</v>
      </c>
      <c r="F297" t="s">
        <v>19</v>
      </c>
      <c r="G297" t="s">
        <v>28</v>
      </c>
      <c r="H297" t="s">
        <v>15</v>
      </c>
      <c r="I297">
        <v>3</v>
      </c>
      <c r="J297" t="s">
        <v>47</v>
      </c>
      <c r="K297" t="s">
        <v>24</v>
      </c>
      <c r="L297">
        <v>32</v>
      </c>
      <c r="M297" t="str">
        <f t="shared" si="4"/>
        <v>Middle Age</v>
      </c>
      <c r="N297" t="s">
        <v>15</v>
      </c>
    </row>
    <row r="298" spans="1:14" x14ac:dyDescent="0.35">
      <c r="A298">
        <v>26663</v>
      </c>
      <c r="B298" t="s">
        <v>37</v>
      </c>
      <c r="C298" t="s">
        <v>40</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38</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38</v>
      </c>
      <c r="C300" t="s">
        <v>40</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38</v>
      </c>
      <c r="C301" t="s">
        <v>40</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40</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40</v>
      </c>
      <c r="D303" s="3">
        <v>40000</v>
      </c>
      <c r="E303">
        <v>0</v>
      </c>
      <c r="F303" t="s">
        <v>13</v>
      </c>
      <c r="G303" t="s">
        <v>20</v>
      </c>
      <c r="H303" t="s">
        <v>18</v>
      </c>
      <c r="I303">
        <v>0</v>
      </c>
      <c r="J303" t="s">
        <v>16</v>
      </c>
      <c r="K303" t="s">
        <v>24</v>
      </c>
      <c r="L303">
        <v>28</v>
      </c>
      <c r="M303" t="str">
        <f t="shared" si="4"/>
        <v>Young</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38</v>
      </c>
      <c r="C305" t="s">
        <v>40</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38</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38</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38</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38</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38</v>
      </c>
      <c r="C311" t="s">
        <v>40</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38</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38</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38</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38</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38</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38</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38</v>
      </c>
      <c r="C320" t="s">
        <v>39</v>
      </c>
      <c r="D320" s="3">
        <v>130000</v>
      </c>
      <c r="E320">
        <v>4</v>
      </c>
      <c r="F320" t="s">
        <v>19</v>
      </c>
      <c r="G320" t="s">
        <v>21</v>
      </c>
      <c r="H320" t="s">
        <v>18</v>
      </c>
      <c r="I320">
        <v>3</v>
      </c>
      <c r="J320" t="s">
        <v>47</v>
      </c>
      <c r="K320" t="s">
        <v>17</v>
      </c>
      <c r="L320">
        <v>54</v>
      </c>
      <c r="M320" t="str">
        <f t="shared" si="4"/>
        <v>Middle Age</v>
      </c>
      <c r="N320" t="s">
        <v>18</v>
      </c>
    </row>
    <row r="321" spans="1:14" x14ac:dyDescent="0.35">
      <c r="A321">
        <v>11386</v>
      </c>
      <c r="B321" t="s">
        <v>38</v>
      </c>
      <c r="C321" t="s">
        <v>40</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38</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40</v>
      </c>
      <c r="D323" s="3">
        <v>160000</v>
      </c>
      <c r="E323">
        <v>0</v>
      </c>
      <c r="F323" t="s">
        <v>31</v>
      </c>
      <c r="G323" t="s">
        <v>28</v>
      </c>
      <c r="H323" t="s">
        <v>18</v>
      </c>
      <c r="I323">
        <v>3</v>
      </c>
      <c r="J323" t="s">
        <v>16</v>
      </c>
      <c r="K323" t="s">
        <v>24</v>
      </c>
      <c r="L323">
        <v>47</v>
      </c>
      <c r="M323" t="str">
        <f t="shared" ref="M323:M386" si="5">IF(L323&gt;54,"Old",IF(L323&gt;=31,"Middle Age",IF(L323&lt;31,"Young","Invalid")))</f>
        <v>Middle Age</v>
      </c>
      <c r="N323" t="s">
        <v>15</v>
      </c>
    </row>
    <row r="324" spans="1:14" x14ac:dyDescent="0.35">
      <c r="A324">
        <v>16410</v>
      </c>
      <c r="B324" t="s">
        <v>37</v>
      </c>
      <c r="C324" t="s">
        <v>40</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40</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38</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38</v>
      </c>
      <c r="C328" t="s">
        <v>40</v>
      </c>
      <c r="D328" s="3">
        <v>20000</v>
      </c>
      <c r="E328">
        <v>0</v>
      </c>
      <c r="F328" t="s">
        <v>13</v>
      </c>
      <c r="G328" t="s">
        <v>20</v>
      </c>
      <c r="H328" t="s">
        <v>18</v>
      </c>
      <c r="I328">
        <v>0</v>
      </c>
      <c r="J328" t="s">
        <v>16</v>
      </c>
      <c r="K328" t="s">
        <v>24</v>
      </c>
      <c r="L328">
        <v>26</v>
      </c>
      <c r="M328" t="str">
        <f t="shared" si="5"/>
        <v>Young</v>
      </c>
      <c r="N328" t="s">
        <v>15</v>
      </c>
    </row>
    <row r="329" spans="1:14" x14ac:dyDescent="0.35">
      <c r="A329">
        <v>28379</v>
      </c>
      <c r="B329" t="s">
        <v>38</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38</v>
      </c>
      <c r="C331" t="s">
        <v>40</v>
      </c>
      <c r="D331" s="3">
        <v>90000</v>
      </c>
      <c r="E331">
        <v>5</v>
      </c>
      <c r="F331" t="s">
        <v>29</v>
      </c>
      <c r="G331" t="s">
        <v>14</v>
      </c>
      <c r="H331" t="s">
        <v>15</v>
      </c>
      <c r="I331">
        <v>2</v>
      </c>
      <c r="J331" t="s">
        <v>47</v>
      </c>
      <c r="K331" t="s">
        <v>17</v>
      </c>
      <c r="L331">
        <v>59</v>
      </c>
      <c r="M331" t="str">
        <f t="shared" si="5"/>
        <v>Old</v>
      </c>
      <c r="N331" t="s">
        <v>18</v>
      </c>
    </row>
    <row r="332" spans="1:14" x14ac:dyDescent="0.35">
      <c r="A332">
        <v>24898</v>
      </c>
      <c r="B332" t="s">
        <v>37</v>
      </c>
      <c r="C332" t="s">
        <v>40</v>
      </c>
      <c r="D332" s="3">
        <v>80000</v>
      </c>
      <c r="E332">
        <v>0</v>
      </c>
      <c r="F332" t="s">
        <v>13</v>
      </c>
      <c r="G332" t="s">
        <v>21</v>
      </c>
      <c r="H332" t="s">
        <v>15</v>
      </c>
      <c r="I332">
        <v>3</v>
      </c>
      <c r="J332" t="s">
        <v>47</v>
      </c>
      <c r="K332" t="s">
        <v>24</v>
      </c>
      <c r="L332">
        <v>32</v>
      </c>
      <c r="M332" t="str">
        <f t="shared" si="5"/>
        <v>Middle Age</v>
      </c>
      <c r="N332" t="s">
        <v>18</v>
      </c>
    </row>
    <row r="333" spans="1:14" x14ac:dyDescent="0.35">
      <c r="A333">
        <v>19508</v>
      </c>
      <c r="B333" t="s">
        <v>38</v>
      </c>
      <c r="C333" t="s">
        <v>39</v>
      </c>
      <c r="D333" s="3">
        <v>10000</v>
      </c>
      <c r="E333">
        <v>0</v>
      </c>
      <c r="F333" t="s">
        <v>29</v>
      </c>
      <c r="G333" t="s">
        <v>25</v>
      </c>
      <c r="H333" t="s">
        <v>18</v>
      </c>
      <c r="I333">
        <v>2</v>
      </c>
      <c r="J333" t="s">
        <v>16</v>
      </c>
      <c r="K333" t="s">
        <v>17</v>
      </c>
      <c r="L333">
        <v>30</v>
      </c>
      <c r="M333" t="str">
        <f t="shared" si="5"/>
        <v>Young</v>
      </c>
      <c r="N333" t="s">
        <v>18</v>
      </c>
    </row>
    <row r="334" spans="1:14" x14ac:dyDescent="0.35">
      <c r="A334">
        <v>11489</v>
      </c>
      <c r="B334" t="s">
        <v>37</v>
      </c>
      <c r="C334" t="s">
        <v>40</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38</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38</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38</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38</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40</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38</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Young</v>
      </c>
      <c r="N342" t="s">
        <v>18</v>
      </c>
    </row>
    <row r="343" spans="1:14" x14ac:dyDescent="0.35">
      <c r="A343">
        <v>19174</v>
      </c>
      <c r="B343" t="s">
        <v>37</v>
      </c>
      <c r="C343" t="s">
        <v>40</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40</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38</v>
      </c>
      <c r="C347" t="s">
        <v>40</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38</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40</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38</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40</v>
      </c>
      <c r="D351" s="3">
        <v>30000</v>
      </c>
      <c r="E351">
        <v>0</v>
      </c>
      <c r="F351" t="s">
        <v>19</v>
      </c>
      <c r="G351" t="s">
        <v>20</v>
      </c>
      <c r="H351" t="s">
        <v>18</v>
      </c>
      <c r="I351">
        <v>1</v>
      </c>
      <c r="J351" t="s">
        <v>16</v>
      </c>
      <c r="K351" t="s">
        <v>17</v>
      </c>
      <c r="L351">
        <v>29</v>
      </c>
      <c r="M351" t="str">
        <f t="shared" si="5"/>
        <v>Young</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Young</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38</v>
      </c>
      <c r="C354" t="s">
        <v>40</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35">
      <c r="A358">
        <v>23608</v>
      </c>
      <c r="B358" t="s">
        <v>38</v>
      </c>
      <c r="C358" t="s">
        <v>40</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40</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38</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38</v>
      </c>
      <c r="C361" t="s">
        <v>39</v>
      </c>
      <c r="D361" s="3">
        <v>80000</v>
      </c>
      <c r="E361">
        <v>0</v>
      </c>
      <c r="F361" t="s">
        <v>13</v>
      </c>
      <c r="G361" t="s">
        <v>21</v>
      </c>
      <c r="H361" t="s">
        <v>15</v>
      </c>
      <c r="I361">
        <v>3</v>
      </c>
      <c r="J361" t="s">
        <v>47</v>
      </c>
      <c r="K361" t="s">
        <v>24</v>
      </c>
      <c r="L361">
        <v>30</v>
      </c>
      <c r="M361" t="str">
        <f t="shared" si="5"/>
        <v>Young</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40</v>
      </c>
      <c r="D363" s="3">
        <v>30000</v>
      </c>
      <c r="E363">
        <v>3</v>
      </c>
      <c r="F363" t="s">
        <v>19</v>
      </c>
      <c r="G363" t="s">
        <v>20</v>
      </c>
      <c r="H363" t="s">
        <v>18</v>
      </c>
      <c r="I363">
        <v>2</v>
      </c>
      <c r="J363" t="s">
        <v>16</v>
      </c>
      <c r="K363" t="s">
        <v>17</v>
      </c>
      <c r="L363">
        <v>27</v>
      </c>
      <c r="M363" t="str">
        <f t="shared" si="5"/>
        <v>Young</v>
      </c>
      <c r="N363" t="s">
        <v>15</v>
      </c>
    </row>
    <row r="364" spans="1:14" x14ac:dyDescent="0.35">
      <c r="A364">
        <v>13687</v>
      </c>
      <c r="B364" t="s">
        <v>38</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38</v>
      </c>
      <c r="C365" t="s">
        <v>40</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40</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40</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38</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38</v>
      </c>
      <c r="C369" t="s">
        <v>40</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40</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40</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38</v>
      </c>
      <c r="C372" t="s">
        <v>40</v>
      </c>
      <c r="D372" s="3">
        <v>100000</v>
      </c>
      <c r="E372">
        <v>4</v>
      </c>
      <c r="F372" t="s">
        <v>13</v>
      </c>
      <c r="G372" t="s">
        <v>21</v>
      </c>
      <c r="H372" t="s">
        <v>15</v>
      </c>
      <c r="I372">
        <v>1</v>
      </c>
      <c r="J372" t="s">
        <v>47</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38</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Young</v>
      </c>
      <c r="N375" t="s">
        <v>18</v>
      </c>
    </row>
    <row r="376" spans="1:14" x14ac:dyDescent="0.35">
      <c r="A376">
        <v>16179</v>
      </c>
      <c r="B376" t="s">
        <v>37</v>
      </c>
      <c r="C376" t="s">
        <v>40</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38</v>
      </c>
      <c r="C377" t="s">
        <v>40</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38</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38</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38</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38</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47</v>
      </c>
      <c r="K382" t="s">
        <v>24</v>
      </c>
      <c r="L382">
        <v>30</v>
      </c>
      <c r="M382" t="str">
        <f t="shared" si="5"/>
        <v>Young</v>
      </c>
      <c r="N382" t="s">
        <v>15</v>
      </c>
    </row>
    <row r="383" spans="1:14" x14ac:dyDescent="0.35">
      <c r="A383">
        <v>22974</v>
      </c>
      <c r="B383" t="s">
        <v>38</v>
      </c>
      <c r="C383" t="s">
        <v>40</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38</v>
      </c>
      <c r="C384" t="s">
        <v>39</v>
      </c>
      <c r="D384" s="3">
        <v>80000</v>
      </c>
      <c r="E384">
        <v>4</v>
      </c>
      <c r="F384" t="s">
        <v>19</v>
      </c>
      <c r="G384" t="s">
        <v>21</v>
      </c>
      <c r="H384" t="s">
        <v>15</v>
      </c>
      <c r="I384">
        <v>2</v>
      </c>
      <c r="J384" t="s">
        <v>47</v>
      </c>
      <c r="K384" t="s">
        <v>17</v>
      </c>
      <c r="L384">
        <v>53</v>
      </c>
      <c r="M384" t="str">
        <f t="shared" si="5"/>
        <v>Middle Age</v>
      </c>
      <c r="N384" t="s">
        <v>18</v>
      </c>
    </row>
    <row r="385" spans="1:14" x14ac:dyDescent="0.35">
      <c r="A385">
        <v>17978</v>
      </c>
      <c r="B385" t="s">
        <v>38</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40</v>
      </c>
      <c r="D386" s="3">
        <v>10000</v>
      </c>
      <c r="E386">
        <v>0</v>
      </c>
      <c r="F386" t="s">
        <v>19</v>
      </c>
      <c r="G386" t="s">
        <v>25</v>
      </c>
      <c r="H386" t="s">
        <v>18</v>
      </c>
      <c r="I386">
        <v>1</v>
      </c>
      <c r="J386" t="s">
        <v>16</v>
      </c>
      <c r="K386" t="s">
        <v>24</v>
      </c>
      <c r="L386">
        <v>28</v>
      </c>
      <c r="M386" t="str">
        <f t="shared" si="5"/>
        <v>Young</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Age",IF(L387&lt;31,"Young","Invalid")))</f>
        <v>Middle Age</v>
      </c>
      <c r="N387" t="s">
        <v>18</v>
      </c>
    </row>
    <row r="388" spans="1:14" x14ac:dyDescent="0.35">
      <c r="A388">
        <v>28957</v>
      </c>
      <c r="B388" t="s">
        <v>37</v>
      </c>
      <c r="C388" t="s">
        <v>40</v>
      </c>
      <c r="D388" s="3">
        <v>120000</v>
      </c>
      <c r="E388">
        <v>0</v>
      </c>
      <c r="F388" t="s">
        <v>29</v>
      </c>
      <c r="G388" t="s">
        <v>21</v>
      </c>
      <c r="H388" t="s">
        <v>15</v>
      </c>
      <c r="I388">
        <v>4</v>
      </c>
      <c r="J388" t="s">
        <v>47</v>
      </c>
      <c r="K388" t="s">
        <v>24</v>
      </c>
      <c r="L388">
        <v>34</v>
      </c>
      <c r="M388" t="str">
        <f t="shared" si="6"/>
        <v>Middle Age</v>
      </c>
      <c r="N388" t="s">
        <v>15</v>
      </c>
    </row>
    <row r="389" spans="1:14" x14ac:dyDescent="0.35">
      <c r="A389">
        <v>13690</v>
      </c>
      <c r="B389" t="s">
        <v>37</v>
      </c>
      <c r="C389" t="s">
        <v>40</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38</v>
      </c>
      <c r="C390" t="s">
        <v>40</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38</v>
      </c>
      <c r="C391" t="s">
        <v>40</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40</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38</v>
      </c>
      <c r="C395" t="s">
        <v>40</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38</v>
      </c>
      <c r="C396" t="s">
        <v>40</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38</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38</v>
      </c>
      <c r="C399" t="s">
        <v>40</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40</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40</v>
      </c>
      <c r="D402" s="3">
        <v>110000</v>
      </c>
      <c r="E402">
        <v>3</v>
      </c>
      <c r="F402" t="s">
        <v>13</v>
      </c>
      <c r="G402" t="s">
        <v>28</v>
      </c>
      <c r="H402" t="s">
        <v>15</v>
      </c>
      <c r="I402">
        <v>4</v>
      </c>
      <c r="J402" t="s">
        <v>47</v>
      </c>
      <c r="K402" t="s">
        <v>17</v>
      </c>
      <c r="L402">
        <v>53</v>
      </c>
      <c r="M402" t="str">
        <f t="shared" si="6"/>
        <v>Middle Age</v>
      </c>
      <c r="N402" t="s">
        <v>18</v>
      </c>
    </row>
    <row r="403" spans="1:14" x14ac:dyDescent="0.35">
      <c r="A403">
        <v>11555</v>
      </c>
      <c r="B403" t="s">
        <v>38</v>
      </c>
      <c r="C403" t="s">
        <v>40</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38</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38</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38</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38</v>
      </c>
      <c r="C407" t="s">
        <v>40</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38</v>
      </c>
      <c r="C408" t="s">
        <v>40</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40</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40</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38</v>
      </c>
      <c r="C411" t="s">
        <v>40</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38</v>
      </c>
      <c r="C412" t="s">
        <v>40</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38</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40</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38</v>
      </c>
      <c r="C416" t="s">
        <v>40</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38</v>
      </c>
      <c r="C417" t="s">
        <v>40</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40</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38</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38</v>
      </c>
      <c r="C422" t="s">
        <v>40</v>
      </c>
      <c r="D422" s="3">
        <v>100000</v>
      </c>
      <c r="E422">
        <v>2</v>
      </c>
      <c r="F422" t="s">
        <v>13</v>
      </c>
      <c r="G422" t="s">
        <v>28</v>
      </c>
      <c r="H422" t="s">
        <v>15</v>
      </c>
      <c r="I422">
        <v>4</v>
      </c>
      <c r="J422" t="s">
        <v>47</v>
      </c>
      <c r="K422" t="s">
        <v>17</v>
      </c>
      <c r="L422">
        <v>59</v>
      </c>
      <c r="M422" t="str">
        <f t="shared" si="6"/>
        <v>Old</v>
      </c>
      <c r="N422" t="s">
        <v>18</v>
      </c>
    </row>
    <row r="423" spans="1:14" x14ac:dyDescent="0.35">
      <c r="A423">
        <v>14547</v>
      </c>
      <c r="B423" t="s">
        <v>38</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40</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38</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Young</v>
      </c>
      <c r="N428" t="s">
        <v>18</v>
      </c>
    </row>
    <row r="429" spans="1:14" x14ac:dyDescent="0.35">
      <c r="A429">
        <v>17048</v>
      </c>
      <c r="B429" t="s">
        <v>37</v>
      </c>
      <c r="C429" t="s">
        <v>40</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38</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40</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40</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Young</v>
      </c>
      <c r="N433" t="s">
        <v>15</v>
      </c>
    </row>
    <row r="434" spans="1:14" x14ac:dyDescent="0.35">
      <c r="A434">
        <v>21891</v>
      </c>
      <c r="B434" t="s">
        <v>38</v>
      </c>
      <c r="C434" t="s">
        <v>40</v>
      </c>
      <c r="D434" s="3">
        <v>110000</v>
      </c>
      <c r="E434">
        <v>0</v>
      </c>
      <c r="F434" t="s">
        <v>27</v>
      </c>
      <c r="G434" t="s">
        <v>28</v>
      </c>
      <c r="H434" t="s">
        <v>15</v>
      </c>
      <c r="I434">
        <v>3</v>
      </c>
      <c r="J434" t="s">
        <v>47</v>
      </c>
      <c r="K434" t="s">
        <v>24</v>
      </c>
      <c r="L434">
        <v>34</v>
      </c>
      <c r="M434" t="str">
        <f t="shared" si="6"/>
        <v>Middle Age</v>
      </c>
      <c r="N434" t="s">
        <v>15</v>
      </c>
    </row>
    <row r="435" spans="1:14" x14ac:dyDescent="0.35">
      <c r="A435">
        <v>27814</v>
      </c>
      <c r="B435" t="s">
        <v>37</v>
      </c>
      <c r="C435" t="s">
        <v>40</v>
      </c>
      <c r="D435" s="3">
        <v>30000</v>
      </c>
      <c r="E435">
        <v>3</v>
      </c>
      <c r="F435" t="s">
        <v>19</v>
      </c>
      <c r="G435" t="s">
        <v>20</v>
      </c>
      <c r="H435" t="s">
        <v>18</v>
      </c>
      <c r="I435">
        <v>1</v>
      </c>
      <c r="J435" t="s">
        <v>16</v>
      </c>
      <c r="K435" t="s">
        <v>17</v>
      </c>
      <c r="L435">
        <v>26</v>
      </c>
      <c r="M435" t="str">
        <f t="shared" si="6"/>
        <v>Young</v>
      </c>
      <c r="N435" t="s">
        <v>18</v>
      </c>
    </row>
    <row r="436" spans="1:14" x14ac:dyDescent="0.35">
      <c r="A436">
        <v>22175</v>
      </c>
      <c r="B436" t="s">
        <v>38</v>
      </c>
      <c r="C436" t="s">
        <v>40</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40</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38</v>
      </c>
      <c r="C438" t="s">
        <v>40</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40</v>
      </c>
      <c r="D439" s="3">
        <v>30000</v>
      </c>
      <c r="E439">
        <v>3</v>
      </c>
      <c r="F439" t="s">
        <v>19</v>
      </c>
      <c r="G439" t="s">
        <v>20</v>
      </c>
      <c r="H439" t="s">
        <v>15</v>
      </c>
      <c r="I439">
        <v>2</v>
      </c>
      <c r="J439" t="s">
        <v>16</v>
      </c>
      <c r="K439" t="s">
        <v>17</v>
      </c>
      <c r="L439">
        <v>28</v>
      </c>
      <c r="M439" t="str">
        <f t="shared" si="6"/>
        <v>Young</v>
      </c>
      <c r="N439" t="s">
        <v>15</v>
      </c>
    </row>
    <row r="440" spans="1:14" x14ac:dyDescent="0.35">
      <c r="A440">
        <v>24093</v>
      </c>
      <c r="B440" t="s">
        <v>37</v>
      </c>
      <c r="C440" t="s">
        <v>40</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38</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35">
      <c r="A443">
        <v>11061</v>
      </c>
      <c r="B443" t="s">
        <v>38</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38</v>
      </c>
      <c r="C445" t="s">
        <v>40</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38</v>
      </c>
      <c r="C447" t="s">
        <v>40</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38</v>
      </c>
      <c r="C448" t="s">
        <v>40</v>
      </c>
      <c r="D448" s="3">
        <v>130000</v>
      </c>
      <c r="E448">
        <v>0</v>
      </c>
      <c r="F448" t="s">
        <v>31</v>
      </c>
      <c r="G448" t="s">
        <v>28</v>
      </c>
      <c r="H448" t="s">
        <v>15</v>
      </c>
      <c r="I448">
        <v>1</v>
      </c>
      <c r="J448" t="s">
        <v>47</v>
      </c>
      <c r="K448" t="s">
        <v>24</v>
      </c>
      <c r="L448">
        <v>48</v>
      </c>
      <c r="M448" t="str">
        <f t="shared" si="6"/>
        <v>Middle Age</v>
      </c>
      <c r="N448" t="s">
        <v>18</v>
      </c>
    </row>
    <row r="449" spans="1:14" x14ac:dyDescent="0.35">
      <c r="A449">
        <v>20711</v>
      </c>
      <c r="B449" t="s">
        <v>38</v>
      </c>
      <c r="C449" t="s">
        <v>40</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38</v>
      </c>
      <c r="C450" t="s">
        <v>40</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38</v>
      </c>
      <c r="C451" t="s">
        <v>40</v>
      </c>
      <c r="D451" s="3">
        <v>40000</v>
      </c>
      <c r="E451">
        <v>1</v>
      </c>
      <c r="F451" t="s">
        <v>13</v>
      </c>
      <c r="G451" t="s">
        <v>14</v>
      </c>
      <c r="H451" t="s">
        <v>15</v>
      </c>
      <c r="I451">
        <v>0</v>
      </c>
      <c r="J451" t="s">
        <v>16</v>
      </c>
      <c r="K451" t="s">
        <v>17</v>
      </c>
      <c r="L451">
        <v>42</v>
      </c>
      <c r="M451" t="str">
        <f t="shared" ref="M451:M514" si="7">IF(L451&gt;54,"Old",IF(L451&gt;=31,"Middle Age",IF(L451&lt;31,"Young","Invalid")))</f>
        <v>Middle Age</v>
      </c>
      <c r="N451" t="s">
        <v>18</v>
      </c>
    </row>
    <row r="452" spans="1:14" x14ac:dyDescent="0.35">
      <c r="A452">
        <v>16559</v>
      </c>
      <c r="B452" t="s">
        <v>37</v>
      </c>
      <c r="C452" t="s">
        <v>40</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38</v>
      </c>
      <c r="C453" t="s">
        <v>40</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38</v>
      </c>
      <c r="C454" t="s">
        <v>40</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40</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38</v>
      </c>
      <c r="C457" t="s">
        <v>40</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38</v>
      </c>
      <c r="C459" t="s">
        <v>40</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38</v>
      </c>
      <c r="C460" t="s">
        <v>39</v>
      </c>
      <c r="D460" s="3">
        <v>120000</v>
      </c>
      <c r="E460">
        <v>0</v>
      </c>
      <c r="F460" t="s">
        <v>29</v>
      </c>
      <c r="G460" t="s">
        <v>21</v>
      </c>
      <c r="H460" t="s">
        <v>15</v>
      </c>
      <c r="I460">
        <v>4</v>
      </c>
      <c r="J460" t="s">
        <v>47</v>
      </c>
      <c r="K460" t="s">
        <v>24</v>
      </c>
      <c r="L460">
        <v>32</v>
      </c>
      <c r="M460" t="str">
        <f t="shared" si="7"/>
        <v>Middle Age</v>
      </c>
      <c r="N460" t="s">
        <v>15</v>
      </c>
    </row>
    <row r="461" spans="1:14" x14ac:dyDescent="0.35">
      <c r="A461">
        <v>21554</v>
      </c>
      <c r="B461" t="s">
        <v>37</v>
      </c>
      <c r="C461" t="s">
        <v>40</v>
      </c>
      <c r="D461" s="3">
        <v>80000</v>
      </c>
      <c r="E461">
        <v>0</v>
      </c>
      <c r="F461" t="s">
        <v>13</v>
      </c>
      <c r="G461" t="s">
        <v>21</v>
      </c>
      <c r="H461" t="s">
        <v>18</v>
      </c>
      <c r="I461">
        <v>3</v>
      </c>
      <c r="J461" t="s">
        <v>47</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38</v>
      </c>
      <c r="C463" t="s">
        <v>40</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38</v>
      </c>
      <c r="C464" t="s">
        <v>40</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40</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38</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40</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38</v>
      </c>
      <c r="C470" t="s">
        <v>40</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38</v>
      </c>
      <c r="C471" t="s">
        <v>40</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Young</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40</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38</v>
      </c>
      <c r="C475" t="s">
        <v>40</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38</v>
      </c>
      <c r="C476" t="s">
        <v>40</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38</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40</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38</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38</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38</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38</v>
      </c>
      <c r="C482" t="s">
        <v>40</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40</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38</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40</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38</v>
      </c>
      <c r="C488" t="s">
        <v>40</v>
      </c>
      <c r="D488" s="3">
        <v>90000</v>
      </c>
      <c r="E488">
        <v>4</v>
      </c>
      <c r="F488" t="s">
        <v>29</v>
      </c>
      <c r="G488" t="s">
        <v>14</v>
      </c>
      <c r="H488" t="s">
        <v>15</v>
      </c>
      <c r="I488">
        <v>4</v>
      </c>
      <c r="J488" t="s">
        <v>47</v>
      </c>
      <c r="K488" t="s">
        <v>17</v>
      </c>
      <c r="L488">
        <v>58</v>
      </c>
      <c r="M488" t="str">
        <f t="shared" si="7"/>
        <v>Old</v>
      </c>
      <c r="N488" t="s">
        <v>18</v>
      </c>
    </row>
    <row r="489" spans="1:14" x14ac:dyDescent="0.35">
      <c r="A489">
        <v>12821</v>
      </c>
      <c r="B489" t="s">
        <v>38</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40</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38</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38</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38</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40</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35">
      <c r="A496">
        <v>27650</v>
      </c>
      <c r="B496" t="s">
        <v>38</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38</v>
      </c>
      <c r="C497" t="s">
        <v>39</v>
      </c>
      <c r="D497" s="3">
        <v>60000</v>
      </c>
      <c r="E497">
        <v>2</v>
      </c>
      <c r="F497" t="s">
        <v>19</v>
      </c>
      <c r="G497" t="s">
        <v>21</v>
      </c>
      <c r="H497" t="s">
        <v>15</v>
      </c>
      <c r="I497">
        <v>2</v>
      </c>
      <c r="J497" t="s">
        <v>47</v>
      </c>
      <c r="K497" t="s">
        <v>32</v>
      </c>
      <c r="L497">
        <v>56</v>
      </c>
      <c r="M497" t="str">
        <f t="shared" si="7"/>
        <v>Old</v>
      </c>
      <c r="N497" t="s">
        <v>18</v>
      </c>
    </row>
    <row r="498" spans="1:14" x14ac:dyDescent="0.35">
      <c r="A498">
        <v>20678</v>
      </c>
      <c r="B498" t="s">
        <v>37</v>
      </c>
      <c r="C498" t="s">
        <v>40</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40</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38</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40</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38</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38</v>
      </c>
      <c r="C503" t="s">
        <v>40</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38</v>
      </c>
      <c r="C504" t="s">
        <v>39</v>
      </c>
      <c r="D504" s="3">
        <v>40000</v>
      </c>
      <c r="E504">
        <v>0</v>
      </c>
      <c r="F504" t="s">
        <v>19</v>
      </c>
      <c r="G504" t="s">
        <v>14</v>
      </c>
      <c r="H504" t="s">
        <v>15</v>
      </c>
      <c r="I504">
        <v>1</v>
      </c>
      <c r="J504" t="s">
        <v>23</v>
      </c>
      <c r="K504" t="s">
        <v>32</v>
      </c>
      <c r="L504">
        <v>29</v>
      </c>
      <c r="M504" t="str">
        <f t="shared" si="7"/>
        <v>Young</v>
      </c>
      <c r="N504" t="s">
        <v>18</v>
      </c>
    </row>
    <row r="505" spans="1:14" x14ac:dyDescent="0.35">
      <c r="A505">
        <v>20339</v>
      </c>
      <c r="B505" t="s">
        <v>38</v>
      </c>
      <c r="C505" t="s">
        <v>40</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38</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38</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38</v>
      </c>
      <c r="C508" t="s">
        <v>40</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38</v>
      </c>
      <c r="C509" t="s">
        <v>40</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38</v>
      </c>
      <c r="C510" t="s">
        <v>39</v>
      </c>
      <c r="D510" s="3">
        <v>60000</v>
      </c>
      <c r="E510">
        <v>0</v>
      </c>
      <c r="F510" t="s">
        <v>19</v>
      </c>
      <c r="G510" t="s">
        <v>14</v>
      </c>
      <c r="H510" t="s">
        <v>18</v>
      </c>
      <c r="I510">
        <v>2</v>
      </c>
      <c r="J510" t="s">
        <v>26</v>
      </c>
      <c r="K510" t="s">
        <v>32</v>
      </c>
      <c r="L510">
        <v>29</v>
      </c>
      <c r="M510" t="str">
        <f t="shared" si="7"/>
        <v>Young</v>
      </c>
      <c r="N510" t="s">
        <v>18</v>
      </c>
    </row>
    <row r="511" spans="1:14" x14ac:dyDescent="0.35">
      <c r="A511">
        <v>24357</v>
      </c>
      <c r="B511" t="s">
        <v>38</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38</v>
      </c>
      <c r="C514" t="s">
        <v>40</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40</v>
      </c>
      <c r="D515" s="3">
        <v>60000</v>
      </c>
      <c r="E515">
        <v>4</v>
      </c>
      <c r="F515" t="s">
        <v>31</v>
      </c>
      <c r="G515" t="s">
        <v>28</v>
      </c>
      <c r="H515" t="s">
        <v>15</v>
      </c>
      <c r="I515">
        <v>2</v>
      </c>
      <c r="J515" t="s">
        <v>47</v>
      </c>
      <c r="K515" t="s">
        <v>32</v>
      </c>
      <c r="L515">
        <v>61</v>
      </c>
      <c r="M515" t="str">
        <f t="shared" ref="M515:M578" si="8">IF(L515&gt;54,"Old",IF(L515&gt;=31,"Middle Age",IF(L515&lt;31,"Young","Invalid")))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38</v>
      </c>
      <c r="C517" t="s">
        <v>40</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38</v>
      </c>
      <c r="C518" t="s">
        <v>40</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38</v>
      </c>
      <c r="C520" t="s">
        <v>40</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38</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38</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40</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35">
      <c r="A528">
        <v>15382</v>
      </c>
      <c r="B528" t="s">
        <v>38</v>
      </c>
      <c r="C528" t="s">
        <v>40</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38</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40</v>
      </c>
      <c r="D530" s="3">
        <v>30000</v>
      </c>
      <c r="E530">
        <v>0</v>
      </c>
      <c r="F530" t="s">
        <v>19</v>
      </c>
      <c r="G530" t="s">
        <v>14</v>
      </c>
      <c r="H530" t="s">
        <v>15</v>
      </c>
      <c r="I530">
        <v>1</v>
      </c>
      <c r="J530" t="s">
        <v>23</v>
      </c>
      <c r="K530" t="s">
        <v>32</v>
      </c>
      <c r="L530">
        <v>28</v>
      </c>
      <c r="M530" t="str">
        <f t="shared" si="8"/>
        <v>Young</v>
      </c>
      <c r="N530" t="s">
        <v>18</v>
      </c>
    </row>
    <row r="531" spans="1:14" x14ac:dyDescent="0.35">
      <c r="A531">
        <v>13233</v>
      </c>
      <c r="B531" t="s">
        <v>38</v>
      </c>
      <c r="C531" t="s">
        <v>39</v>
      </c>
      <c r="D531" s="3">
        <v>60000</v>
      </c>
      <c r="E531">
        <v>2</v>
      </c>
      <c r="F531" t="s">
        <v>19</v>
      </c>
      <c r="G531" t="s">
        <v>21</v>
      </c>
      <c r="H531" t="s">
        <v>15</v>
      </c>
      <c r="I531">
        <v>1</v>
      </c>
      <c r="J531" t="s">
        <v>47</v>
      </c>
      <c r="K531" t="s">
        <v>32</v>
      </c>
      <c r="L531">
        <v>57</v>
      </c>
      <c r="M531" t="str">
        <f t="shared" si="8"/>
        <v>Old</v>
      </c>
      <c r="N531" t="s">
        <v>15</v>
      </c>
    </row>
    <row r="532" spans="1:14" x14ac:dyDescent="0.35">
      <c r="A532">
        <v>25909</v>
      </c>
      <c r="B532" t="s">
        <v>38</v>
      </c>
      <c r="C532" t="s">
        <v>39</v>
      </c>
      <c r="D532" s="3">
        <v>60000</v>
      </c>
      <c r="E532">
        <v>0</v>
      </c>
      <c r="F532" t="s">
        <v>19</v>
      </c>
      <c r="G532" t="s">
        <v>14</v>
      </c>
      <c r="H532" t="s">
        <v>15</v>
      </c>
      <c r="I532">
        <v>1</v>
      </c>
      <c r="J532" t="s">
        <v>23</v>
      </c>
      <c r="K532" t="s">
        <v>32</v>
      </c>
      <c r="L532">
        <v>27</v>
      </c>
      <c r="M532" t="str">
        <f t="shared" si="8"/>
        <v>Young</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Young</v>
      </c>
      <c r="N533" t="s">
        <v>18</v>
      </c>
    </row>
    <row r="534" spans="1:14" x14ac:dyDescent="0.35">
      <c r="A534">
        <v>29143</v>
      </c>
      <c r="B534" t="s">
        <v>37</v>
      </c>
      <c r="C534" t="s">
        <v>40</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38</v>
      </c>
      <c r="C535" t="s">
        <v>39</v>
      </c>
      <c r="D535" s="3">
        <v>60000</v>
      </c>
      <c r="E535">
        <v>3</v>
      </c>
      <c r="F535" t="s">
        <v>13</v>
      </c>
      <c r="G535" t="s">
        <v>28</v>
      </c>
      <c r="H535" t="s">
        <v>15</v>
      </c>
      <c r="I535">
        <v>2</v>
      </c>
      <c r="J535" t="s">
        <v>47</v>
      </c>
      <c r="K535" t="s">
        <v>32</v>
      </c>
      <c r="L535">
        <v>66</v>
      </c>
      <c r="M535" t="str">
        <f t="shared" si="8"/>
        <v>Old</v>
      </c>
      <c r="N535" t="s">
        <v>18</v>
      </c>
    </row>
    <row r="536" spans="1:14" x14ac:dyDescent="0.35">
      <c r="A536">
        <v>24637</v>
      </c>
      <c r="B536" t="s">
        <v>38</v>
      </c>
      <c r="C536" t="s">
        <v>39</v>
      </c>
      <c r="D536" s="3">
        <v>40000</v>
      </c>
      <c r="E536">
        <v>4</v>
      </c>
      <c r="F536" t="s">
        <v>27</v>
      </c>
      <c r="G536" t="s">
        <v>21</v>
      </c>
      <c r="H536" t="s">
        <v>15</v>
      </c>
      <c r="I536">
        <v>2</v>
      </c>
      <c r="J536" t="s">
        <v>47</v>
      </c>
      <c r="K536" t="s">
        <v>32</v>
      </c>
      <c r="L536">
        <v>64</v>
      </c>
      <c r="M536" t="str">
        <f t="shared" si="8"/>
        <v>Old</v>
      </c>
      <c r="N536" t="s">
        <v>18</v>
      </c>
    </row>
    <row r="537" spans="1:14" x14ac:dyDescent="0.35">
      <c r="A537">
        <v>23893</v>
      </c>
      <c r="B537" t="s">
        <v>38</v>
      </c>
      <c r="C537" t="s">
        <v>39</v>
      </c>
      <c r="D537" s="3">
        <v>50000</v>
      </c>
      <c r="E537">
        <v>3</v>
      </c>
      <c r="F537" t="s">
        <v>13</v>
      </c>
      <c r="G537" t="s">
        <v>14</v>
      </c>
      <c r="H537" t="s">
        <v>15</v>
      </c>
      <c r="I537">
        <v>3</v>
      </c>
      <c r="J537" t="s">
        <v>47</v>
      </c>
      <c r="K537" t="s">
        <v>32</v>
      </c>
      <c r="L537">
        <v>41</v>
      </c>
      <c r="M537" t="str">
        <f t="shared" si="8"/>
        <v>Middle Age</v>
      </c>
      <c r="N537" t="s">
        <v>18</v>
      </c>
    </row>
    <row r="538" spans="1:14" x14ac:dyDescent="0.35">
      <c r="A538">
        <v>13907</v>
      </c>
      <c r="B538" t="s">
        <v>37</v>
      </c>
      <c r="C538" t="s">
        <v>40</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38</v>
      </c>
      <c r="C539" t="s">
        <v>40</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38</v>
      </c>
      <c r="C540" t="s">
        <v>40</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40</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40</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38</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38</v>
      </c>
      <c r="C544" t="s">
        <v>39</v>
      </c>
      <c r="D544" s="3">
        <v>40000</v>
      </c>
      <c r="E544">
        <v>0</v>
      </c>
      <c r="F544" t="s">
        <v>27</v>
      </c>
      <c r="G544" t="s">
        <v>14</v>
      </c>
      <c r="H544" t="s">
        <v>15</v>
      </c>
      <c r="I544">
        <v>2</v>
      </c>
      <c r="J544" t="s">
        <v>23</v>
      </c>
      <c r="K544" t="s">
        <v>32</v>
      </c>
      <c r="L544">
        <v>29</v>
      </c>
      <c r="M544" t="str">
        <f t="shared" si="8"/>
        <v>Young</v>
      </c>
      <c r="N544" t="s">
        <v>18</v>
      </c>
    </row>
    <row r="545" spans="1:14" x14ac:dyDescent="0.35">
      <c r="A545">
        <v>25898</v>
      </c>
      <c r="B545" t="s">
        <v>38</v>
      </c>
      <c r="C545" t="s">
        <v>40</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Young</v>
      </c>
      <c r="N547" t="s">
        <v>18</v>
      </c>
    </row>
    <row r="548" spans="1:14" x14ac:dyDescent="0.35">
      <c r="A548">
        <v>15529</v>
      </c>
      <c r="B548" t="s">
        <v>38</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38</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40</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38</v>
      </c>
      <c r="C551" t="s">
        <v>40</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40</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38</v>
      </c>
      <c r="C553" t="s">
        <v>40</v>
      </c>
      <c r="D553" s="3">
        <v>50000</v>
      </c>
      <c r="E553">
        <v>4</v>
      </c>
      <c r="F553" t="s">
        <v>13</v>
      </c>
      <c r="G553" t="s">
        <v>28</v>
      </c>
      <c r="H553" t="s">
        <v>15</v>
      </c>
      <c r="I553">
        <v>2</v>
      </c>
      <c r="J553" t="s">
        <v>47</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35">
      <c r="A555">
        <v>17533</v>
      </c>
      <c r="B555" t="s">
        <v>38</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38</v>
      </c>
      <c r="C556" t="s">
        <v>40</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38</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38</v>
      </c>
      <c r="C559" t="s">
        <v>40</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38</v>
      </c>
      <c r="C560" t="s">
        <v>40</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40</v>
      </c>
      <c r="D561" s="3">
        <v>60000</v>
      </c>
      <c r="E561">
        <v>2</v>
      </c>
      <c r="F561" t="s">
        <v>13</v>
      </c>
      <c r="G561" t="s">
        <v>28</v>
      </c>
      <c r="H561" t="s">
        <v>15</v>
      </c>
      <c r="I561">
        <v>0</v>
      </c>
      <c r="J561" t="s">
        <v>47</v>
      </c>
      <c r="K561" t="s">
        <v>32</v>
      </c>
      <c r="L561">
        <v>58</v>
      </c>
      <c r="M561" t="str">
        <f t="shared" si="8"/>
        <v>Old</v>
      </c>
      <c r="N561" t="s">
        <v>18</v>
      </c>
    </row>
    <row r="562" spans="1:14" x14ac:dyDescent="0.35">
      <c r="A562">
        <v>18577</v>
      </c>
      <c r="B562" t="s">
        <v>38</v>
      </c>
      <c r="C562" t="s">
        <v>40</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38</v>
      </c>
      <c r="C563" t="s">
        <v>40</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38</v>
      </c>
      <c r="C564" t="s">
        <v>40</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40</v>
      </c>
      <c r="D565" s="3">
        <v>30000</v>
      </c>
      <c r="E565">
        <v>0</v>
      </c>
      <c r="F565" t="s">
        <v>19</v>
      </c>
      <c r="G565" t="s">
        <v>14</v>
      </c>
      <c r="H565" t="s">
        <v>15</v>
      </c>
      <c r="I565">
        <v>1</v>
      </c>
      <c r="J565" t="s">
        <v>23</v>
      </c>
      <c r="K565" t="s">
        <v>32</v>
      </c>
      <c r="L565">
        <v>28</v>
      </c>
      <c r="M565" t="str">
        <f t="shared" si="8"/>
        <v>Young</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Young</v>
      </c>
      <c r="N566" t="s">
        <v>18</v>
      </c>
    </row>
    <row r="567" spans="1:14" x14ac:dyDescent="0.35">
      <c r="A567">
        <v>14495</v>
      </c>
      <c r="B567" t="s">
        <v>38</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38</v>
      </c>
      <c r="C568" t="s">
        <v>40</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38</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38</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35">
      <c r="A572">
        <v>20370</v>
      </c>
      <c r="B572" t="s">
        <v>38</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38</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Young</v>
      </c>
      <c r="N574" t="s">
        <v>18</v>
      </c>
    </row>
    <row r="575" spans="1:14" x14ac:dyDescent="0.35">
      <c r="A575">
        <v>21751</v>
      </c>
      <c r="B575" t="s">
        <v>38</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40</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35">
      <c r="A578">
        <v>18752</v>
      </c>
      <c r="B578" t="s">
        <v>37</v>
      </c>
      <c r="C578" t="s">
        <v>40</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38</v>
      </c>
      <c r="C579" t="s">
        <v>39</v>
      </c>
      <c r="D579" s="3">
        <v>120000</v>
      </c>
      <c r="E579">
        <v>1</v>
      </c>
      <c r="F579" t="s">
        <v>13</v>
      </c>
      <c r="G579" t="s">
        <v>28</v>
      </c>
      <c r="H579" t="s">
        <v>15</v>
      </c>
      <c r="I579">
        <v>4</v>
      </c>
      <c r="J579" t="s">
        <v>16</v>
      </c>
      <c r="K579" t="s">
        <v>32</v>
      </c>
      <c r="L579">
        <v>38</v>
      </c>
      <c r="M579" t="str">
        <f t="shared" ref="M579:M642" si="9">IF(L579&gt;54,"Old",IF(L579&gt;=31,"Middle Age",IF(L579&lt;31,"Young","Invalid")))</f>
        <v>Middle Age</v>
      </c>
      <c r="N579" t="s">
        <v>18</v>
      </c>
    </row>
    <row r="580" spans="1:14" x14ac:dyDescent="0.35">
      <c r="A580">
        <v>15313</v>
      </c>
      <c r="B580" t="s">
        <v>38</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40</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38</v>
      </c>
      <c r="C582" t="s">
        <v>40</v>
      </c>
      <c r="D582" s="3">
        <v>60000</v>
      </c>
      <c r="E582">
        <v>3</v>
      </c>
      <c r="F582" t="s">
        <v>31</v>
      </c>
      <c r="G582" t="s">
        <v>28</v>
      </c>
      <c r="H582" t="s">
        <v>15</v>
      </c>
      <c r="I582">
        <v>2</v>
      </c>
      <c r="J582" t="s">
        <v>47</v>
      </c>
      <c r="K582" t="s">
        <v>32</v>
      </c>
      <c r="L582">
        <v>69</v>
      </c>
      <c r="M582" t="str">
        <f t="shared" si="9"/>
        <v>Old</v>
      </c>
      <c r="N582" t="s">
        <v>18</v>
      </c>
    </row>
    <row r="583" spans="1:14" x14ac:dyDescent="0.35">
      <c r="A583">
        <v>23089</v>
      </c>
      <c r="B583" t="s">
        <v>38</v>
      </c>
      <c r="C583" t="s">
        <v>39</v>
      </c>
      <c r="D583" s="3">
        <v>40000</v>
      </c>
      <c r="E583">
        <v>0</v>
      </c>
      <c r="F583" t="s">
        <v>19</v>
      </c>
      <c r="G583" t="s">
        <v>14</v>
      </c>
      <c r="H583" t="s">
        <v>15</v>
      </c>
      <c r="I583">
        <v>1</v>
      </c>
      <c r="J583" t="s">
        <v>23</v>
      </c>
      <c r="K583" t="s">
        <v>32</v>
      </c>
      <c r="L583">
        <v>28</v>
      </c>
      <c r="M583" t="str">
        <f t="shared" si="9"/>
        <v>Young</v>
      </c>
      <c r="N583" t="s">
        <v>18</v>
      </c>
    </row>
    <row r="584" spans="1:14" x14ac:dyDescent="0.35">
      <c r="A584">
        <v>13749</v>
      </c>
      <c r="B584" t="s">
        <v>38</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38</v>
      </c>
      <c r="C585" t="s">
        <v>39</v>
      </c>
      <c r="D585" s="3">
        <v>60000</v>
      </c>
      <c r="E585">
        <v>3</v>
      </c>
      <c r="F585" t="s">
        <v>13</v>
      </c>
      <c r="G585" t="s">
        <v>28</v>
      </c>
      <c r="H585" t="s">
        <v>15</v>
      </c>
      <c r="I585">
        <v>2</v>
      </c>
      <c r="J585" t="s">
        <v>47</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38</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38</v>
      </c>
      <c r="C589" t="s">
        <v>40</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38</v>
      </c>
      <c r="C590" t="s">
        <v>40</v>
      </c>
      <c r="D590" s="3">
        <v>90000</v>
      </c>
      <c r="E590">
        <v>2</v>
      </c>
      <c r="F590" t="s">
        <v>27</v>
      </c>
      <c r="G590" t="s">
        <v>21</v>
      </c>
      <c r="H590" t="s">
        <v>15</v>
      </c>
      <c r="I590">
        <v>1</v>
      </c>
      <c r="J590" t="s">
        <v>47</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35">
      <c r="A592">
        <v>23158</v>
      </c>
      <c r="B592" t="s">
        <v>38</v>
      </c>
      <c r="C592" t="s">
        <v>40</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38</v>
      </c>
      <c r="C593" t="s">
        <v>39</v>
      </c>
      <c r="D593" s="3">
        <v>40000</v>
      </c>
      <c r="E593">
        <v>4</v>
      </c>
      <c r="F593" t="s">
        <v>27</v>
      </c>
      <c r="G593" t="s">
        <v>21</v>
      </c>
      <c r="H593" t="s">
        <v>18</v>
      </c>
      <c r="I593">
        <v>2</v>
      </c>
      <c r="J593" t="s">
        <v>47</v>
      </c>
      <c r="K593" t="s">
        <v>32</v>
      </c>
      <c r="L593">
        <v>61</v>
      </c>
      <c r="M593" t="str">
        <f t="shared" si="9"/>
        <v>Old</v>
      </c>
      <c r="N593" t="s">
        <v>15</v>
      </c>
    </row>
    <row r="594" spans="1:14" x14ac:dyDescent="0.35">
      <c r="A594">
        <v>18391</v>
      </c>
      <c r="B594" t="s">
        <v>37</v>
      </c>
      <c r="C594" t="s">
        <v>40</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40</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38</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40</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38</v>
      </c>
      <c r="C598" t="s">
        <v>40</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38</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38</v>
      </c>
      <c r="C601" t="s">
        <v>40</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38</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38</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38</v>
      </c>
      <c r="C606" t="s">
        <v>39</v>
      </c>
      <c r="D606" s="3">
        <v>40000</v>
      </c>
      <c r="E606">
        <v>0</v>
      </c>
      <c r="F606" t="s">
        <v>27</v>
      </c>
      <c r="G606" t="s">
        <v>14</v>
      </c>
      <c r="H606" t="s">
        <v>15</v>
      </c>
      <c r="I606">
        <v>2</v>
      </c>
      <c r="J606" t="s">
        <v>23</v>
      </c>
      <c r="K606" t="s">
        <v>32</v>
      </c>
      <c r="L606">
        <v>27</v>
      </c>
      <c r="M606" t="str">
        <f t="shared" si="9"/>
        <v>Young</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40</v>
      </c>
      <c r="D609" s="3">
        <v>70000</v>
      </c>
      <c r="E609">
        <v>5</v>
      </c>
      <c r="F609" t="s">
        <v>31</v>
      </c>
      <c r="G609" t="s">
        <v>21</v>
      </c>
      <c r="H609" t="s">
        <v>15</v>
      </c>
      <c r="I609">
        <v>3</v>
      </c>
      <c r="J609" t="s">
        <v>47</v>
      </c>
      <c r="K609" t="s">
        <v>32</v>
      </c>
      <c r="L609">
        <v>46</v>
      </c>
      <c r="M609" t="str">
        <f t="shared" si="9"/>
        <v>Middle Age</v>
      </c>
      <c r="N609" t="s">
        <v>15</v>
      </c>
    </row>
    <row r="610" spans="1:14" x14ac:dyDescent="0.35">
      <c r="A610">
        <v>16890</v>
      </c>
      <c r="B610" t="s">
        <v>38</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38</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38</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38</v>
      </c>
      <c r="C613" t="s">
        <v>40</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40</v>
      </c>
      <c r="D614" s="3">
        <v>30000</v>
      </c>
      <c r="E614">
        <v>0</v>
      </c>
      <c r="F614" t="s">
        <v>29</v>
      </c>
      <c r="G614" t="s">
        <v>20</v>
      </c>
      <c r="H614" t="s">
        <v>15</v>
      </c>
      <c r="I614">
        <v>2</v>
      </c>
      <c r="J614" t="s">
        <v>23</v>
      </c>
      <c r="K614" t="s">
        <v>32</v>
      </c>
      <c r="L614">
        <v>27</v>
      </c>
      <c r="M614" t="str">
        <f t="shared" si="9"/>
        <v>Young</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38</v>
      </c>
      <c r="C616" t="s">
        <v>40</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40</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40</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38</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40</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40</v>
      </c>
      <c r="D621" s="3">
        <v>40000</v>
      </c>
      <c r="E621">
        <v>0</v>
      </c>
      <c r="F621" t="s">
        <v>27</v>
      </c>
      <c r="G621" t="s">
        <v>14</v>
      </c>
      <c r="H621" t="s">
        <v>15</v>
      </c>
      <c r="I621">
        <v>1</v>
      </c>
      <c r="J621" t="s">
        <v>23</v>
      </c>
      <c r="K621" t="s">
        <v>32</v>
      </c>
      <c r="L621">
        <v>30</v>
      </c>
      <c r="M621" t="str">
        <f t="shared" si="9"/>
        <v>Young</v>
      </c>
      <c r="N621" t="s">
        <v>18</v>
      </c>
    </row>
    <row r="622" spans="1:14" x14ac:dyDescent="0.35">
      <c r="A622">
        <v>11259</v>
      </c>
      <c r="B622" t="s">
        <v>38</v>
      </c>
      <c r="C622" t="s">
        <v>40</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38</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38</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38</v>
      </c>
      <c r="C625" t="s">
        <v>40</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40</v>
      </c>
      <c r="D626" s="3">
        <v>70000</v>
      </c>
      <c r="E626">
        <v>0</v>
      </c>
      <c r="F626" t="s">
        <v>19</v>
      </c>
      <c r="G626" t="s">
        <v>14</v>
      </c>
      <c r="H626" t="s">
        <v>18</v>
      </c>
      <c r="I626">
        <v>2</v>
      </c>
      <c r="J626" t="s">
        <v>16</v>
      </c>
      <c r="K626" t="s">
        <v>32</v>
      </c>
      <c r="L626">
        <v>27</v>
      </c>
      <c r="M626" t="str">
        <f t="shared" si="9"/>
        <v>Young</v>
      </c>
      <c r="N626" t="s">
        <v>15</v>
      </c>
    </row>
    <row r="627" spans="1:14" x14ac:dyDescent="0.35">
      <c r="A627">
        <v>22127</v>
      </c>
      <c r="B627" t="s">
        <v>38</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38</v>
      </c>
      <c r="C628" t="s">
        <v>40</v>
      </c>
      <c r="D628" s="3">
        <v>60000</v>
      </c>
      <c r="E628">
        <v>0</v>
      </c>
      <c r="F628" t="s">
        <v>19</v>
      </c>
      <c r="G628" t="s">
        <v>14</v>
      </c>
      <c r="H628" t="s">
        <v>15</v>
      </c>
      <c r="I628">
        <v>2</v>
      </c>
      <c r="J628" t="s">
        <v>23</v>
      </c>
      <c r="K628" t="s">
        <v>32</v>
      </c>
      <c r="L628">
        <v>29</v>
      </c>
      <c r="M628" t="str">
        <f t="shared" si="9"/>
        <v>Young</v>
      </c>
      <c r="N628" t="s">
        <v>18</v>
      </c>
    </row>
    <row r="629" spans="1:14" x14ac:dyDescent="0.35">
      <c r="A629">
        <v>23672</v>
      </c>
      <c r="B629" t="s">
        <v>38</v>
      </c>
      <c r="C629" t="s">
        <v>40</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38</v>
      </c>
      <c r="C631" t="s">
        <v>40</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38</v>
      </c>
      <c r="C632" t="s">
        <v>39</v>
      </c>
      <c r="D632" s="3">
        <v>40000</v>
      </c>
      <c r="E632">
        <v>0</v>
      </c>
      <c r="F632" t="s">
        <v>27</v>
      </c>
      <c r="G632" t="s">
        <v>14</v>
      </c>
      <c r="H632" t="s">
        <v>18</v>
      </c>
      <c r="I632">
        <v>2</v>
      </c>
      <c r="J632" t="s">
        <v>26</v>
      </c>
      <c r="K632" t="s">
        <v>32</v>
      </c>
      <c r="L632">
        <v>30</v>
      </c>
      <c r="M632" t="str">
        <f t="shared" si="9"/>
        <v>Young</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40</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38</v>
      </c>
      <c r="C635" t="s">
        <v>40</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38</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40</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40</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Young</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38</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38</v>
      </c>
      <c r="C642" t="s">
        <v>40</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38</v>
      </c>
      <c r="C643" t="s">
        <v>39</v>
      </c>
      <c r="D643" s="3">
        <v>50000</v>
      </c>
      <c r="E643">
        <v>4</v>
      </c>
      <c r="F643" t="s">
        <v>13</v>
      </c>
      <c r="G643" t="s">
        <v>28</v>
      </c>
      <c r="H643" t="s">
        <v>15</v>
      </c>
      <c r="I643">
        <v>2</v>
      </c>
      <c r="J643" t="s">
        <v>47</v>
      </c>
      <c r="K643" t="s">
        <v>32</v>
      </c>
      <c r="L643">
        <v>64</v>
      </c>
      <c r="M643" t="str">
        <f t="shared" ref="M643:M706" si="10">IF(L643&gt;54,"Old",IF(L643&gt;=31,"Middle Age",IF(L643&lt;31,"Young","Invalid")))</f>
        <v>Old</v>
      </c>
      <c r="N643" t="s">
        <v>18</v>
      </c>
    </row>
    <row r="644" spans="1:14" x14ac:dyDescent="0.35">
      <c r="A644">
        <v>21741</v>
      </c>
      <c r="B644" t="s">
        <v>38</v>
      </c>
      <c r="C644" t="s">
        <v>40</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38</v>
      </c>
      <c r="C645" t="s">
        <v>40</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38</v>
      </c>
      <c r="C646" t="s">
        <v>40</v>
      </c>
      <c r="D646" s="3">
        <v>60000</v>
      </c>
      <c r="E646">
        <v>5</v>
      </c>
      <c r="F646" t="s">
        <v>13</v>
      </c>
      <c r="G646" t="s">
        <v>14</v>
      </c>
      <c r="H646" t="s">
        <v>15</v>
      </c>
      <c r="I646">
        <v>3</v>
      </c>
      <c r="J646" t="s">
        <v>47</v>
      </c>
      <c r="K646" t="s">
        <v>32</v>
      </c>
      <c r="L646">
        <v>41</v>
      </c>
      <c r="M646" t="str">
        <f t="shared" si="10"/>
        <v>Middle Age</v>
      </c>
      <c r="N646" t="s">
        <v>18</v>
      </c>
    </row>
    <row r="647" spans="1:14" x14ac:dyDescent="0.35">
      <c r="A647">
        <v>16217</v>
      </c>
      <c r="B647" t="s">
        <v>37</v>
      </c>
      <c r="C647" t="s">
        <v>40</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40</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40</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40</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40</v>
      </c>
      <c r="D652" s="3">
        <v>70000</v>
      </c>
      <c r="E652">
        <v>5</v>
      </c>
      <c r="F652" t="s">
        <v>31</v>
      </c>
      <c r="G652" t="s">
        <v>28</v>
      </c>
      <c r="H652" t="s">
        <v>15</v>
      </c>
      <c r="I652">
        <v>2</v>
      </c>
      <c r="J652" t="s">
        <v>47</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38</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38</v>
      </c>
      <c r="C657" t="s">
        <v>40</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38</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38</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40</v>
      </c>
      <c r="D661" s="3">
        <v>60000</v>
      </c>
      <c r="E661">
        <v>4</v>
      </c>
      <c r="F661" t="s">
        <v>13</v>
      </c>
      <c r="G661" t="s">
        <v>28</v>
      </c>
      <c r="H661" t="s">
        <v>15</v>
      </c>
      <c r="I661">
        <v>2</v>
      </c>
      <c r="J661" t="s">
        <v>47</v>
      </c>
      <c r="K661" t="s">
        <v>32</v>
      </c>
      <c r="L661">
        <v>63</v>
      </c>
      <c r="M661" t="str">
        <f t="shared" si="10"/>
        <v>Old</v>
      </c>
      <c r="N661" t="s">
        <v>18</v>
      </c>
    </row>
    <row r="662" spans="1:14" x14ac:dyDescent="0.35">
      <c r="A662">
        <v>21599</v>
      </c>
      <c r="B662" t="s">
        <v>38</v>
      </c>
      <c r="C662" t="s">
        <v>40</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Young</v>
      </c>
      <c r="N663" t="s">
        <v>15</v>
      </c>
    </row>
    <row r="664" spans="1:14" x14ac:dyDescent="0.35">
      <c r="A664">
        <v>27637</v>
      </c>
      <c r="B664" t="s">
        <v>37</v>
      </c>
      <c r="C664" t="s">
        <v>40</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38</v>
      </c>
      <c r="C665" t="s">
        <v>40</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38</v>
      </c>
      <c r="C666" t="s">
        <v>40</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38</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38</v>
      </c>
      <c r="C668" t="s">
        <v>40</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38</v>
      </c>
      <c r="C669" t="s">
        <v>40</v>
      </c>
      <c r="D669" s="3">
        <v>40000</v>
      </c>
      <c r="E669">
        <v>5</v>
      </c>
      <c r="F669" t="s">
        <v>27</v>
      </c>
      <c r="G669" t="s">
        <v>21</v>
      </c>
      <c r="H669" t="s">
        <v>18</v>
      </c>
      <c r="I669">
        <v>2</v>
      </c>
      <c r="J669" t="s">
        <v>47</v>
      </c>
      <c r="K669" t="s">
        <v>32</v>
      </c>
      <c r="L669">
        <v>61</v>
      </c>
      <c r="M669" t="str">
        <f t="shared" si="10"/>
        <v>Old</v>
      </c>
      <c r="N669" t="s">
        <v>18</v>
      </c>
    </row>
    <row r="670" spans="1:14" x14ac:dyDescent="0.35">
      <c r="A670">
        <v>14592</v>
      </c>
      <c r="B670" t="s">
        <v>38</v>
      </c>
      <c r="C670" t="s">
        <v>40</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38</v>
      </c>
      <c r="C671" t="s">
        <v>40</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38</v>
      </c>
      <c r="C672" t="s">
        <v>39</v>
      </c>
      <c r="D672" s="3">
        <v>70000</v>
      </c>
      <c r="E672">
        <v>2</v>
      </c>
      <c r="F672" t="s">
        <v>19</v>
      </c>
      <c r="G672" t="s">
        <v>21</v>
      </c>
      <c r="H672" t="s">
        <v>15</v>
      </c>
      <c r="I672">
        <v>1</v>
      </c>
      <c r="J672" t="s">
        <v>47</v>
      </c>
      <c r="K672" t="s">
        <v>32</v>
      </c>
      <c r="L672">
        <v>59</v>
      </c>
      <c r="M672" t="str">
        <f t="shared" si="10"/>
        <v>Old</v>
      </c>
      <c r="N672" t="s">
        <v>18</v>
      </c>
    </row>
    <row r="673" spans="1:14" x14ac:dyDescent="0.35">
      <c r="A673">
        <v>22252</v>
      </c>
      <c r="B673" t="s">
        <v>37</v>
      </c>
      <c r="C673" t="s">
        <v>40</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40</v>
      </c>
      <c r="D674" s="3">
        <v>40000</v>
      </c>
      <c r="E674">
        <v>0</v>
      </c>
      <c r="F674" t="s">
        <v>27</v>
      </c>
      <c r="G674" t="s">
        <v>14</v>
      </c>
      <c r="H674" t="s">
        <v>15</v>
      </c>
      <c r="I674">
        <v>2</v>
      </c>
      <c r="J674" t="s">
        <v>23</v>
      </c>
      <c r="K674" t="s">
        <v>32</v>
      </c>
      <c r="L674">
        <v>30</v>
      </c>
      <c r="M674" t="str">
        <f t="shared" si="10"/>
        <v>Young</v>
      </c>
      <c r="N674" t="s">
        <v>18</v>
      </c>
    </row>
    <row r="675" spans="1:14" x14ac:dyDescent="0.35">
      <c r="A675">
        <v>11817</v>
      </c>
      <c r="B675" t="s">
        <v>37</v>
      </c>
      <c r="C675" t="s">
        <v>40</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38</v>
      </c>
      <c r="C676" t="s">
        <v>40</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38</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38</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38</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38</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38</v>
      </c>
      <c r="C681" t="s">
        <v>39</v>
      </c>
      <c r="D681" s="3">
        <v>60000</v>
      </c>
      <c r="E681">
        <v>4</v>
      </c>
      <c r="F681" t="s">
        <v>13</v>
      </c>
      <c r="G681" t="s">
        <v>28</v>
      </c>
      <c r="H681" t="s">
        <v>15</v>
      </c>
      <c r="I681">
        <v>2</v>
      </c>
      <c r="J681" t="s">
        <v>47</v>
      </c>
      <c r="K681" t="s">
        <v>32</v>
      </c>
      <c r="L681">
        <v>60</v>
      </c>
      <c r="M681" t="str">
        <f t="shared" si="10"/>
        <v>Old</v>
      </c>
      <c r="N681" t="s">
        <v>18</v>
      </c>
    </row>
    <row r="682" spans="1:14" x14ac:dyDescent="0.35">
      <c r="A682">
        <v>11165</v>
      </c>
      <c r="B682" t="s">
        <v>38</v>
      </c>
      <c r="C682" t="s">
        <v>40</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40</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38</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38</v>
      </c>
      <c r="C685" t="s">
        <v>40</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40</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40</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38</v>
      </c>
      <c r="C688" t="s">
        <v>40</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Young</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Young</v>
      </c>
      <c r="N690" t="s">
        <v>18</v>
      </c>
    </row>
    <row r="691" spans="1:14" x14ac:dyDescent="0.35">
      <c r="A691">
        <v>16725</v>
      </c>
      <c r="B691" t="s">
        <v>38</v>
      </c>
      <c r="C691" t="s">
        <v>39</v>
      </c>
      <c r="D691" s="3">
        <v>30000</v>
      </c>
      <c r="E691">
        <v>0</v>
      </c>
      <c r="F691" t="s">
        <v>27</v>
      </c>
      <c r="G691" t="s">
        <v>14</v>
      </c>
      <c r="H691" t="s">
        <v>15</v>
      </c>
      <c r="I691">
        <v>2</v>
      </c>
      <c r="J691" t="s">
        <v>23</v>
      </c>
      <c r="K691" t="s">
        <v>32</v>
      </c>
      <c r="L691">
        <v>26</v>
      </c>
      <c r="M691" t="str">
        <f t="shared" si="10"/>
        <v>Young</v>
      </c>
      <c r="N691" t="s">
        <v>18</v>
      </c>
    </row>
    <row r="692" spans="1:14" x14ac:dyDescent="0.35">
      <c r="A692">
        <v>28269</v>
      </c>
      <c r="B692" t="s">
        <v>37</v>
      </c>
      <c r="C692" t="s">
        <v>40</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38</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38</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40</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40</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38</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Young</v>
      </c>
      <c r="N698" t="s">
        <v>18</v>
      </c>
    </row>
    <row r="699" spans="1:14" x14ac:dyDescent="0.35">
      <c r="A699">
        <v>14090</v>
      </c>
      <c r="B699" t="s">
        <v>38</v>
      </c>
      <c r="C699" t="s">
        <v>40</v>
      </c>
      <c r="D699" s="3">
        <v>30000</v>
      </c>
      <c r="E699">
        <v>0</v>
      </c>
      <c r="F699" t="s">
        <v>29</v>
      </c>
      <c r="G699" t="s">
        <v>20</v>
      </c>
      <c r="H699" t="s">
        <v>18</v>
      </c>
      <c r="I699">
        <v>2</v>
      </c>
      <c r="J699" t="s">
        <v>16</v>
      </c>
      <c r="K699" t="s">
        <v>32</v>
      </c>
      <c r="L699">
        <v>28</v>
      </c>
      <c r="M699" t="str">
        <f t="shared" si="10"/>
        <v>Young</v>
      </c>
      <c r="N699" t="s">
        <v>18</v>
      </c>
    </row>
    <row r="700" spans="1:14" x14ac:dyDescent="0.35">
      <c r="A700">
        <v>27040</v>
      </c>
      <c r="B700" t="s">
        <v>38</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38</v>
      </c>
      <c r="C702" t="s">
        <v>40</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Young</v>
      </c>
      <c r="N703" t="s">
        <v>18</v>
      </c>
    </row>
    <row r="704" spans="1:14" x14ac:dyDescent="0.35">
      <c r="A704">
        <v>13314</v>
      </c>
      <c r="B704" t="s">
        <v>38</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40</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40</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38</v>
      </c>
      <c r="C707" t="s">
        <v>40</v>
      </c>
      <c r="D707" s="3">
        <v>70000</v>
      </c>
      <c r="E707">
        <v>4</v>
      </c>
      <c r="F707" t="s">
        <v>13</v>
      </c>
      <c r="G707" t="s">
        <v>28</v>
      </c>
      <c r="H707" t="s">
        <v>15</v>
      </c>
      <c r="I707">
        <v>1</v>
      </c>
      <c r="J707" t="s">
        <v>47</v>
      </c>
      <c r="K707" t="s">
        <v>32</v>
      </c>
      <c r="L707">
        <v>59</v>
      </c>
      <c r="M707" t="str">
        <f t="shared" ref="M707:M770" si="11">IF(L707&gt;54,"Old",IF(L707&gt;=31,"Middle Age",IF(L707&lt;31,"Young","Invalid")))</f>
        <v>Old</v>
      </c>
      <c r="N707" t="s">
        <v>18</v>
      </c>
    </row>
    <row r="708" spans="1:14" x14ac:dyDescent="0.35">
      <c r="A708">
        <v>20296</v>
      </c>
      <c r="B708" t="s">
        <v>37</v>
      </c>
      <c r="C708" t="s">
        <v>40</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38</v>
      </c>
      <c r="C709" t="s">
        <v>40</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38</v>
      </c>
      <c r="C710" t="s">
        <v>39</v>
      </c>
      <c r="D710" s="3">
        <v>70000</v>
      </c>
      <c r="E710">
        <v>5</v>
      </c>
      <c r="F710" t="s">
        <v>13</v>
      </c>
      <c r="G710" t="s">
        <v>28</v>
      </c>
      <c r="H710" t="s">
        <v>15</v>
      </c>
      <c r="I710">
        <v>4</v>
      </c>
      <c r="J710" t="s">
        <v>47</v>
      </c>
      <c r="K710" t="s">
        <v>32</v>
      </c>
      <c r="L710">
        <v>60</v>
      </c>
      <c r="M710" t="str">
        <f t="shared" si="11"/>
        <v>Old</v>
      </c>
      <c r="N710" t="s">
        <v>18</v>
      </c>
    </row>
    <row r="711" spans="1:14" x14ac:dyDescent="0.35">
      <c r="A711">
        <v>23712</v>
      </c>
      <c r="B711" t="s">
        <v>37</v>
      </c>
      <c r="C711" t="s">
        <v>40</v>
      </c>
      <c r="D711" s="3">
        <v>70000</v>
      </c>
      <c r="E711">
        <v>2</v>
      </c>
      <c r="F711" t="s">
        <v>13</v>
      </c>
      <c r="G711" t="s">
        <v>28</v>
      </c>
      <c r="H711" t="s">
        <v>15</v>
      </c>
      <c r="I711">
        <v>1</v>
      </c>
      <c r="J711" t="s">
        <v>47</v>
      </c>
      <c r="K711" t="s">
        <v>32</v>
      </c>
      <c r="L711">
        <v>59</v>
      </c>
      <c r="M711" t="str">
        <f t="shared" si="11"/>
        <v>Old</v>
      </c>
      <c r="N711" t="s">
        <v>18</v>
      </c>
    </row>
    <row r="712" spans="1:14" x14ac:dyDescent="0.35">
      <c r="A712">
        <v>23358</v>
      </c>
      <c r="B712" t="s">
        <v>38</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38</v>
      </c>
      <c r="C713" t="s">
        <v>40</v>
      </c>
      <c r="D713" s="3">
        <v>70000</v>
      </c>
      <c r="E713">
        <v>2</v>
      </c>
      <c r="F713" t="s">
        <v>19</v>
      </c>
      <c r="G713" t="s">
        <v>21</v>
      </c>
      <c r="H713" t="s">
        <v>15</v>
      </c>
      <c r="I713">
        <v>1</v>
      </c>
      <c r="J713" t="s">
        <v>47</v>
      </c>
      <c r="K713" t="s">
        <v>32</v>
      </c>
      <c r="L713">
        <v>58</v>
      </c>
      <c r="M713" t="str">
        <f t="shared" si="11"/>
        <v>Old</v>
      </c>
      <c r="N713" t="s">
        <v>18</v>
      </c>
    </row>
    <row r="714" spans="1:14" x14ac:dyDescent="0.35">
      <c r="A714">
        <v>28026</v>
      </c>
      <c r="B714" t="s">
        <v>38</v>
      </c>
      <c r="C714" t="s">
        <v>40</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40</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38</v>
      </c>
      <c r="C716" t="s">
        <v>39</v>
      </c>
      <c r="D716" s="3">
        <v>40000</v>
      </c>
      <c r="E716">
        <v>0</v>
      </c>
      <c r="F716" t="s">
        <v>27</v>
      </c>
      <c r="G716" t="s">
        <v>14</v>
      </c>
      <c r="H716" t="s">
        <v>15</v>
      </c>
      <c r="I716">
        <v>2</v>
      </c>
      <c r="J716" t="s">
        <v>23</v>
      </c>
      <c r="K716" t="s">
        <v>32</v>
      </c>
      <c r="L716">
        <v>28</v>
      </c>
      <c r="M716" t="str">
        <f t="shared" si="11"/>
        <v>Young</v>
      </c>
      <c r="N716" t="s">
        <v>15</v>
      </c>
    </row>
    <row r="717" spans="1:14" x14ac:dyDescent="0.35">
      <c r="A717">
        <v>27090</v>
      </c>
      <c r="B717" t="s">
        <v>38</v>
      </c>
      <c r="C717" t="s">
        <v>40</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40</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38</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38</v>
      </c>
      <c r="C721" t="s">
        <v>40</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40</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40</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40</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38</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38</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38</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38</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38</v>
      </c>
      <c r="C730" t="s">
        <v>39</v>
      </c>
      <c r="D730" s="3">
        <v>40000</v>
      </c>
      <c r="E730">
        <v>0</v>
      </c>
      <c r="F730" t="s">
        <v>27</v>
      </c>
      <c r="G730" t="s">
        <v>14</v>
      </c>
      <c r="H730" t="s">
        <v>15</v>
      </c>
      <c r="I730">
        <v>2</v>
      </c>
      <c r="J730" t="s">
        <v>23</v>
      </c>
      <c r="K730" t="s">
        <v>32</v>
      </c>
      <c r="L730">
        <v>27</v>
      </c>
      <c r="M730" t="str">
        <f t="shared" si="11"/>
        <v>Young</v>
      </c>
      <c r="N730" t="s">
        <v>18</v>
      </c>
    </row>
    <row r="731" spans="1:14" x14ac:dyDescent="0.35">
      <c r="A731">
        <v>11886</v>
      </c>
      <c r="B731" t="s">
        <v>38</v>
      </c>
      <c r="C731" t="s">
        <v>40</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40</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38</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40</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40</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40</v>
      </c>
      <c r="D737" s="3">
        <v>30000</v>
      </c>
      <c r="E737">
        <v>0</v>
      </c>
      <c r="F737" t="s">
        <v>19</v>
      </c>
      <c r="G737" t="s">
        <v>14</v>
      </c>
      <c r="H737" t="s">
        <v>15</v>
      </c>
      <c r="I737">
        <v>1</v>
      </c>
      <c r="J737" t="s">
        <v>23</v>
      </c>
      <c r="K737" t="s">
        <v>32</v>
      </c>
      <c r="L737">
        <v>26</v>
      </c>
      <c r="M737" t="str">
        <f t="shared" si="11"/>
        <v>Young</v>
      </c>
      <c r="N737" t="s">
        <v>18</v>
      </c>
    </row>
    <row r="738" spans="1:14" x14ac:dyDescent="0.35">
      <c r="A738">
        <v>19634</v>
      </c>
      <c r="B738" t="s">
        <v>38</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38</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40</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38</v>
      </c>
      <c r="C741" t="s">
        <v>40</v>
      </c>
      <c r="D741" s="3">
        <v>60000</v>
      </c>
      <c r="E741">
        <v>2</v>
      </c>
      <c r="F741" t="s">
        <v>19</v>
      </c>
      <c r="G741" t="s">
        <v>21</v>
      </c>
      <c r="H741" t="s">
        <v>15</v>
      </c>
      <c r="I741">
        <v>1</v>
      </c>
      <c r="J741" t="s">
        <v>47</v>
      </c>
      <c r="K741" t="s">
        <v>32</v>
      </c>
      <c r="L741">
        <v>55</v>
      </c>
      <c r="M741" t="str">
        <f t="shared" si="11"/>
        <v>Old</v>
      </c>
      <c r="N741" t="s">
        <v>18</v>
      </c>
    </row>
    <row r="742" spans="1:14" x14ac:dyDescent="0.35">
      <c r="A742">
        <v>17657</v>
      </c>
      <c r="B742" t="s">
        <v>38</v>
      </c>
      <c r="C742" t="s">
        <v>39</v>
      </c>
      <c r="D742" s="3">
        <v>40000</v>
      </c>
      <c r="E742">
        <v>4</v>
      </c>
      <c r="F742" t="s">
        <v>19</v>
      </c>
      <c r="G742" t="s">
        <v>20</v>
      </c>
      <c r="H742" t="s">
        <v>18</v>
      </c>
      <c r="I742">
        <v>0</v>
      </c>
      <c r="J742" t="s">
        <v>16</v>
      </c>
      <c r="K742" t="s">
        <v>32</v>
      </c>
      <c r="L742">
        <v>30</v>
      </c>
      <c r="M742" t="str">
        <f t="shared" si="11"/>
        <v>Young</v>
      </c>
      <c r="N742" t="s">
        <v>18</v>
      </c>
    </row>
    <row r="743" spans="1:14" x14ac:dyDescent="0.35">
      <c r="A743">
        <v>14913</v>
      </c>
      <c r="B743" t="s">
        <v>38</v>
      </c>
      <c r="C743" t="s">
        <v>40</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Young</v>
      </c>
      <c r="N744" t="s">
        <v>18</v>
      </c>
    </row>
    <row r="745" spans="1:14" x14ac:dyDescent="0.35">
      <c r="A745">
        <v>13296</v>
      </c>
      <c r="B745" t="s">
        <v>38</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38</v>
      </c>
      <c r="C746" t="s">
        <v>40</v>
      </c>
      <c r="D746" s="3">
        <v>70000</v>
      </c>
      <c r="E746">
        <v>4</v>
      </c>
      <c r="F746" t="s">
        <v>19</v>
      </c>
      <c r="G746" t="s">
        <v>21</v>
      </c>
      <c r="H746" t="s">
        <v>15</v>
      </c>
      <c r="I746">
        <v>1</v>
      </c>
      <c r="J746" t="s">
        <v>47</v>
      </c>
      <c r="K746" t="s">
        <v>32</v>
      </c>
      <c r="L746">
        <v>56</v>
      </c>
      <c r="M746" t="str">
        <f t="shared" si="11"/>
        <v>Old</v>
      </c>
      <c r="N746" t="s">
        <v>18</v>
      </c>
    </row>
    <row r="747" spans="1:14" x14ac:dyDescent="0.35">
      <c r="A747">
        <v>12452</v>
      </c>
      <c r="B747" t="s">
        <v>38</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38</v>
      </c>
      <c r="C748" t="s">
        <v>40</v>
      </c>
      <c r="D748" s="3">
        <v>60000</v>
      </c>
      <c r="E748">
        <v>2</v>
      </c>
      <c r="F748" t="s">
        <v>13</v>
      </c>
      <c r="G748" t="s">
        <v>28</v>
      </c>
      <c r="H748" t="s">
        <v>15</v>
      </c>
      <c r="I748">
        <v>0</v>
      </c>
      <c r="J748" t="s">
        <v>47</v>
      </c>
      <c r="K748" t="s">
        <v>32</v>
      </c>
      <c r="L748">
        <v>56</v>
      </c>
      <c r="M748" t="str">
        <f t="shared" si="11"/>
        <v>Old</v>
      </c>
      <c r="N748" t="s">
        <v>18</v>
      </c>
    </row>
    <row r="749" spans="1:14" x14ac:dyDescent="0.35">
      <c r="A749">
        <v>12957</v>
      </c>
      <c r="B749" t="s">
        <v>37</v>
      </c>
      <c r="C749" t="s">
        <v>40</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38</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38</v>
      </c>
      <c r="C751" t="s">
        <v>40</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38</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38</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38</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40</v>
      </c>
      <c r="D755" s="3">
        <v>40000</v>
      </c>
      <c r="E755">
        <v>0</v>
      </c>
      <c r="F755" t="s">
        <v>19</v>
      </c>
      <c r="G755" t="s">
        <v>14</v>
      </c>
      <c r="H755" t="s">
        <v>18</v>
      </c>
      <c r="I755">
        <v>1</v>
      </c>
      <c r="J755" t="s">
        <v>26</v>
      </c>
      <c r="K755" t="s">
        <v>32</v>
      </c>
      <c r="L755">
        <v>27</v>
      </c>
      <c r="M755" t="str">
        <f t="shared" si="11"/>
        <v>Young</v>
      </c>
      <c r="N755" t="s">
        <v>18</v>
      </c>
    </row>
    <row r="756" spans="1:14" x14ac:dyDescent="0.35">
      <c r="A756">
        <v>23668</v>
      </c>
      <c r="B756" t="s">
        <v>38</v>
      </c>
      <c r="C756" t="s">
        <v>40</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38</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38</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40</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40</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38</v>
      </c>
      <c r="C763" t="s">
        <v>40</v>
      </c>
      <c r="D763" s="3">
        <v>60000</v>
      </c>
      <c r="E763">
        <v>5</v>
      </c>
      <c r="F763" t="s">
        <v>13</v>
      </c>
      <c r="G763" t="s">
        <v>28</v>
      </c>
      <c r="H763" t="s">
        <v>15</v>
      </c>
      <c r="I763">
        <v>3</v>
      </c>
      <c r="J763" t="s">
        <v>47</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38</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38</v>
      </c>
      <c r="C766" t="s">
        <v>40</v>
      </c>
      <c r="D766" s="3">
        <v>60000</v>
      </c>
      <c r="E766">
        <v>0</v>
      </c>
      <c r="F766" t="s">
        <v>19</v>
      </c>
      <c r="G766" t="s">
        <v>14</v>
      </c>
      <c r="H766" t="s">
        <v>18</v>
      </c>
      <c r="I766">
        <v>1</v>
      </c>
      <c r="J766" t="s">
        <v>26</v>
      </c>
      <c r="K766" t="s">
        <v>32</v>
      </c>
      <c r="L766">
        <v>27</v>
      </c>
      <c r="M766" t="str">
        <f t="shared" si="11"/>
        <v>Young</v>
      </c>
      <c r="N766" t="s">
        <v>18</v>
      </c>
    </row>
    <row r="767" spans="1:14" x14ac:dyDescent="0.35">
      <c r="A767">
        <v>16753</v>
      </c>
      <c r="B767" t="s">
        <v>37</v>
      </c>
      <c r="C767" t="s">
        <v>40</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38</v>
      </c>
      <c r="C768" t="s">
        <v>39</v>
      </c>
      <c r="D768" s="3">
        <v>50000</v>
      </c>
      <c r="E768">
        <v>4</v>
      </c>
      <c r="F768" t="s">
        <v>13</v>
      </c>
      <c r="G768" t="s">
        <v>14</v>
      </c>
      <c r="H768" t="s">
        <v>15</v>
      </c>
      <c r="I768">
        <v>3</v>
      </c>
      <c r="J768" t="s">
        <v>47</v>
      </c>
      <c r="K768" t="s">
        <v>32</v>
      </c>
      <c r="L768">
        <v>42</v>
      </c>
      <c r="M768" t="str">
        <f t="shared" si="11"/>
        <v>Middle Age</v>
      </c>
      <c r="N768" t="s">
        <v>18</v>
      </c>
    </row>
    <row r="769" spans="1:14" x14ac:dyDescent="0.35">
      <c r="A769">
        <v>24979</v>
      </c>
      <c r="B769" t="s">
        <v>38</v>
      </c>
      <c r="C769" t="s">
        <v>40</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38</v>
      </c>
      <c r="C770" t="s">
        <v>40</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38</v>
      </c>
      <c r="C771" t="s">
        <v>40</v>
      </c>
      <c r="D771" s="3">
        <v>100000</v>
      </c>
      <c r="E771">
        <v>4</v>
      </c>
      <c r="F771" t="s">
        <v>13</v>
      </c>
      <c r="G771" t="s">
        <v>28</v>
      </c>
      <c r="H771" t="s">
        <v>15</v>
      </c>
      <c r="I771">
        <v>4</v>
      </c>
      <c r="J771" t="s">
        <v>16</v>
      </c>
      <c r="K771" t="s">
        <v>32</v>
      </c>
      <c r="L771">
        <v>40</v>
      </c>
      <c r="M771" t="str">
        <f t="shared" ref="M771:M834" si="12">IF(L771&gt;54,"Old",IF(L771&gt;=31,"Middle Age",IF(L771&lt;31,"Young","Invalid")))</f>
        <v>Middle Age</v>
      </c>
      <c r="N771" t="s">
        <v>18</v>
      </c>
    </row>
    <row r="772" spans="1:14" x14ac:dyDescent="0.35">
      <c r="A772">
        <v>17699</v>
      </c>
      <c r="B772" t="s">
        <v>38</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38</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38</v>
      </c>
      <c r="C775" t="s">
        <v>40</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38</v>
      </c>
      <c r="C776" t="s">
        <v>40</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38</v>
      </c>
      <c r="C777" t="s">
        <v>39</v>
      </c>
      <c r="D777" s="3">
        <v>70000</v>
      </c>
      <c r="E777">
        <v>2</v>
      </c>
      <c r="F777" t="s">
        <v>29</v>
      </c>
      <c r="G777" t="s">
        <v>14</v>
      </c>
      <c r="H777" t="s">
        <v>15</v>
      </c>
      <c r="I777">
        <v>2</v>
      </c>
      <c r="J777" t="s">
        <v>47</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Young</v>
      </c>
      <c r="N779" t="s">
        <v>18</v>
      </c>
    </row>
    <row r="780" spans="1:14" x14ac:dyDescent="0.35">
      <c r="A780">
        <v>17260</v>
      </c>
      <c r="B780" t="s">
        <v>38</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38</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38</v>
      </c>
      <c r="C782" t="s">
        <v>40</v>
      </c>
      <c r="D782" s="3">
        <v>60000</v>
      </c>
      <c r="E782">
        <v>2</v>
      </c>
      <c r="F782" t="s">
        <v>19</v>
      </c>
      <c r="G782" t="s">
        <v>21</v>
      </c>
      <c r="H782" t="s">
        <v>15</v>
      </c>
      <c r="I782">
        <v>1</v>
      </c>
      <c r="J782" t="s">
        <v>47</v>
      </c>
      <c r="K782" t="s">
        <v>32</v>
      </c>
      <c r="L782">
        <v>55</v>
      </c>
      <c r="M782" t="str">
        <f t="shared" si="12"/>
        <v>Old</v>
      </c>
      <c r="N782" t="s">
        <v>18</v>
      </c>
    </row>
    <row r="783" spans="1:14" x14ac:dyDescent="0.35">
      <c r="A783">
        <v>19660</v>
      </c>
      <c r="B783" t="s">
        <v>38</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38</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40</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40</v>
      </c>
      <c r="D787" s="3">
        <v>40000</v>
      </c>
      <c r="E787">
        <v>0</v>
      </c>
      <c r="F787" t="s">
        <v>27</v>
      </c>
      <c r="G787" t="s">
        <v>14</v>
      </c>
      <c r="H787" t="s">
        <v>18</v>
      </c>
      <c r="I787">
        <v>2</v>
      </c>
      <c r="J787" t="s">
        <v>16</v>
      </c>
      <c r="K787" t="s">
        <v>32</v>
      </c>
      <c r="L787">
        <v>28</v>
      </c>
      <c r="M787" t="str">
        <f t="shared" si="12"/>
        <v>Young</v>
      </c>
      <c r="N787" t="s">
        <v>15</v>
      </c>
    </row>
    <row r="788" spans="1:14" x14ac:dyDescent="0.35">
      <c r="A788">
        <v>15468</v>
      </c>
      <c r="B788" t="s">
        <v>38</v>
      </c>
      <c r="C788" t="s">
        <v>40</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40</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40</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38</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40</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38</v>
      </c>
      <c r="C793" t="s">
        <v>39</v>
      </c>
      <c r="D793" s="3">
        <v>40000</v>
      </c>
      <c r="E793">
        <v>0</v>
      </c>
      <c r="F793" t="s">
        <v>27</v>
      </c>
      <c r="G793" t="s">
        <v>14</v>
      </c>
      <c r="H793" t="s">
        <v>15</v>
      </c>
      <c r="I793">
        <v>2</v>
      </c>
      <c r="J793" t="s">
        <v>23</v>
      </c>
      <c r="K793" t="s">
        <v>32</v>
      </c>
      <c r="L793">
        <v>28</v>
      </c>
      <c r="M793" t="str">
        <f t="shared" si="12"/>
        <v>Young</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38</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38</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38</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Young</v>
      </c>
      <c r="N799" t="s">
        <v>15</v>
      </c>
    </row>
    <row r="800" spans="1:14" x14ac:dyDescent="0.35">
      <c r="A800">
        <v>22971</v>
      </c>
      <c r="B800" t="s">
        <v>37</v>
      </c>
      <c r="C800" t="s">
        <v>40</v>
      </c>
      <c r="D800" s="3">
        <v>30000</v>
      </c>
      <c r="E800">
        <v>0</v>
      </c>
      <c r="F800" t="s">
        <v>27</v>
      </c>
      <c r="G800" t="s">
        <v>14</v>
      </c>
      <c r="H800" t="s">
        <v>18</v>
      </c>
      <c r="I800">
        <v>2</v>
      </c>
      <c r="J800" t="s">
        <v>16</v>
      </c>
      <c r="K800" t="s">
        <v>32</v>
      </c>
      <c r="L800">
        <v>25</v>
      </c>
      <c r="M800" t="str">
        <f t="shared" si="12"/>
        <v>Young</v>
      </c>
      <c r="N800" t="s">
        <v>15</v>
      </c>
    </row>
    <row r="801" spans="1:14" x14ac:dyDescent="0.35">
      <c r="A801">
        <v>15287</v>
      </c>
      <c r="B801" t="s">
        <v>37</v>
      </c>
      <c r="C801" t="s">
        <v>40</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38</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38</v>
      </c>
      <c r="C804" t="s">
        <v>39</v>
      </c>
      <c r="D804" s="3">
        <v>40000</v>
      </c>
      <c r="E804">
        <v>0</v>
      </c>
      <c r="F804" t="s">
        <v>19</v>
      </c>
      <c r="G804" t="s">
        <v>14</v>
      </c>
      <c r="H804" t="s">
        <v>15</v>
      </c>
      <c r="I804">
        <v>1</v>
      </c>
      <c r="J804" t="s">
        <v>23</v>
      </c>
      <c r="K804" t="s">
        <v>32</v>
      </c>
      <c r="L804">
        <v>27</v>
      </c>
      <c r="M804" t="str">
        <f t="shared" si="12"/>
        <v>Young</v>
      </c>
      <c r="N804" t="s">
        <v>18</v>
      </c>
    </row>
    <row r="805" spans="1:14" x14ac:dyDescent="0.35">
      <c r="A805">
        <v>15255</v>
      </c>
      <c r="B805" t="s">
        <v>38</v>
      </c>
      <c r="C805" t="s">
        <v>39</v>
      </c>
      <c r="D805" s="3">
        <v>40000</v>
      </c>
      <c r="E805">
        <v>0</v>
      </c>
      <c r="F805" t="s">
        <v>27</v>
      </c>
      <c r="G805" t="s">
        <v>14</v>
      </c>
      <c r="H805" t="s">
        <v>15</v>
      </c>
      <c r="I805">
        <v>2</v>
      </c>
      <c r="J805" t="s">
        <v>23</v>
      </c>
      <c r="K805" t="s">
        <v>32</v>
      </c>
      <c r="L805">
        <v>28</v>
      </c>
      <c r="M805" t="str">
        <f t="shared" si="12"/>
        <v>Young</v>
      </c>
      <c r="N805" t="s">
        <v>15</v>
      </c>
    </row>
    <row r="806" spans="1:14" x14ac:dyDescent="0.35">
      <c r="A806">
        <v>13154</v>
      </c>
      <c r="B806" t="s">
        <v>38</v>
      </c>
      <c r="C806" t="s">
        <v>39</v>
      </c>
      <c r="D806" s="3">
        <v>40000</v>
      </c>
      <c r="E806">
        <v>0</v>
      </c>
      <c r="F806" t="s">
        <v>27</v>
      </c>
      <c r="G806" t="s">
        <v>14</v>
      </c>
      <c r="H806" t="s">
        <v>18</v>
      </c>
      <c r="I806">
        <v>2</v>
      </c>
      <c r="J806" t="s">
        <v>16</v>
      </c>
      <c r="K806" t="s">
        <v>32</v>
      </c>
      <c r="L806">
        <v>27</v>
      </c>
      <c r="M806" t="str">
        <f t="shared" si="12"/>
        <v>Young</v>
      </c>
      <c r="N806" t="s">
        <v>15</v>
      </c>
    </row>
    <row r="807" spans="1:14" x14ac:dyDescent="0.35">
      <c r="A807">
        <v>26778</v>
      </c>
      <c r="B807" t="s">
        <v>37</v>
      </c>
      <c r="C807" t="s">
        <v>40</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38</v>
      </c>
      <c r="C808" t="s">
        <v>40</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40</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38</v>
      </c>
      <c r="C811" t="s">
        <v>40</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40</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38</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40</v>
      </c>
      <c r="D814" s="3">
        <v>70000</v>
      </c>
      <c r="E814">
        <v>4</v>
      </c>
      <c r="F814" t="s">
        <v>13</v>
      </c>
      <c r="G814" t="s">
        <v>28</v>
      </c>
      <c r="H814" t="s">
        <v>15</v>
      </c>
      <c r="I814">
        <v>2</v>
      </c>
      <c r="J814" t="s">
        <v>47</v>
      </c>
      <c r="K814" t="s">
        <v>32</v>
      </c>
      <c r="L814">
        <v>61</v>
      </c>
      <c r="M814" t="str">
        <f t="shared" si="12"/>
        <v>Old</v>
      </c>
      <c r="N814" t="s">
        <v>18</v>
      </c>
    </row>
    <row r="815" spans="1:14" x14ac:dyDescent="0.35">
      <c r="A815">
        <v>25899</v>
      </c>
      <c r="B815" t="s">
        <v>38</v>
      </c>
      <c r="C815" t="s">
        <v>40</v>
      </c>
      <c r="D815" s="3">
        <v>70000</v>
      </c>
      <c r="E815">
        <v>2</v>
      </c>
      <c r="F815" t="s">
        <v>27</v>
      </c>
      <c r="G815" t="s">
        <v>21</v>
      </c>
      <c r="H815" t="s">
        <v>15</v>
      </c>
      <c r="I815">
        <v>2</v>
      </c>
      <c r="J815" t="s">
        <v>47</v>
      </c>
      <c r="K815" t="s">
        <v>32</v>
      </c>
      <c r="L815">
        <v>53</v>
      </c>
      <c r="M815" t="str">
        <f t="shared" si="12"/>
        <v>Middle Age</v>
      </c>
      <c r="N815" t="s">
        <v>18</v>
      </c>
    </row>
    <row r="816" spans="1:14" x14ac:dyDescent="0.35">
      <c r="A816">
        <v>13351</v>
      </c>
      <c r="B816" t="s">
        <v>37</v>
      </c>
      <c r="C816" t="s">
        <v>40</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38</v>
      </c>
      <c r="C817" t="s">
        <v>39</v>
      </c>
      <c r="D817" s="3">
        <v>40000</v>
      </c>
      <c r="E817">
        <v>0</v>
      </c>
      <c r="F817" t="s">
        <v>19</v>
      </c>
      <c r="G817" t="s">
        <v>14</v>
      </c>
      <c r="H817" t="s">
        <v>18</v>
      </c>
      <c r="I817">
        <v>2</v>
      </c>
      <c r="J817" t="s">
        <v>26</v>
      </c>
      <c r="K817" t="s">
        <v>32</v>
      </c>
      <c r="L817">
        <v>30</v>
      </c>
      <c r="M817" t="str">
        <f t="shared" si="12"/>
        <v>Young</v>
      </c>
      <c r="N817" t="s">
        <v>18</v>
      </c>
    </row>
    <row r="818" spans="1:14" x14ac:dyDescent="0.35">
      <c r="A818">
        <v>21660</v>
      </c>
      <c r="B818" t="s">
        <v>38</v>
      </c>
      <c r="C818" t="s">
        <v>40</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38</v>
      </c>
      <c r="C819" t="s">
        <v>40</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38</v>
      </c>
      <c r="C820" t="s">
        <v>39</v>
      </c>
      <c r="D820" s="3">
        <v>40000</v>
      </c>
      <c r="E820">
        <v>0</v>
      </c>
      <c r="F820" t="s">
        <v>19</v>
      </c>
      <c r="G820" t="s">
        <v>14</v>
      </c>
      <c r="H820" t="s">
        <v>15</v>
      </c>
      <c r="I820">
        <v>1</v>
      </c>
      <c r="J820" t="s">
        <v>23</v>
      </c>
      <c r="K820" t="s">
        <v>32</v>
      </c>
      <c r="L820">
        <v>30</v>
      </c>
      <c r="M820" t="str">
        <f t="shared" si="12"/>
        <v>Young</v>
      </c>
      <c r="N820" t="s">
        <v>18</v>
      </c>
    </row>
    <row r="821" spans="1:14" x14ac:dyDescent="0.35">
      <c r="A821">
        <v>27505</v>
      </c>
      <c r="B821" t="s">
        <v>37</v>
      </c>
      <c r="C821" t="s">
        <v>40</v>
      </c>
      <c r="D821" s="3">
        <v>40000</v>
      </c>
      <c r="E821">
        <v>0</v>
      </c>
      <c r="F821" t="s">
        <v>27</v>
      </c>
      <c r="G821" t="s">
        <v>14</v>
      </c>
      <c r="H821" t="s">
        <v>15</v>
      </c>
      <c r="I821">
        <v>2</v>
      </c>
      <c r="J821" t="s">
        <v>23</v>
      </c>
      <c r="K821" t="s">
        <v>32</v>
      </c>
      <c r="L821">
        <v>30</v>
      </c>
      <c r="M821" t="str">
        <f t="shared" si="12"/>
        <v>Young</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38</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38</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40</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38</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38</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40</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40</v>
      </c>
      <c r="D830" s="3">
        <v>40000</v>
      </c>
      <c r="E830">
        <v>0</v>
      </c>
      <c r="F830" t="s">
        <v>29</v>
      </c>
      <c r="G830" t="s">
        <v>20</v>
      </c>
      <c r="H830" t="s">
        <v>15</v>
      </c>
      <c r="I830">
        <v>2</v>
      </c>
      <c r="J830" t="s">
        <v>23</v>
      </c>
      <c r="K830" t="s">
        <v>32</v>
      </c>
      <c r="L830">
        <v>26</v>
      </c>
      <c r="M830" t="str">
        <f t="shared" si="12"/>
        <v>Young</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38</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38</v>
      </c>
      <c r="C833" t="s">
        <v>40</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38</v>
      </c>
      <c r="C834" t="s">
        <v>40</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40</v>
      </c>
      <c r="D835" s="3">
        <v>70000</v>
      </c>
      <c r="E835">
        <v>0</v>
      </c>
      <c r="F835" t="s">
        <v>13</v>
      </c>
      <c r="G835" t="s">
        <v>21</v>
      </c>
      <c r="H835" t="s">
        <v>18</v>
      </c>
      <c r="I835">
        <v>1</v>
      </c>
      <c r="J835" t="s">
        <v>16</v>
      </c>
      <c r="K835" t="s">
        <v>32</v>
      </c>
      <c r="L835">
        <v>37</v>
      </c>
      <c r="M835" t="str">
        <f t="shared" ref="M835:M898" si="13">IF(L835&gt;54,"Old",IF(L835&gt;=31,"Middle Age",IF(L835&lt;31,"Young","Invalid")))</f>
        <v>Middle Age</v>
      </c>
      <c r="N835" t="s">
        <v>15</v>
      </c>
    </row>
    <row r="836" spans="1:14" x14ac:dyDescent="0.35">
      <c r="A836">
        <v>19889</v>
      </c>
      <c r="B836" t="s">
        <v>37</v>
      </c>
      <c r="C836" t="s">
        <v>40</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40</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38</v>
      </c>
      <c r="C838" t="s">
        <v>40</v>
      </c>
      <c r="D838" s="3">
        <v>40000</v>
      </c>
      <c r="E838">
        <v>0</v>
      </c>
      <c r="F838" t="s">
        <v>19</v>
      </c>
      <c r="G838" t="s">
        <v>14</v>
      </c>
      <c r="H838" t="s">
        <v>15</v>
      </c>
      <c r="I838">
        <v>2</v>
      </c>
      <c r="J838" t="s">
        <v>23</v>
      </c>
      <c r="K838" t="s">
        <v>32</v>
      </c>
      <c r="L838">
        <v>28</v>
      </c>
      <c r="M838" t="str">
        <f t="shared" si="13"/>
        <v>Young</v>
      </c>
      <c r="N838" t="s">
        <v>18</v>
      </c>
    </row>
    <row r="839" spans="1:14" x14ac:dyDescent="0.35">
      <c r="A839">
        <v>16773</v>
      </c>
      <c r="B839" t="s">
        <v>38</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40</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40</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38</v>
      </c>
      <c r="C842" t="s">
        <v>39</v>
      </c>
      <c r="D842" s="3">
        <v>70000</v>
      </c>
      <c r="E842">
        <v>4</v>
      </c>
      <c r="F842" t="s">
        <v>19</v>
      </c>
      <c r="G842" t="s">
        <v>21</v>
      </c>
      <c r="H842" t="s">
        <v>15</v>
      </c>
      <c r="I842">
        <v>2</v>
      </c>
      <c r="J842" t="s">
        <v>47</v>
      </c>
      <c r="K842" t="s">
        <v>32</v>
      </c>
      <c r="L842">
        <v>53</v>
      </c>
      <c r="M842" t="str">
        <f t="shared" si="13"/>
        <v>Middle Age</v>
      </c>
      <c r="N842" t="s">
        <v>18</v>
      </c>
    </row>
    <row r="843" spans="1:14" x14ac:dyDescent="0.35">
      <c r="A843">
        <v>12056</v>
      </c>
      <c r="B843" t="s">
        <v>38</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38</v>
      </c>
      <c r="C844" t="s">
        <v>40</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38</v>
      </c>
      <c r="C846" t="s">
        <v>40</v>
      </c>
      <c r="D846" s="3">
        <v>40000</v>
      </c>
      <c r="E846">
        <v>5</v>
      </c>
      <c r="F846" t="s">
        <v>27</v>
      </c>
      <c r="G846" t="s">
        <v>21</v>
      </c>
      <c r="H846" t="s">
        <v>15</v>
      </c>
      <c r="I846">
        <v>2</v>
      </c>
      <c r="J846" t="s">
        <v>47</v>
      </c>
      <c r="K846" t="s">
        <v>32</v>
      </c>
      <c r="L846">
        <v>60</v>
      </c>
      <c r="M846" t="str">
        <f t="shared" si="13"/>
        <v>Old</v>
      </c>
      <c r="N846" t="s">
        <v>18</v>
      </c>
    </row>
    <row r="847" spans="1:14" x14ac:dyDescent="0.35">
      <c r="A847">
        <v>25343</v>
      </c>
      <c r="B847" t="s">
        <v>37</v>
      </c>
      <c r="C847" t="s">
        <v>40</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38</v>
      </c>
      <c r="C848" t="s">
        <v>40</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40</v>
      </c>
      <c r="D849" s="3">
        <v>40000</v>
      </c>
      <c r="E849">
        <v>0</v>
      </c>
      <c r="F849" t="s">
        <v>29</v>
      </c>
      <c r="G849" t="s">
        <v>20</v>
      </c>
      <c r="H849" t="s">
        <v>15</v>
      </c>
      <c r="I849">
        <v>2</v>
      </c>
      <c r="J849" t="s">
        <v>23</v>
      </c>
      <c r="K849" t="s">
        <v>32</v>
      </c>
      <c r="L849">
        <v>29</v>
      </c>
      <c r="M849" t="str">
        <f t="shared" si="13"/>
        <v>Young</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38</v>
      </c>
      <c r="C851" t="s">
        <v>40</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40</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38</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38</v>
      </c>
      <c r="C856" t="s">
        <v>40</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40</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Young</v>
      </c>
      <c r="N858" t="s">
        <v>18</v>
      </c>
    </row>
    <row r="859" spans="1:14" x14ac:dyDescent="0.35">
      <c r="A859">
        <v>11745</v>
      </c>
      <c r="B859" t="s">
        <v>38</v>
      </c>
      <c r="C859" t="s">
        <v>40</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38</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38</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38</v>
      </c>
      <c r="C863" t="s">
        <v>40</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38</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40</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38</v>
      </c>
      <c r="C868" t="s">
        <v>39</v>
      </c>
      <c r="D868" s="3">
        <v>60000</v>
      </c>
      <c r="E868">
        <v>2</v>
      </c>
      <c r="F868" t="s">
        <v>27</v>
      </c>
      <c r="G868" t="s">
        <v>21</v>
      </c>
      <c r="H868" t="s">
        <v>15</v>
      </c>
      <c r="I868">
        <v>2</v>
      </c>
      <c r="J868" t="s">
        <v>47</v>
      </c>
      <c r="K868" t="s">
        <v>32</v>
      </c>
      <c r="L868">
        <v>55</v>
      </c>
      <c r="M868" t="str">
        <f t="shared" si="13"/>
        <v>Old</v>
      </c>
      <c r="N868" t="s">
        <v>18</v>
      </c>
    </row>
    <row r="869" spans="1:14" x14ac:dyDescent="0.35">
      <c r="A869">
        <v>26693</v>
      </c>
      <c r="B869" t="s">
        <v>38</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35">
      <c r="A871">
        <v>26065</v>
      </c>
      <c r="B871" t="s">
        <v>37</v>
      </c>
      <c r="C871" t="s">
        <v>40</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38</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38</v>
      </c>
      <c r="C873" t="s">
        <v>39</v>
      </c>
      <c r="D873" s="3">
        <v>60000</v>
      </c>
      <c r="E873">
        <v>2</v>
      </c>
      <c r="F873" t="s">
        <v>27</v>
      </c>
      <c r="G873" t="s">
        <v>21</v>
      </c>
      <c r="H873" t="s">
        <v>15</v>
      </c>
      <c r="I873">
        <v>2</v>
      </c>
      <c r="J873" t="s">
        <v>47</v>
      </c>
      <c r="K873" t="s">
        <v>32</v>
      </c>
      <c r="L873">
        <v>55</v>
      </c>
      <c r="M873" t="str">
        <f t="shared" si="13"/>
        <v>Old</v>
      </c>
      <c r="N873" t="s">
        <v>18</v>
      </c>
    </row>
    <row r="874" spans="1:14" x14ac:dyDescent="0.35">
      <c r="A874">
        <v>22118</v>
      </c>
      <c r="B874" t="s">
        <v>37</v>
      </c>
      <c r="C874" t="s">
        <v>40</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38</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38</v>
      </c>
      <c r="C876" t="s">
        <v>40</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40</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Young</v>
      </c>
      <c r="N878" t="s">
        <v>18</v>
      </c>
    </row>
    <row r="879" spans="1:14" x14ac:dyDescent="0.35">
      <c r="A879">
        <v>15879</v>
      </c>
      <c r="B879" t="s">
        <v>38</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38</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38</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38</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38</v>
      </c>
      <c r="C883" t="s">
        <v>40</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38</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38</v>
      </c>
      <c r="C885" t="s">
        <v>40</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38</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38</v>
      </c>
      <c r="C887" t="s">
        <v>40</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38</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38</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40</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38</v>
      </c>
      <c r="C891" t="s">
        <v>40</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38</v>
      </c>
      <c r="C892" t="s">
        <v>40</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40</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38</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38</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38</v>
      </c>
      <c r="C897" t="s">
        <v>40</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38</v>
      </c>
      <c r="C898" t="s">
        <v>40</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38</v>
      </c>
      <c r="C899" t="s">
        <v>39</v>
      </c>
      <c r="D899" s="3">
        <v>30000</v>
      </c>
      <c r="E899">
        <v>0</v>
      </c>
      <c r="F899" t="s">
        <v>29</v>
      </c>
      <c r="G899" t="s">
        <v>20</v>
      </c>
      <c r="H899" t="s">
        <v>18</v>
      </c>
      <c r="I899">
        <v>2</v>
      </c>
      <c r="J899" t="s">
        <v>16</v>
      </c>
      <c r="K899" t="s">
        <v>32</v>
      </c>
      <c r="L899">
        <v>28</v>
      </c>
      <c r="M899" t="str">
        <f t="shared" ref="M899:M962" si="14">IF(L899&gt;54,"Old",IF(L899&gt;=31,"Middle Age",IF(L899&lt;31,"Young","Invalid")))</f>
        <v>Young</v>
      </c>
      <c r="N899" t="s">
        <v>18</v>
      </c>
    </row>
    <row r="900" spans="1:14" x14ac:dyDescent="0.3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35">
      <c r="A901">
        <v>28192</v>
      </c>
      <c r="B901" t="s">
        <v>38</v>
      </c>
      <c r="C901" t="s">
        <v>40</v>
      </c>
      <c r="D901" s="3">
        <v>70000</v>
      </c>
      <c r="E901">
        <v>5</v>
      </c>
      <c r="F901" t="s">
        <v>31</v>
      </c>
      <c r="G901" t="s">
        <v>21</v>
      </c>
      <c r="H901" t="s">
        <v>15</v>
      </c>
      <c r="I901">
        <v>3</v>
      </c>
      <c r="J901" t="s">
        <v>47</v>
      </c>
      <c r="K901" t="s">
        <v>32</v>
      </c>
      <c r="L901">
        <v>46</v>
      </c>
      <c r="M901" t="str">
        <f t="shared" si="14"/>
        <v>Middle Age</v>
      </c>
      <c r="N901" t="s">
        <v>18</v>
      </c>
    </row>
    <row r="902" spans="1:14" x14ac:dyDescent="0.35">
      <c r="A902">
        <v>16122</v>
      </c>
      <c r="B902" t="s">
        <v>38</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40</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40</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38</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38</v>
      </c>
      <c r="C909" t="s">
        <v>39</v>
      </c>
      <c r="D909" s="3">
        <v>50000</v>
      </c>
      <c r="E909">
        <v>4</v>
      </c>
      <c r="F909" t="s">
        <v>13</v>
      </c>
      <c r="G909" t="s">
        <v>28</v>
      </c>
      <c r="H909" t="s">
        <v>15</v>
      </c>
      <c r="I909">
        <v>2</v>
      </c>
      <c r="J909" t="s">
        <v>47</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38</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38</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38</v>
      </c>
      <c r="C913" t="s">
        <v>40</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38</v>
      </c>
      <c r="C914" t="s">
        <v>40</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38</v>
      </c>
      <c r="C917" t="s">
        <v>39</v>
      </c>
      <c r="D917" s="3">
        <v>60000</v>
      </c>
      <c r="E917">
        <v>3</v>
      </c>
      <c r="F917" t="s">
        <v>31</v>
      </c>
      <c r="G917" t="s">
        <v>28</v>
      </c>
      <c r="H917" t="s">
        <v>15</v>
      </c>
      <c r="I917">
        <v>2</v>
      </c>
      <c r="J917" t="s">
        <v>47</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38</v>
      </c>
      <c r="C920" t="s">
        <v>40</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38</v>
      </c>
      <c r="C921" t="s">
        <v>40</v>
      </c>
      <c r="D921" s="3">
        <v>40000</v>
      </c>
      <c r="E921">
        <v>4</v>
      </c>
      <c r="F921" t="s">
        <v>27</v>
      </c>
      <c r="G921" t="s">
        <v>21</v>
      </c>
      <c r="H921" t="s">
        <v>15</v>
      </c>
      <c r="I921">
        <v>2</v>
      </c>
      <c r="J921" t="s">
        <v>47</v>
      </c>
      <c r="K921" t="s">
        <v>32</v>
      </c>
      <c r="L921">
        <v>61</v>
      </c>
      <c r="M921" t="str">
        <f t="shared" si="14"/>
        <v>Old</v>
      </c>
      <c r="N921" t="s">
        <v>18</v>
      </c>
    </row>
    <row r="922" spans="1:14" x14ac:dyDescent="0.35">
      <c r="A922">
        <v>20754</v>
      </c>
      <c r="B922" t="s">
        <v>38</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40</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38</v>
      </c>
      <c r="C924" t="s">
        <v>40</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40</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40</v>
      </c>
      <c r="D928" s="3">
        <v>40000</v>
      </c>
      <c r="E928">
        <v>2</v>
      </c>
      <c r="F928" t="s">
        <v>27</v>
      </c>
      <c r="G928" t="s">
        <v>21</v>
      </c>
      <c r="H928" t="s">
        <v>15</v>
      </c>
      <c r="I928">
        <v>2</v>
      </c>
      <c r="J928" t="s">
        <v>47</v>
      </c>
      <c r="K928" t="s">
        <v>32</v>
      </c>
      <c r="L928">
        <v>57</v>
      </c>
      <c r="M928" t="str">
        <f t="shared" si="14"/>
        <v>Old</v>
      </c>
      <c r="N928" t="s">
        <v>18</v>
      </c>
    </row>
    <row r="929" spans="1:14" x14ac:dyDescent="0.35">
      <c r="A929">
        <v>11823</v>
      </c>
      <c r="B929" t="s">
        <v>38</v>
      </c>
      <c r="C929" t="s">
        <v>40</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38</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38</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38</v>
      </c>
      <c r="C932" t="s">
        <v>39</v>
      </c>
      <c r="D932" s="3">
        <v>70000</v>
      </c>
      <c r="E932">
        <v>5</v>
      </c>
      <c r="F932" t="s">
        <v>31</v>
      </c>
      <c r="G932" t="s">
        <v>21</v>
      </c>
      <c r="H932" t="s">
        <v>18</v>
      </c>
      <c r="I932">
        <v>3</v>
      </c>
      <c r="J932" t="s">
        <v>47</v>
      </c>
      <c r="K932" t="s">
        <v>32</v>
      </c>
      <c r="L932">
        <v>47</v>
      </c>
      <c r="M932" t="str">
        <f t="shared" si="14"/>
        <v>Middle Age</v>
      </c>
      <c r="N932" t="s">
        <v>18</v>
      </c>
    </row>
    <row r="933" spans="1:14" x14ac:dyDescent="0.35">
      <c r="A933">
        <v>14914</v>
      </c>
      <c r="B933" t="s">
        <v>38</v>
      </c>
      <c r="C933" t="s">
        <v>40</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40</v>
      </c>
      <c r="D934" s="3">
        <v>40000</v>
      </c>
      <c r="E934">
        <v>0</v>
      </c>
      <c r="F934" t="s">
        <v>27</v>
      </c>
      <c r="G934" t="s">
        <v>14</v>
      </c>
      <c r="H934" t="s">
        <v>18</v>
      </c>
      <c r="I934">
        <v>2</v>
      </c>
      <c r="J934" t="s">
        <v>16</v>
      </c>
      <c r="K934" t="s">
        <v>32</v>
      </c>
      <c r="L934">
        <v>27</v>
      </c>
      <c r="M934" t="str">
        <f t="shared" si="14"/>
        <v>Young</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Young</v>
      </c>
      <c r="N935" t="s">
        <v>18</v>
      </c>
    </row>
    <row r="936" spans="1:14" x14ac:dyDescent="0.35">
      <c r="A936">
        <v>14389</v>
      </c>
      <c r="B936" t="s">
        <v>38</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38</v>
      </c>
      <c r="C937" t="s">
        <v>40</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38</v>
      </c>
      <c r="C938" t="s">
        <v>40</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38</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38</v>
      </c>
      <c r="C940" t="s">
        <v>40</v>
      </c>
      <c r="D940" s="3">
        <v>40000</v>
      </c>
      <c r="E940">
        <v>0</v>
      </c>
      <c r="F940" t="s">
        <v>27</v>
      </c>
      <c r="G940" t="s">
        <v>14</v>
      </c>
      <c r="H940" t="s">
        <v>15</v>
      </c>
      <c r="I940">
        <v>2</v>
      </c>
      <c r="J940" t="s">
        <v>23</v>
      </c>
      <c r="K940" t="s">
        <v>32</v>
      </c>
      <c r="L940">
        <v>27</v>
      </c>
      <c r="M940" t="str">
        <f t="shared" si="14"/>
        <v>Young</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40</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38</v>
      </c>
      <c r="C943" t="s">
        <v>40</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38</v>
      </c>
      <c r="C944" t="s">
        <v>40</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38</v>
      </c>
      <c r="C945" t="s">
        <v>40</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38</v>
      </c>
      <c r="C946" t="s">
        <v>40</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38</v>
      </c>
      <c r="C948" t="s">
        <v>40</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40</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40</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38</v>
      </c>
      <c r="C951" t="s">
        <v>39</v>
      </c>
      <c r="D951" s="3">
        <v>70000</v>
      </c>
      <c r="E951">
        <v>2</v>
      </c>
      <c r="F951" t="s">
        <v>29</v>
      </c>
      <c r="G951" t="s">
        <v>14</v>
      </c>
      <c r="H951" t="s">
        <v>15</v>
      </c>
      <c r="I951">
        <v>2</v>
      </c>
      <c r="J951" t="s">
        <v>47</v>
      </c>
      <c r="K951" t="s">
        <v>32</v>
      </c>
      <c r="L951">
        <v>53</v>
      </c>
      <c r="M951" t="str">
        <f t="shared" si="14"/>
        <v>Middle Age</v>
      </c>
      <c r="N951" t="s">
        <v>18</v>
      </c>
    </row>
    <row r="952" spans="1:14" x14ac:dyDescent="0.35">
      <c r="A952">
        <v>11788</v>
      </c>
      <c r="B952" t="s">
        <v>37</v>
      </c>
      <c r="C952" t="s">
        <v>40</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38</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38</v>
      </c>
      <c r="C954" t="s">
        <v>40</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40</v>
      </c>
      <c r="D955" s="3">
        <v>40000</v>
      </c>
      <c r="E955">
        <v>3</v>
      </c>
      <c r="F955" t="s">
        <v>19</v>
      </c>
      <c r="G955" t="s">
        <v>20</v>
      </c>
      <c r="H955" t="s">
        <v>15</v>
      </c>
      <c r="I955">
        <v>1</v>
      </c>
      <c r="J955" t="s">
        <v>26</v>
      </c>
      <c r="K955" t="s">
        <v>32</v>
      </c>
      <c r="L955">
        <v>30</v>
      </c>
      <c r="M955" t="str">
        <f t="shared" si="14"/>
        <v>Young</v>
      </c>
      <c r="N955" t="s">
        <v>15</v>
      </c>
    </row>
    <row r="956" spans="1:14" x14ac:dyDescent="0.35">
      <c r="A956">
        <v>14662</v>
      </c>
      <c r="B956" t="s">
        <v>38</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38</v>
      </c>
      <c r="C957" t="s">
        <v>40</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38</v>
      </c>
      <c r="C958" t="s">
        <v>40</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38</v>
      </c>
      <c r="C959" t="s">
        <v>40</v>
      </c>
      <c r="D959" s="3">
        <v>60000</v>
      </c>
      <c r="E959">
        <v>0</v>
      </c>
      <c r="F959" t="s">
        <v>19</v>
      </c>
      <c r="G959" t="s">
        <v>21</v>
      </c>
      <c r="H959" t="s">
        <v>15</v>
      </c>
      <c r="I959">
        <v>2</v>
      </c>
      <c r="J959" t="s">
        <v>23</v>
      </c>
      <c r="K959" t="s">
        <v>32</v>
      </c>
      <c r="L959">
        <v>30</v>
      </c>
      <c r="M959" t="str">
        <f t="shared" si="14"/>
        <v>Young</v>
      </c>
      <c r="N959" t="s">
        <v>18</v>
      </c>
    </row>
    <row r="960" spans="1:14" x14ac:dyDescent="0.35">
      <c r="A960">
        <v>21940</v>
      </c>
      <c r="B960" t="s">
        <v>38</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38</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38</v>
      </c>
      <c r="C963" t="s">
        <v>40</v>
      </c>
      <c r="D963" s="3">
        <v>120000</v>
      </c>
      <c r="E963">
        <v>2</v>
      </c>
      <c r="F963" t="s">
        <v>13</v>
      </c>
      <c r="G963" t="s">
        <v>28</v>
      </c>
      <c r="H963" t="s">
        <v>15</v>
      </c>
      <c r="I963">
        <v>3</v>
      </c>
      <c r="J963" t="s">
        <v>23</v>
      </c>
      <c r="K963" t="s">
        <v>32</v>
      </c>
      <c r="L963">
        <v>62</v>
      </c>
      <c r="M963" t="str">
        <f t="shared" ref="M963:M1002" si="15">IF(L963&gt;54,"Old",IF(L963&gt;=31,"Middle Age",IF(L963&lt;31,"Young","Invalid")))</f>
        <v>Old</v>
      </c>
      <c r="N963" t="s">
        <v>18</v>
      </c>
    </row>
    <row r="964" spans="1:14" x14ac:dyDescent="0.35">
      <c r="A964">
        <v>16813</v>
      </c>
      <c r="B964" t="s">
        <v>38</v>
      </c>
      <c r="C964" t="s">
        <v>39</v>
      </c>
      <c r="D964" s="3">
        <v>60000</v>
      </c>
      <c r="E964">
        <v>2</v>
      </c>
      <c r="F964" t="s">
        <v>19</v>
      </c>
      <c r="G964" t="s">
        <v>21</v>
      </c>
      <c r="H964" t="s">
        <v>15</v>
      </c>
      <c r="I964">
        <v>2</v>
      </c>
      <c r="J964" t="s">
        <v>47</v>
      </c>
      <c r="K964" t="s">
        <v>32</v>
      </c>
      <c r="L964">
        <v>55</v>
      </c>
      <c r="M964" t="str">
        <f t="shared" si="15"/>
        <v>Old</v>
      </c>
      <c r="N964" t="s">
        <v>18</v>
      </c>
    </row>
    <row r="965" spans="1:14" x14ac:dyDescent="0.35">
      <c r="A965">
        <v>16007</v>
      </c>
      <c r="B965" t="s">
        <v>38</v>
      </c>
      <c r="C965" t="s">
        <v>40</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35">
      <c r="A967">
        <v>27756</v>
      </c>
      <c r="B967" t="s">
        <v>37</v>
      </c>
      <c r="C967" t="s">
        <v>40</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38</v>
      </c>
      <c r="C968" t="s">
        <v>40</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38</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Young</v>
      </c>
      <c r="N970" t="s">
        <v>18</v>
      </c>
    </row>
    <row r="971" spans="1:14" x14ac:dyDescent="0.35">
      <c r="A971">
        <v>29037</v>
      </c>
      <c r="B971" t="s">
        <v>38</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38</v>
      </c>
      <c r="C972" t="s">
        <v>40</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40</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38</v>
      </c>
      <c r="C974" t="s">
        <v>40</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38</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38</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38</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38</v>
      </c>
      <c r="C978" t="s">
        <v>40</v>
      </c>
      <c r="D978" s="3">
        <v>60000</v>
      </c>
      <c r="E978">
        <v>3</v>
      </c>
      <c r="F978" t="s">
        <v>13</v>
      </c>
      <c r="G978" t="s">
        <v>28</v>
      </c>
      <c r="H978" t="s">
        <v>15</v>
      </c>
      <c r="I978">
        <v>2</v>
      </c>
      <c r="J978" t="s">
        <v>47</v>
      </c>
      <c r="K978" t="s">
        <v>32</v>
      </c>
      <c r="L978">
        <v>66</v>
      </c>
      <c r="M978" t="str">
        <f t="shared" si="15"/>
        <v>Old</v>
      </c>
      <c r="N978" t="s">
        <v>18</v>
      </c>
    </row>
    <row r="979" spans="1:14" x14ac:dyDescent="0.35">
      <c r="A979">
        <v>19741</v>
      </c>
      <c r="B979" t="s">
        <v>37</v>
      </c>
      <c r="C979" t="s">
        <v>40</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38</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40</v>
      </c>
      <c r="D982" s="3">
        <v>80000</v>
      </c>
      <c r="E982">
        <v>3</v>
      </c>
      <c r="F982" t="s">
        <v>13</v>
      </c>
      <c r="G982" t="s">
        <v>14</v>
      </c>
      <c r="H982" t="s">
        <v>15</v>
      </c>
      <c r="I982">
        <v>3</v>
      </c>
      <c r="J982" t="s">
        <v>47</v>
      </c>
      <c r="K982" t="s">
        <v>32</v>
      </c>
      <c r="L982">
        <v>40</v>
      </c>
      <c r="M982" t="str">
        <f t="shared" si="15"/>
        <v>Middle Age</v>
      </c>
      <c r="N982" t="s">
        <v>15</v>
      </c>
    </row>
    <row r="983" spans="1:14" x14ac:dyDescent="0.35">
      <c r="A983">
        <v>15982</v>
      </c>
      <c r="B983" t="s">
        <v>38</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38</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38</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40</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35">
      <c r="A989">
        <v>28972</v>
      </c>
      <c r="B989" t="s">
        <v>37</v>
      </c>
      <c r="C989" t="s">
        <v>40</v>
      </c>
      <c r="D989" s="3">
        <v>60000</v>
      </c>
      <c r="E989">
        <v>3</v>
      </c>
      <c r="F989" t="s">
        <v>31</v>
      </c>
      <c r="G989" t="s">
        <v>28</v>
      </c>
      <c r="H989" t="s">
        <v>15</v>
      </c>
      <c r="I989">
        <v>2</v>
      </c>
      <c r="J989" t="s">
        <v>47</v>
      </c>
      <c r="K989" t="s">
        <v>32</v>
      </c>
      <c r="L989">
        <v>66</v>
      </c>
      <c r="M989" t="str">
        <f t="shared" si="15"/>
        <v>Old</v>
      </c>
      <c r="N989" t="s">
        <v>18</v>
      </c>
    </row>
    <row r="990" spans="1:14" x14ac:dyDescent="0.35">
      <c r="A990">
        <v>22730</v>
      </c>
      <c r="B990" t="s">
        <v>38</v>
      </c>
      <c r="C990" t="s">
        <v>39</v>
      </c>
      <c r="D990" s="3">
        <v>70000</v>
      </c>
      <c r="E990">
        <v>5</v>
      </c>
      <c r="F990" t="s">
        <v>13</v>
      </c>
      <c r="G990" t="s">
        <v>28</v>
      </c>
      <c r="H990" t="s">
        <v>15</v>
      </c>
      <c r="I990">
        <v>2</v>
      </c>
      <c r="J990" t="s">
        <v>47</v>
      </c>
      <c r="K990" t="s">
        <v>32</v>
      </c>
      <c r="L990">
        <v>63</v>
      </c>
      <c r="M990" t="str">
        <f t="shared" si="15"/>
        <v>Old</v>
      </c>
      <c r="N990" t="s">
        <v>18</v>
      </c>
    </row>
    <row r="991" spans="1:14" x14ac:dyDescent="0.35">
      <c r="A991">
        <v>29134</v>
      </c>
      <c r="B991" t="s">
        <v>38</v>
      </c>
      <c r="C991" t="s">
        <v>39</v>
      </c>
      <c r="D991" s="3">
        <v>60000</v>
      </c>
      <c r="E991">
        <v>4</v>
      </c>
      <c r="F991" t="s">
        <v>13</v>
      </c>
      <c r="G991" t="s">
        <v>14</v>
      </c>
      <c r="H991" t="s">
        <v>18</v>
      </c>
      <c r="I991">
        <v>3</v>
      </c>
      <c r="J991" t="s">
        <v>47</v>
      </c>
      <c r="K991" t="s">
        <v>32</v>
      </c>
      <c r="L991">
        <v>42</v>
      </c>
      <c r="M991" t="str">
        <f t="shared" si="15"/>
        <v>Middle Age</v>
      </c>
      <c r="N991" t="s">
        <v>18</v>
      </c>
    </row>
    <row r="992" spans="1:14" x14ac:dyDescent="0.35">
      <c r="A992">
        <v>14332</v>
      </c>
      <c r="B992" t="s">
        <v>37</v>
      </c>
      <c r="C992" t="s">
        <v>40</v>
      </c>
      <c r="D992" s="3">
        <v>30000</v>
      </c>
      <c r="E992">
        <v>0</v>
      </c>
      <c r="F992" t="s">
        <v>27</v>
      </c>
      <c r="G992" t="s">
        <v>14</v>
      </c>
      <c r="H992" t="s">
        <v>18</v>
      </c>
      <c r="I992">
        <v>2</v>
      </c>
      <c r="J992" t="s">
        <v>23</v>
      </c>
      <c r="K992" t="s">
        <v>32</v>
      </c>
      <c r="L992">
        <v>26</v>
      </c>
      <c r="M992" t="str">
        <f t="shared" si="15"/>
        <v>Young</v>
      </c>
      <c r="N992" t="s">
        <v>18</v>
      </c>
    </row>
    <row r="993" spans="1:14" x14ac:dyDescent="0.35">
      <c r="A993">
        <v>19117</v>
      </c>
      <c r="B993" t="s">
        <v>37</v>
      </c>
      <c r="C993" t="s">
        <v>40</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38</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38</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38</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38</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row r="1002" spans="1:14" x14ac:dyDescent="0.35">
      <c r="A1002">
        <v>13507</v>
      </c>
      <c r="B1002" t="s">
        <v>38</v>
      </c>
      <c r="C1002" t="s">
        <v>40</v>
      </c>
      <c r="D1002" s="3">
        <v>10000</v>
      </c>
      <c r="E1002">
        <v>2</v>
      </c>
      <c r="F1002" t="s">
        <v>19</v>
      </c>
      <c r="G1002" t="s">
        <v>25</v>
      </c>
      <c r="H1002" t="s">
        <v>15</v>
      </c>
      <c r="I1002">
        <v>0</v>
      </c>
      <c r="J1002" t="s">
        <v>26</v>
      </c>
      <c r="K1002" t="s">
        <v>17</v>
      </c>
      <c r="L1002">
        <v>50</v>
      </c>
      <c r="M1002" t="str">
        <f t="shared" si="15"/>
        <v>Middle Age</v>
      </c>
      <c r="N1002" t="s">
        <v>18</v>
      </c>
    </row>
  </sheetData>
  <autoFilter ref="A1:O1002" xr:uid="{00000000-0001-0000-01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5"/>
  <sheetViews>
    <sheetView workbookViewId="0">
      <selection activeCell="L56" sqref="L56"/>
    </sheetView>
  </sheetViews>
  <sheetFormatPr defaultRowHeight="14.5" x14ac:dyDescent="0.35"/>
  <cols>
    <col min="1" max="1" width="12.36328125" bestFit="1" customWidth="1"/>
    <col min="2" max="2" width="15.26953125" bestFit="1" customWidth="1"/>
    <col min="3" max="4" width="3.81640625" bestFit="1" customWidth="1"/>
    <col min="5" max="6" width="2.81640625" bestFit="1" customWidth="1"/>
    <col min="7" max="7" width="10.7265625" bestFit="1" customWidth="1"/>
    <col min="8" max="8" width="12.1796875" bestFit="1" customWidth="1"/>
    <col min="9" max="9" width="19.81640625" bestFit="1" customWidth="1"/>
    <col min="10" max="10" width="12.1796875" bestFit="1" customWidth="1"/>
    <col min="11" max="11" width="19.81640625" bestFit="1" customWidth="1"/>
    <col min="12" max="12" width="17.08984375" bestFit="1" customWidth="1"/>
    <col min="13" max="13" width="24.6328125" bestFit="1" customWidth="1"/>
    <col min="14" max="15" width="3.6328125" bestFit="1" customWidth="1"/>
    <col min="16" max="16" width="6.54296875" bestFit="1" customWidth="1"/>
    <col min="17" max="17" width="10.7265625" bestFit="1" customWidth="1"/>
    <col min="18" max="21" width="3" customWidth="1"/>
    <col min="22" max="22" width="12.36328125" bestFit="1" customWidth="1"/>
    <col min="23" max="23" width="15.26953125" bestFit="1" customWidth="1"/>
    <col min="24" max="24" width="13.08984375" bestFit="1" customWidth="1"/>
    <col min="25" max="25" width="6.08984375" bestFit="1" customWidth="1"/>
    <col min="26" max="26" width="10.7265625" bestFit="1" customWidth="1"/>
    <col min="27" max="54" width="3" customWidth="1"/>
    <col min="55" max="55" width="11.26953125" bestFit="1" customWidth="1"/>
  </cols>
  <sheetData>
    <row r="1" spans="1:4" x14ac:dyDescent="0.35">
      <c r="A1" s="4" t="s">
        <v>45</v>
      </c>
      <c r="B1" s="4" t="s">
        <v>44</v>
      </c>
    </row>
    <row r="2" spans="1:4" x14ac:dyDescent="0.35">
      <c r="A2" s="4" t="s">
        <v>42</v>
      </c>
      <c r="B2" t="s">
        <v>18</v>
      </c>
      <c r="C2" t="s">
        <v>15</v>
      </c>
      <c r="D2" t="s">
        <v>43</v>
      </c>
    </row>
    <row r="3" spans="1:4" x14ac:dyDescent="0.35">
      <c r="A3" s="5" t="s">
        <v>40</v>
      </c>
      <c r="B3" s="6">
        <v>53266.932270916332</v>
      </c>
      <c r="C3" s="6">
        <v>55774.058577405856</v>
      </c>
      <c r="D3" s="6">
        <v>54489.795918367345</v>
      </c>
    </row>
    <row r="4" spans="1:4" x14ac:dyDescent="0.35">
      <c r="A4" s="5" t="s">
        <v>39</v>
      </c>
      <c r="B4" s="6">
        <v>56208.178438661707</v>
      </c>
      <c r="C4" s="6">
        <v>60123.966942148763</v>
      </c>
      <c r="D4" s="6">
        <v>58062.62230919765</v>
      </c>
    </row>
    <row r="5" spans="1:4" x14ac:dyDescent="0.35">
      <c r="A5" s="5" t="s">
        <v>43</v>
      </c>
      <c r="B5" s="6">
        <v>54788.461538461539</v>
      </c>
      <c r="C5" s="6">
        <v>57962.577962577961</v>
      </c>
      <c r="D5" s="6">
        <v>56313.68631368631</v>
      </c>
    </row>
    <row r="17" spans="1:4" x14ac:dyDescent="0.35">
      <c r="A17" s="4" t="s">
        <v>46</v>
      </c>
      <c r="B17" s="4" t="s">
        <v>44</v>
      </c>
    </row>
    <row r="18" spans="1:4" x14ac:dyDescent="0.35">
      <c r="A18" s="4" t="s">
        <v>42</v>
      </c>
      <c r="B18" t="s">
        <v>18</v>
      </c>
      <c r="C18" t="s">
        <v>15</v>
      </c>
      <c r="D18" t="s">
        <v>43</v>
      </c>
    </row>
    <row r="19" spans="1:4" x14ac:dyDescent="0.35">
      <c r="A19" s="5" t="s">
        <v>16</v>
      </c>
      <c r="B19" s="7">
        <v>166</v>
      </c>
      <c r="C19" s="7">
        <v>200</v>
      </c>
      <c r="D19" s="7">
        <v>366</v>
      </c>
    </row>
    <row r="20" spans="1:4" x14ac:dyDescent="0.35">
      <c r="A20" s="5" t="s">
        <v>26</v>
      </c>
      <c r="B20" s="7">
        <v>93</v>
      </c>
      <c r="C20" s="7">
        <v>77</v>
      </c>
      <c r="D20" s="7">
        <v>170</v>
      </c>
    </row>
    <row r="21" spans="1:4" x14ac:dyDescent="0.35">
      <c r="A21" s="5" t="s">
        <v>22</v>
      </c>
      <c r="B21" s="7">
        <v>67</v>
      </c>
      <c r="C21" s="7">
        <v>95</v>
      </c>
      <c r="D21" s="7">
        <v>162</v>
      </c>
    </row>
    <row r="22" spans="1:4" x14ac:dyDescent="0.35">
      <c r="A22" s="5" t="s">
        <v>23</v>
      </c>
      <c r="B22" s="7">
        <v>116</v>
      </c>
      <c r="C22" s="7">
        <v>76</v>
      </c>
      <c r="D22" s="7">
        <v>192</v>
      </c>
    </row>
    <row r="23" spans="1:4" x14ac:dyDescent="0.35">
      <c r="A23" s="5" t="s">
        <v>47</v>
      </c>
      <c r="B23" s="7">
        <v>78</v>
      </c>
      <c r="C23" s="7">
        <v>33</v>
      </c>
      <c r="D23" s="7">
        <v>111</v>
      </c>
    </row>
    <row r="24" spans="1:4" x14ac:dyDescent="0.35">
      <c r="A24" s="5" t="s">
        <v>43</v>
      </c>
      <c r="B24" s="7">
        <v>520</v>
      </c>
      <c r="C24" s="7">
        <v>481</v>
      </c>
      <c r="D24" s="7">
        <v>1001</v>
      </c>
    </row>
    <row r="34" spans="1:7" x14ac:dyDescent="0.35">
      <c r="A34" s="4" t="s">
        <v>51</v>
      </c>
      <c r="B34" s="4" t="s">
        <v>44</v>
      </c>
    </row>
    <row r="35" spans="1:7" x14ac:dyDescent="0.35">
      <c r="A35" s="4" t="s">
        <v>42</v>
      </c>
      <c r="B35">
        <v>0</v>
      </c>
      <c r="C35">
        <v>1</v>
      </c>
      <c r="D35">
        <v>2</v>
      </c>
      <c r="E35">
        <v>3</v>
      </c>
      <c r="F35">
        <v>4</v>
      </c>
      <c r="G35" t="s">
        <v>43</v>
      </c>
    </row>
    <row r="36" spans="1:7" x14ac:dyDescent="0.35">
      <c r="A36" s="5" t="s">
        <v>50</v>
      </c>
      <c r="B36" s="7">
        <v>13</v>
      </c>
      <c r="C36" s="7">
        <v>45</v>
      </c>
      <c r="D36" s="7">
        <v>50</v>
      </c>
      <c r="E36" s="7">
        <v>2</v>
      </c>
      <c r="F36" s="7"/>
      <c r="G36" s="7">
        <v>110</v>
      </c>
    </row>
    <row r="37" spans="1:7" x14ac:dyDescent="0.35">
      <c r="A37" s="5" t="s">
        <v>48</v>
      </c>
      <c r="B37" s="7">
        <v>213</v>
      </c>
      <c r="C37" s="7">
        <v>193</v>
      </c>
      <c r="D37" s="7">
        <v>185</v>
      </c>
      <c r="E37" s="7">
        <v>64</v>
      </c>
      <c r="F37" s="7">
        <v>47</v>
      </c>
      <c r="G37" s="7">
        <v>702</v>
      </c>
    </row>
    <row r="38" spans="1:7" x14ac:dyDescent="0.35">
      <c r="A38" s="5" t="s">
        <v>49</v>
      </c>
      <c r="B38" s="7">
        <v>22</v>
      </c>
      <c r="C38" s="7">
        <v>29</v>
      </c>
      <c r="D38" s="7">
        <v>107</v>
      </c>
      <c r="E38" s="7">
        <v>19</v>
      </c>
      <c r="F38" s="7">
        <v>12</v>
      </c>
      <c r="G38" s="7">
        <v>189</v>
      </c>
    </row>
    <row r="39" spans="1:7" x14ac:dyDescent="0.35">
      <c r="A39" s="5" t="s">
        <v>43</v>
      </c>
      <c r="B39" s="7">
        <v>248</v>
      </c>
      <c r="C39" s="7">
        <v>267</v>
      </c>
      <c r="D39" s="7">
        <v>342</v>
      </c>
      <c r="E39" s="7">
        <v>85</v>
      </c>
      <c r="F39" s="7">
        <v>59</v>
      </c>
      <c r="G39" s="7">
        <v>1001</v>
      </c>
    </row>
    <row r="50" spans="1:7" x14ac:dyDescent="0.35">
      <c r="A50" s="4" t="s">
        <v>52</v>
      </c>
      <c r="B50" s="4" t="s">
        <v>44</v>
      </c>
    </row>
    <row r="51" spans="1:7" x14ac:dyDescent="0.35">
      <c r="A51" s="4" t="s">
        <v>42</v>
      </c>
      <c r="B51">
        <v>0</v>
      </c>
      <c r="C51">
        <v>1</v>
      </c>
      <c r="D51">
        <v>2</v>
      </c>
      <c r="E51">
        <v>3</v>
      </c>
      <c r="F51">
        <v>4</v>
      </c>
      <c r="G51" t="s">
        <v>43</v>
      </c>
    </row>
    <row r="52" spans="1:7" x14ac:dyDescent="0.35">
      <c r="A52" s="5" t="s">
        <v>17</v>
      </c>
      <c r="B52" s="7">
        <v>125</v>
      </c>
      <c r="C52" s="7">
        <v>81</v>
      </c>
      <c r="D52" s="7">
        <v>65</v>
      </c>
      <c r="E52" s="7">
        <v>15</v>
      </c>
      <c r="F52" s="7">
        <v>15</v>
      </c>
      <c r="G52" s="7">
        <v>301</v>
      </c>
    </row>
    <row r="53" spans="1:7" x14ac:dyDescent="0.35">
      <c r="A53" s="5" t="s">
        <v>32</v>
      </c>
      <c r="B53" s="7">
        <v>103</v>
      </c>
      <c r="C53" s="7">
        <v>127</v>
      </c>
      <c r="D53" s="7">
        <v>216</v>
      </c>
      <c r="E53" s="7">
        <v>39</v>
      </c>
      <c r="F53" s="7">
        <v>23</v>
      </c>
      <c r="G53" s="7">
        <v>508</v>
      </c>
    </row>
    <row r="54" spans="1:7" x14ac:dyDescent="0.35">
      <c r="A54" s="5" t="s">
        <v>24</v>
      </c>
      <c r="B54" s="7">
        <v>20</v>
      </c>
      <c r="C54" s="7">
        <v>59</v>
      </c>
      <c r="D54" s="7">
        <v>61</v>
      </c>
      <c r="E54" s="7">
        <v>31</v>
      </c>
      <c r="F54" s="7">
        <v>21</v>
      </c>
      <c r="G54" s="7">
        <v>192</v>
      </c>
    </row>
    <row r="55" spans="1:7" x14ac:dyDescent="0.35">
      <c r="A55" s="5" t="s">
        <v>43</v>
      </c>
      <c r="B55" s="7">
        <v>248</v>
      </c>
      <c r="C55" s="7">
        <v>267</v>
      </c>
      <c r="D55" s="7">
        <v>342</v>
      </c>
      <c r="E55" s="7">
        <v>85</v>
      </c>
      <c r="F55" s="7">
        <v>59</v>
      </c>
      <c r="G55" s="7">
        <v>1001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70525-8243-46E5-A712-D677B75CE928}">
  <dimension ref="A1:Q3"/>
  <sheetViews>
    <sheetView showGridLines="0" tabSelected="1" zoomScale="70" zoomScaleNormal="70" workbookViewId="0">
      <selection activeCell="X21" sqref="X21"/>
    </sheetView>
  </sheetViews>
  <sheetFormatPr defaultRowHeight="14.5" x14ac:dyDescent="0.35"/>
  <sheetData>
    <row r="1" spans="1:17" x14ac:dyDescent="0.35">
      <c r="A1" s="9"/>
      <c r="B1" s="9"/>
      <c r="C1" s="9"/>
      <c r="D1" s="9"/>
      <c r="E1" s="9"/>
      <c r="F1" s="9"/>
      <c r="G1" s="9"/>
      <c r="H1" s="9"/>
      <c r="I1" s="9"/>
      <c r="J1" s="9"/>
      <c r="K1" s="9"/>
      <c r="L1" s="9"/>
      <c r="M1" s="9"/>
      <c r="N1" s="9"/>
      <c r="O1" s="9"/>
      <c r="P1" s="9"/>
      <c r="Q1" s="9"/>
    </row>
    <row r="2" spans="1:17" ht="45" x14ac:dyDescent="1">
      <c r="A2" s="9"/>
      <c r="B2" s="9"/>
      <c r="C2" s="9"/>
      <c r="D2" s="8"/>
      <c r="E2" s="10" t="s">
        <v>53</v>
      </c>
      <c r="F2" s="9"/>
      <c r="G2" s="9"/>
      <c r="H2" s="9"/>
      <c r="I2" s="9"/>
      <c r="J2" s="9"/>
      <c r="K2" s="9"/>
      <c r="L2" s="9"/>
      <c r="M2" s="9"/>
      <c r="N2" s="9"/>
      <c r="O2" s="9"/>
      <c r="P2" s="9"/>
      <c r="Q2" s="9"/>
    </row>
    <row r="3" spans="1:17" x14ac:dyDescent="0.35">
      <c r="A3" s="9"/>
      <c r="B3" s="9"/>
      <c r="C3" s="9"/>
      <c r="D3" s="9"/>
      <c r="E3" s="9"/>
      <c r="F3" s="9"/>
      <c r="G3" s="9"/>
      <c r="H3" s="9"/>
      <c r="I3" s="9"/>
      <c r="J3" s="9"/>
      <c r="K3" s="9"/>
      <c r="L3" s="9"/>
      <c r="M3" s="9"/>
      <c r="N3" s="9"/>
      <c r="O3" s="9"/>
      <c r="P3" s="9"/>
      <c r="Q3"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2024-12-12T11:42:10Z</dcterms:modified>
</cp:coreProperties>
</file>