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4BABE903-1439-4E68-A718-B28DEBC0B4D5}"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B17" i="2"/>
  <c r="C29" i="2"/>
</calcChain>
</file>

<file path=xl/sharedStrings.xml><?xml version="1.0" encoding="utf-8"?>
<sst xmlns="http://schemas.openxmlformats.org/spreadsheetml/2006/main" count="8064" uniqueCount="49">
  <si>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</si>
  <si>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</si>
  <si>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</si>
  <si>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</si>
  <si>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</si>
  <si>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</si>
  <si>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</si>
  <si>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</si>
  <si>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</si>
  <si>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</si>
  <si>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</si>
  <si>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</si>
  <si>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</si>
  <si>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</si>
  <si>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</si>
  <si>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</si>
  <si>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</si>
  <si>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</si>
  <si>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</si>
  <si>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</si>
  <si>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</si>
  <si>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</si>
  <si>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</si>
  <si>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</si>
  <si>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</si>
  <si>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</si>
  <si>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</si>
  <si>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</si>
  <si>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</si>
  <si>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</si>
  <si>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</si>
  <si>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</si>
  <si>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</si>
  <si>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</si>
  <si>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</si>
  <si>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</si>
  <si>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</si>
  <si>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</si>
  <si>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</si>
  <si>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Average of Income</t>
  </si>
  <si>
    <t>Column Labels</t>
  </si>
  <si>
    <t>Count of Purchased Bike</t>
  </si>
  <si>
    <t>Above 10 Miles</t>
  </si>
  <si>
    <t/>
  </si>
  <si>
    <t>Adult</t>
  </si>
  <si>
    <t>Middle Age</t>
  </si>
  <si>
    <t>Old</t>
  </si>
  <si>
    <t>BIKE SALES ANALYSIS</t>
  </si>
  <si>
    <t>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</si>
</sst>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0"/>
      <name val="Georgia"/>
      <family val="1"/>
    </font>
    <font>
      <b/>
      <sz val="36"/>
      <color theme="0"/>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top"/>
    </xf>
    <xf numFmtId="9" fontId="0" fillId="0" borderId="0" xfId="0" applyNumberFormat="1"/>
    <xf numFmtId="1" fontId="0" fillId="0" borderId="0" xfId="0" applyNumberFormat="1"/>
    <xf numFmtId="165" fontId="0" fillId="0" borderId="0" xfId="42" applyNumberFormat="1" applyFont="1"/>
    <xf numFmtId="166" fontId="0" fillId="0" borderId="0" xfId="0" applyNumberFormat="1"/>
    <xf numFmtId="0" fontId="20" fillId="33" borderId="0" xfId="0" applyFont="1" applyFill="1" applyAlignment="1">
      <alignment horizontal="left" vertical="center"/>
    </xf>
    <xf numFmtId="0" fontId="19" fillId="33" borderId="0" xfId="0" applyFont="1" applyFill="1" applyAlignment="1">
      <alignment horizontal="left" vertical="center"/>
    </xf>
    <xf numFmtId="1"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68" formatCode="0.0"/>
    </dxf>
    <dxf>
      <numFmt numFmtId="168" formatCode="0.0"/>
    </dxf>
    <dxf>
      <numFmt numFmtId="2" formatCode="0.00"/>
    </dxf>
    <dxf>
      <numFmt numFmtId="2" formatCode="0.00"/>
    </dxf>
    <dxf>
      <numFmt numFmtId="2" formatCode="0.00"/>
    </dxf>
    <dxf>
      <numFmt numFmtId="2" formatCode="0.00"/>
    </dxf>
    <dxf>
      <numFmt numFmtId="2" formatCode="0.00"/>
    </dxf>
    <dxf>
      <numFmt numFmtId="2" formatCode="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DAE3-4688-9553-B9DE37259E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4-DAE3-4688-9553-B9DE37259E79}"/>
            </c:ext>
          </c:extLst>
        </c:ser>
        <c:dLbls>
          <c:showLegendKey val="0"/>
          <c:showVal val="0"/>
          <c:showCatName val="0"/>
          <c:showSerName val="0"/>
          <c:showPercent val="0"/>
          <c:showBubbleSize val="0"/>
        </c:dLbls>
        <c:gapWidth val="219"/>
        <c:overlap val="-27"/>
        <c:axId val="1725047935"/>
        <c:axId val="1725061247"/>
      </c:barChart>
      <c:catAx>
        <c:axId val="17250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61247"/>
        <c:crosses val="autoZero"/>
        <c:auto val="1"/>
        <c:lblAlgn val="ctr"/>
        <c:lblOffset val="100"/>
        <c:noMultiLvlLbl val="0"/>
      </c:catAx>
      <c:valAx>
        <c:axId val="1725061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Correlation</a:t>
            </a:r>
          </a:p>
        </c:rich>
      </c:tx>
      <c:layout>
        <c:manualLayout>
          <c:xMode val="edge"/>
          <c:yMode val="edge"/>
          <c:x val="0.37381032408591935"/>
          <c:y val="0"/>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'Pivot table'!$E$57</c:f>
              <c:strCache>
                <c:ptCount val="1"/>
                <c:pt idx="0">
                  <c:v>Purchase</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'Pivot table'!$D$58:$D$63</c:f>
              <c:numCache>
                <c:formatCode>General</c:formatCode>
                <c:ptCount val="6"/>
                <c:pt idx="0">
                  <c:v>0</c:v>
                </c:pt>
                <c:pt idx="1">
                  <c:v>1</c:v>
                </c:pt>
                <c:pt idx="2">
                  <c:v>2</c:v>
                </c:pt>
                <c:pt idx="3">
                  <c:v>3</c:v>
                </c:pt>
                <c:pt idx="4">
                  <c:v>4</c:v>
                </c:pt>
                <c:pt idx="5">
                  <c:v>5</c:v>
                </c:pt>
              </c:numCache>
            </c:numRef>
          </c:xVal>
          <c:yVal>
            <c:numRef>
              <c:f>'Pivot table'!$E$58:$E$63</c:f>
              <c:numCache>
                <c:formatCode>General</c:formatCode>
                <c:ptCount val="6"/>
                <c:pt idx="0">
                  <c:v>281</c:v>
                </c:pt>
                <c:pt idx="1">
                  <c:v>169</c:v>
                </c:pt>
                <c:pt idx="2">
                  <c:v>209</c:v>
                </c:pt>
                <c:pt idx="3">
                  <c:v>134</c:v>
                </c:pt>
                <c:pt idx="4">
                  <c:v>126</c:v>
                </c:pt>
                <c:pt idx="5">
                  <c:v>81</c:v>
                </c:pt>
              </c:numCache>
            </c:numRef>
          </c:yVal>
          <c:smooth val="0"/>
          <c:extLst>
            <c:ext xmlns:c16="http://schemas.microsoft.com/office/drawing/2014/chart" uri="{C3380CC4-5D6E-409C-BE32-E72D297353CC}">
              <c16:uniqueId val="{00000000-508F-4A4E-B678-BB5EAF41CF27}"/>
            </c:ext>
          </c:extLst>
        </c:ser>
        <c:dLbls>
          <c:showLegendKey val="0"/>
          <c:showVal val="0"/>
          <c:showCatName val="0"/>
          <c:showSerName val="0"/>
          <c:showPercent val="0"/>
          <c:showBubbleSize val="0"/>
        </c:dLbls>
        <c:axId val="1811625695"/>
        <c:axId val="1811623615"/>
      </c:scatterChart>
      <c:valAx>
        <c:axId val="1811625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Chilldren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1623615"/>
        <c:crosses val="autoZero"/>
        <c:crossBetween val="midCat"/>
      </c:valAx>
      <c:valAx>
        <c:axId val="181162361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b="0"/>
                  <a:t>Purchased Bike</a:t>
                </a:r>
              </a:p>
              <a:p>
                <a:pPr>
                  <a:defRPr b="0"/>
                </a:pPr>
                <a:endParaRPr lang="en-US" b="0"/>
              </a:p>
            </c:rich>
          </c:tx>
          <c:layout>
            <c:manualLayout>
              <c:xMode val="edge"/>
              <c:yMode val="edge"/>
              <c:x val="1.2888645933967066E-2"/>
              <c:y val="0.2803101674465913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1625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449-438F-B19A-3BE1ADBB9C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A449-438F-B19A-3BE1ADBB9C01}"/>
            </c:ext>
          </c:extLst>
        </c:ser>
        <c:dLbls>
          <c:showLegendKey val="0"/>
          <c:showVal val="0"/>
          <c:showCatName val="0"/>
          <c:showSerName val="0"/>
          <c:showPercent val="0"/>
          <c:showBubbleSize val="0"/>
        </c:dLbls>
        <c:smooth val="0"/>
        <c:axId val="1797538959"/>
        <c:axId val="1797533967"/>
      </c:lineChart>
      <c:catAx>
        <c:axId val="179753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33967"/>
        <c:crosses val="autoZero"/>
        <c:auto val="1"/>
        <c:lblAlgn val="ctr"/>
        <c:lblOffset val="100"/>
        <c:noMultiLvlLbl val="0"/>
      </c:catAx>
      <c:valAx>
        <c:axId val="1797533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Age_Group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c:v>
                </c:pt>
                <c:pt idx="1">
                  <c:v>Middle Age</c:v>
                </c:pt>
                <c:pt idx="2">
                  <c:v>Old</c:v>
                </c:pt>
              </c:strCache>
            </c:strRef>
          </c:cat>
          <c:val>
            <c:numRef>
              <c:f>'Pivot table'!$B$37:$B$40</c:f>
              <c:numCache>
                <c:formatCode>General</c:formatCode>
                <c:ptCount val="3"/>
                <c:pt idx="0">
                  <c:v>12</c:v>
                </c:pt>
                <c:pt idx="1">
                  <c:v>47</c:v>
                </c:pt>
                <c:pt idx="2">
                  <c:v>14</c:v>
                </c:pt>
              </c:numCache>
            </c:numRef>
          </c:val>
          <c:smooth val="0"/>
          <c:extLst>
            <c:ext xmlns:c16="http://schemas.microsoft.com/office/drawing/2014/chart" uri="{C3380CC4-5D6E-409C-BE32-E72D297353CC}">
              <c16:uniqueId val="{00000000-C613-4DB1-855A-184AAD4449A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c:v>
                </c:pt>
                <c:pt idx="1">
                  <c:v>Middle Age</c:v>
                </c:pt>
                <c:pt idx="2">
                  <c:v>Old</c:v>
                </c:pt>
              </c:strCache>
            </c:strRef>
          </c:cat>
          <c:val>
            <c:numRef>
              <c:f>'Pivot table'!$C$37:$C$40</c:f>
              <c:numCache>
                <c:formatCode>General</c:formatCode>
                <c:ptCount val="3"/>
                <c:pt idx="0">
                  <c:v>29</c:v>
                </c:pt>
                <c:pt idx="1">
                  <c:v>38</c:v>
                </c:pt>
                <c:pt idx="2">
                  <c:v>6</c:v>
                </c:pt>
              </c:numCache>
            </c:numRef>
          </c:val>
          <c:smooth val="0"/>
          <c:extLst>
            <c:ext xmlns:c16="http://schemas.microsoft.com/office/drawing/2014/chart" uri="{C3380CC4-5D6E-409C-BE32-E72D297353CC}">
              <c16:uniqueId val="{00000001-C613-4DB1-855A-184AAD4449AC}"/>
            </c:ext>
          </c:extLst>
        </c:ser>
        <c:dLbls>
          <c:showLegendKey val="0"/>
          <c:showVal val="0"/>
          <c:showCatName val="0"/>
          <c:showSerName val="0"/>
          <c:showPercent val="0"/>
          <c:showBubbleSize val="0"/>
        </c:dLbls>
        <c:marker val="1"/>
        <c:smooth val="0"/>
        <c:axId val="1725055839"/>
        <c:axId val="1725059999"/>
      </c:lineChart>
      <c:catAx>
        <c:axId val="172505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59999"/>
        <c:crosses val="autoZero"/>
        <c:auto val="1"/>
        <c:lblAlgn val="ctr"/>
        <c:lblOffset val="100"/>
        <c:noMultiLvlLbl val="0"/>
      </c:catAx>
      <c:valAx>
        <c:axId val="172505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table'!$E$57</c:f>
              <c:strCache>
                <c:ptCount val="1"/>
                <c:pt idx="0">
                  <c:v>Purchase</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table'!$D$58:$D$63</c:f>
              <c:numCache>
                <c:formatCode>General</c:formatCode>
                <c:ptCount val="6"/>
                <c:pt idx="0">
                  <c:v>0</c:v>
                </c:pt>
                <c:pt idx="1">
                  <c:v>1</c:v>
                </c:pt>
                <c:pt idx="2">
                  <c:v>2</c:v>
                </c:pt>
                <c:pt idx="3">
                  <c:v>3</c:v>
                </c:pt>
                <c:pt idx="4">
                  <c:v>4</c:v>
                </c:pt>
                <c:pt idx="5">
                  <c:v>5</c:v>
                </c:pt>
              </c:numCache>
            </c:numRef>
          </c:xVal>
          <c:yVal>
            <c:numRef>
              <c:f>'Pivot table'!$E$58:$E$63</c:f>
              <c:numCache>
                <c:formatCode>General</c:formatCode>
                <c:ptCount val="6"/>
                <c:pt idx="0">
                  <c:v>281</c:v>
                </c:pt>
                <c:pt idx="1">
                  <c:v>169</c:v>
                </c:pt>
                <c:pt idx="2">
                  <c:v>209</c:v>
                </c:pt>
                <c:pt idx="3">
                  <c:v>134</c:v>
                </c:pt>
                <c:pt idx="4">
                  <c:v>126</c:v>
                </c:pt>
                <c:pt idx="5">
                  <c:v>81</c:v>
                </c:pt>
              </c:numCache>
            </c:numRef>
          </c:yVal>
          <c:smooth val="0"/>
          <c:extLst>
            <c:ext xmlns:c16="http://schemas.microsoft.com/office/drawing/2014/chart" uri="{C3380CC4-5D6E-409C-BE32-E72D297353CC}">
              <c16:uniqueId val="{00000000-5A97-4965-9C63-6D3D2307F4A7}"/>
            </c:ext>
          </c:extLst>
        </c:ser>
        <c:dLbls>
          <c:showLegendKey val="0"/>
          <c:showVal val="0"/>
          <c:showCatName val="0"/>
          <c:showSerName val="0"/>
          <c:showPercent val="0"/>
          <c:showBubbleSize val="0"/>
        </c:dLbls>
        <c:axId val="1811625695"/>
        <c:axId val="1811623615"/>
      </c:scatterChart>
      <c:valAx>
        <c:axId val="1811625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23615"/>
        <c:crosses val="autoZero"/>
        <c:crossBetween val="midCat"/>
      </c:valAx>
      <c:valAx>
        <c:axId val="18116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25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3F-49D4-9360-96E0F56927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3F-49D4-9360-96E0F56927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3F-49D4-9360-96E0F56927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3F-49D4-9360-96E0F56927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3F-49D4-9360-96E0F56927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table'!$A$48:$A$53</c:f>
              <c:strCache>
                <c:ptCount val="5"/>
                <c:pt idx="0">
                  <c:v>Clerical</c:v>
                </c:pt>
                <c:pt idx="1">
                  <c:v>Management</c:v>
                </c:pt>
                <c:pt idx="2">
                  <c:v>Manual</c:v>
                </c:pt>
                <c:pt idx="3">
                  <c:v>Professional</c:v>
                </c:pt>
                <c:pt idx="4">
                  <c:v>Skilled Manual</c:v>
                </c:pt>
              </c:strCache>
            </c:strRef>
          </c:cat>
          <c:val>
            <c:numRef>
              <c:f>'Pivot table'!$B$48:$B$53</c:f>
              <c:numCache>
                <c:formatCode>0%</c:formatCode>
                <c:ptCount val="5"/>
                <c:pt idx="0">
                  <c:v>0.36301369863013699</c:v>
                </c:pt>
                <c:pt idx="1">
                  <c:v>6.8493150684931503E-2</c:v>
                </c:pt>
                <c:pt idx="2">
                  <c:v>0.22602739726027396</c:v>
                </c:pt>
                <c:pt idx="3">
                  <c:v>0.17123287671232876</c:v>
                </c:pt>
                <c:pt idx="4">
                  <c:v>0.17123287671232876</c:v>
                </c:pt>
              </c:numCache>
            </c:numRef>
          </c:val>
          <c:extLst>
            <c:ext xmlns:c16="http://schemas.microsoft.com/office/drawing/2014/chart" uri="{C3380CC4-5D6E-409C-BE32-E72D297353CC}">
              <c16:uniqueId val="{00000000-0C9C-4F6E-802D-B99222E796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AVG</a:t>
            </a:r>
            <a:r>
              <a:rPr lang="en-US" b="1" baseline="0">
                <a:solidFill>
                  <a:schemeClr val="bg1"/>
                </a:solidFill>
              </a:rPr>
              <a:t>  Income | Purchase</a:t>
            </a:r>
            <a:endParaRPr lang="en-US" b="1">
              <a:solidFill>
                <a:schemeClr val="bg1"/>
              </a:solidFill>
            </a:endParaRPr>
          </a:p>
        </c:rich>
      </c:tx>
      <c:layout>
        <c:manualLayout>
          <c:xMode val="edge"/>
          <c:yMode val="edge"/>
          <c:x val="0.22892642880677513"/>
          <c:y val="3.0267365186923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99A5-40BE-B164-916010A56B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3-99A5-40BE-B164-916010A56B87}"/>
            </c:ext>
          </c:extLst>
        </c:ser>
        <c:dLbls>
          <c:showLegendKey val="0"/>
          <c:showVal val="0"/>
          <c:showCatName val="0"/>
          <c:showSerName val="0"/>
          <c:showPercent val="0"/>
          <c:showBubbleSize val="0"/>
        </c:dLbls>
        <c:gapWidth val="219"/>
        <c:overlap val="-27"/>
        <c:axId val="1725047935"/>
        <c:axId val="1725061247"/>
      </c:barChart>
      <c:catAx>
        <c:axId val="17250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061247"/>
        <c:crosses val="autoZero"/>
        <c:auto val="1"/>
        <c:lblAlgn val="ctr"/>
        <c:lblOffset val="100"/>
        <c:noMultiLvlLbl val="0"/>
      </c:catAx>
      <c:valAx>
        <c:axId val="1725061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0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Customer</a:t>
            </a:r>
            <a:r>
              <a:rPr lang="en-US" b="1" baseline="0">
                <a:solidFill>
                  <a:schemeClr val="bg1"/>
                </a:solidFill>
              </a:rPr>
              <a:t> Commute</a:t>
            </a:r>
            <a:endParaRPr lang="en-US" b="1">
              <a:solidFill>
                <a:schemeClr val="bg1"/>
              </a:solidFill>
            </a:endParaRPr>
          </a:p>
        </c:rich>
      </c:tx>
      <c:layout>
        <c:manualLayout>
          <c:xMode val="edge"/>
          <c:yMode val="edge"/>
          <c:x val="0.254869565474903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9716683595959"/>
          <c:y val="0.16701759736877778"/>
          <c:w val="0.77466469635363766"/>
          <c:h val="0.5159318971483202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60A-4384-B606-3B43948F57B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60A-4384-B606-3B43948F57B1}"/>
            </c:ext>
          </c:extLst>
        </c:ser>
        <c:dLbls>
          <c:showLegendKey val="0"/>
          <c:showVal val="0"/>
          <c:showCatName val="0"/>
          <c:showSerName val="0"/>
          <c:showPercent val="0"/>
          <c:showBubbleSize val="0"/>
        </c:dLbls>
        <c:smooth val="0"/>
        <c:axId val="1797538959"/>
        <c:axId val="1797533967"/>
      </c:lineChart>
      <c:catAx>
        <c:axId val="179753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Commte</a:t>
                </a:r>
                <a:r>
                  <a:rPr lang="en-US" baseline="0">
                    <a:solidFill>
                      <a:schemeClr val="bg1"/>
                    </a:solidFill>
                  </a:rPr>
                  <a:t> Distance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7533967"/>
        <c:crosses val="autoZero"/>
        <c:auto val="1"/>
        <c:lblAlgn val="ctr"/>
        <c:lblOffset val="100"/>
        <c:noMultiLvlLbl val="0"/>
      </c:catAx>
      <c:valAx>
        <c:axId val="1797533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75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Customer|Age_Group</a:t>
            </a:r>
          </a:p>
        </c:rich>
      </c:tx>
      <c:layout>
        <c:manualLayout>
          <c:xMode val="edge"/>
          <c:yMode val="edge"/>
          <c:x val="7.785645912771233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c:v>
                </c:pt>
                <c:pt idx="1">
                  <c:v>Middle Age</c:v>
                </c:pt>
                <c:pt idx="2">
                  <c:v>Old</c:v>
                </c:pt>
              </c:strCache>
            </c:strRef>
          </c:cat>
          <c:val>
            <c:numRef>
              <c:f>'Pivot table'!$B$37:$B$40</c:f>
              <c:numCache>
                <c:formatCode>General</c:formatCode>
                <c:ptCount val="3"/>
                <c:pt idx="0">
                  <c:v>12</c:v>
                </c:pt>
                <c:pt idx="1">
                  <c:v>47</c:v>
                </c:pt>
                <c:pt idx="2">
                  <c:v>14</c:v>
                </c:pt>
              </c:numCache>
            </c:numRef>
          </c:val>
          <c:smooth val="0"/>
          <c:extLst>
            <c:ext xmlns:c16="http://schemas.microsoft.com/office/drawing/2014/chart" uri="{C3380CC4-5D6E-409C-BE32-E72D297353CC}">
              <c16:uniqueId val="{00000000-8BAE-4F41-9E8C-C5083181787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c:v>
                </c:pt>
                <c:pt idx="1">
                  <c:v>Middle Age</c:v>
                </c:pt>
                <c:pt idx="2">
                  <c:v>Old</c:v>
                </c:pt>
              </c:strCache>
            </c:strRef>
          </c:cat>
          <c:val>
            <c:numRef>
              <c:f>'Pivot table'!$C$37:$C$40</c:f>
              <c:numCache>
                <c:formatCode>General</c:formatCode>
                <c:ptCount val="3"/>
                <c:pt idx="0">
                  <c:v>29</c:v>
                </c:pt>
                <c:pt idx="1">
                  <c:v>38</c:v>
                </c:pt>
                <c:pt idx="2">
                  <c:v>6</c:v>
                </c:pt>
              </c:numCache>
            </c:numRef>
          </c:val>
          <c:smooth val="0"/>
          <c:extLst>
            <c:ext xmlns:c16="http://schemas.microsoft.com/office/drawing/2014/chart" uri="{C3380CC4-5D6E-409C-BE32-E72D297353CC}">
              <c16:uniqueId val="{00000001-8BAE-4F41-9E8C-C50831817876}"/>
            </c:ext>
          </c:extLst>
        </c:ser>
        <c:dLbls>
          <c:showLegendKey val="0"/>
          <c:showVal val="0"/>
          <c:showCatName val="0"/>
          <c:showSerName val="0"/>
          <c:showPercent val="0"/>
          <c:showBubbleSize val="0"/>
        </c:dLbls>
        <c:marker val="1"/>
        <c:smooth val="0"/>
        <c:axId val="1725055839"/>
        <c:axId val="1725059999"/>
      </c:lineChart>
      <c:catAx>
        <c:axId val="17250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059999"/>
        <c:crosses val="autoZero"/>
        <c:auto val="1"/>
        <c:lblAlgn val="ctr"/>
        <c:lblOffset val="100"/>
        <c:noMultiLvlLbl val="0"/>
      </c:catAx>
      <c:valAx>
        <c:axId val="172505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05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 table!PivotTable4</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Purchase | Occupation</a:t>
            </a:r>
          </a:p>
        </c:rich>
      </c:tx>
      <c:layout>
        <c:manualLayout>
          <c:xMode val="edge"/>
          <c:yMode val="edge"/>
          <c:x val="0.251251674817494"/>
          <c:y val="3.370787113295074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9695B52-9E96-49DA-8741-C1762F29A491}"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t>
</a:t>
                </a:r>
                <a:fld id="{BC06D423-9D29-4ED7-9551-57B51051339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9695B52-9E96-49DA-8741-C1762F29A491}"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t>
</a:t>
                </a:r>
                <a:fld id="{BC06D423-9D29-4ED7-9551-57B51051339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9695B52-9E96-49DA-8741-C1762F29A491}"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t>
</a:t>
                </a:r>
                <a:fld id="{BC06D423-9D29-4ED7-9551-57B51051339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8"/>
        <c:spPr>
          <a:solidFill>
            <a:schemeClr val="accent1"/>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3"/>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5"/>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9695B52-9E96-49DA-8741-C1762F29A491}"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t>
</a:t>
                </a:r>
                <a:fld id="{BC06D423-9D29-4ED7-9551-57B51051339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CF6D-4B23-ACC6-438FEBF544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CF6D-4B23-ACC6-438FEBF544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CF6D-4B23-ACC6-438FEBF544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CF6D-4B23-ACC6-438FEBF544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CF6D-4B23-ACC6-438FEBF544F4}"/>
              </c:ext>
            </c:extLst>
          </c:dPt>
          <c:dLbls>
            <c:dLbl>
              <c:idx val="4"/>
              <c:tx>
                <c:rich>
                  <a:bodyPr/>
                  <a:lstStyle/>
                  <a:p>
                    <a:fld id="{B9695B52-9E96-49DA-8741-C1762F29A491}" type="CATEGORYNAME">
                      <a:rPr lang="en-US">
                        <a:solidFill>
                          <a:schemeClr val="bg1"/>
                        </a:solidFill>
                      </a:rPr>
                      <a:pPr/>
                      <a:t>[CATEGORY NAME]</a:t>
                    </a:fld>
                    <a:r>
                      <a:rPr lang="en-US" baseline="0"/>
                      <a:t>
</a:t>
                    </a:r>
                    <a:fld id="{BC06D423-9D29-4ED7-9551-57B51051339F}"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2-CF6D-4B23-ACC6-438FEBF544F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table'!$A$48:$A$53</c:f>
              <c:strCache>
                <c:ptCount val="5"/>
                <c:pt idx="0">
                  <c:v>Clerical</c:v>
                </c:pt>
                <c:pt idx="1">
                  <c:v>Management</c:v>
                </c:pt>
                <c:pt idx="2">
                  <c:v>Manual</c:v>
                </c:pt>
                <c:pt idx="3">
                  <c:v>Professional</c:v>
                </c:pt>
                <c:pt idx="4">
                  <c:v>Skilled Manual</c:v>
                </c:pt>
              </c:strCache>
            </c:strRef>
          </c:cat>
          <c:val>
            <c:numRef>
              <c:f>'Pivot table'!$B$48:$B$53</c:f>
              <c:numCache>
                <c:formatCode>0%</c:formatCode>
                <c:ptCount val="5"/>
                <c:pt idx="0">
                  <c:v>0.36301369863013699</c:v>
                </c:pt>
                <c:pt idx="1">
                  <c:v>6.8493150684931503E-2</c:v>
                </c:pt>
                <c:pt idx="2">
                  <c:v>0.22602739726027396</c:v>
                </c:pt>
                <c:pt idx="3">
                  <c:v>0.17123287671232876</c:v>
                </c:pt>
                <c:pt idx="4">
                  <c:v>0.17123287671232876</c:v>
                </c:pt>
              </c:numCache>
            </c:numRef>
          </c:val>
          <c:extLst>
            <c:ext xmlns:c16="http://schemas.microsoft.com/office/drawing/2014/chart" uri="{C3380CC4-5D6E-409C-BE32-E72D297353CC}">
              <c16:uniqueId val="{00000023-CF6D-4B23-ACC6-438FEBF544F4}"/>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304800</xdr:colOff>
      <xdr:row>5</xdr:row>
      <xdr:rowOff>95250</xdr:rowOff>
    </xdr:from>
    <xdr:to>
      <xdr:col>10</xdr:col>
      <xdr:colOff>279400</xdr:colOff>
      <xdr:row>18</xdr:row>
      <xdr:rowOff>133350</xdr:rowOff>
    </xdr:to>
    <xdr:graphicFrame macro="">
      <xdr:nvGraphicFramePr>
        <xdr:cNvPr id="2" name="Chart 1">
          <a:extLst>
            <a:ext uri="{FF2B5EF4-FFF2-40B4-BE49-F238E27FC236}">
              <a16:creationId xmlns:a16="http://schemas.microsoft.com/office/drawing/2014/main" id="{11E8C5F0-CC19-418C-BBB1-58C2D1E49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19</xdr:row>
      <xdr:rowOff>50799</xdr:rowOff>
    </xdr:from>
    <xdr:to>
      <xdr:col>9</xdr:col>
      <xdr:colOff>565150</xdr:colOff>
      <xdr:row>31</xdr:row>
      <xdr:rowOff>92074</xdr:rowOff>
    </xdr:to>
    <xdr:graphicFrame macro="">
      <xdr:nvGraphicFramePr>
        <xdr:cNvPr id="3" name="Chart 2">
          <a:extLst>
            <a:ext uri="{FF2B5EF4-FFF2-40B4-BE49-F238E27FC236}">
              <a16:creationId xmlns:a16="http://schemas.microsoft.com/office/drawing/2014/main" id="{62EBAEA6-3216-405D-98E7-129AF9FBC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666750</xdr:colOff>
      <xdr:row>32</xdr:row>
      <xdr:rowOff>120649</xdr:rowOff>
    </xdr:from>
    <xdr:to>
      <xdr:col>11</xdr:col>
      <xdr:colOff>127000</xdr:colOff>
      <xdr:row>44</xdr:row>
      <xdr:rowOff>28574</xdr:rowOff>
    </xdr:to>
    <xdr:graphicFrame macro="">
      <xdr:nvGraphicFramePr>
        <xdr:cNvPr id="4" name="Chart 3">
          <a:extLst>
            <a:ext uri="{FF2B5EF4-FFF2-40B4-BE49-F238E27FC236}">
              <a16:creationId xmlns:a16="http://schemas.microsoft.com/office/drawing/2014/main" id="{514D56C6-B6B1-4EFE-97EB-8742E3FAE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349250</xdr:colOff>
      <xdr:row>55</xdr:row>
      <xdr:rowOff>158750</xdr:rowOff>
    </xdr:from>
    <xdr:to>
      <xdr:col>11</xdr:col>
      <xdr:colOff>584200</xdr:colOff>
      <xdr:row>68</xdr:row>
      <xdr:rowOff>0</xdr:rowOff>
    </xdr:to>
    <xdr:graphicFrame macro="">
      <xdr:nvGraphicFramePr>
        <xdr:cNvPr id="8" name="Chart 7">
          <a:extLst>
            <a:ext uri="{FF2B5EF4-FFF2-40B4-BE49-F238E27FC236}">
              <a16:creationId xmlns:a16="http://schemas.microsoft.com/office/drawing/2014/main" id="{98512E1E-21B1-4741-A49C-D3DB0DA3E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603250</xdr:colOff>
      <xdr:row>43</xdr:row>
      <xdr:rowOff>107950</xdr:rowOff>
    </xdr:from>
    <xdr:to>
      <xdr:col>10</xdr:col>
      <xdr:colOff>171450</xdr:colOff>
      <xdr:row>53</xdr:row>
      <xdr:rowOff>168274</xdr:rowOff>
    </xdr:to>
    <xdr:graphicFrame macro="">
      <xdr:nvGraphicFramePr>
        <xdr:cNvPr id="9" name="Chart 8">
          <a:extLst>
            <a:ext uri="{FF2B5EF4-FFF2-40B4-BE49-F238E27FC236}">
              <a16:creationId xmlns:a16="http://schemas.microsoft.com/office/drawing/2014/main" id="{52088604-C3F8-4045-BFE2-67A1099A7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423333</xdr:colOff>
      <xdr:row>4</xdr:row>
      <xdr:rowOff>42333</xdr:rowOff>
    </xdr:from>
    <xdr:to>
      <xdr:col>7</xdr:col>
      <xdr:colOff>155223</xdr:colOff>
      <xdr:row>14</xdr:row>
      <xdr:rowOff>56445</xdr:rowOff>
    </xdr:to>
    <xdr:sp macro="" textlink="">
      <xdr:nvSpPr>
        <xdr:cNvPr id="9" name="Rectangle: Rounded Corners 8">
          <a:extLst>
            <a:ext uri="{FF2B5EF4-FFF2-40B4-BE49-F238E27FC236}">
              <a16:creationId xmlns:a16="http://schemas.microsoft.com/office/drawing/2014/main" id="{563F9765-314A-4E0B-8FA3-87031040E458}"/>
            </a:ext>
          </a:extLst>
        </xdr:cNvPr>
        <xdr:cNvSpPr/>
      </xdr:nvSpPr>
      <xdr:spPr>
        <a:xfrm>
          <a:off x="1030111" y="776111"/>
          <a:ext cx="3372556" cy="1848556"/>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331610</xdr:colOff>
      <xdr:row>4</xdr:row>
      <xdr:rowOff>42333</xdr:rowOff>
    </xdr:from>
    <xdr:to>
      <xdr:col>7</xdr:col>
      <xdr:colOff>232833</xdr:colOff>
      <xdr:row>14</xdr:row>
      <xdr:rowOff>134056</xdr:rowOff>
    </xdr:to>
    <xdr:graphicFrame macro="">
      <xdr:nvGraphicFramePr>
        <xdr:cNvPr id="2" name="Chart 1">
          <a:extLst>
            <a:ext uri="{FF2B5EF4-FFF2-40B4-BE49-F238E27FC236}">
              <a16:creationId xmlns:a16="http://schemas.microsoft.com/office/drawing/2014/main" id="{2BEC3139-C3B6-4F40-9017-56A8F5927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194734</xdr:colOff>
      <xdr:row>4</xdr:row>
      <xdr:rowOff>46566</xdr:rowOff>
    </xdr:from>
    <xdr:to>
      <xdr:col>12</xdr:col>
      <xdr:colOff>533401</xdr:colOff>
      <xdr:row>14</xdr:row>
      <xdr:rowOff>60678</xdr:rowOff>
    </xdr:to>
    <xdr:sp macro="" textlink="">
      <xdr:nvSpPr>
        <xdr:cNvPr id="10" name="Rectangle: Rounded Corners 9">
          <a:extLst>
            <a:ext uri="{FF2B5EF4-FFF2-40B4-BE49-F238E27FC236}">
              <a16:creationId xmlns:a16="http://schemas.microsoft.com/office/drawing/2014/main" id="{5684E6C6-FD5A-46C0-B0BB-901CB98FBACC}"/>
            </a:ext>
          </a:extLst>
        </xdr:cNvPr>
        <xdr:cNvSpPr/>
      </xdr:nvSpPr>
      <xdr:spPr>
        <a:xfrm>
          <a:off x="4442178" y="780344"/>
          <a:ext cx="3372556" cy="1848556"/>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579965</xdr:colOff>
      <xdr:row>4</xdr:row>
      <xdr:rowOff>43744</xdr:rowOff>
    </xdr:from>
    <xdr:to>
      <xdr:col>16</xdr:col>
      <xdr:colOff>1410</xdr:colOff>
      <xdr:row>24</xdr:row>
      <xdr:rowOff>112889</xdr:rowOff>
    </xdr:to>
    <xdr:sp macro="" textlink="">
      <xdr:nvSpPr>
        <xdr:cNvPr id="11" name="Rectangle: Rounded Corners 10">
          <a:extLst>
            <a:ext uri="{FF2B5EF4-FFF2-40B4-BE49-F238E27FC236}">
              <a16:creationId xmlns:a16="http://schemas.microsoft.com/office/drawing/2014/main" id="{5F2C7CD6-2629-499E-A5FC-EBB0FC6BEB62}"/>
            </a:ext>
          </a:extLst>
        </xdr:cNvPr>
        <xdr:cNvSpPr/>
      </xdr:nvSpPr>
      <xdr:spPr>
        <a:xfrm rot="5400000">
          <a:off x="6916559" y="1722261"/>
          <a:ext cx="3738034" cy="1848556"/>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241300</xdr:colOff>
      <xdr:row>4</xdr:row>
      <xdr:rowOff>23987</xdr:rowOff>
    </xdr:from>
    <xdr:to>
      <xdr:col>12</xdr:col>
      <xdr:colOff>584201</xdr:colOff>
      <xdr:row>14</xdr:row>
      <xdr:rowOff>63500</xdr:rowOff>
    </xdr:to>
    <xdr:graphicFrame macro="">
      <xdr:nvGraphicFramePr>
        <xdr:cNvPr id="3" name="Chart 2">
          <a:extLst>
            <a:ext uri="{FF2B5EF4-FFF2-40B4-BE49-F238E27FC236}">
              <a16:creationId xmlns:a16="http://schemas.microsoft.com/office/drawing/2014/main" id="{F8B8A0AB-C8B4-4567-A918-428F7EE0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564445</xdr:colOff>
      <xdr:row>4</xdr:row>
      <xdr:rowOff>42334</xdr:rowOff>
    </xdr:from>
    <xdr:to>
      <xdr:col>16</xdr:col>
      <xdr:colOff>28224</xdr:colOff>
      <xdr:row>23</xdr:row>
      <xdr:rowOff>112890</xdr:rowOff>
    </xdr:to>
    <xdr:graphicFrame macro="">
      <xdr:nvGraphicFramePr>
        <xdr:cNvPr id="4" name="Chart 3">
          <a:extLst>
            <a:ext uri="{FF2B5EF4-FFF2-40B4-BE49-F238E27FC236}">
              <a16:creationId xmlns:a16="http://schemas.microsoft.com/office/drawing/2014/main" id="{B75B1207-BC4C-4B26-A810-68CB19088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187679</xdr:colOff>
      <xdr:row>14</xdr:row>
      <xdr:rowOff>103011</xdr:rowOff>
    </xdr:from>
    <xdr:to>
      <xdr:col>12</xdr:col>
      <xdr:colOff>526346</xdr:colOff>
      <xdr:row>24</xdr:row>
      <xdr:rowOff>117122</xdr:rowOff>
    </xdr:to>
    <xdr:sp macro="" textlink="">
      <xdr:nvSpPr>
        <xdr:cNvPr id="12" name="Rectangle: Rounded Corners 11">
          <a:extLst>
            <a:ext uri="{FF2B5EF4-FFF2-40B4-BE49-F238E27FC236}">
              <a16:creationId xmlns:a16="http://schemas.microsoft.com/office/drawing/2014/main" id="{1C57A588-ABE1-4A6B-ACBF-59C5CA6A51F8}"/>
            </a:ext>
          </a:extLst>
        </xdr:cNvPr>
        <xdr:cNvSpPr/>
      </xdr:nvSpPr>
      <xdr:spPr>
        <a:xfrm>
          <a:off x="4435123" y="2671233"/>
          <a:ext cx="3372556" cy="1848556"/>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190500</xdr:colOff>
      <xdr:row>14</xdr:row>
      <xdr:rowOff>28222</xdr:rowOff>
    </xdr:from>
    <xdr:to>
      <xdr:col>12</xdr:col>
      <xdr:colOff>500945</xdr:colOff>
      <xdr:row>24</xdr:row>
      <xdr:rowOff>141110</xdr:rowOff>
    </xdr:to>
    <xdr:graphicFrame macro="">
      <xdr:nvGraphicFramePr>
        <xdr:cNvPr id="7" name="Chart 6">
          <a:extLst>
            <a:ext uri="{FF2B5EF4-FFF2-40B4-BE49-F238E27FC236}">
              <a16:creationId xmlns:a16="http://schemas.microsoft.com/office/drawing/2014/main" id="{73CC7CCB-B9BF-4B6B-ADE0-6F9426B24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93132</xdr:rowOff>
    </xdr:from>
    <xdr:to>
      <xdr:col>7</xdr:col>
      <xdr:colOff>148167</xdr:colOff>
      <xdr:row>24</xdr:row>
      <xdr:rowOff>134054</xdr:rowOff>
    </xdr:to>
    <xdr:sp macro="" textlink="">
      <xdr:nvSpPr>
        <xdr:cNvPr id="13" name="Rectangle: Rounded Corners 12">
          <a:extLst>
            <a:ext uri="{FF2B5EF4-FFF2-40B4-BE49-F238E27FC236}">
              <a16:creationId xmlns:a16="http://schemas.microsoft.com/office/drawing/2014/main" id="{A6E936C5-B512-4AA4-9074-D10280CA025D}"/>
            </a:ext>
          </a:extLst>
        </xdr:cNvPr>
        <xdr:cNvSpPr/>
      </xdr:nvSpPr>
      <xdr:spPr>
        <a:xfrm>
          <a:off x="0" y="2661354"/>
          <a:ext cx="4395611" cy="187536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14</xdr:row>
      <xdr:rowOff>63500</xdr:rowOff>
    </xdr:from>
    <xdr:to>
      <xdr:col>7</xdr:col>
      <xdr:colOff>91724</xdr:colOff>
      <xdr:row>24</xdr:row>
      <xdr:rowOff>105833</xdr:rowOff>
    </xdr:to>
    <xdr:graphicFrame macro="">
      <xdr:nvGraphicFramePr>
        <xdr:cNvPr id="14" name="Chart 13">
          <a:extLst>
            <a:ext uri="{FF2B5EF4-FFF2-40B4-BE49-F238E27FC236}">
              <a16:creationId xmlns:a16="http://schemas.microsoft.com/office/drawing/2014/main" id="{1D565319-C9F7-430D-B6B0-2645D15D3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176388</xdr:colOff>
      <xdr:row>0</xdr:row>
      <xdr:rowOff>0</xdr:rowOff>
    </xdr:from>
    <xdr:to>
      <xdr:col>16</xdr:col>
      <xdr:colOff>21166</xdr:colOff>
      <xdr:row>4</xdr:row>
      <xdr:rowOff>7054</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C6F4CBAD-43B4-4FC7-8EE4-0106DAAAA5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64499" y="0"/>
              <a:ext cx="1665111" cy="740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359832</xdr:colOff>
      <xdr:row>0</xdr:row>
      <xdr:rowOff>2119</xdr:rowOff>
    </xdr:from>
    <xdr:to>
      <xdr:col>13</xdr:col>
      <xdr:colOff>162278</xdr:colOff>
      <xdr:row>4</xdr:row>
      <xdr:rowOff>7054</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AD36297E-55E2-43AB-8E9B-2B127E9E92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20832" y="2119"/>
              <a:ext cx="2229557" cy="738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39510</xdr:rowOff>
    </xdr:from>
    <xdr:to>
      <xdr:col>1</xdr:col>
      <xdr:colOff>388055</xdr:colOff>
      <xdr:row>9</xdr:row>
      <xdr:rowOff>21167</xdr:rowOff>
    </xdr:to>
    <xdr:sp macro="" textlink="">
      <xdr:nvSpPr>
        <xdr:cNvPr id="21" name="Rectangle: Rounded Corners 20">
          <a:extLst>
            <a:ext uri="{FF2B5EF4-FFF2-40B4-BE49-F238E27FC236}">
              <a16:creationId xmlns:a16="http://schemas.microsoft.com/office/drawing/2014/main" id="{5D34D743-7D3D-40A6-9111-433BDC08EF96}"/>
            </a:ext>
          </a:extLst>
        </xdr:cNvPr>
        <xdr:cNvSpPr/>
      </xdr:nvSpPr>
      <xdr:spPr>
        <a:xfrm>
          <a:off x="0" y="773288"/>
          <a:ext cx="994833" cy="898879"/>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9</xdr:row>
      <xdr:rowOff>77611</xdr:rowOff>
    </xdr:from>
    <xdr:to>
      <xdr:col>1</xdr:col>
      <xdr:colOff>388055</xdr:colOff>
      <xdr:row>14</xdr:row>
      <xdr:rowOff>42334</xdr:rowOff>
    </xdr:to>
    <xdr:sp macro="" textlink="">
      <xdr:nvSpPr>
        <xdr:cNvPr id="22" name="Rectangle: Rounded Corners 21">
          <a:extLst>
            <a:ext uri="{FF2B5EF4-FFF2-40B4-BE49-F238E27FC236}">
              <a16:creationId xmlns:a16="http://schemas.microsoft.com/office/drawing/2014/main" id="{6EF63D9A-32E4-47C2-9B87-093FD02E18C4}"/>
            </a:ext>
          </a:extLst>
        </xdr:cNvPr>
        <xdr:cNvSpPr/>
      </xdr:nvSpPr>
      <xdr:spPr>
        <a:xfrm>
          <a:off x="0" y="1728611"/>
          <a:ext cx="994833" cy="88194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35279</xdr:rowOff>
    </xdr:from>
    <xdr:to>
      <xdr:col>1</xdr:col>
      <xdr:colOff>515055</xdr:colOff>
      <xdr:row>6</xdr:row>
      <xdr:rowOff>162278</xdr:rowOff>
    </xdr:to>
    <xdr:sp macro="" textlink="'Pivot table'!B17">
      <xdr:nvSpPr>
        <xdr:cNvPr id="23" name="TextBox 22">
          <a:extLst>
            <a:ext uri="{FF2B5EF4-FFF2-40B4-BE49-F238E27FC236}">
              <a16:creationId xmlns:a16="http://schemas.microsoft.com/office/drawing/2014/main" id="{ABA61B53-86C4-4F7A-B401-2A94FD91FB52}"/>
            </a:ext>
          </a:extLst>
        </xdr:cNvPr>
        <xdr:cNvSpPr txBox="1"/>
      </xdr:nvSpPr>
      <xdr:spPr>
        <a:xfrm>
          <a:off x="0" y="769057"/>
          <a:ext cx="1121833"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02B446-6AB6-4689-A0E6-EC9CF045B238}" type="TxLink">
            <a:rPr lang="en-US" sz="1600" b="1" i="0" u="none" strike="noStrike">
              <a:ln>
                <a:noFill/>
              </a:ln>
              <a:solidFill>
                <a:schemeClr val="bg1"/>
              </a:solidFill>
              <a:latin typeface="Georgia" panose="02040502050405020303" pitchFamily="18" charset="0"/>
              <a:cs typeface="Calibri"/>
            </a:rPr>
            <a:pPr/>
            <a:t>$48,767</a:t>
          </a:fld>
          <a:endParaRPr lang="en-US" sz="1600" b="1">
            <a:ln>
              <a:noFill/>
            </a:ln>
            <a:solidFill>
              <a:schemeClr val="bg1"/>
            </a:solidFill>
            <a:latin typeface="Georgia" panose="02040502050405020303" pitchFamily="18" charset="0"/>
          </a:endParaRPr>
        </a:p>
      </xdr:txBody>
    </xdr:sp>
    <xdr:clientData/>
  </xdr:twoCellAnchor>
  <xdr:twoCellAnchor>
    <xdr:from>
      <xdr:col>0</xdr:col>
      <xdr:colOff>0</xdr:colOff>
      <xdr:row>6</xdr:row>
      <xdr:rowOff>148166</xdr:rowOff>
    </xdr:from>
    <xdr:to>
      <xdr:col>1</xdr:col>
      <xdr:colOff>437444</xdr:colOff>
      <xdr:row>9</xdr:row>
      <xdr:rowOff>56443</xdr:rowOff>
    </xdr:to>
    <xdr:sp macro="" textlink="">
      <xdr:nvSpPr>
        <xdr:cNvPr id="5" name="TextBox 4">
          <a:extLst>
            <a:ext uri="{FF2B5EF4-FFF2-40B4-BE49-F238E27FC236}">
              <a16:creationId xmlns:a16="http://schemas.microsoft.com/office/drawing/2014/main" id="{E1F01F03-4AA5-44AD-8A13-4049C47D3A15}"/>
            </a:ext>
          </a:extLst>
        </xdr:cNvPr>
        <xdr:cNvSpPr txBox="1"/>
      </xdr:nvSpPr>
      <xdr:spPr>
        <a:xfrm>
          <a:off x="0" y="1248833"/>
          <a:ext cx="1044222" cy="45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Georgia" panose="02040502050405020303" pitchFamily="18" charset="0"/>
            </a:rPr>
            <a:t>AVG </a:t>
          </a:r>
          <a:r>
            <a:rPr lang="en-US" sz="1200" b="1">
              <a:ln>
                <a:noFill/>
              </a:ln>
              <a:solidFill>
                <a:schemeClr val="bg1"/>
              </a:solidFill>
              <a:latin typeface="Georgia" panose="02040502050405020303" pitchFamily="18" charset="0"/>
            </a:rPr>
            <a:t>Income</a:t>
          </a:r>
        </a:p>
      </xdr:txBody>
    </xdr:sp>
    <xdr:clientData/>
  </xdr:twoCellAnchor>
  <xdr:twoCellAnchor>
    <xdr:from>
      <xdr:col>0</xdr:col>
      <xdr:colOff>60677</xdr:colOff>
      <xdr:row>8</xdr:row>
      <xdr:rowOff>166511</xdr:rowOff>
    </xdr:from>
    <xdr:to>
      <xdr:col>1</xdr:col>
      <xdr:colOff>246944</xdr:colOff>
      <xdr:row>11</xdr:row>
      <xdr:rowOff>162277</xdr:rowOff>
    </xdr:to>
    <xdr:sp macro="" textlink="'Pivot table'!C29">
      <xdr:nvSpPr>
        <xdr:cNvPr id="19" name="TextBox 18">
          <a:extLst>
            <a:ext uri="{FF2B5EF4-FFF2-40B4-BE49-F238E27FC236}">
              <a16:creationId xmlns:a16="http://schemas.microsoft.com/office/drawing/2014/main" id="{86D538F3-AC15-45ED-8686-B91F3D1AEBE0}"/>
            </a:ext>
          </a:extLst>
        </xdr:cNvPr>
        <xdr:cNvSpPr txBox="1"/>
      </xdr:nvSpPr>
      <xdr:spPr>
        <a:xfrm>
          <a:off x="60677" y="1634067"/>
          <a:ext cx="793045" cy="546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1A302-250F-44BD-9077-61AC742815BF}" type="TxLink">
            <a:rPr lang="en-US" sz="2400" b="1" i="0" u="none" strike="noStrike">
              <a:ln>
                <a:noFill/>
              </a:ln>
              <a:solidFill>
                <a:schemeClr val="bg1"/>
              </a:solidFill>
              <a:latin typeface="Georgia" panose="02040502050405020303" pitchFamily="18" charset="0"/>
              <a:cs typeface="Calibri"/>
            </a:rPr>
            <a:pPr algn="ctr"/>
            <a:t>73</a:t>
          </a:fld>
          <a:endParaRPr lang="en-US" sz="2400" b="1">
            <a:ln>
              <a:noFill/>
            </a:ln>
            <a:solidFill>
              <a:schemeClr val="bg1"/>
            </a:solidFill>
            <a:latin typeface="Georgia" panose="02040502050405020303" pitchFamily="18" charset="0"/>
          </a:endParaRPr>
        </a:p>
      </xdr:txBody>
    </xdr:sp>
    <xdr:clientData/>
  </xdr:twoCellAnchor>
  <xdr:twoCellAnchor>
    <xdr:from>
      <xdr:col>0</xdr:col>
      <xdr:colOff>0</xdr:colOff>
      <xdr:row>11</xdr:row>
      <xdr:rowOff>0</xdr:rowOff>
    </xdr:from>
    <xdr:to>
      <xdr:col>1</xdr:col>
      <xdr:colOff>395111</xdr:colOff>
      <xdr:row>14</xdr:row>
      <xdr:rowOff>0</xdr:rowOff>
    </xdr:to>
    <xdr:sp macro="" textlink="'Pivot table'!B17">
      <xdr:nvSpPr>
        <xdr:cNvPr id="25" name="TextBox 24">
          <a:extLst>
            <a:ext uri="{FF2B5EF4-FFF2-40B4-BE49-F238E27FC236}">
              <a16:creationId xmlns:a16="http://schemas.microsoft.com/office/drawing/2014/main" id="{0BF836D4-7294-49AD-A287-E13310001C0C}"/>
            </a:ext>
          </a:extLst>
        </xdr:cNvPr>
        <xdr:cNvSpPr txBox="1"/>
      </xdr:nvSpPr>
      <xdr:spPr>
        <a:xfrm>
          <a:off x="0" y="2017889"/>
          <a:ext cx="1001889"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chemeClr val="bg1"/>
              </a:solidFill>
              <a:latin typeface="Georgia" panose="02040502050405020303" pitchFamily="18" charset="0"/>
            </a:rPr>
            <a:t>Bike</a:t>
          </a:r>
          <a:r>
            <a:rPr lang="en-US" sz="1200" b="1" baseline="0">
              <a:ln>
                <a:noFill/>
              </a:ln>
              <a:solidFill>
                <a:schemeClr val="bg1"/>
              </a:solidFill>
              <a:latin typeface="Georgia" panose="02040502050405020303" pitchFamily="18" charset="0"/>
            </a:rPr>
            <a:t> Prchased</a:t>
          </a:r>
          <a:endParaRPr lang="en-US" sz="1200" b="1">
            <a:ln>
              <a:noFill/>
            </a:ln>
            <a:solidFill>
              <a:schemeClr val="bg1"/>
            </a:solidFill>
            <a:latin typeface="Georgia" panose="020405020504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5.487559490743" createdVersion="7" refreshedVersion="7" minRefreshableVersion="3" recordCount="1000" xr:uid="{658DE81D-92F1-4501-8822-ED9E3B5AD3B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Above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965083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x v="0"/>
    <n v="42"/>
    <x v="0"/>
    <x v="0"/>
  </r>
  <r>
    <n v="24107"/>
    <x v="0"/>
    <x v="1"/>
    <n v="30000"/>
    <x v="1"/>
    <s v="Partial College"/>
    <x v="1"/>
    <s v="Yes"/>
    <n v="1"/>
    <x v="0"/>
    <x v="0"/>
    <n v="43"/>
    <x v="0"/>
    <x v="0"/>
  </r>
  <r>
    <n v="14177"/>
    <x v="0"/>
    <x v="1"/>
    <n v="80000"/>
    <x v="2"/>
    <s v="Partial College"/>
    <x v="2"/>
    <s v="No"/>
    <n v="2"/>
    <x v="1"/>
    <x v="0"/>
    <n v="60"/>
    <x v="1"/>
    <x v="0"/>
  </r>
  <r>
    <n v="24381"/>
    <x v="1"/>
    <x v="1"/>
    <n v="70000"/>
    <x v="3"/>
    <s v="Bachelors"/>
    <x v="2"/>
    <s v="Yes"/>
    <n v="1"/>
    <x v="2"/>
    <x v="1"/>
    <n v="41"/>
    <x v="0"/>
    <x v="1"/>
  </r>
  <r>
    <n v="25597"/>
    <x v="1"/>
    <x v="1"/>
    <n v="30000"/>
    <x v="3"/>
    <s v="Bachelors"/>
    <x v="1"/>
    <s v="No"/>
    <n v="0"/>
    <x v="0"/>
    <x v="0"/>
    <n v="36"/>
    <x v="2"/>
    <x v="1"/>
  </r>
  <r>
    <n v="13507"/>
    <x v="0"/>
    <x v="0"/>
    <n v="10000"/>
    <x v="4"/>
    <s v="Partial College"/>
    <x v="3"/>
    <s v="Yes"/>
    <n v="0"/>
    <x v="3"/>
    <x v="0"/>
    <n v="50"/>
    <x v="0"/>
    <x v="0"/>
  </r>
  <r>
    <n v="27974"/>
    <x v="1"/>
    <x v="1"/>
    <n v="160000"/>
    <x v="4"/>
    <s v="High School"/>
    <x v="4"/>
    <s v="Yes"/>
    <n v="4"/>
    <x v="0"/>
    <x v="1"/>
    <n v="33"/>
    <x v="2"/>
    <x v="1"/>
  </r>
  <r>
    <n v="19364"/>
    <x v="0"/>
    <x v="1"/>
    <n v="40000"/>
    <x v="0"/>
    <s v="Bachelors"/>
    <x v="0"/>
    <s v="Yes"/>
    <n v="0"/>
    <x v="0"/>
    <x v="0"/>
    <n v="43"/>
    <x v="0"/>
    <x v="1"/>
  </r>
  <r>
    <n v="22155"/>
    <x v="0"/>
    <x v="1"/>
    <n v="20000"/>
    <x v="4"/>
    <s v="Partial High School"/>
    <x v="1"/>
    <s v="Yes"/>
    <n v="2"/>
    <x v="2"/>
    <x v="1"/>
    <n v="58"/>
    <x v="0"/>
    <x v="0"/>
  </r>
  <r>
    <n v="19280"/>
    <x v="0"/>
    <x v="1"/>
    <n v="120000"/>
    <x v="4"/>
    <s v="Partial College"/>
    <x v="3"/>
    <s v="Yes"/>
    <n v="1"/>
    <x v="0"/>
    <x v="0"/>
    <n v="40"/>
    <x v="0"/>
    <x v="1"/>
  </r>
  <r>
    <n v="22173"/>
    <x v="0"/>
    <x v="0"/>
    <n v="30000"/>
    <x v="1"/>
    <s v="High School"/>
    <x v="0"/>
    <s v="No"/>
    <n v="2"/>
    <x v="3"/>
    <x v="1"/>
    <n v="54"/>
    <x v="0"/>
    <x v="1"/>
  </r>
  <r>
    <n v="12697"/>
    <x v="1"/>
    <x v="0"/>
    <n v="90000"/>
    <x v="3"/>
    <s v="Bachelors"/>
    <x v="2"/>
    <s v="No"/>
    <n v="4"/>
    <x v="4"/>
    <x v="1"/>
    <n v="36"/>
    <x v="2"/>
    <x v="0"/>
  </r>
  <r>
    <n v="11434"/>
    <x v="0"/>
    <x v="1"/>
    <n v="170000"/>
    <x v="2"/>
    <s v="Partial College"/>
    <x v="2"/>
    <s v="Yes"/>
    <n v="0"/>
    <x v="0"/>
    <x v="0"/>
    <n v="55"/>
    <x v="0"/>
    <x v="0"/>
  </r>
  <r>
    <n v="25323"/>
    <x v="0"/>
    <x v="1"/>
    <n v="40000"/>
    <x v="4"/>
    <s v="Partial College"/>
    <x v="1"/>
    <s v="Yes"/>
    <n v="1"/>
    <x v="3"/>
    <x v="0"/>
    <n v="35"/>
    <x v="2"/>
    <x v="1"/>
  </r>
  <r>
    <n v="23542"/>
    <x v="1"/>
    <x v="1"/>
    <n v="60000"/>
    <x v="0"/>
    <s v="Partial College"/>
    <x v="0"/>
    <s v="No"/>
    <n v="1"/>
    <x v="0"/>
    <x v="1"/>
    <n v="45"/>
    <x v="0"/>
    <x v="1"/>
  </r>
  <r>
    <n v="20870"/>
    <x v="1"/>
    <x v="0"/>
    <n v="10000"/>
    <x v="4"/>
    <s v="High School"/>
    <x v="3"/>
    <s v="Yes"/>
    <n v="1"/>
    <x v="0"/>
    <x v="0"/>
    <n v="38"/>
    <x v="2"/>
    <x v="1"/>
  </r>
  <r>
    <n v="23316"/>
    <x v="1"/>
    <x v="1"/>
    <n v="30000"/>
    <x v="1"/>
    <s v="Partial College"/>
    <x v="1"/>
    <s v="No"/>
    <n v="2"/>
    <x v="3"/>
    <x v="1"/>
    <n v="59"/>
    <x v="0"/>
    <x v="1"/>
  </r>
  <r>
    <n v="12610"/>
    <x v="0"/>
    <x v="0"/>
    <n v="30000"/>
    <x v="0"/>
    <s v="Bachelors"/>
    <x v="1"/>
    <s v="Yes"/>
    <n v="0"/>
    <x v="0"/>
    <x v="0"/>
    <n v="47"/>
    <x v="0"/>
    <x v="0"/>
  </r>
  <r>
    <n v="27183"/>
    <x v="1"/>
    <x v="1"/>
    <n v="40000"/>
    <x v="4"/>
    <s v="Partial College"/>
    <x v="1"/>
    <s v="Yes"/>
    <n v="1"/>
    <x v="3"/>
    <x v="0"/>
    <n v="35"/>
    <x v="2"/>
    <x v="1"/>
  </r>
  <r>
    <n v="25940"/>
    <x v="1"/>
    <x v="1"/>
    <n v="20000"/>
    <x v="4"/>
    <s v="Partial High School"/>
    <x v="1"/>
    <s v="Yes"/>
    <n v="2"/>
    <x v="2"/>
    <x v="1"/>
    <n v="55"/>
    <x v="0"/>
    <x v="1"/>
  </r>
  <r>
    <n v="25598"/>
    <x v="0"/>
    <x v="0"/>
    <n v="40000"/>
    <x v="3"/>
    <s v="Graduate Degree"/>
    <x v="1"/>
    <s v="Yes"/>
    <n v="0"/>
    <x v="0"/>
    <x v="0"/>
    <n v="36"/>
    <x v="2"/>
    <x v="1"/>
  </r>
  <r>
    <n v="21564"/>
    <x v="1"/>
    <x v="0"/>
    <n v="80000"/>
    <x v="3"/>
    <s v="Bachelors"/>
    <x v="2"/>
    <s v="Yes"/>
    <n v="4"/>
    <x v="4"/>
    <x v="1"/>
    <n v="35"/>
    <x v="2"/>
    <x v="0"/>
  </r>
  <r>
    <n v="19193"/>
    <x v="1"/>
    <x v="1"/>
    <n v="40000"/>
    <x v="4"/>
    <s v="Partial College"/>
    <x v="1"/>
    <s v="Yes"/>
    <n v="0"/>
    <x v="3"/>
    <x v="0"/>
    <n v="35"/>
    <x v="2"/>
    <x v="1"/>
  </r>
  <r>
    <n v="26412"/>
    <x v="0"/>
    <x v="0"/>
    <n v="80000"/>
    <x v="2"/>
    <s v="High School"/>
    <x v="4"/>
    <s v="No"/>
    <n v="3"/>
    <x v="2"/>
    <x v="0"/>
    <n v="56"/>
    <x v="0"/>
    <x v="0"/>
  </r>
  <r>
    <n v="27184"/>
    <x v="1"/>
    <x v="1"/>
    <n v="40000"/>
    <x v="4"/>
    <s v="Partial College"/>
    <x v="1"/>
    <s v="No"/>
    <n v="1"/>
    <x v="0"/>
    <x v="0"/>
    <n v="34"/>
    <x v="2"/>
    <x v="0"/>
  </r>
  <r>
    <n v="12590"/>
    <x v="1"/>
    <x v="1"/>
    <n v="30000"/>
    <x v="0"/>
    <s v="Bachelors"/>
    <x v="1"/>
    <s v="Yes"/>
    <n v="0"/>
    <x v="0"/>
    <x v="0"/>
    <n v="63"/>
    <x v="1"/>
    <x v="0"/>
  </r>
  <r>
    <n v="17841"/>
    <x v="1"/>
    <x v="1"/>
    <n v="30000"/>
    <x v="3"/>
    <s v="Partial College"/>
    <x v="1"/>
    <s v="No"/>
    <n v="1"/>
    <x v="0"/>
    <x v="0"/>
    <n v="29"/>
    <x v="2"/>
    <x v="1"/>
  </r>
  <r>
    <n v="18283"/>
    <x v="1"/>
    <x v="0"/>
    <n v="100000"/>
    <x v="3"/>
    <s v="Bachelors"/>
    <x v="2"/>
    <s v="No"/>
    <n v="1"/>
    <x v="2"/>
    <x v="1"/>
    <n v="40"/>
    <x v="0"/>
    <x v="0"/>
  </r>
  <r>
    <n v="18299"/>
    <x v="0"/>
    <x v="1"/>
    <n v="70000"/>
    <x v="2"/>
    <s v="Partial College"/>
    <x v="0"/>
    <s v="Yes"/>
    <n v="2"/>
    <x v="2"/>
    <x v="1"/>
    <n v="44"/>
    <x v="0"/>
    <x v="0"/>
  </r>
  <r>
    <n v="16466"/>
    <x v="1"/>
    <x v="0"/>
    <n v="20000"/>
    <x v="3"/>
    <s v="Partial High School"/>
    <x v="3"/>
    <s v="No"/>
    <n v="2"/>
    <x v="0"/>
    <x v="0"/>
    <n v="32"/>
    <x v="2"/>
    <x v="1"/>
  </r>
  <r>
    <n v="19273"/>
    <x v="0"/>
    <x v="0"/>
    <n v="20000"/>
    <x v="4"/>
    <s v="Partial College"/>
    <x v="3"/>
    <s v="Yes"/>
    <n v="0"/>
    <x v="0"/>
    <x v="0"/>
    <n v="63"/>
    <x v="1"/>
    <x v="0"/>
  </r>
  <r>
    <n v="22400"/>
    <x v="0"/>
    <x v="1"/>
    <n v="10000"/>
    <x v="3"/>
    <s v="Partial College"/>
    <x v="3"/>
    <s v="No"/>
    <n v="1"/>
    <x v="0"/>
    <x v="1"/>
    <n v="26"/>
    <x v="2"/>
    <x v="1"/>
  </r>
  <r>
    <n v="20942"/>
    <x v="1"/>
    <x v="0"/>
    <n v="20000"/>
    <x v="3"/>
    <s v="High School"/>
    <x v="3"/>
    <s v="No"/>
    <n v="1"/>
    <x v="2"/>
    <x v="0"/>
    <n v="31"/>
    <x v="2"/>
    <x v="0"/>
  </r>
  <r>
    <n v="18484"/>
    <x v="1"/>
    <x v="1"/>
    <n v="80000"/>
    <x v="4"/>
    <s v="High School"/>
    <x v="0"/>
    <s v="No"/>
    <n v="2"/>
    <x v="3"/>
    <x v="1"/>
    <n v="50"/>
    <x v="0"/>
    <x v="1"/>
  </r>
  <r>
    <n v="12291"/>
    <x v="1"/>
    <x v="1"/>
    <n v="90000"/>
    <x v="2"/>
    <s v="Partial College"/>
    <x v="2"/>
    <s v="No"/>
    <n v="2"/>
    <x v="1"/>
    <x v="0"/>
    <n v="62"/>
    <x v="1"/>
    <x v="1"/>
  </r>
  <r>
    <n v="28380"/>
    <x v="1"/>
    <x v="0"/>
    <n v="10000"/>
    <x v="2"/>
    <s v="Partial High School"/>
    <x v="3"/>
    <s v="No"/>
    <n v="2"/>
    <x v="0"/>
    <x v="0"/>
    <n v="41"/>
    <x v="0"/>
    <x v="0"/>
  </r>
  <r>
    <n v="17891"/>
    <x v="0"/>
    <x v="0"/>
    <n v="10000"/>
    <x v="4"/>
    <s v="Partial College"/>
    <x v="3"/>
    <s v="Yes"/>
    <n v="1"/>
    <x v="0"/>
    <x v="0"/>
    <n v="50"/>
    <x v="0"/>
    <x v="1"/>
  </r>
  <r>
    <n v="27832"/>
    <x v="1"/>
    <x v="0"/>
    <n v="30000"/>
    <x v="3"/>
    <s v="Partial College"/>
    <x v="1"/>
    <s v="No"/>
    <n v="1"/>
    <x v="1"/>
    <x v="0"/>
    <n v="30"/>
    <x v="2"/>
    <x v="0"/>
  </r>
  <r>
    <n v="26863"/>
    <x v="1"/>
    <x v="1"/>
    <n v="20000"/>
    <x v="3"/>
    <s v="High School"/>
    <x v="3"/>
    <s v="No"/>
    <n v="1"/>
    <x v="1"/>
    <x v="0"/>
    <n v="28"/>
    <x v="2"/>
    <x v="0"/>
  </r>
  <r>
    <n v="16259"/>
    <x v="1"/>
    <x v="0"/>
    <n v="10000"/>
    <x v="5"/>
    <s v="Partial High School"/>
    <x v="3"/>
    <s v="Yes"/>
    <n v="2"/>
    <x v="0"/>
    <x v="0"/>
    <n v="40"/>
    <x v="0"/>
    <x v="1"/>
  </r>
  <r>
    <n v="27803"/>
    <x v="1"/>
    <x v="0"/>
    <n v="30000"/>
    <x v="4"/>
    <s v="Partial College"/>
    <x v="1"/>
    <s v="No"/>
    <n v="0"/>
    <x v="0"/>
    <x v="0"/>
    <n v="43"/>
    <x v="0"/>
    <x v="0"/>
  </r>
  <r>
    <n v="14347"/>
    <x v="1"/>
    <x v="0"/>
    <n v="40000"/>
    <x v="4"/>
    <s v="Bachelors"/>
    <x v="4"/>
    <s v="Yes"/>
    <n v="2"/>
    <x v="2"/>
    <x v="1"/>
    <n v="65"/>
    <x v="1"/>
    <x v="1"/>
  </r>
  <r>
    <n v="17703"/>
    <x v="0"/>
    <x v="0"/>
    <n v="10000"/>
    <x v="0"/>
    <s v="Graduate Degree"/>
    <x v="3"/>
    <s v="Yes"/>
    <n v="0"/>
    <x v="0"/>
    <x v="0"/>
    <n v="40"/>
    <x v="0"/>
    <x v="0"/>
  </r>
  <r>
    <n v="17185"/>
    <x v="0"/>
    <x v="0"/>
    <n v="170000"/>
    <x v="5"/>
    <s v="Partial College"/>
    <x v="2"/>
    <s v="No"/>
    <n v="3"/>
    <x v="2"/>
    <x v="0"/>
    <n v="48"/>
    <x v="0"/>
    <x v="1"/>
  </r>
  <r>
    <n v="29380"/>
    <x v="0"/>
    <x v="0"/>
    <n v="20000"/>
    <x v="1"/>
    <s v="High School"/>
    <x v="3"/>
    <s v="Yes"/>
    <n v="0"/>
    <x v="0"/>
    <x v="0"/>
    <n v="41"/>
    <x v="0"/>
    <x v="1"/>
  </r>
  <r>
    <n v="23986"/>
    <x v="0"/>
    <x v="0"/>
    <n v="20000"/>
    <x v="0"/>
    <s v="Bachelors"/>
    <x v="1"/>
    <s v="Yes"/>
    <n v="0"/>
    <x v="0"/>
    <x v="0"/>
    <n v="66"/>
    <x v="1"/>
    <x v="1"/>
  </r>
  <r>
    <n v="24466"/>
    <x v="0"/>
    <x v="0"/>
    <n v="60000"/>
    <x v="0"/>
    <s v="Partial College"/>
    <x v="0"/>
    <s v="Yes"/>
    <n v="1"/>
    <x v="2"/>
    <x v="1"/>
    <n v="46"/>
    <x v="0"/>
    <x v="1"/>
  </r>
  <r>
    <n v="29097"/>
    <x v="1"/>
    <x v="0"/>
    <n v="40000"/>
    <x v="4"/>
    <s v="Partial College"/>
    <x v="0"/>
    <s v="Yes"/>
    <n v="2"/>
    <x v="2"/>
    <x v="1"/>
    <n v="52"/>
    <x v="0"/>
    <x v="1"/>
  </r>
  <r>
    <n v="19487"/>
    <x v="0"/>
    <x v="1"/>
    <n v="30000"/>
    <x v="4"/>
    <s v="Partial College"/>
    <x v="1"/>
    <s v="No"/>
    <n v="2"/>
    <x v="0"/>
    <x v="0"/>
    <n v="42"/>
    <x v="0"/>
    <x v="0"/>
  </r>
  <r>
    <n v="14939"/>
    <x v="1"/>
    <x v="1"/>
    <n v="40000"/>
    <x v="3"/>
    <s v="Bachelors"/>
    <x v="1"/>
    <s v="Yes"/>
    <n v="0"/>
    <x v="0"/>
    <x v="0"/>
    <n v="39"/>
    <x v="2"/>
    <x v="1"/>
  </r>
  <r>
    <n v="13826"/>
    <x v="1"/>
    <x v="0"/>
    <n v="30000"/>
    <x v="3"/>
    <s v="Partial College"/>
    <x v="1"/>
    <s v="No"/>
    <n v="1"/>
    <x v="0"/>
    <x v="0"/>
    <n v="28"/>
    <x v="2"/>
    <x v="0"/>
  </r>
  <r>
    <n v="20619"/>
    <x v="1"/>
    <x v="1"/>
    <n v="80000"/>
    <x v="3"/>
    <s v="Bachelors"/>
    <x v="2"/>
    <s v="No"/>
    <n v="4"/>
    <x v="4"/>
    <x v="1"/>
    <n v="35"/>
    <x v="2"/>
    <x v="0"/>
  </r>
  <r>
    <n v="12558"/>
    <x v="0"/>
    <x v="0"/>
    <n v="20000"/>
    <x v="0"/>
    <s v="Bachelors"/>
    <x v="1"/>
    <s v="Yes"/>
    <n v="0"/>
    <x v="0"/>
    <x v="0"/>
    <n v="65"/>
    <x v="1"/>
    <x v="0"/>
  </r>
  <r>
    <n v="24871"/>
    <x v="1"/>
    <x v="0"/>
    <n v="90000"/>
    <x v="5"/>
    <s v="High School"/>
    <x v="4"/>
    <s v="No"/>
    <n v="3"/>
    <x v="2"/>
    <x v="0"/>
    <n v="56"/>
    <x v="0"/>
    <x v="0"/>
  </r>
  <r>
    <n v="17319"/>
    <x v="1"/>
    <x v="0"/>
    <n v="70000"/>
    <x v="3"/>
    <s v="Bachelors"/>
    <x v="2"/>
    <s v="No"/>
    <n v="1"/>
    <x v="2"/>
    <x v="1"/>
    <n v="42"/>
    <x v="0"/>
    <x v="0"/>
  </r>
  <r>
    <n v="28906"/>
    <x v="0"/>
    <x v="1"/>
    <n v="80000"/>
    <x v="5"/>
    <s v="High School"/>
    <x v="2"/>
    <s v="Yes"/>
    <n v="2"/>
    <x v="4"/>
    <x v="0"/>
    <n v="54"/>
    <x v="0"/>
    <x v="0"/>
  </r>
  <r>
    <n v="12808"/>
    <x v="0"/>
    <x v="1"/>
    <n v="40000"/>
    <x v="3"/>
    <s v="Bachelors"/>
    <x v="1"/>
    <s v="Yes"/>
    <n v="0"/>
    <x v="0"/>
    <x v="0"/>
    <n v="38"/>
    <x v="2"/>
    <x v="1"/>
  </r>
  <r>
    <n v="20567"/>
    <x v="0"/>
    <x v="1"/>
    <n v="130000"/>
    <x v="5"/>
    <s v="Partial College"/>
    <x v="2"/>
    <s v="No"/>
    <n v="4"/>
    <x v="2"/>
    <x v="0"/>
    <n v="61"/>
    <x v="1"/>
    <x v="1"/>
  </r>
  <r>
    <n v="25502"/>
    <x v="0"/>
    <x v="0"/>
    <n v="40000"/>
    <x v="0"/>
    <s v="Bachelors"/>
    <x v="0"/>
    <s v="Yes"/>
    <n v="0"/>
    <x v="0"/>
    <x v="0"/>
    <n v="43"/>
    <x v="0"/>
    <x v="1"/>
  </r>
  <r>
    <n v="15580"/>
    <x v="0"/>
    <x v="1"/>
    <n v="60000"/>
    <x v="4"/>
    <s v="Bachelors"/>
    <x v="2"/>
    <s v="Yes"/>
    <n v="1"/>
    <x v="1"/>
    <x v="1"/>
    <n v="38"/>
    <x v="2"/>
    <x v="1"/>
  </r>
  <r>
    <n v="24185"/>
    <x v="1"/>
    <x v="0"/>
    <n v="10000"/>
    <x v="0"/>
    <s v="High School"/>
    <x v="3"/>
    <s v="No"/>
    <n v="1"/>
    <x v="3"/>
    <x v="0"/>
    <n v="45"/>
    <x v="0"/>
    <x v="0"/>
  </r>
  <r>
    <n v="19291"/>
    <x v="1"/>
    <x v="0"/>
    <n v="10000"/>
    <x v="4"/>
    <s v="High School"/>
    <x v="3"/>
    <s v="Yes"/>
    <n v="0"/>
    <x v="0"/>
    <x v="0"/>
    <n v="35"/>
    <x v="2"/>
    <x v="0"/>
  </r>
  <r>
    <n v="16713"/>
    <x v="0"/>
    <x v="1"/>
    <n v="40000"/>
    <x v="4"/>
    <s v="Bachelors"/>
    <x v="4"/>
    <s v="Yes"/>
    <n v="1"/>
    <x v="0"/>
    <x v="1"/>
    <n v="52"/>
    <x v="0"/>
    <x v="1"/>
  </r>
  <r>
    <n v="16185"/>
    <x v="1"/>
    <x v="1"/>
    <n v="60000"/>
    <x v="5"/>
    <s v="Bachelors"/>
    <x v="2"/>
    <s v="Yes"/>
    <n v="3"/>
    <x v="4"/>
    <x v="1"/>
    <n v="41"/>
    <x v="0"/>
    <x v="0"/>
  </r>
  <r>
    <n v="14927"/>
    <x v="0"/>
    <x v="0"/>
    <n v="30000"/>
    <x v="0"/>
    <s v="Bachelors"/>
    <x v="1"/>
    <s v="Yes"/>
    <n v="0"/>
    <x v="0"/>
    <x v="0"/>
    <n v="37"/>
    <x v="2"/>
    <x v="1"/>
  </r>
  <r>
    <n v="29337"/>
    <x v="1"/>
    <x v="1"/>
    <n v="30000"/>
    <x v="4"/>
    <s v="Partial College"/>
    <x v="1"/>
    <s v="Yes"/>
    <n v="2"/>
    <x v="2"/>
    <x v="1"/>
    <n v="68"/>
    <x v="1"/>
    <x v="0"/>
  </r>
  <r>
    <n v="29355"/>
    <x v="0"/>
    <x v="0"/>
    <n v="40000"/>
    <x v="3"/>
    <s v="Graduate Degree"/>
    <x v="1"/>
    <s v="Yes"/>
    <n v="0"/>
    <x v="0"/>
    <x v="0"/>
    <n v="37"/>
    <x v="2"/>
    <x v="1"/>
  </r>
  <r>
    <n v="25303"/>
    <x v="1"/>
    <x v="1"/>
    <n v="30000"/>
    <x v="3"/>
    <s v="High School"/>
    <x v="3"/>
    <s v="Yes"/>
    <n v="1"/>
    <x v="1"/>
    <x v="0"/>
    <n v="33"/>
    <x v="2"/>
    <x v="1"/>
  </r>
  <r>
    <n v="14813"/>
    <x v="1"/>
    <x v="0"/>
    <n v="20000"/>
    <x v="5"/>
    <s v="High School"/>
    <x v="3"/>
    <s v="Yes"/>
    <n v="1"/>
    <x v="0"/>
    <x v="0"/>
    <n v="43"/>
    <x v="0"/>
    <x v="1"/>
  </r>
  <r>
    <n v="16438"/>
    <x v="0"/>
    <x v="0"/>
    <n v="10000"/>
    <x v="3"/>
    <s v="Partial High School"/>
    <x v="3"/>
    <s v="No"/>
    <n v="2"/>
    <x v="0"/>
    <x v="0"/>
    <n v="30"/>
    <x v="2"/>
    <x v="0"/>
  </r>
  <r>
    <n v="14238"/>
    <x v="0"/>
    <x v="1"/>
    <n v="120000"/>
    <x v="3"/>
    <s v="Partial High School"/>
    <x v="2"/>
    <s v="Yes"/>
    <n v="4"/>
    <x v="4"/>
    <x v="1"/>
    <n v="36"/>
    <x v="2"/>
    <x v="1"/>
  </r>
  <r>
    <n v="16200"/>
    <x v="1"/>
    <x v="0"/>
    <n v="10000"/>
    <x v="3"/>
    <s v="Partial High School"/>
    <x v="3"/>
    <s v="No"/>
    <n v="2"/>
    <x v="0"/>
    <x v="0"/>
    <n v="35"/>
    <x v="2"/>
    <x v="0"/>
  </r>
  <r>
    <n v="24857"/>
    <x v="0"/>
    <x v="0"/>
    <n v="130000"/>
    <x v="1"/>
    <s v="High School"/>
    <x v="2"/>
    <s v="Yes"/>
    <n v="4"/>
    <x v="0"/>
    <x v="0"/>
    <n v="52"/>
    <x v="0"/>
    <x v="0"/>
  </r>
  <r>
    <n v="26956"/>
    <x v="1"/>
    <x v="0"/>
    <n v="20000"/>
    <x v="3"/>
    <s v="Partial College"/>
    <x v="3"/>
    <s v="No"/>
    <n v="1"/>
    <x v="1"/>
    <x v="0"/>
    <n v="36"/>
    <x v="2"/>
    <x v="1"/>
  </r>
  <r>
    <n v="14517"/>
    <x v="0"/>
    <x v="0"/>
    <n v="20000"/>
    <x v="1"/>
    <s v="High School"/>
    <x v="0"/>
    <s v="No"/>
    <n v="2"/>
    <x v="3"/>
    <x v="1"/>
    <n v="62"/>
    <x v="1"/>
    <x v="0"/>
  </r>
  <r>
    <n v="12678"/>
    <x v="1"/>
    <x v="0"/>
    <n v="130000"/>
    <x v="5"/>
    <s v="High School"/>
    <x v="4"/>
    <s v="Yes"/>
    <n v="4"/>
    <x v="0"/>
    <x v="1"/>
    <n v="31"/>
    <x v="2"/>
    <x v="0"/>
  </r>
  <r>
    <n v="16188"/>
    <x v="1"/>
    <x v="0"/>
    <n v="20000"/>
    <x v="3"/>
    <s v="Partial High School"/>
    <x v="3"/>
    <s v="No"/>
    <n v="2"/>
    <x v="3"/>
    <x v="0"/>
    <n v="26"/>
    <x v="2"/>
    <x v="0"/>
  </r>
  <r>
    <n v="27969"/>
    <x v="0"/>
    <x v="1"/>
    <n v="80000"/>
    <x v="3"/>
    <s v="Bachelors"/>
    <x v="2"/>
    <s v="Yes"/>
    <n v="2"/>
    <x v="4"/>
    <x v="1"/>
    <n v="29"/>
    <x v="2"/>
    <x v="1"/>
  </r>
  <r>
    <n v="15752"/>
    <x v="0"/>
    <x v="1"/>
    <n v="80000"/>
    <x v="4"/>
    <s v="High School"/>
    <x v="0"/>
    <s v="No"/>
    <n v="2"/>
    <x v="3"/>
    <x v="1"/>
    <n v="50"/>
    <x v="0"/>
    <x v="1"/>
  </r>
  <r>
    <n v="27745"/>
    <x v="1"/>
    <x v="1"/>
    <n v="40000"/>
    <x v="4"/>
    <s v="Bachelors"/>
    <x v="4"/>
    <s v="Yes"/>
    <n v="2"/>
    <x v="2"/>
    <x v="1"/>
    <n v="63"/>
    <x v="1"/>
    <x v="1"/>
  </r>
  <r>
    <n v="20828"/>
    <x v="0"/>
    <x v="0"/>
    <n v="30000"/>
    <x v="5"/>
    <s v="Graduate Degree"/>
    <x v="1"/>
    <s v="Yes"/>
    <n v="0"/>
    <x v="0"/>
    <x v="0"/>
    <n v="45"/>
    <x v="0"/>
    <x v="1"/>
  </r>
  <r>
    <n v="19461"/>
    <x v="1"/>
    <x v="0"/>
    <n v="10000"/>
    <x v="5"/>
    <s v="Partial High School"/>
    <x v="3"/>
    <s v="Yes"/>
    <n v="2"/>
    <x v="0"/>
    <x v="0"/>
    <n v="40"/>
    <x v="0"/>
    <x v="0"/>
  </r>
  <r>
    <n v="26941"/>
    <x v="0"/>
    <x v="1"/>
    <n v="30000"/>
    <x v="3"/>
    <s v="Bachelors"/>
    <x v="1"/>
    <s v="Yes"/>
    <n v="0"/>
    <x v="0"/>
    <x v="0"/>
    <n v="47"/>
    <x v="0"/>
    <x v="1"/>
  </r>
  <r>
    <n v="28412"/>
    <x v="1"/>
    <x v="1"/>
    <n v="20000"/>
    <x v="3"/>
    <s v="High School"/>
    <x v="3"/>
    <s v="No"/>
    <n v="1"/>
    <x v="1"/>
    <x v="0"/>
    <n v="29"/>
    <x v="2"/>
    <x v="0"/>
  </r>
  <r>
    <n v="24485"/>
    <x v="1"/>
    <x v="1"/>
    <n v="40000"/>
    <x v="4"/>
    <s v="Bachelors"/>
    <x v="4"/>
    <s v="No"/>
    <n v="1"/>
    <x v="2"/>
    <x v="1"/>
    <n v="52"/>
    <x v="0"/>
    <x v="1"/>
  </r>
  <r>
    <n v="16514"/>
    <x v="1"/>
    <x v="1"/>
    <n v="10000"/>
    <x v="3"/>
    <s v="Partial College"/>
    <x v="3"/>
    <s v="Yes"/>
    <n v="1"/>
    <x v="3"/>
    <x v="1"/>
    <n v="26"/>
    <x v="2"/>
    <x v="1"/>
  </r>
  <r>
    <n v="17191"/>
    <x v="1"/>
    <x v="1"/>
    <n v="130000"/>
    <x v="1"/>
    <s v="Partial College"/>
    <x v="2"/>
    <s v="No"/>
    <n v="3"/>
    <x v="0"/>
    <x v="0"/>
    <n v="51"/>
    <x v="0"/>
    <x v="1"/>
  </r>
  <r>
    <n v="19608"/>
    <x v="0"/>
    <x v="1"/>
    <n v="80000"/>
    <x v="2"/>
    <s v="Bachelors"/>
    <x v="2"/>
    <s v="Yes"/>
    <n v="4"/>
    <x v="3"/>
    <x v="1"/>
    <n v="40"/>
    <x v="0"/>
    <x v="0"/>
  </r>
  <r>
    <n v="24119"/>
    <x v="1"/>
    <x v="1"/>
    <n v="30000"/>
    <x v="3"/>
    <s v="Partial College"/>
    <x v="1"/>
    <s v="No"/>
    <n v="1"/>
    <x v="1"/>
    <x v="0"/>
    <n v="29"/>
    <x v="2"/>
    <x v="0"/>
  </r>
  <r>
    <n v="25458"/>
    <x v="0"/>
    <x v="1"/>
    <n v="20000"/>
    <x v="0"/>
    <s v="High School"/>
    <x v="3"/>
    <s v="No"/>
    <n v="1"/>
    <x v="3"/>
    <x v="0"/>
    <n v="40"/>
    <x v="0"/>
    <x v="1"/>
  </r>
  <r>
    <n v="26886"/>
    <x v="1"/>
    <x v="0"/>
    <n v="30000"/>
    <x v="3"/>
    <s v="Partial College"/>
    <x v="1"/>
    <s v="No"/>
    <n v="1"/>
    <x v="0"/>
    <x v="0"/>
    <n v="29"/>
    <x v="2"/>
    <x v="1"/>
  </r>
  <r>
    <n v="28436"/>
    <x v="1"/>
    <x v="1"/>
    <n v="30000"/>
    <x v="3"/>
    <s v="Partial College"/>
    <x v="1"/>
    <s v="No"/>
    <n v="1"/>
    <x v="0"/>
    <x v="0"/>
    <n v="30"/>
    <x v="2"/>
    <x v="1"/>
  </r>
  <r>
    <n v="19562"/>
    <x v="1"/>
    <x v="0"/>
    <n v="60000"/>
    <x v="4"/>
    <s v="Bachelors"/>
    <x v="2"/>
    <s v="Yes"/>
    <n v="1"/>
    <x v="1"/>
    <x v="1"/>
    <n v="37"/>
    <x v="2"/>
    <x v="1"/>
  </r>
  <r>
    <n v="15608"/>
    <x v="1"/>
    <x v="0"/>
    <n v="30000"/>
    <x v="3"/>
    <s v="Partial College"/>
    <x v="1"/>
    <s v="No"/>
    <n v="1"/>
    <x v="1"/>
    <x v="0"/>
    <n v="33"/>
    <x v="2"/>
    <x v="0"/>
  </r>
  <r>
    <n v="16487"/>
    <x v="1"/>
    <x v="0"/>
    <n v="30000"/>
    <x v="1"/>
    <s v="High School"/>
    <x v="0"/>
    <s v="Yes"/>
    <n v="2"/>
    <x v="2"/>
    <x v="1"/>
    <n v="55"/>
    <x v="0"/>
    <x v="0"/>
  </r>
  <r>
    <n v="17197"/>
    <x v="1"/>
    <x v="0"/>
    <n v="90000"/>
    <x v="2"/>
    <s v="Partial College"/>
    <x v="2"/>
    <s v="Yes"/>
    <n v="2"/>
    <x v="4"/>
    <x v="0"/>
    <n v="62"/>
    <x v="1"/>
    <x v="0"/>
  </r>
  <r>
    <n v="12507"/>
    <x v="0"/>
    <x v="1"/>
    <n v="30000"/>
    <x v="0"/>
    <s v="Partial College"/>
    <x v="1"/>
    <s v="Yes"/>
    <n v="1"/>
    <x v="0"/>
    <x v="0"/>
    <n v="43"/>
    <x v="0"/>
    <x v="0"/>
  </r>
  <r>
    <n v="23940"/>
    <x v="0"/>
    <x v="1"/>
    <n v="40000"/>
    <x v="0"/>
    <s v="Bachelors"/>
    <x v="0"/>
    <s v="Yes"/>
    <n v="1"/>
    <x v="0"/>
    <x v="0"/>
    <n v="44"/>
    <x v="0"/>
    <x v="1"/>
  </r>
  <r>
    <n v="19441"/>
    <x v="0"/>
    <x v="1"/>
    <n v="40000"/>
    <x v="3"/>
    <s v="Graduate Degree"/>
    <x v="1"/>
    <s v="Yes"/>
    <n v="0"/>
    <x v="0"/>
    <x v="0"/>
    <n v="25"/>
    <x v="2"/>
    <x v="1"/>
  </r>
  <r>
    <n v="26852"/>
    <x v="0"/>
    <x v="0"/>
    <n v="20000"/>
    <x v="1"/>
    <s v="High School"/>
    <x v="3"/>
    <s v="Yes"/>
    <n v="2"/>
    <x v="0"/>
    <x v="0"/>
    <n v="43"/>
    <x v="0"/>
    <x v="0"/>
  </r>
  <r>
    <n v="12274"/>
    <x v="1"/>
    <x v="1"/>
    <n v="10000"/>
    <x v="4"/>
    <s v="High School"/>
    <x v="3"/>
    <s v="Yes"/>
    <n v="0"/>
    <x v="0"/>
    <x v="0"/>
    <n v="35"/>
    <x v="2"/>
    <x v="0"/>
  </r>
  <r>
    <n v="20236"/>
    <x v="1"/>
    <x v="1"/>
    <n v="60000"/>
    <x v="1"/>
    <s v="Bachelors"/>
    <x v="2"/>
    <s v="No"/>
    <n v="2"/>
    <x v="0"/>
    <x v="1"/>
    <n v="43"/>
    <x v="0"/>
    <x v="1"/>
  </r>
  <r>
    <n v="24149"/>
    <x v="0"/>
    <x v="1"/>
    <n v="10000"/>
    <x v="4"/>
    <s v="Partial College"/>
    <x v="3"/>
    <s v="Yes"/>
    <n v="0"/>
    <x v="3"/>
    <x v="0"/>
    <n v="49"/>
    <x v="0"/>
    <x v="0"/>
  </r>
  <r>
    <n v="26139"/>
    <x v="1"/>
    <x v="1"/>
    <n v="60000"/>
    <x v="0"/>
    <s v="Partial College"/>
    <x v="0"/>
    <s v="Yes"/>
    <n v="1"/>
    <x v="2"/>
    <x v="1"/>
    <n v="45"/>
    <x v="0"/>
    <x v="0"/>
  </r>
  <r>
    <n v="18491"/>
    <x v="1"/>
    <x v="0"/>
    <n v="70000"/>
    <x v="4"/>
    <s v="High School"/>
    <x v="2"/>
    <s v="Yes"/>
    <n v="2"/>
    <x v="2"/>
    <x v="1"/>
    <n v="49"/>
    <x v="0"/>
    <x v="1"/>
  </r>
  <r>
    <n v="22707"/>
    <x v="1"/>
    <x v="0"/>
    <n v="30000"/>
    <x v="3"/>
    <s v="Partial College"/>
    <x v="1"/>
    <s v="No"/>
    <n v="1"/>
    <x v="1"/>
    <x v="0"/>
    <n v="30"/>
    <x v="2"/>
    <x v="0"/>
  </r>
  <r>
    <n v="20430"/>
    <x v="0"/>
    <x v="1"/>
    <n v="70000"/>
    <x v="4"/>
    <s v="Partial College"/>
    <x v="0"/>
    <s v="Yes"/>
    <n v="2"/>
    <x v="2"/>
    <x v="1"/>
    <n v="52"/>
    <x v="0"/>
    <x v="1"/>
  </r>
  <r>
    <n v="27494"/>
    <x v="1"/>
    <x v="0"/>
    <n v="40000"/>
    <x v="4"/>
    <s v="Partial College"/>
    <x v="0"/>
    <s v="No"/>
    <n v="2"/>
    <x v="3"/>
    <x v="1"/>
    <n v="53"/>
    <x v="0"/>
    <x v="1"/>
  </r>
  <r>
    <n v="26829"/>
    <x v="0"/>
    <x v="0"/>
    <n v="40000"/>
    <x v="3"/>
    <s v="Bachelors"/>
    <x v="1"/>
    <s v="Yes"/>
    <n v="0"/>
    <x v="0"/>
    <x v="0"/>
    <n v="38"/>
    <x v="2"/>
    <x v="1"/>
  </r>
  <r>
    <n v="28395"/>
    <x v="1"/>
    <x v="1"/>
    <n v="40000"/>
    <x v="3"/>
    <s v="Bachelors"/>
    <x v="2"/>
    <s v="No"/>
    <n v="0"/>
    <x v="0"/>
    <x v="0"/>
    <n v="39"/>
    <x v="2"/>
    <x v="1"/>
  </r>
  <r>
    <n v="21006"/>
    <x v="1"/>
    <x v="0"/>
    <n v="30000"/>
    <x v="0"/>
    <s v="Partial College"/>
    <x v="3"/>
    <s v="No"/>
    <n v="0"/>
    <x v="0"/>
    <x v="0"/>
    <n v="46"/>
    <x v="0"/>
    <x v="1"/>
  </r>
  <r>
    <n v="14682"/>
    <x v="1"/>
    <x v="0"/>
    <n v="70000"/>
    <x v="3"/>
    <s v="Bachelors"/>
    <x v="2"/>
    <s v="No"/>
    <n v="1"/>
    <x v="2"/>
    <x v="1"/>
    <n v="38"/>
    <x v="2"/>
    <x v="0"/>
  </r>
  <r>
    <n v="17650"/>
    <x v="1"/>
    <x v="0"/>
    <n v="40000"/>
    <x v="4"/>
    <s v="Partial College"/>
    <x v="1"/>
    <s v="Yes"/>
    <n v="2"/>
    <x v="3"/>
    <x v="0"/>
    <n v="35"/>
    <x v="2"/>
    <x v="0"/>
  </r>
  <r>
    <n v="29191"/>
    <x v="1"/>
    <x v="0"/>
    <n v="130000"/>
    <x v="0"/>
    <s v="Graduate Degree"/>
    <x v="4"/>
    <s v="No"/>
    <n v="1"/>
    <x v="0"/>
    <x v="1"/>
    <n v="36"/>
    <x v="2"/>
    <x v="1"/>
  </r>
  <r>
    <n v="15030"/>
    <x v="0"/>
    <x v="1"/>
    <n v="20000"/>
    <x v="3"/>
    <s v="Bachelors"/>
    <x v="1"/>
    <s v="Yes"/>
    <n v="0"/>
    <x v="0"/>
    <x v="1"/>
    <n v="26"/>
    <x v="2"/>
    <x v="1"/>
  </r>
  <r>
    <n v="24140"/>
    <x v="1"/>
    <x v="1"/>
    <n v="10000"/>
    <x v="3"/>
    <s v="Graduate Degree"/>
    <x v="3"/>
    <s v="No"/>
    <n v="0"/>
    <x v="0"/>
    <x v="0"/>
    <n v="30"/>
    <x v="2"/>
    <x v="1"/>
  </r>
  <r>
    <n v="22496"/>
    <x v="0"/>
    <x v="0"/>
    <n v="30000"/>
    <x v="0"/>
    <s v="Bachelors"/>
    <x v="0"/>
    <s v="Yes"/>
    <n v="2"/>
    <x v="0"/>
    <x v="0"/>
    <n v="42"/>
    <x v="0"/>
    <x v="0"/>
  </r>
  <r>
    <n v="24065"/>
    <x v="1"/>
    <x v="0"/>
    <n v="20000"/>
    <x v="3"/>
    <s v="High School"/>
    <x v="3"/>
    <s v="Yes"/>
    <n v="0"/>
    <x v="0"/>
    <x v="0"/>
    <n v="40"/>
    <x v="0"/>
    <x v="1"/>
  </r>
  <r>
    <n v="19914"/>
    <x v="0"/>
    <x v="1"/>
    <n v="80000"/>
    <x v="2"/>
    <s v="Bachelors"/>
    <x v="4"/>
    <s v="Yes"/>
    <n v="2"/>
    <x v="1"/>
    <x v="0"/>
    <n v="62"/>
    <x v="1"/>
    <x v="0"/>
  </r>
  <r>
    <n v="12871"/>
    <x v="1"/>
    <x v="0"/>
    <n v="30000"/>
    <x v="3"/>
    <s v="Partial College"/>
    <x v="1"/>
    <s v="No"/>
    <n v="1"/>
    <x v="1"/>
    <x v="0"/>
    <n v="29"/>
    <x v="2"/>
    <x v="0"/>
  </r>
  <r>
    <n v="22988"/>
    <x v="0"/>
    <x v="0"/>
    <n v="40000"/>
    <x v="4"/>
    <s v="Bachelors"/>
    <x v="4"/>
    <s v="Yes"/>
    <n v="2"/>
    <x v="2"/>
    <x v="1"/>
    <n v="66"/>
    <x v="1"/>
    <x v="1"/>
  </r>
  <r>
    <n v="15922"/>
    <x v="0"/>
    <x v="1"/>
    <n v="150000"/>
    <x v="4"/>
    <s v="High School"/>
    <x v="2"/>
    <s v="Yes"/>
    <n v="4"/>
    <x v="0"/>
    <x v="0"/>
    <n v="48"/>
    <x v="0"/>
    <x v="0"/>
  </r>
  <r>
    <n v="12344"/>
    <x v="1"/>
    <x v="0"/>
    <n v="80000"/>
    <x v="3"/>
    <s v="Bachelors"/>
    <x v="2"/>
    <s v="No"/>
    <n v="3"/>
    <x v="4"/>
    <x v="1"/>
    <n v="31"/>
    <x v="2"/>
    <x v="0"/>
  </r>
  <r>
    <n v="23627"/>
    <x v="1"/>
    <x v="0"/>
    <n v="100000"/>
    <x v="1"/>
    <s v="Partial College"/>
    <x v="4"/>
    <s v="No"/>
    <n v="4"/>
    <x v="2"/>
    <x v="0"/>
    <n v="56"/>
    <x v="0"/>
    <x v="0"/>
  </r>
  <r>
    <n v="27775"/>
    <x v="1"/>
    <x v="0"/>
    <n v="40000"/>
    <x v="3"/>
    <s v="Bachelors"/>
    <x v="1"/>
    <s v="No"/>
    <n v="0"/>
    <x v="0"/>
    <x v="0"/>
    <n v="38"/>
    <x v="2"/>
    <x v="1"/>
  </r>
  <r>
    <n v="29301"/>
    <x v="0"/>
    <x v="1"/>
    <n v="80000"/>
    <x v="2"/>
    <s v="Bachelors"/>
    <x v="2"/>
    <s v="Yes"/>
    <n v="4"/>
    <x v="3"/>
    <x v="1"/>
    <n v="40"/>
    <x v="0"/>
    <x v="0"/>
  </r>
  <r>
    <n v="12716"/>
    <x v="1"/>
    <x v="1"/>
    <n v="30000"/>
    <x v="3"/>
    <s v="Partial College"/>
    <x v="1"/>
    <s v="Yes"/>
    <n v="1"/>
    <x v="1"/>
    <x v="0"/>
    <n v="32"/>
    <x v="2"/>
    <x v="0"/>
  </r>
  <r>
    <n v="12472"/>
    <x v="0"/>
    <x v="1"/>
    <n v="30000"/>
    <x v="0"/>
    <s v="Bachelors"/>
    <x v="1"/>
    <s v="Yes"/>
    <n v="1"/>
    <x v="1"/>
    <x v="0"/>
    <n v="39"/>
    <x v="2"/>
    <x v="0"/>
  </r>
  <r>
    <n v="20970"/>
    <x v="1"/>
    <x v="1"/>
    <n v="10000"/>
    <x v="4"/>
    <s v="Partial College"/>
    <x v="3"/>
    <s v="Yes"/>
    <n v="1"/>
    <x v="0"/>
    <x v="0"/>
    <n v="52"/>
    <x v="0"/>
    <x v="1"/>
  </r>
  <r>
    <n v="26818"/>
    <x v="1"/>
    <x v="1"/>
    <n v="10000"/>
    <x v="1"/>
    <s v="High School"/>
    <x v="3"/>
    <s v="Yes"/>
    <n v="1"/>
    <x v="0"/>
    <x v="0"/>
    <n v="39"/>
    <x v="2"/>
    <x v="1"/>
  </r>
  <r>
    <n v="12993"/>
    <x v="0"/>
    <x v="1"/>
    <n v="60000"/>
    <x v="4"/>
    <s v="Bachelors"/>
    <x v="2"/>
    <s v="Yes"/>
    <n v="1"/>
    <x v="1"/>
    <x v="1"/>
    <n v="37"/>
    <x v="2"/>
    <x v="0"/>
  </r>
  <r>
    <n v="14192"/>
    <x v="0"/>
    <x v="1"/>
    <n v="90000"/>
    <x v="5"/>
    <s v="High School"/>
    <x v="4"/>
    <s v="Yes"/>
    <n v="3"/>
    <x v="2"/>
    <x v="0"/>
    <n v="56"/>
    <x v="0"/>
    <x v="1"/>
  </r>
  <r>
    <n v="19477"/>
    <x v="0"/>
    <x v="1"/>
    <n v="40000"/>
    <x v="3"/>
    <s v="Bachelors"/>
    <x v="2"/>
    <s v="Yes"/>
    <n v="0"/>
    <x v="0"/>
    <x v="0"/>
    <n v="40"/>
    <x v="0"/>
    <x v="1"/>
  </r>
  <r>
    <n v="26796"/>
    <x v="1"/>
    <x v="1"/>
    <n v="40000"/>
    <x v="4"/>
    <s v="Bachelors"/>
    <x v="4"/>
    <s v="Yes"/>
    <n v="2"/>
    <x v="2"/>
    <x v="1"/>
    <n v="65"/>
    <x v="1"/>
    <x v="1"/>
  </r>
  <r>
    <n v="21094"/>
    <x v="1"/>
    <x v="0"/>
    <n v="30000"/>
    <x v="4"/>
    <s v="Partial College"/>
    <x v="1"/>
    <s v="Yes"/>
    <n v="2"/>
    <x v="0"/>
    <x v="0"/>
    <n v="42"/>
    <x v="0"/>
    <x v="0"/>
  </r>
  <r>
    <n v="12234"/>
    <x v="0"/>
    <x v="1"/>
    <n v="10000"/>
    <x v="4"/>
    <s v="Partial College"/>
    <x v="3"/>
    <s v="Yes"/>
    <n v="1"/>
    <x v="1"/>
    <x v="0"/>
    <n v="52"/>
    <x v="0"/>
    <x v="0"/>
  </r>
  <r>
    <n v="28683"/>
    <x v="1"/>
    <x v="0"/>
    <n v="10000"/>
    <x v="0"/>
    <s v="High School"/>
    <x v="3"/>
    <s v="No"/>
    <n v="1"/>
    <x v="2"/>
    <x v="0"/>
    <n v="35"/>
    <x v="2"/>
    <x v="1"/>
  </r>
  <r>
    <n v="17994"/>
    <x v="1"/>
    <x v="1"/>
    <n v="20000"/>
    <x v="4"/>
    <s v="High School"/>
    <x v="3"/>
    <s v="Yes"/>
    <n v="2"/>
    <x v="0"/>
    <x v="0"/>
    <n v="42"/>
    <x v="0"/>
    <x v="0"/>
  </r>
  <r>
    <n v="24273"/>
    <x v="0"/>
    <x v="0"/>
    <n v="20000"/>
    <x v="4"/>
    <s v="Partial High School"/>
    <x v="1"/>
    <s v="Yes"/>
    <n v="2"/>
    <x v="2"/>
    <x v="1"/>
    <n v="55"/>
    <x v="0"/>
    <x v="1"/>
  </r>
  <r>
    <n v="26547"/>
    <x v="1"/>
    <x v="0"/>
    <n v="30000"/>
    <x v="4"/>
    <s v="Partial College"/>
    <x v="1"/>
    <s v="No"/>
    <n v="2"/>
    <x v="2"/>
    <x v="1"/>
    <n v="60"/>
    <x v="1"/>
    <x v="1"/>
  </r>
  <r>
    <n v="22500"/>
    <x v="1"/>
    <x v="1"/>
    <n v="40000"/>
    <x v="3"/>
    <s v="Bachelors"/>
    <x v="2"/>
    <s v="No"/>
    <n v="0"/>
    <x v="0"/>
    <x v="0"/>
    <n v="40"/>
    <x v="0"/>
    <x v="1"/>
  </r>
  <r>
    <n v="23993"/>
    <x v="1"/>
    <x v="0"/>
    <n v="10000"/>
    <x v="3"/>
    <s v="Partial College"/>
    <x v="3"/>
    <s v="No"/>
    <n v="1"/>
    <x v="0"/>
    <x v="1"/>
    <n v="26"/>
    <x v="2"/>
    <x v="1"/>
  </r>
  <r>
    <n v="14832"/>
    <x v="0"/>
    <x v="1"/>
    <n v="40000"/>
    <x v="0"/>
    <s v="Bachelors"/>
    <x v="0"/>
    <s v="Yes"/>
    <n v="0"/>
    <x v="0"/>
    <x v="0"/>
    <n v="42"/>
    <x v="0"/>
    <x v="1"/>
  </r>
  <r>
    <n v="16614"/>
    <x v="0"/>
    <x v="0"/>
    <n v="80000"/>
    <x v="3"/>
    <s v="Bachelors"/>
    <x v="2"/>
    <s v="Yes"/>
    <n v="3"/>
    <x v="4"/>
    <x v="1"/>
    <n v="32"/>
    <x v="2"/>
    <x v="0"/>
  </r>
  <r>
    <n v="20877"/>
    <x v="1"/>
    <x v="1"/>
    <n v="30000"/>
    <x v="0"/>
    <s v="Bachelors"/>
    <x v="1"/>
    <s v="Yes"/>
    <n v="0"/>
    <x v="3"/>
    <x v="0"/>
    <n v="37"/>
    <x v="2"/>
    <x v="1"/>
  </r>
  <r>
    <n v="20729"/>
    <x v="0"/>
    <x v="0"/>
    <n v="40000"/>
    <x v="4"/>
    <s v="Partial College"/>
    <x v="1"/>
    <s v="No"/>
    <n v="1"/>
    <x v="0"/>
    <x v="0"/>
    <n v="34"/>
    <x v="2"/>
    <x v="0"/>
  </r>
  <r>
    <n v="22464"/>
    <x v="0"/>
    <x v="1"/>
    <n v="40000"/>
    <x v="3"/>
    <s v="Graduate Degree"/>
    <x v="1"/>
    <s v="Yes"/>
    <n v="0"/>
    <x v="0"/>
    <x v="0"/>
    <n v="37"/>
    <x v="2"/>
    <x v="1"/>
  </r>
  <r>
    <n v="19475"/>
    <x v="0"/>
    <x v="0"/>
    <n v="40000"/>
    <x v="3"/>
    <s v="Bachelors"/>
    <x v="2"/>
    <s v="No"/>
    <n v="0"/>
    <x v="0"/>
    <x v="0"/>
    <n v="40"/>
    <x v="0"/>
    <x v="1"/>
  </r>
  <r>
    <n v="19675"/>
    <x v="0"/>
    <x v="1"/>
    <n v="20000"/>
    <x v="5"/>
    <s v="High School"/>
    <x v="0"/>
    <s v="Yes"/>
    <n v="2"/>
    <x v="2"/>
    <x v="1"/>
    <n v="60"/>
    <x v="1"/>
    <x v="0"/>
  </r>
  <r>
    <n v="12728"/>
    <x v="1"/>
    <x v="1"/>
    <n v="30000"/>
    <x v="3"/>
    <s v="Partial College"/>
    <x v="1"/>
    <s v="No"/>
    <n v="1"/>
    <x v="3"/>
    <x v="0"/>
    <n v="27"/>
    <x v="2"/>
    <x v="0"/>
  </r>
  <r>
    <n v="26154"/>
    <x v="0"/>
    <x v="1"/>
    <n v="60000"/>
    <x v="0"/>
    <s v="Partial College"/>
    <x v="0"/>
    <s v="Yes"/>
    <n v="1"/>
    <x v="2"/>
    <x v="1"/>
    <n v="43"/>
    <x v="0"/>
    <x v="1"/>
  </r>
  <r>
    <n v="29117"/>
    <x v="1"/>
    <x v="1"/>
    <n v="100000"/>
    <x v="0"/>
    <s v="Bachelors"/>
    <x v="4"/>
    <s v="No"/>
    <n v="3"/>
    <x v="0"/>
    <x v="1"/>
    <n v="48"/>
    <x v="0"/>
    <x v="0"/>
  </r>
  <r>
    <n v="17845"/>
    <x v="1"/>
    <x v="0"/>
    <n v="20000"/>
    <x v="3"/>
    <s v="Partial High School"/>
    <x v="3"/>
    <s v="No"/>
    <n v="2"/>
    <x v="3"/>
    <x v="0"/>
    <n v="32"/>
    <x v="2"/>
    <x v="0"/>
  </r>
  <r>
    <n v="25058"/>
    <x v="0"/>
    <x v="1"/>
    <n v="100000"/>
    <x v="0"/>
    <s v="Bachelors"/>
    <x v="4"/>
    <s v="Yes"/>
    <n v="3"/>
    <x v="1"/>
    <x v="1"/>
    <n v="47"/>
    <x v="0"/>
    <x v="0"/>
  </r>
  <r>
    <n v="23426"/>
    <x v="1"/>
    <x v="1"/>
    <n v="80000"/>
    <x v="2"/>
    <s v="Graduate Degree"/>
    <x v="4"/>
    <s v="Yes"/>
    <n v="3"/>
    <x v="0"/>
    <x v="1"/>
    <n v="40"/>
    <x v="0"/>
    <x v="0"/>
  </r>
  <r>
    <n v="14798"/>
    <x v="1"/>
    <x v="0"/>
    <n v="10000"/>
    <x v="5"/>
    <s v="Partial High School"/>
    <x v="3"/>
    <s v="Yes"/>
    <n v="2"/>
    <x v="0"/>
    <x v="0"/>
    <n v="41"/>
    <x v="0"/>
    <x v="1"/>
  </r>
  <r>
    <n v="12664"/>
    <x v="0"/>
    <x v="0"/>
    <n v="130000"/>
    <x v="2"/>
    <s v="Partial College"/>
    <x v="2"/>
    <s v="Yes"/>
    <n v="4"/>
    <x v="0"/>
    <x v="0"/>
    <n v="59"/>
    <x v="0"/>
    <x v="0"/>
  </r>
  <r>
    <n v="23979"/>
    <x v="1"/>
    <x v="1"/>
    <n v="10000"/>
    <x v="4"/>
    <s v="Partial College"/>
    <x v="3"/>
    <s v="No"/>
    <n v="0"/>
    <x v="0"/>
    <x v="0"/>
    <n v="50"/>
    <x v="0"/>
    <x v="0"/>
  </r>
  <r>
    <n v="25605"/>
    <x v="1"/>
    <x v="0"/>
    <n v="20000"/>
    <x v="4"/>
    <s v="Partial College"/>
    <x v="3"/>
    <s v="No"/>
    <n v="1"/>
    <x v="0"/>
    <x v="0"/>
    <n v="54"/>
    <x v="0"/>
    <x v="1"/>
  </r>
  <r>
    <n v="20797"/>
    <x v="0"/>
    <x v="0"/>
    <n v="10000"/>
    <x v="0"/>
    <s v="Bachelors"/>
    <x v="3"/>
    <s v="Yes"/>
    <n v="0"/>
    <x v="0"/>
    <x v="0"/>
    <n v="48"/>
    <x v="0"/>
    <x v="0"/>
  </r>
  <r>
    <n v="21980"/>
    <x v="1"/>
    <x v="0"/>
    <n v="60000"/>
    <x v="0"/>
    <s v="Bachelors"/>
    <x v="2"/>
    <s v="Yes"/>
    <n v="1"/>
    <x v="2"/>
    <x v="1"/>
    <n v="44"/>
    <x v="0"/>
    <x v="1"/>
  </r>
  <r>
    <n v="25460"/>
    <x v="0"/>
    <x v="0"/>
    <n v="20000"/>
    <x v="4"/>
    <s v="High School"/>
    <x v="3"/>
    <s v="Yes"/>
    <n v="0"/>
    <x v="0"/>
    <x v="0"/>
    <n v="40"/>
    <x v="0"/>
    <x v="1"/>
  </r>
  <r>
    <n v="29181"/>
    <x v="1"/>
    <x v="0"/>
    <n v="60000"/>
    <x v="4"/>
    <s v="Bachelors"/>
    <x v="2"/>
    <s v="No"/>
    <n v="1"/>
    <x v="0"/>
    <x v="1"/>
    <n v="38"/>
    <x v="2"/>
    <x v="1"/>
  </r>
  <r>
    <n v="24279"/>
    <x v="1"/>
    <x v="1"/>
    <n v="40000"/>
    <x v="4"/>
    <s v="Partial College"/>
    <x v="0"/>
    <s v="No"/>
    <n v="2"/>
    <x v="3"/>
    <x v="1"/>
    <n v="52"/>
    <x v="0"/>
    <x v="0"/>
  </r>
  <r>
    <n v="22402"/>
    <x v="0"/>
    <x v="1"/>
    <n v="10000"/>
    <x v="3"/>
    <s v="Partial College"/>
    <x v="3"/>
    <s v="Yes"/>
    <n v="1"/>
    <x v="1"/>
    <x v="1"/>
    <n v="25"/>
    <x v="2"/>
    <x v="1"/>
  </r>
  <r>
    <n v="15465"/>
    <x v="0"/>
    <x v="0"/>
    <n v="10000"/>
    <x v="3"/>
    <s v="Partial College"/>
    <x v="3"/>
    <s v="No"/>
    <n v="1"/>
    <x v="0"/>
    <x v="1"/>
    <n v="25"/>
    <x v="2"/>
    <x v="0"/>
  </r>
  <r>
    <n v="26757"/>
    <x v="1"/>
    <x v="1"/>
    <n v="90000"/>
    <x v="0"/>
    <s v="Bachelors"/>
    <x v="2"/>
    <s v="Yes"/>
    <n v="1"/>
    <x v="1"/>
    <x v="1"/>
    <n v="47"/>
    <x v="0"/>
    <x v="1"/>
  </r>
  <r>
    <n v="14233"/>
    <x v="1"/>
    <x v="1"/>
    <n v="100000"/>
    <x v="3"/>
    <s v="High School"/>
    <x v="4"/>
    <s v="Yes"/>
    <n v="3"/>
    <x v="4"/>
    <x v="1"/>
    <n v="35"/>
    <x v="2"/>
    <x v="0"/>
  </r>
  <r>
    <n v="14058"/>
    <x v="1"/>
    <x v="1"/>
    <n v="70000"/>
    <x v="3"/>
    <s v="Bachelors"/>
    <x v="2"/>
    <s v="No"/>
    <n v="1"/>
    <x v="2"/>
    <x v="1"/>
    <n v="41"/>
    <x v="0"/>
    <x v="1"/>
  </r>
  <r>
    <n v="12273"/>
    <x v="0"/>
    <x v="1"/>
    <n v="30000"/>
    <x v="0"/>
    <s v="Bachelors"/>
    <x v="1"/>
    <s v="Yes"/>
    <n v="0"/>
    <x v="0"/>
    <x v="0"/>
    <n v="47"/>
    <x v="0"/>
    <x v="0"/>
  </r>
  <r>
    <n v="17203"/>
    <x v="0"/>
    <x v="0"/>
    <n v="130000"/>
    <x v="5"/>
    <s v="Partial College"/>
    <x v="2"/>
    <s v="Yes"/>
    <n v="4"/>
    <x v="2"/>
    <x v="0"/>
    <n v="61"/>
    <x v="1"/>
    <x v="1"/>
  </r>
  <r>
    <n v="18144"/>
    <x v="0"/>
    <x v="0"/>
    <n v="80000"/>
    <x v="2"/>
    <s v="Bachelors"/>
    <x v="4"/>
    <s v="Yes"/>
    <n v="2"/>
    <x v="1"/>
    <x v="0"/>
    <n v="61"/>
    <x v="1"/>
    <x v="0"/>
  </r>
  <r>
    <n v="23963"/>
    <x v="0"/>
    <x v="1"/>
    <n v="10000"/>
    <x v="3"/>
    <s v="Partial High School"/>
    <x v="3"/>
    <s v="No"/>
    <n v="2"/>
    <x v="0"/>
    <x v="0"/>
    <n v="33"/>
    <x v="2"/>
    <x v="0"/>
  </r>
  <r>
    <n v="17907"/>
    <x v="0"/>
    <x v="0"/>
    <n v="10000"/>
    <x v="3"/>
    <s v="Partial College"/>
    <x v="3"/>
    <s v="Yes"/>
    <n v="1"/>
    <x v="1"/>
    <x v="1"/>
    <n v="27"/>
    <x v="2"/>
    <x v="0"/>
  </r>
  <r>
    <n v="19442"/>
    <x v="1"/>
    <x v="1"/>
    <n v="50000"/>
    <x v="3"/>
    <s v="Graduate Degree"/>
    <x v="0"/>
    <s v="Yes"/>
    <n v="0"/>
    <x v="0"/>
    <x v="0"/>
    <n v="37"/>
    <x v="2"/>
    <x v="1"/>
  </r>
  <r>
    <n v="17504"/>
    <x v="1"/>
    <x v="0"/>
    <n v="80000"/>
    <x v="4"/>
    <s v="Partial College"/>
    <x v="0"/>
    <s v="Yes"/>
    <n v="2"/>
    <x v="2"/>
    <x v="1"/>
    <n v="52"/>
    <x v="0"/>
    <x v="1"/>
  </r>
  <r>
    <n v="12253"/>
    <x v="1"/>
    <x v="0"/>
    <n v="20000"/>
    <x v="3"/>
    <s v="Partial College"/>
    <x v="3"/>
    <s v="Yes"/>
    <n v="0"/>
    <x v="0"/>
    <x v="1"/>
    <n v="29"/>
    <x v="2"/>
    <x v="1"/>
  </r>
  <r>
    <n v="27304"/>
    <x v="1"/>
    <x v="0"/>
    <n v="110000"/>
    <x v="4"/>
    <s v="Partial College"/>
    <x v="2"/>
    <s v="No"/>
    <n v="3"/>
    <x v="2"/>
    <x v="0"/>
    <n v="48"/>
    <x v="0"/>
    <x v="0"/>
  </r>
  <r>
    <n v="14191"/>
    <x v="0"/>
    <x v="1"/>
    <n v="160000"/>
    <x v="5"/>
    <s v="Partial College"/>
    <x v="2"/>
    <s v="No"/>
    <n v="2"/>
    <x v="4"/>
    <x v="0"/>
    <n v="55"/>
    <x v="0"/>
    <x v="1"/>
  </r>
  <r>
    <n v="12212"/>
    <x v="0"/>
    <x v="0"/>
    <n v="10000"/>
    <x v="3"/>
    <s v="Graduate Degree"/>
    <x v="3"/>
    <s v="Yes"/>
    <n v="0"/>
    <x v="0"/>
    <x v="0"/>
    <n v="37"/>
    <x v="2"/>
    <x v="1"/>
  </r>
  <r>
    <n v="25529"/>
    <x v="1"/>
    <x v="1"/>
    <n v="10000"/>
    <x v="0"/>
    <s v="Graduate Degree"/>
    <x v="3"/>
    <s v="Yes"/>
    <n v="0"/>
    <x v="0"/>
    <x v="0"/>
    <n v="44"/>
    <x v="0"/>
    <x v="0"/>
  </r>
  <r>
    <n v="22170"/>
    <x v="0"/>
    <x v="0"/>
    <n v="30000"/>
    <x v="1"/>
    <s v="Partial College"/>
    <x v="1"/>
    <s v="No"/>
    <n v="2"/>
    <x v="3"/>
    <x v="1"/>
    <n v="55"/>
    <x v="0"/>
    <x v="1"/>
  </r>
  <r>
    <n v="19445"/>
    <x v="0"/>
    <x v="0"/>
    <n v="10000"/>
    <x v="4"/>
    <s v="High School"/>
    <x v="3"/>
    <s v="No"/>
    <n v="1"/>
    <x v="0"/>
    <x v="0"/>
    <n v="38"/>
    <x v="2"/>
    <x v="0"/>
  </r>
  <r>
    <n v="15265"/>
    <x v="1"/>
    <x v="1"/>
    <n v="40000"/>
    <x v="4"/>
    <s v="Bachelors"/>
    <x v="4"/>
    <s v="Yes"/>
    <n v="2"/>
    <x v="2"/>
    <x v="1"/>
    <n v="66"/>
    <x v="1"/>
    <x v="1"/>
  </r>
  <r>
    <n v="28918"/>
    <x v="0"/>
    <x v="0"/>
    <n v="130000"/>
    <x v="5"/>
    <s v="High School"/>
    <x v="4"/>
    <s v="No"/>
    <n v="4"/>
    <x v="4"/>
    <x v="0"/>
    <n v="58"/>
    <x v="0"/>
    <x v="0"/>
  </r>
  <r>
    <n v="15799"/>
    <x v="0"/>
    <x v="0"/>
    <n v="90000"/>
    <x v="0"/>
    <s v="Bachelors"/>
    <x v="2"/>
    <s v="Yes"/>
    <n v="1"/>
    <x v="1"/>
    <x v="1"/>
    <n v="47"/>
    <x v="0"/>
    <x v="1"/>
  </r>
  <r>
    <n v="11047"/>
    <x v="0"/>
    <x v="0"/>
    <n v="30000"/>
    <x v="1"/>
    <s v="High School"/>
    <x v="0"/>
    <s v="No"/>
    <n v="2"/>
    <x v="3"/>
    <x v="1"/>
    <n v="56"/>
    <x v="0"/>
    <x v="1"/>
  </r>
  <r>
    <n v="18151"/>
    <x v="1"/>
    <x v="1"/>
    <n v="80000"/>
    <x v="2"/>
    <s v="Partial College"/>
    <x v="2"/>
    <s v="No"/>
    <n v="2"/>
    <x v="4"/>
    <x v="0"/>
    <n v="59"/>
    <x v="0"/>
    <x v="0"/>
  </r>
  <r>
    <n v="20606"/>
    <x v="0"/>
    <x v="0"/>
    <n v="70000"/>
    <x v="3"/>
    <s v="Bachelors"/>
    <x v="2"/>
    <s v="Yes"/>
    <n v="4"/>
    <x v="4"/>
    <x v="1"/>
    <n v="32"/>
    <x v="2"/>
    <x v="1"/>
  </r>
  <r>
    <n v="19482"/>
    <x v="0"/>
    <x v="1"/>
    <n v="30000"/>
    <x v="0"/>
    <s v="Partial College"/>
    <x v="1"/>
    <s v="Yes"/>
    <n v="1"/>
    <x v="0"/>
    <x v="0"/>
    <n v="44"/>
    <x v="0"/>
    <x v="1"/>
  </r>
  <r>
    <n v="16489"/>
    <x v="0"/>
    <x v="1"/>
    <n v="30000"/>
    <x v="1"/>
    <s v="High School"/>
    <x v="0"/>
    <s v="Yes"/>
    <n v="2"/>
    <x v="2"/>
    <x v="1"/>
    <n v="55"/>
    <x v="0"/>
    <x v="0"/>
  </r>
  <r>
    <n v="26944"/>
    <x v="1"/>
    <x v="1"/>
    <n v="90000"/>
    <x v="4"/>
    <s v="High School"/>
    <x v="3"/>
    <s v="Yes"/>
    <n v="0"/>
    <x v="0"/>
    <x v="0"/>
    <n v="36"/>
    <x v="2"/>
    <x v="1"/>
  </r>
  <r>
    <n v="15682"/>
    <x v="1"/>
    <x v="0"/>
    <n v="80000"/>
    <x v="2"/>
    <s v="Bachelors"/>
    <x v="4"/>
    <s v="Yes"/>
    <n v="2"/>
    <x v="4"/>
    <x v="0"/>
    <n v="62"/>
    <x v="1"/>
    <x v="0"/>
  </r>
  <r>
    <n v="26032"/>
    <x v="0"/>
    <x v="0"/>
    <n v="70000"/>
    <x v="2"/>
    <s v="Bachelors"/>
    <x v="2"/>
    <s v="Yes"/>
    <n v="4"/>
    <x v="4"/>
    <x v="1"/>
    <n v="41"/>
    <x v="0"/>
    <x v="0"/>
  </r>
  <r>
    <n v="17843"/>
    <x v="1"/>
    <x v="0"/>
    <n v="10000"/>
    <x v="3"/>
    <s v="Partial High School"/>
    <x v="3"/>
    <s v="No"/>
    <n v="2"/>
    <x v="0"/>
    <x v="0"/>
    <n v="32"/>
    <x v="2"/>
    <x v="0"/>
  </r>
  <r>
    <n v="25559"/>
    <x v="1"/>
    <x v="1"/>
    <n v="20000"/>
    <x v="3"/>
    <s v="Bachelors"/>
    <x v="1"/>
    <s v="Yes"/>
    <n v="0"/>
    <x v="0"/>
    <x v="1"/>
    <n v="25"/>
    <x v="2"/>
    <x v="1"/>
  </r>
  <r>
    <n v="16209"/>
    <x v="1"/>
    <x v="0"/>
    <n v="50000"/>
    <x v="3"/>
    <s v="Graduate Degree"/>
    <x v="0"/>
    <s v="Yes"/>
    <n v="0"/>
    <x v="3"/>
    <x v="0"/>
    <n v="36"/>
    <x v="2"/>
    <x v="0"/>
  </r>
  <r>
    <n v="11147"/>
    <x v="0"/>
    <x v="1"/>
    <n v="60000"/>
    <x v="4"/>
    <s v="Graduate Degree"/>
    <x v="4"/>
    <s v="Yes"/>
    <n v="1"/>
    <x v="0"/>
    <x v="1"/>
    <n v="67"/>
    <x v="1"/>
    <x v="1"/>
  </r>
  <r>
    <n v="15214"/>
    <x v="1"/>
    <x v="0"/>
    <n v="100000"/>
    <x v="3"/>
    <s v="Graduate Degree"/>
    <x v="4"/>
    <s v="No"/>
    <n v="1"/>
    <x v="3"/>
    <x v="1"/>
    <n v="39"/>
    <x v="2"/>
    <x v="1"/>
  </r>
  <r>
    <n v="11453"/>
    <x v="1"/>
    <x v="1"/>
    <n v="80000"/>
    <x v="3"/>
    <s v="Bachelors"/>
    <x v="2"/>
    <s v="No"/>
    <n v="3"/>
    <x v="4"/>
    <x v="1"/>
    <n v="33"/>
    <x v="2"/>
    <x v="1"/>
  </r>
  <r>
    <n v="24584"/>
    <x v="1"/>
    <x v="1"/>
    <n v="60000"/>
    <x v="3"/>
    <s v="Bachelors"/>
    <x v="2"/>
    <s v="No"/>
    <n v="3"/>
    <x v="1"/>
    <x v="1"/>
    <n v="31"/>
    <x v="2"/>
    <x v="0"/>
  </r>
  <r>
    <n v="12585"/>
    <x v="0"/>
    <x v="1"/>
    <n v="10000"/>
    <x v="0"/>
    <s v="High School"/>
    <x v="3"/>
    <s v="Yes"/>
    <n v="0"/>
    <x v="1"/>
    <x v="1"/>
    <n v="27"/>
    <x v="2"/>
    <x v="1"/>
  </r>
  <r>
    <n v="18626"/>
    <x v="1"/>
    <x v="1"/>
    <n v="40000"/>
    <x v="4"/>
    <s v="Partial College"/>
    <x v="1"/>
    <s v="Yes"/>
    <n v="0"/>
    <x v="3"/>
    <x v="0"/>
    <n v="33"/>
    <x v="2"/>
    <x v="1"/>
  </r>
  <r>
    <n v="29298"/>
    <x v="1"/>
    <x v="0"/>
    <n v="60000"/>
    <x v="0"/>
    <s v="Partial College"/>
    <x v="0"/>
    <s v="Yes"/>
    <n v="1"/>
    <x v="2"/>
    <x v="1"/>
    <n v="46"/>
    <x v="0"/>
    <x v="1"/>
  </r>
  <r>
    <n v="24842"/>
    <x v="1"/>
    <x v="0"/>
    <n v="90000"/>
    <x v="1"/>
    <s v="High School"/>
    <x v="2"/>
    <s v="No"/>
    <n v="1"/>
    <x v="1"/>
    <x v="0"/>
    <n v="51"/>
    <x v="0"/>
    <x v="0"/>
  </r>
  <r>
    <n v="15657"/>
    <x v="0"/>
    <x v="1"/>
    <n v="30000"/>
    <x v="1"/>
    <s v="Graduate Degree"/>
    <x v="1"/>
    <s v="Yes"/>
    <n v="0"/>
    <x v="0"/>
    <x v="0"/>
    <n v="46"/>
    <x v="0"/>
    <x v="1"/>
  </r>
  <r>
    <n v="11415"/>
    <x v="1"/>
    <x v="1"/>
    <n v="90000"/>
    <x v="2"/>
    <s v="Partial College"/>
    <x v="2"/>
    <s v="No"/>
    <n v="2"/>
    <x v="4"/>
    <x v="0"/>
    <n v="62"/>
    <x v="1"/>
    <x v="0"/>
  </r>
  <r>
    <n v="28729"/>
    <x v="1"/>
    <x v="0"/>
    <n v="20000"/>
    <x v="3"/>
    <s v="Partial High School"/>
    <x v="3"/>
    <s v="Yes"/>
    <n v="2"/>
    <x v="3"/>
    <x v="0"/>
    <n v="26"/>
    <x v="2"/>
    <x v="1"/>
  </r>
  <r>
    <n v="22633"/>
    <x v="1"/>
    <x v="0"/>
    <n v="40000"/>
    <x v="3"/>
    <s v="Graduate Degree"/>
    <x v="1"/>
    <s v="Yes"/>
    <n v="0"/>
    <x v="0"/>
    <x v="0"/>
    <n v="37"/>
    <x v="2"/>
    <x v="1"/>
  </r>
  <r>
    <n v="25649"/>
    <x v="1"/>
    <x v="0"/>
    <n v="30000"/>
    <x v="1"/>
    <s v="Partial College"/>
    <x v="1"/>
    <s v="Yes"/>
    <n v="0"/>
    <x v="0"/>
    <x v="0"/>
    <n v="42"/>
    <x v="0"/>
    <x v="1"/>
  </r>
  <r>
    <n v="14669"/>
    <x v="0"/>
    <x v="0"/>
    <n v="80000"/>
    <x v="5"/>
    <s v="Graduate Degree"/>
    <x v="4"/>
    <s v="Yes"/>
    <n v="1"/>
    <x v="0"/>
    <x v="1"/>
    <n v="36"/>
    <x v="2"/>
    <x v="0"/>
  </r>
  <r>
    <n v="19299"/>
    <x v="0"/>
    <x v="0"/>
    <n v="50000"/>
    <x v="3"/>
    <s v="Graduate Degree"/>
    <x v="0"/>
    <s v="Yes"/>
    <n v="0"/>
    <x v="0"/>
    <x v="0"/>
    <n v="36"/>
    <x v="2"/>
    <x v="1"/>
  </r>
  <r>
    <n v="20946"/>
    <x v="1"/>
    <x v="0"/>
    <n v="30000"/>
    <x v="3"/>
    <s v="Partial College"/>
    <x v="1"/>
    <s v="No"/>
    <n v="1"/>
    <x v="1"/>
    <x v="0"/>
    <n v="30"/>
    <x v="2"/>
    <x v="0"/>
  </r>
  <r>
    <n v="11451"/>
    <x v="1"/>
    <x v="1"/>
    <n v="70000"/>
    <x v="3"/>
    <s v="Bachelors"/>
    <x v="2"/>
    <s v="No"/>
    <n v="4"/>
    <x v="4"/>
    <x v="1"/>
    <n v="31"/>
    <x v="2"/>
    <x v="1"/>
  </r>
  <r>
    <n v="25553"/>
    <x v="0"/>
    <x v="1"/>
    <n v="30000"/>
    <x v="0"/>
    <s v="Bachelors"/>
    <x v="1"/>
    <s v="Yes"/>
    <n v="0"/>
    <x v="0"/>
    <x v="0"/>
    <n v="65"/>
    <x v="1"/>
    <x v="1"/>
  </r>
  <r>
    <n v="27951"/>
    <x v="1"/>
    <x v="1"/>
    <n v="80000"/>
    <x v="5"/>
    <s v="Partial College"/>
    <x v="2"/>
    <s v="No"/>
    <n v="2"/>
    <x v="1"/>
    <x v="0"/>
    <n v="54"/>
    <x v="0"/>
    <x v="1"/>
  </r>
  <r>
    <n v="25026"/>
    <x v="0"/>
    <x v="1"/>
    <n v="20000"/>
    <x v="4"/>
    <s v="Partial High School"/>
    <x v="1"/>
    <s v="Yes"/>
    <n v="3"/>
    <x v="2"/>
    <x v="1"/>
    <n v="54"/>
    <x v="0"/>
    <x v="0"/>
  </r>
  <r>
    <n v="13673"/>
    <x v="1"/>
    <x v="0"/>
    <n v="20000"/>
    <x v="3"/>
    <s v="Partial High School"/>
    <x v="3"/>
    <s v="No"/>
    <n v="2"/>
    <x v="0"/>
    <x v="0"/>
    <n v="25"/>
    <x v="2"/>
    <x v="0"/>
  </r>
  <r>
    <n v="16043"/>
    <x v="1"/>
    <x v="1"/>
    <n v="10000"/>
    <x v="0"/>
    <s v="Bachelors"/>
    <x v="3"/>
    <s v="Yes"/>
    <n v="0"/>
    <x v="0"/>
    <x v="0"/>
    <n v="48"/>
    <x v="0"/>
    <x v="0"/>
  </r>
  <r>
    <n v="22399"/>
    <x v="1"/>
    <x v="1"/>
    <n v="10000"/>
    <x v="3"/>
    <s v="Partial College"/>
    <x v="3"/>
    <s v="Yes"/>
    <n v="1"/>
    <x v="3"/>
    <x v="1"/>
    <n v="26"/>
    <x v="2"/>
    <x v="1"/>
  </r>
  <r>
    <n v="27696"/>
    <x v="0"/>
    <x v="1"/>
    <n v="60000"/>
    <x v="0"/>
    <s v="Bachelors"/>
    <x v="2"/>
    <s v="Yes"/>
    <n v="1"/>
    <x v="2"/>
    <x v="1"/>
    <n v="43"/>
    <x v="0"/>
    <x v="1"/>
  </r>
  <r>
    <n v="25313"/>
    <x v="1"/>
    <x v="1"/>
    <n v="10000"/>
    <x v="3"/>
    <s v="Partial High School"/>
    <x v="3"/>
    <s v="No"/>
    <n v="2"/>
    <x v="3"/>
    <x v="0"/>
    <n v="35"/>
    <x v="2"/>
    <x v="0"/>
  </r>
  <r>
    <n v="13813"/>
    <x v="0"/>
    <x v="0"/>
    <n v="30000"/>
    <x v="1"/>
    <s v="Partial College"/>
    <x v="1"/>
    <s v="No"/>
    <n v="0"/>
    <x v="0"/>
    <x v="0"/>
    <n v="42"/>
    <x v="0"/>
    <x v="0"/>
  </r>
  <r>
    <n v="18711"/>
    <x v="1"/>
    <x v="0"/>
    <n v="70000"/>
    <x v="2"/>
    <s v="Bachelors"/>
    <x v="2"/>
    <s v="Yes"/>
    <n v="4"/>
    <x v="4"/>
    <x v="1"/>
    <n v="39"/>
    <x v="2"/>
    <x v="0"/>
  </r>
  <r>
    <n v="19650"/>
    <x v="0"/>
    <x v="0"/>
    <n v="30000"/>
    <x v="4"/>
    <s v="Partial College"/>
    <x v="1"/>
    <s v="No"/>
    <n v="2"/>
    <x v="0"/>
    <x v="1"/>
    <n v="67"/>
    <x v="1"/>
    <x v="0"/>
  </r>
  <r>
    <n v="14135"/>
    <x v="0"/>
    <x v="1"/>
    <n v="20000"/>
    <x v="0"/>
    <s v="Partial College"/>
    <x v="3"/>
    <s v="Yes"/>
    <n v="0"/>
    <x v="3"/>
    <x v="0"/>
    <n v="35"/>
    <x v="2"/>
    <x v="0"/>
  </r>
  <r>
    <n v="12833"/>
    <x v="1"/>
    <x v="0"/>
    <n v="20000"/>
    <x v="1"/>
    <s v="High School"/>
    <x v="3"/>
    <s v="Yes"/>
    <n v="1"/>
    <x v="0"/>
    <x v="0"/>
    <n v="42"/>
    <x v="0"/>
    <x v="1"/>
  </r>
  <r>
    <n v="26849"/>
    <x v="0"/>
    <x v="1"/>
    <n v="10000"/>
    <x v="1"/>
    <s v="Partial High School"/>
    <x v="3"/>
    <s v="Yes"/>
    <n v="2"/>
    <x v="0"/>
    <x v="0"/>
    <n v="43"/>
    <x v="0"/>
    <x v="0"/>
  </r>
  <r>
    <n v="20962"/>
    <x v="0"/>
    <x v="0"/>
    <n v="20000"/>
    <x v="0"/>
    <s v="Graduate Degree"/>
    <x v="1"/>
    <s v="Yes"/>
    <n v="0"/>
    <x v="0"/>
    <x v="0"/>
    <n v="45"/>
    <x v="0"/>
    <x v="0"/>
  </r>
  <r>
    <n v="28915"/>
    <x v="1"/>
    <x v="1"/>
    <n v="80000"/>
    <x v="2"/>
    <s v="High School"/>
    <x v="4"/>
    <s v="Yes"/>
    <n v="3"/>
    <x v="4"/>
    <x v="0"/>
    <n v="57"/>
    <x v="0"/>
    <x v="0"/>
  </r>
  <r>
    <n v="22830"/>
    <x v="0"/>
    <x v="1"/>
    <n v="120000"/>
    <x v="5"/>
    <s v="Partial College"/>
    <x v="4"/>
    <s v="Yes"/>
    <n v="3"/>
    <x v="4"/>
    <x v="0"/>
    <n v="56"/>
    <x v="0"/>
    <x v="0"/>
  </r>
  <r>
    <n v="14777"/>
    <x v="0"/>
    <x v="0"/>
    <n v="40000"/>
    <x v="3"/>
    <s v="Bachelors"/>
    <x v="1"/>
    <s v="Yes"/>
    <n v="0"/>
    <x v="0"/>
    <x v="0"/>
    <n v="38"/>
    <x v="2"/>
    <x v="1"/>
  </r>
  <r>
    <n v="12591"/>
    <x v="0"/>
    <x v="0"/>
    <n v="30000"/>
    <x v="5"/>
    <s v="Graduate Degree"/>
    <x v="1"/>
    <s v="Yes"/>
    <n v="0"/>
    <x v="0"/>
    <x v="0"/>
    <n v="45"/>
    <x v="0"/>
    <x v="0"/>
  </r>
  <r>
    <n v="24174"/>
    <x v="0"/>
    <x v="1"/>
    <n v="20000"/>
    <x v="3"/>
    <s v="Bachelors"/>
    <x v="1"/>
    <s v="Yes"/>
    <n v="0"/>
    <x v="0"/>
    <x v="1"/>
    <n v="27"/>
    <x v="2"/>
    <x v="1"/>
  </r>
  <r>
    <n v="24611"/>
    <x v="1"/>
    <x v="1"/>
    <n v="90000"/>
    <x v="3"/>
    <s v="Bachelors"/>
    <x v="2"/>
    <s v="No"/>
    <n v="4"/>
    <x v="4"/>
    <x v="1"/>
    <n v="35"/>
    <x v="2"/>
    <x v="1"/>
  </r>
  <r>
    <n v="11340"/>
    <x v="0"/>
    <x v="0"/>
    <n v="10000"/>
    <x v="0"/>
    <s v="Graduate Degree"/>
    <x v="1"/>
    <s v="Yes"/>
    <n v="0"/>
    <x v="0"/>
    <x v="0"/>
    <n v="70"/>
    <x v="1"/>
    <x v="1"/>
  </r>
  <r>
    <n v="25693"/>
    <x v="1"/>
    <x v="0"/>
    <n v="30000"/>
    <x v="2"/>
    <s v="Graduate Degree"/>
    <x v="1"/>
    <s v="Yes"/>
    <n v="0"/>
    <x v="0"/>
    <x v="0"/>
    <n v="44"/>
    <x v="0"/>
    <x v="1"/>
  </r>
  <r>
    <n v="25555"/>
    <x v="0"/>
    <x v="0"/>
    <n v="10000"/>
    <x v="3"/>
    <s v="Partial College"/>
    <x v="3"/>
    <s v="No"/>
    <n v="1"/>
    <x v="0"/>
    <x v="1"/>
    <n v="26"/>
    <x v="2"/>
    <x v="1"/>
  </r>
  <r>
    <n v="22006"/>
    <x v="0"/>
    <x v="1"/>
    <n v="70000"/>
    <x v="2"/>
    <s v="Partial College"/>
    <x v="0"/>
    <s v="Yes"/>
    <n v="3"/>
    <x v="2"/>
    <x v="1"/>
    <n v="46"/>
    <x v="0"/>
    <x v="0"/>
  </r>
  <r>
    <n v="20060"/>
    <x v="1"/>
    <x v="0"/>
    <n v="30000"/>
    <x v="3"/>
    <s v="High School"/>
    <x v="3"/>
    <s v="No"/>
    <n v="1"/>
    <x v="1"/>
    <x v="0"/>
    <n v="34"/>
    <x v="2"/>
    <x v="1"/>
  </r>
  <r>
    <n v="17702"/>
    <x v="0"/>
    <x v="1"/>
    <n v="10000"/>
    <x v="0"/>
    <s v="Graduate Degree"/>
    <x v="3"/>
    <s v="Yes"/>
    <n v="0"/>
    <x v="0"/>
    <x v="0"/>
    <n v="37"/>
    <x v="2"/>
    <x v="0"/>
  </r>
  <r>
    <n v="12503"/>
    <x v="1"/>
    <x v="0"/>
    <n v="30000"/>
    <x v="1"/>
    <s v="Partial College"/>
    <x v="1"/>
    <s v="Yes"/>
    <n v="2"/>
    <x v="0"/>
    <x v="0"/>
    <n v="27"/>
    <x v="2"/>
    <x v="0"/>
  </r>
  <r>
    <n v="23908"/>
    <x v="1"/>
    <x v="1"/>
    <n v="30000"/>
    <x v="0"/>
    <s v="Bachelors"/>
    <x v="1"/>
    <s v="No"/>
    <n v="1"/>
    <x v="0"/>
    <x v="0"/>
    <n v="39"/>
    <x v="2"/>
    <x v="1"/>
  </r>
  <r>
    <n v="22527"/>
    <x v="1"/>
    <x v="0"/>
    <n v="20000"/>
    <x v="3"/>
    <s v="High School"/>
    <x v="3"/>
    <s v="No"/>
    <n v="1"/>
    <x v="1"/>
    <x v="0"/>
    <n v="29"/>
    <x v="2"/>
    <x v="0"/>
  </r>
  <r>
    <n v="19057"/>
    <x v="0"/>
    <x v="0"/>
    <n v="120000"/>
    <x v="1"/>
    <s v="Bachelors"/>
    <x v="4"/>
    <s v="No"/>
    <n v="2"/>
    <x v="4"/>
    <x v="0"/>
    <n v="52"/>
    <x v="0"/>
    <x v="1"/>
  </r>
  <r>
    <n v="18494"/>
    <x v="0"/>
    <x v="1"/>
    <n v="110000"/>
    <x v="2"/>
    <s v="Bachelors"/>
    <x v="4"/>
    <s v="Yes"/>
    <n v="4"/>
    <x v="1"/>
    <x v="1"/>
    <n v="48"/>
    <x v="0"/>
    <x v="1"/>
  </r>
  <r>
    <n v="11249"/>
    <x v="0"/>
    <x v="0"/>
    <n v="130000"/>
    <x v="1"/>
    <s v="Partial College"/>
    <x v="2"/>
    <s v="Yes"/>
    <n v="3"/>
    <x v="0"/>
    <x v="0"/>
    <n v="51"/>
    <x v="0"/>
    <x v="1"/>
  </r>
  <r>
    <n v="21568"/>
    <x v="0"/>
    <x v="0"/>
    <n v="100000"/>
    <x v="3"/>
    <s v="High School"/>
    <x v="4"/>
    <s v="Yes"/>
    <n v="4"/>
    <x v="4"/>
    <x v="1"/>
    <n v="34"/>
    <x v="2"/>
    <x v="1"/>
  </r>
  <r>
    <n v="13981"/>
    <x v="0"/>
    <x v="0"/>
    <n v="10000"/>
    <x v="2"/>
    <s v="High School"/>
    <x v="0"/>
    <s v="No"/>
    <n v="3"/>
    <x v="3"/>
    <x v="1"/>
    <n v="62"/>
    <x v="1"/>
    <x v="0"/>
  </r>
  <r>
    <n v="23432"/>
    <x v="1"/>
    <x v="1"/>
    <n v="70000"/>
    <x v="3"/>
    <s v="Bachelors"/>
    <x v="2"/>
    <s v="Yes"/>
    <n v="1"/>
    <x v="2"/>
    <x v="1"/>
    <n v="37"/>
    <x v="2"/>
    <x v="1"/>
  </r>
  <r>
    <n v="22931"/>
    <x v="0"/>
    <x v="1"/>
    <n v="100000"/>
    <x v="2"/>
    <s v="Graduate Degree"/>
    <x v="4"/>
    <s v="No"/>
    <n v="1"/>
    <x v="3"/>
    <x v="1"/>
    <n v="78"/>
    <x v="1"/>
    <x v="1"/>
  </r>
  <r>
    <n v="18172"/>
    <x v="0"/>
    <x v="1"/>
    <n v="130000"/>
    <x v="5"/>
    <s v="High School"/>
    <x v="2"/>
    <s v="Yes"/>
    <n v="3"/>
    <x v="0"/>
    <x v="0"/>
    <n v="55"/>
    <x v="0"/>
    <x v="0"/>
  </r>
  <r>
    <n v="12666"/>
    <x v="1"/>
    <x v="1"/>
    <n v="60000"/>
    <x v="3"/>
    <s v="Bachelors"/>
    <x v="2"/>
    <s v="No"/>
    <n v="4"/>
    <x v="1"/>
    <x v="1"/>
    <n v="31"/>
    <x v="2"/>
    <x v="0"/>
  </r>
  <r>
    <n v="20598"/>
    <x v="0"/>
    <x v="1"/>
    <n v="100000"/>
    <x v="1"/>
    <s v="Partial High School"/>
    <x v="2"/>
    <s v="Yes"/>
    <n v="0"/>
    <x v="4"/>
    <x v="0"/>
    <n v="59"/>
    <x v="0"/>
    <x v="1"/>
  </r>
  <r>
    <n v="21375"/>
    <x v="1"/>
    <x v="1"/>
    <n v="20000"/>
    <x v="4"/>
    <s v="Partial High School"/>
    <x v="1"/>
    <s v="Yes"/>
    <n v="2"/>
    <x v="2"/>
    <x v="1"/>
    <n v="57"/>
    <x v="0"/>
    <x v="0"/>
  </r>
  <r>
    <n v="20839"/>
    <x v="1"/>
    <x v="0"/>
    <n v="30000"/>
    <x v="1"/>
    <s v="Graduate Degree"/>
    <x v="1"/>
    <s v="Yes"/>
    <n v="0"/>
    <x v="0"/>
    <x v="0"/>
    <n v="47"/>
    <x v="0"/>
    <x v="1"/>
  </r>
  <r>
    <n v="21738"/>
    <x v="0"/>
    <x v="1"/>
    <n v="20000"/>
    <x v="0"/>
    <s v="Graduate Degree"/>
    <x v="1"/>
    <s v="Yes"/>
    <n v="0"/>
    <x v="0"/>
    <x v="0"/>
    <n v="43"/>
    <x v="0"/>
    <x v="0"/>
  </r>
  <r>
    <n v="14164"/>
    <x v="1"/>
    <x v="0"/>
    <n v="50000"/>
    <x v="3"/>
    <s v="Graduate Degree"/>
    <x v="0"/>
    <s v="Yes"/>
    <n v="0"/>
    <x v="0"/>
    <x v="0"/>
    <n v="36"/>
    <x v="2"/>
    <x v="1"/>
  </r>
  <r>
    <n v="14193"/>
    <x v="1"/>
    <x v="0"/>
    <n v="100000"/>
    <x v="1"/>
    <s v="Partial College"/>
    <x v="4"/>
    <s v="Yes"/>
    <n v="4"/>
    <x v="4"/>
    <x v="0"/>
    <n v="56"/>
    <x v="0"/>
    <x v="0"/>
  </r>
  <r>
    <n v="12705"/>
    <x v="0"/>
    <x v="1"/>
    <n v="150000"/>
    <x v="3"/>
    <s v="Bachelors"/>
    <x v="4"/>
    <s v="Yes"/>
    <n v="4"/>
    <x v="0"/>
    <x v="1"/>
    <n v="37"/>
    <x v="2"/>
    <x v="1"/>
  </r>
  <r>
    <n v="22672"/>
    <x v="1"/>
    <x v="0"/>
    <n v="30000"/>
    <x v="4"/>
    <s v="Partial College"/>
    <x v="1"/>
    <s v="Yes"/>
    <n v="0"/>
    <x v="0"/>
    <x v="0"/>
    <n v="43"/>
    <x v="0"/>
    <x v="0"/>
  </r>
  <r>
    <n v="26219"/>
    <x v="0"/>
    <x v="0"/>
    <n v="40000"/>
    <x v="0"/>
    <s v="Bachelors"/>
    <x v="0"/>
    <s v="Yes"/>
    <n v="1"/>
    <x v="3"/>
    <x v="0"/>
    <n v="33"/>
    <x v="2"/>
    <x v="1"/>
  </r>
  <r>
    <n v="28468"/>
    <x v="0"/>
    <x v="0"/>
    <n v="10000"/>
    <x v="4"/>
    <s v="Partial College"/>
    <x v="3"/>
    <s v="Yes"/>
    <n v="0"/>
    <x v="3"/>
    <x v="0"/>
    <n v="51"/>
    <x v="0"/>
    <x v="0"/>
  </r>
  <r>
    <n v="23419"/>
    <x v="1"/>
    <x v="0"/>
    <n v="70000"/>
    <x v="2"/>
    <s v="Bachelors"/>
    <x v="2"/>
    <s v="Yes"/>
    <n v="3"/>
    <x v="4"/>
    <x v="1"/>
    <n v="39"/>
    <x v="2"/>
    <x v="0"/>
  </r>
  <r>
    <n v="17964"/>
    <x v="0"/>
    <x v="1"/>
    <n v="40000"/>
    <x v="3"/>
    <s v="Graduate Degree"/>
    <x v="1"/>
    <s v="Yes"/>
    <n v="0"/>
    <x v="0"/>
    <x v="0"/>
    <n v="37"/>
    <x v="2"/>
    <x v="1"/>
  </r>
  <r>
    <n v="20919"/>
    <x v="1"/>
    <x v="0"/>
    <n v="30000"/>
    <x v="4"/>
    <s v="Partial College"/>
    <x v="1"/>
    <s v="Yes"/>
    <n v="2"/>
    <x v="0"/>
    <x v="0"/>
    <n v="42"/>
    <x v="0"/>
    <x v="0"/>
  </r>
  <r>
    <n v="20927"/>
    <x v="1"/>
    <x v="0"/>
    <n v="20000"/>
    <x v="2"/>
    <s v="High School"/>
    <x v="3"/>
    <s v="Yes"/>
    <n v="2"/>
    <x v="0"/>
    <x v="0"/>
    <n v="27"/>
    <x v="2"/>
    <x v="0"/>
  </r>
  <r>
    <n v="13133"/>
    <x v="1"/>
    <x v="1"/>
    <n v="100000"/>
    <x v="2"/>
    <s v="Bachelors"/>
    <x v="2"/>
    <s v="Yes"/>
    <n v="1"/>
    <x v="2"/>
    <x v="1"/>
    <n v="47"/>
    <x v="0"/>
    <x v="1"/>
  </r>
  <r>
    <n v="19626"/>
    <x v="0"/>
    <x v="1"/>
    <n v="70000"/>
    <x v="2"/>
    <s v="Partial College"/>
    <x v="0"/>
    <s v="Yes"/>
    <n v="3"/>
    <x v="2"/>
    <x v="1"/>
    <n v="45"/>
    <x v="0"/>
    <x v="0"/>
  </r>
  <r>
    <n v="21039"/>
    <x v="1"/>
    <x v="0"/>
    <n v="50000"/>
    <x v="3"/>
    <s v="Graduate Degree"/>
    <x v="0"/>
    <s v="No"/>
    <n v="0"/>
    <x v="0"/>
    <x v="0"/>
    <n v="37"/>
    <x v="2"/>
    <x v="1"/>
  </r>
  <r>
    <n v="12231"/>
    <x v="1"/>
    <x v="0"/>
    <n v="10000"/>
    <x v="4"/>
    <s v="Partial College"/>
    <x v="3"/>
    <s v="Yes"/>
    <n v="0"/>
    <x v="0"/>
    <x v="0"/>
    <n v="51"/>
    <x v="0"/>
    <x v="1"/>
  </r>
  <r>
    <n v="25665"/>
    <x v="1"/>
    <x v="0"/>
    <n v="20000"/>
    <x v="3"/>
    <s v="High School"/>
    <x v="3"/>
    <s v="No"/>
    <n v="1"/>
    <x v="3"/>
    <x v="0"/>
    <n v="28"/>
    <x v="2"/>
    <x v="0"/>
  </r>
  <r>
    <n v="24061"/>
    <x v="0"/>
    <x v="1"/>
    <n v="10000"/>
    <x v="5"/>
    <s v="Partial High School"/>
    <x v="3"/>
    <s v="Yes"/>
    <n v="1"/>
    <x v="0"/>
    <x v="0"/>
    <n v="40"/>
    <x v="0"/>
    <x v="1"/>
  </r>
  <r>
    <n v="26879"/>
    <x v="1"/>
    <x v="0"/>
    <n v="20000"/>
    <x v="3"/>
    <s v="High School"/>
    <x v="3"/>
    <s v="No"/>
    <n v="1"/>
    <x v="1"/>
    <x v="0"/>
    <n v="30"/>
    <x v="2"/>
    <x v="0"/>
  </r>
  <r>
    <n v="12284"/>
    <x v="0"/>
    <x v="0"/>
    <n v="30000"/>
    <x v="3"/>
    <s v="Bachelors"/>
    <x v="1"/>
    <s v="No"/>
    <n v="0"/>
    <x v="0"/>
    <x v="0"/>
    <n v="36"/>
    <x v="2"/>
    <x v="1"/>
  </r>
  <r>
    <n v="26654"/>
    <x v="0"/>
    <x v="0"/>
    <n v="90000"/>
    <x v="0"/>
    <s v="Graduate Degree"/>
    <x v="4"/>
    <s v="Yes"/>
    <n v="0"/>
    <x v="0"/>
    <x v="1"/>
    <n v="37"/>
    <x v="2"/>
    <x v="1"/>
  </r>
  <r>
    <n v="14545"/>
    <x v="0"/>
    <x v="0"/>
    <n v="10000"/>
    <x v="4"/>
    <s v="Partial College"/>
    <x v="3"/>
    <s v="Yes"/>
    <n v="0"/>
    <x v="3"/>
    <x v="0"/>
    <n v="49"/>
    <x v="0"/>
    <x v="0"/>
  </r>
  <r>
    <n v="24201"/>
    <x v="0"/>
    <x v="0"/>
    <n v="10000"/>
    <x v="4"/>
    <s v="High School"/>
    <x v="3"/>
    <s v="Yes"/>
    <n v="0"/>
    <x v="0"/>
    <x v="0"/>
    <n v="37"/>
    <x v="2"/>
    <x v="1"/>
  </r>
  <r>
    <n v="20625"/>
    <x v="0"/>
    <x v="1"/>
    <n v="100000"/>
    <x v="3"/>
    <s v="High School"/>
    <x v="4"/>
    <s v="Yes"/>
    <n v="3"/>
    <x v="4"/>
    <x v="1"/>
    <n v="35"/>
    <x v="2"/>
    <x v="1"/>
  </r>
  <r>
    <n v="16390"/>
    <x v="1"/>
    <x v="1"/>
    <n v="30000"/>
    <x v="0"/>
    <s v="Bachelors"/>
    <x v="1"/>
    <s v="No"/>
    <n v="0"/>
    <x v="0"/>
    <x v="0"/>
    <n v="38"/>
    <x v="2"/>
    <x v="1"/>
  </r>
  <r>
    <n v="14804"/>
    <x v="1"/>
    <x v="0"/>
    <n v="10000"/>
    <x v="1"/>
    <s v="Partial High School"/>
    <x v="3"/>
    <s v="Yes"/>
    <n v="2"/>
    <x v="0"/>
    <x v="0"/>
    <n v="43"/>
    <x v="0"/>
    <x v="0"/>
  </r>
  <r>
    <n v="12629"/>
    <x v="1"/>
    <x v="1"/>
    <n v="20000"/>
    <x v="0"/>
    <s v="Partial College"/>
    <x v="3"/>
    <s v="No"/>
    <n v="0"/>
    <x v="0"/>
    <x v="0"/>
    <n v="37"/>
    <x v="2"/>
    <x v="0"/>
  </r>
  <r>
    <n v="14696"/>
    <x v="1"/>
    <x v="1"/>
    <n v="10000"/>
    <x v="3"/>
    <s v="Partial High School"/>
    <x v="3"/>
    <s v="No"/>
    <n v="2"/>
    <x v="0"/>
    <x v="0"/>
    <n v="34"/>
    <x v="2"/>
    <x v="0"/>
  </r>
  <r>
    <n v="22005"/>
    <x v="0"/>
    <x v="0"/>
    <n v="70000"/>
    <x v="2"/>
    <s v="Partial College"/>
    <x v="0"/>
    <s v="No"/>
    <n v="3"/>
    <x v="2"/>
    <x v="1"/>
    <n v="46"/>
    <x v="0"/>
    <x v="0"/>
  </r>
  <r>
    <n v="14544"/>
    <x v="1"/>
    <x v="1"/>
    <n v="10000"/>
    <x v="0"/>
    <s v="Partial College"/>
    <x v="3"/>
    <s v="Yes"/>
    <n v="0"/>
    <x v="0"/>
    <x v="0"/>
    <n v="49"/>
    <x v="0"/>
    <x v="0"/>
  </r>
  <r>
    <n v="14312"/>
    <x v="0"/>
    <x v="0"/>
    <n v="60000"/>
    <x v="0"/>
    <s v="Partial College"/>
    <x v="0"/>
    <s v="Yes"/>
    <n v="1"/>
    <x v="2"/>
    <x v="1"/>
    <n v="45"/>
    <x v="0"/>
    <x v="0"/>
  </r>
  <r>
    <n v="29120"/>
    <x v="1"/>
    <x v="0"/>
    <n v="100000"/>
    <x v="0"/>
    <s v="Bachelors"/>
    <x v="4"/>
    <s v="Yes"/>
    <n v="4"/>
    <x v="1"/>
    <x v="1"/>
    <n v="48"/>
    <x v="0"/>
    <x v="0"/>
  </r>
  <r>
    <n v="24187"/>
    <x v="1"/>
    <x v="0"/>
    <n v="30000"/>
    <x v="1"/>
    <s v="Graduate Degree"/>
    <x v="1"/>
    <s v="No"/>
    <n v="0"/>
    <x v="0"/>
    <x v="0"/>
    <n v="46"/>
    <x v="0"/>
    <x v="1"/>
  </r>
  <r>
    <n v="15758"/>
    <x v="0"/>
    <x v="1"/>
    <n v="130000"/>
    <x v="3"/>
    <s v="Graduate Degree"/>
    <x v="4"/>
    <s v="Yes"/>
    <n v="0"/>
    <x v="2"/>
    <x v="1"/>
    <n v="48"/>
    <x v="0"/>
    <x v="0"/>
  </r>
  <r>
    <n v="29094"/>
    <x v="0"/>
    <x v="1"/>
    <n v="30000"/>
    <x v="1"/>
    <s v="High School"/>
    <x v="0"/>
    <s v="Yes"/>
    <n v="2"/>
    <x v="2"/>
    <x v="1"/>
    <n v="54"/>
    <x v="0"/>
    <x v="1"/>
  </r>
  <r>
    <n v="28319"/>
    <x v="1"/>
    <x v="0"/>
    <n v="60000"/>
    <x v="0"/>
    <s v="Partial College"/>
    <x v="0"/>
    <s v="No"/>
    <n v="1"/>
    <x v="0"/>
    <x v="1"/>
    <n v="46"/>
    <x v="0"/>
    <x v="1"/>
  </r>
  <r>
    <n v="16406"/>
    <x v="0"/>
    <x v="1"/>
    <n v="40000"/>
    <x v="3"/>
    <s v="Bachelors"/>
    <x v="1"/>
    <s v="No"/>
    <n v="0"/>
    <x v="0"/>
    <x v="0"/>
    <n v="38"/>
    <x v="2"/>
    <x v="1"/>
  </r>
  <r>
    <n v="20923"/>
    <x v="0"/>
    <x v="0"/>
    <n v="40000"/>
    <x v="0"/>
    <s v="Bachelors"/>
    <x v="0"/>
    <s v="Yes"/>
    <n v="0"/>
    <x v="0"/>
    <x v="0"/>
    <n v="42"/>
    <x v="0"/>
    <x v="1"/>
  </r>
  <r>
    <n v="11378"/>
    <x v="1"/>
    <x v="0"/>
    <n v="10000"/>
    <x v="0"/>
    <s v="High School"/>
    <x v="3"/>
    <s v="No"/>
    <n v="1"/>
    <x v="1"/>
    <x v="0"/>
    <n v="46"/>
    <x v="0"/>
    <x v="1"/>
  </r>
  <r>
    <n v="20851"/>
    <x v="1"/>
    <x v="1"/>
    <n v="20000"/>
    <x v="3"/>
    <s v="Partial College"/>
    <x v="3"/>
    <s v="No"/>
    <n v="1"/>
    <x v="1"/>
    <x v="0"/>
    <n v="36"/>
    <x v="2"/>
    <x v="1"/>
  </r>
  <r>
    <n v="21557"/>
    <x v="1"/>
    <x v="0"/>
    <n v="110000"/>
    <x v="3"/>
    <s v="Partial College"/>
    <x v="4"/>
    <s v="Yes"/>
    <n v="3"/>
    <x v="4"/>
    <x v="1"/>
    <n v="32"/>
    <x v="2"/>
    <x v="1"/>
  </r>
  <r>
    <n v="26663"/>
    <x v="1"/>
    <x v="0"/>
    <n v="60000"/>
    <x v="4"/>
    <s v="Bachelors"/>
    <x v="2"/>
    <s v="No"/>
    <n v="1"/>
    <x v="0"/>
    <x v="1"/>
    <n v="39"/>
    <x v="2"/>
    <x v="1"/>
  </r>
  <r>
    <n v="11896"/>
    <x v="0"/>
    <x v="1"/>
    <n v="100000"/>
    <x v="0"/>
    <s v="Graduate Degree"/>
    <x v="4"/>
    <s v="Yes"/>
    <n v="0"/>
    <x v="1"/>
    <x v="1"/>
    <n v="36"/>
    <x v="2"/>
    <x v="1"/>
  </r>
  <r>
    <n v="14189"/>
    <x v="0"/>
    <x v="0"/>
    <n v="90000"/>
    <x v="5"/>
    <s v="High School"/>
    <x v="2"/>
    <s v="No"/>
    <n v="2"/>
    <x v="1"/>
    <x v="0"/>
    <n v="54"/>
    <x v="0"/>
    <x v="1"/>
  </r>
  <r>
    <n v="13136"/>
    <x v="0"/>
    <x v="0"/>
    <n v="30000"/>
    <x v="4"/>
    <s v="Partial College"/>
    <x v="1"/>
    <s v="No"/>
    <n v="2"/>
    <x v="2"/>
    <x v="1"/>
    <n v="69"/>
    <x v="1"/>
    <x v="0"/>
  </r>
  <r>
    <n v="25906"/>
    <x v="1"/>
    <x v="0"/>
    <n v="10000"/>
    <x v="2"/>
    <s v="High School"/>
    <x v="0"/>
    <s v="No"/>
    <n v="2"/>
    <x v="3"/>
    <x v="1"/>
    <n v="62"/>
    <x v="1"/>
    <x v="0"/>
  </r>
  <r>
    <n v="17926"/>
    <x v="1"/>
    <x v="0"/>
    <n v="40000"/>
    <x v="3"/>
    <s v="Bachelors"/>
    <x v="1"/>
    <s v="No"/>
    <n v="0"/>
    <x v="0"/>
    <x v="1"/>
    <n v="28"/>
    <x v="2"/>
    <x v="1"/>
  </r>
  <r>
    <n v="26928"/>
    <x v="1"/>
    <x v="1"/>
    <n v="30000"/>
    <x v="0"/>
    <s v="Bachelors"/>
    <x v="1"/>
    <s v="Yes"/>
    <n v="0"/>
    <x v="0"/>
    <x v="0"/>
    <n v="62"/>
    <x v="1"/>
    <x v="1"/>
  </r>
  <r>
    <n v="20897"/>
    <x v="0"/>
    <x v="0"/>
    <n v="30000"/>
    <x v="0"/>
    <s v="Bachelors"/>
    <x v="0"/>
    <s v="Yes"/>
    <n v="2"/>
    <x v="0"/>
    <x v="0"/>
    <n v="40"/>
    <x v="0"/>
    <x v="0"/>
  </r>
  <r>
    <n v="28207"/>
    <x v="0"/>
    <x v="1"/>
    <n v="80000"/>
    <x v="5"/>
    <s v="Graduate Degree"/>
    <x v="4"/>
    <s v="Yes"/>
    <n v="1"/>
    <x v="0"/>
    <x v="1"/>
    <n v="36"/>
    <x v="2"/>
    <x v="1"/>
  </r>
  <r>
    <n v="25923"/>
    <x v="1"/>
    <x v="1"/>
    <n v="10000"/>
    <x v="4"/>
    <s v="Partial High School"/>
    <x v="1"/>
    <s v="Yes"/>
    <n v="2"/>
    <x v="2"/>
    <x v="1"/>
    <n v="58"/>
    <x v="0"/>
    <x v="0"/>
  </r>
  <r>
    <n v="11000"/>
    <x v="0"/>
    <x v="1"/>
    <n v="90000"/>
    <x v="4"/>
    <s v="Bachelors"/>
    <x v="2"/>
    <s v="Yes"/>
    <n v="0"/>
    <x v="3"/>
    <x v="1"/>
    <n v="40"/>
    <x v="0"/>
    <x v="1"/>
  </r>
  <r>
    <n v="20974"/>
    <x v="0"/>
    <x v="1"/>
    <n v="10000"/>
    <x v="4"/>
    <s v="Bachelors"/>
    <x v="1"/>
    <s v="Yes"/>
    <n v="1"/>
    <x v="0"/>
    <x v="0"/>
    <n v="66"/>
    <x v="1"/>
    <x v="0"/>
  </r>
  <r>
    <n v="28758"/>
    <x v="0"/>
    <x v="1"/>
    <n v="40000"/>
    <x v="4"/>
    <s v="Partial College"/>
    <x v="1"/>
    <s v="Yes"/>
    <n v="1"/>
    <x v="3"/>
    <x v="0"/>
    <n v="35"/>
    <x v="2"/>
    <x v="1"/>
  </r>
  <r>
    <n v="11381"/>
    <x v="0"/>
    <x v="0"/>
    <n v="20000"/>
    <x v="4"/>
    <s v="Partial College"/>
    <x v="3"/>
    <s v="Yes"/>
    <n v="1"/>
    <x v="1"/>
    <x v="0"/>
    <n v="47"/>
    <x v="0"/>
    <x v="1"/>
  </r>
  <r>
    <n v="17522"/>
    <x v="0"/>
    <x v="1"/>
    <n v="120000"/>
    <x v="5"/>
    <s v="Bachelors"/>
    <x v="4"/>
    <s v="Yes"/>
    <n v="1"/>
    <x v="1"/>
    <x v="1"/>
    <n v="47"/>
    <x v="0"/>
    <x v="0"/>
  </r>
  <r>
    <n v="21207"/>
    <x v="0"/>
    <x v="1"/>
    <n v="60000"/>
    <x v="0"/>
    <s v="Partial College"/>
    <x v="0"/>
    <s v="Yes"/>
    <n v="1"/>
    <x v="2"/>
    <x v="1"/>
    <n v="46"/>
    <x v="0"/>
    <x v="0"/>
  </r>
  <r>
    <n v="28102"/>
    <x v="0"/>
    <x v="1"/>
    <n v="20000"/>
    <x v="5"/>
    <s v="High School"/>
    <x v="0"/>
    <s v="Yes"/>
    <n v="2"/>
    <x v="2"/>
    <x v="1"/>
    <n v="58"/>
    <x v="0"/>
    <x v="1"/>
  </r>
  <r>
    <n v="23105"/>
    <x v="1"/>
    <x v="1"/>
    <n v="40000"/>
    <x v="1"/>
    <s v="Partial High School"/>
    <x v="1"/>
    <s v="No"/>
    <n v="2"/>
    <x v="2"/>
    <x v="1"/>
    <n v="52"/>
    <x v="0"/>
    <x v="1"/>
  </r>
  <r>
    <n v="18740"/>
    <x v="0"/>
    <x v="1"/>
    <n v="80000"/>
    <x v="2"/>
    <s v="Bachelors"/>
    <x v="2"/>
    <s v="No"/>
    <n v="1"/>
    <x v="0"/>
    <x v="1"/>
    <n v="47"/>
    <x v="0"/>
    <x v="1"/>
  </r>
  <r>
    <n v="21213"/>
    <x v="1"/>
    <x v="1"/>
    <n v="70000"/>
    <x v="3"/>
    <s v="Bachelors"/>
    <x v="2"/>
    <s v="No"/>
    <n v="1"/>
    <x v="2"/>
    <x v="1"/>
    <n v="41"/>
    <x v="0"/>
    <x v="0"/>
  </r>
  <r>
    <n v="17352"/>
    <x v="0"/>
    <x v="1"/>
    <n v="50000"/>
    <x v="4"/>
    <s v="Graduate Degree"/>
    <x v="4"/>
    <s v="Yes"/>
    <n v="1"/>
    <x v="2"/>
    <x v="1"/>
    <n v="64"/>
    <x v="1"/>
    <x v="1"/>
  </r>
  <r>
    <n v="14154"/>
    <x v="0"/>
    <x v="1"/>
    <n v="30000"/>
    <x v="3"/>
    <s v="Bachelors"/>
    <x v="1"/>
    <s v="Yes"/>
    <n v="0"/>
    <x v="0"/>
    <x v="0"/>
    <n v="35"/>
    <x v="2"/>
    <x v="1"/>
  </r>
  <r>
    <n v="19066"/>
    <x v="0"/>
    <x v="1"/>
    <n v="130000"/>
    <x v="5"/>
    <s v="Partial College"/>
    <x v="2"/>
    <s v="No"/>
    <n v="3"/>
    <x v="4"/>
    <x v="0"/>
    <n v="54"/>
    <x v="0"/>
    <x v="0"/>
  </r>
  <r>
    <n v="11386"/>
    <x v="0"/>
    <x v="0"/>
    <n v="30000"/>
    <x v="1"/>
    <s v="Bachelors"/>
    <x v="1"/>
    <s v="Yes"/>
    <n v="0"/>
    <x v="0"/>
    <x v="0"/>
    <n v="45"/>
    <x v="0"/>
    <x v="0"/>
  </r>
  <r>
    <n v="20228"/>
    <x v="0"/>
    <x v="1"/>
    <n v="100000"/>
    <x v="3"/>
    <s v="Graduate Degree"/>
    <x v="4"/>
    <s v="Yes"/>
    <n v="0"/>
    <x v="1"/>
    <x v="1"/>
    <n v="40"/>
    <x v="0"/>
    <x v="1"/>
  </r>
  <r>
    <n v="16675"/>
    <x v="1"/>
    <x v="0"/>
    <n v="160000"/>
    <x v="3"/>
    <s v="Graduate Degree"/>
    <x v="4"/>
    <s v="No"/>
    <n v="3"/>
    <x v="0"/>
    <x v="1"/>
    <n v="47"/>
    <x v="0"/>
    <x v="1"/>
  </r>
  <r>
    <n v="16410"/>
    <x v="1"/>
    <x v="0"/>
    <n v="10000"/>
    <x v="5"/>
    <s v="Partial High School"/>
    <x v="3"/>
    <s v="Yes"/>
    <n v="2"/>
    <x v="0"/>
    <x v="0"/>
    <n v="41"/>
    <x v="0"/>
    <x v="1"/>
  </r>
  <r>
    <n v="27760"/>
    <x v="1"/>
    <x v="0"/>
    <n v="40000"/>
    <x v="3"/>
    <s v="Graduate Degree"/>
    <x v="1"/>
    <s v="No"/>
    <n v="0"/>
    <x v="0"/>
    <x v="0"/>
    <n v="37"/>
    <x v="2"/>
    <x v="1"/>
  </r>
  <r>
    <n v="22930"/>
    <x v="0"/>
    <x v="1"/>
    <n v="90000"/>
    <x v="5"/>
    <s v="Bachelors"/>
    <x v="2"/>
    <s v="Yes"/>
    <n v="0"/>
    <x v="3"/>
    <x v="1"/>
    <n v="38"/>
    <x v="2"/>
    <x v="1"/>
  </r>
  <r>
    <n v="23780"/>
    <x v="1"/>
    <x v="1"/>
    <n v="40000"/>
    <x v="4"/>
    <s v="Partial College"/>
    <x v="1"/>
    <s v="No"/>
    <n v="2"/>
    <x v="0"/>
    <x v="0"/>
    <n v="36"/>
    <x v="2"/>
    <x v="1"/>
  </r>
  <r>
    <n v="20994"/>
    <x v="0"/>
    <x v="0"/>
    <n v="20000"/>
    <x v="3"/>
    <s v="Bachelors"/>
    <x v="1"/>
    <s v="No"/>
    <n v="0"/>
    <x v="0"/>
    <x v="1"/>
    <n v="26"/>
    <x v="2"/>
    <x v="1"/>
  </r>
  <r>
    <n v="28379"/>
    <x v="0"/>
    <x v="1"/>
    <n v="30000"/>
    <x v="0"/>
    <s v="Bachelors"/>
    <x v="0"/>
    <s v="Yes"/>
    <n v="2"/>
    <x v="0"/>
    <x v="0"/>
    <n v="40"/>
    <x v="0"/>
    <x v="0"/>
  </r>
  <r>
    <n v="14865"/>
    <x v="1"/>
    <x v="1"/>
    <n v="40000"/>
    <x v="4"/>
    <s v="Partial College"/>
    <x v="1"/>
    <s v="Yes"/>
    <n v="2"/>
    <x v="3"/>
    <x v="0"/>
    <n v="36"/>
    <x v="2"/>
    <x v="0"/>
  </r>
  <r>
    <n v="12663"/>
    <x v="0"/>
    <x v="0"/>
    <n v="90000"/>
    <x v="2"/>
    <s v="Partial High School"/>
    <x v="0"/>
    <s v="Yes"/>
    <n v="2"/>
    <x v="4"/>
    <x v="0"/>
    <n v="59"/>
    <x v="0"/>
    <x v="0"/>
  </r>
  <r>
    <n v="24898"/>
    <x v="1"/>
    <x v="0"/>
    <n v="80000"/>
    <x v="3"/>
    <s v="Bachelors"/>
    <x v="2"/>
    <s v="Yes"/>
    <n v="3"/>
    <x v="4"/>
    <x v="1"/>
    <n v="32"/>
    <x v="2"/>
    <x v="0"/>
  </r>
  <r>
    <n v="19508"/>
    <x v="0"/>
    <x v="1"/>
    <n v="10000"/>
    <x v="3"/>
    <s v="Partial High School"/>
    <x v="3"/>
    <s v="No"/>
    <n v="2"/>
    <x v="0"/>
    <x v="0"/>
    <n v="30"/>
    <x v="2"/>
    <x v="0"/>
  </r>
  <r>
    <n v="11489"/>
    <x v="1"/>
    <x v="0"/>
    <n v="20000"/>
    <x v="3"/>
    <s v="Partial High School"/>
    <x v="3"/>
    <s v="No"/>
    <n v="2"/>
    <x v="3"/>
    <x v="0"/>
    <n v="35"/>
    <x v="2"/>
    <x v="1"/>
  </r>
  <r>
    <n v="18160"/>
    <x v="0"/>
    <x v="1"/>
    <n v="130000"/>
    <x v="1"/>
    <s v="High School"/>
    <x v="2"/>
    <s v="Yes"/>
    <n v="4"/>
    <x v="2"/>
    <x v="0"/>
    <n v="51"/>
    <x v="0"/>
    <x v="1"/>
  </r>
  <r>
    <n v="25241"/>
    <x v="0"/>
    <x v="1"/>
    <n v="90000"/>
    <x v="4"/>
    <s v="Bachelors"/>
    <x v="2"/>
    <s v="Yes"/>
    <n v="1"/>
    <x v="2"/>
    <x v="1"/>
    <n v="47"/>
    <x v="0"/>
    <x v="0"/>
  </r>
  <r>
    <n v="24369"/>
    <x v="0"/>
    <x v="1"/>
    <n v="80000"/>
    <x v="2"/>
    <s v="Graduate Degree"/>
    <x v="4"/>
    <s v="No"/>
    <n v="2"/>
    <x v="0"/>
    <x v="1"/>
    <n v="39"/>
    <x v="2"/>
    <x v="0"/>
  </r>
  <r>
    <n v="27165"/>
    <x v="1"/>
    <x v="1"/>
    <n v="20000"/>
    <x v="3"/>
    <s v="Partial High School"/>
    <x v="3"/>
    <s v="No"/>
    <n v="2"/>
    <x v="0"/>
    <x v="0"/>
    <n v="34"/>
    <x v="2"/>
    <x v="0"/>
  </r>
  <r>
    <n v="29424"/>
    <x v="0"/>
    <x v="1"/>
    <n v="10000"/>
    <x v="3"/>
    <s v="Partial High School"/>
    <x v="3"/>
    <s v="Yes"/>
    <n v="2"/>
    <x v="0"/>
    <x v="0"/>
    <n v="32"/>
    <x v="2"/>
    <x v="0"/>
  </r>
  <r>
    <n v="15926"/>
    <x v="1"/>
    <x v="0"/>
    <n v="120000"/>
    <x v="1"/>
    <s v="High School"/>
    <x v="2"/>
    <s v="Yes"/>
    <n v="4"/>
    <x v="2"/>
    <x v="0"/>
    <n v="50"/>
    <x v="0"/>
    <x v="1"/>
  </r>
  <r>
    <n v="14554"/>
    <x v="0"/>
    <x v="1"/>
    <n v="20000"/>
    <x v="0"/>
    <s v="Bachelors"/>
    <x v="1"/>
    <s v="Yes"/>
    <n v="0"/>
    <x v="0"/>
    <x v="0"/>
    <n v="66"/>
    <x v="1"/>
    <x v="0"/>
  </r>
  <r>
    <n v="16468"/>
    <x v="1"/>
    <x v="1"/>
    <n v="30000"/>
    <x v="3"/>
    <s v="Partial College"/>
    <x v="1"/>
    <s v="Yes"/>
    <n v="1"/>
    <x v="1"/>
    <x v="0"/>
    <n v="30"/>
    <x v="2"/>
    <x v="0"/>
  </r>
  <r>
    <n v="19174"/>
    <x v="1"/>
    <x v="0"/>
    <n v="30000"/>
    <x v="3"/>
    <s v="High School"/>
    <x v="3"/>
    <s v="No"/>
    <n v="1"/>
    <x v="1"/>
    <x v="0"/>
    <n v="32"/>
    <x v="2"/>
    <x v="1"/>
  </r>
  <r>
    <n v="19183"/>
    <x v="1"/>
    <x v="1"/>
    <n v="10000"/>
    <x v="3"/>
    <s v="Partial High School"/>
    <x v="3"/>
    <s v="Yes"/>
    <n v="2"/>
    <x v="3"/>
    <x v="0"/>
    <n v="35"/>
    <x v="2"/>
    <x v="0"/>
  </r>
  <r>
    <n v="13683"/>
    <x v="1"/>
    <x v="0"/>
    <n v="30000"/>
    <x v="3"/>
    <s v="High School"/>
    <x v="3"/>
    <s v="No"/>
    <n v="1"/>
    <x v="1"/>
    <x v="0"/>
    <n v="32"/>
    <x v="2"/>
    <x v="0"/>
  </r>
  <r>
    <n v="17848"/>
    <x v="1"/>
    <x v="1"/>
    <n v="30000"/>
    <x v="3"/>
    <s v="Partial College"/>
    <x v="1"/>
    <s v="No"/>
    <n v="1"/>
    <x v="1"/>
    <x v="0"/>
    <n v="31"/>
    <x v="2"/>
    <x v="1"/>
  </r>
  <r>
    <n v="17894"/>
    <x v="0"/>
    <x v="0"/>
    <n v="20000"/>
    <x v="0"/>
    <s v="Bachelors"/>
    <x v="1"/>
    <s v="Yes"/>
    <n v="0"/>
    <x v="0"/>
    <x v="0"/>
    <n v="50"/>
    <x v="0"/>
    <x v="1"/>
  </r>
  <r>
    <n v="25651"/>
    <x v="0"/>
    <x v="1"/>
    <n v="40000"/>
    <x v="0"/>
    <s v="Bachelors"/>
    <x v="0"/>
    <s v="No"/>
    <n v="0"/>
    <x v="0"/>
    <x v="0"/>
    <n v="43"/>
    <x v="0"/>
    <x v="1"/>
  </r>
  <r>
    <n v="22936"/>
    <x v="1"/>
    <x v="0"/>
    <n v="60000"/>
    <x v="0"/>
    <s v="Partial College"/>
    <x v="0"/>
    <s v="No"/>
    <n v="1"/>
    <x v="0"/>
    <x v="1"/>
    <n v="45"/>
    <x v="0"/>
    <x v="1"/>
  </r>
  <r>
    <n v="23915"/>
    <x v="0"/>
    <x v="1"/>
    <n v="20000"/>
    <x v="4"/>
    <s v="High School"/>
    <x v="3"/>
    <s v="Yes"/>
    <n v="2"/>
    <x v="0"/>
    <x v="0"/>
    <n v="42"/>
    <x v="0"/>
    <x v="0"/>
  </r>
  <r>
    <n v="24121"/>
    <x v="1"/>
    <x v="0"/>
    <n v="30000"/>
    <x v="3"/>
    <s v="Partial College"/>
    <x v="1"/>
    <s v="No"/>
    <n v="1"/>
    <x v="0"/>
    <x v="0"/>
    <n v="29"/>
    <x v="2"/>
    <x v="1"/>
  </r>
  <r>
    <n v="27878"/>
    <x v="1"/>
    <x v="1"/>
    <n v="20000"/>
    <x v="3"/>
    <s v="Partial College"/>
    <x v="3"/>
    <s v="No"/>
    <n v="0"/>
    <x v="0"/>
    <x v="1"/>
    <n v="28"/>
    <x v="2"/>
    <x v="1"/>
  </r>
  <r>
    <n v="13572"/>
    <x v="1"/>
    <x v="1"/>
    <n v="10000"/>
    <x v="1"/>
    <s v="High School"/>
    <x v="3"/>
    <s v="Yes"/>
    <n v="0"/>
    <x v="0"/>
    <x v="0"/>
    <n v="37"/>
    <x v="2"/>
    <x v="1"/>
  </r>
  <r>
    <n v="27941"/>
    <x v="0"/>
    <x v="0"/>
    <n v="80000"/>
    <x v="5"/>
    <s v="Partial College"/>
    <x v="2"/>
    <s v="Yes"/>
    <n v="2"/>
    <x v="1"/>
    <x v="0"/>
    <n v="53"/>
    <x v="0"/>
    <x v="0"/>
  </r>
  <r>
    <n v="26354"/>
    <x v="1"/>
    <x v="1"/>
    <n v="40000"/>
    <x v="3"/>
    <s v="Graduate Degree"/>
    <x v="1"/>
    <s v="No"/>
    <n v="0"/>
    <x v="0"/>
    <x v="0"/>
    <n v="38"/>
    <x v="2"/>
    <x v="1"/>
  </r>
  <r>
    <n v="14785"/>
    <x v="1"/>
    <x v="1"/>
    <n v="30000"/>
    <x v="0"/>
    <s v="Bachelors"/>
    <x v="1"/>
    <s v="No"/>
    <n v="1"/>
    <x v="3"/>
    <x v="0"/>
    <n v="39"/>
    <x v="2"/>
    <x v="0"/>
  </r>
  <r>
    <n v="17238"/>
    <x v="1"/>
    <x v="1"/>
    <n v="80000"/>
    <x v="3"/>
    <s v="Bachelors"/>
    <x v="2"/>
    <s v="Yes"/>
    <n v="3"/>
    <x v="4"/>
    <x v="1"/>
    <n v="32"/>
    <x v="2"/>
    <x v="0"/>
  </r>
  <r>
    <n v="23608"/>
    <x v="0"/>
    <x v="0"/>
    <n v="150000"/>
    <x v="1"/>
    <s v="High School"/>
    <x v="2"/>
    <s v="Yes"/>
    <n v="3"/>
    <x v="0"/>
    <x v="0"/>
    <n v="51"/>
    <x v="0"/>
    <x v="1"/>
  </r>
  <r>
    <n v="22538"/>
    <x v="1"/>
    <x v="0"/>
    <n v="10000"/>
    <x v="3"/>
    <s v="Partial High School"/>
    <x v="3"/>
    <s v="Yes"/>
    <n v="2"/>
    <x v="3"/>
    <x v="0"/>
    <n v="33"/>
    <x v="2"/>
    <x v="0"/>
  </r>
  <r>
    <n v="12332"/>
    <x v="0"/>
    <x v="1"/>
    <n v="90000"/>
    <x v="5"/>
    <s v="High School"/>
    <x v="4"/>
    <s v="Yes"/>
    <n v="3"/>
    <x v="2"/>
    <x v="0"/>
    <n v="58"/>
    <x v="0"/>
    <x v="1"/>
  </r>
  <r>
    <n v="17230"/>
    <x v="0"/>
    <x v="1"/>
    <n v="80000"/>
    <x v="3"/>
    <s v="Bachelors"/>
    <x v="2"/>
    <s v="Yes"/>
    <n v="3"/>
    <x v="4"/>
    <x v="1"/>
    <n v="30"/>
    <x v="2"/>
    <x v="0"/>
  </r>
  <r>
    <n v="13082"/>
    <x v="1"/>
    <x v="1"/>
    <n v="130000"/>
    <x v="3"/>
    <s v="Graduate Degree"/>
    <x v="4"/>
    <s v="Yes"/>
    <n v="0"/>
    <x v="1"/>
    <x v="1"/>
    <n v="48"/>
    <x v="0"/>
    <x v="1"/>
  </r>
  <r>
    <n v="22518"/>
    <x v="1"/>
    <x v="0"/>
    <n v="30000"/>
    <x v="1"/>
    <s v="Partial College"/>
    <x v="1"/>
    <s v="No"/>
    <n v="2"/>
    <x v="0"/>
    <x v="0"/>
    <n v="27"/>
    <x v="2"/>
    <x v="1"/>
  </r>
  <r>
    <n v="13687"/>
    <x v="0"/>
    <x v="1"/>
    <n v="40000"/>
    <x v="0"/>
    <s v="Bachelors"/>
    <x v="0"/>
    <s v="Yes"/>
    <n v="1"/>
    <x v="0"/>
    <x v="0"/>
    <n v="33"/>
    <x v="2"/>
    <x v="1"/>
  </r>
  <r>
    <n v="23571"/>
    <x v="0"/>
    <x v="0"/>
    <n v="40000"/>
    <x v="4"/>
    <s v="Bachelors"/>
    <x v="4"/>
    <s v="Yes"/>
    <n v="2"/>
    <x v="0"/>
    <x v="1"/>
    <n v="66"/>
    <x v="1"/>
    <x v="1"/>
  </r>
  <r>
    <n v="19305"/>
    <x v="1"/>
    <x v="0"/>
    <n v="10000"/>
    <x v="4"/>
    <s v="High School"/>
    <x v="3"/>
    <s v="Yes"/>
    <n v="1"/>
    <x v="0"/>
    <x v="0"/>
    <n v="38"/>
    <x v="2"/>
    <x v="1"/>
  </r>
  <r>
    <n v="22636"/>
    <x v="1"/>
    <x v="0"/>
    <n v="40000"/>
    <x v="3"/>
    <s v="Bachelors"/>
    <x v="1"/>
    <s v="No"/>
    <n v="0"/>
    <x v="0"/>
    <x v="0"/>
    <n v="38"/>
    <x v="2"/>
    <x v="1"/>
  </r>
  <r>
    <n v="17310"/>
    <x v="0"/>
    <x v="1"/>
    <n v="60000"/>
    <x v="0"/>
    <s v="Partial College"/>
    <x v="0"/>
    <s v="Yes"/>
    <n v="1"/>
    <x v="0"/>
    <x v="1"/>
    <n v="45"/>
    <x v="0"/>
    <x v="1"/>
  </r>
  <r>
    <n v="12133"/>
    <x v="0"/>
    <x v="0"/>
    <n v="130000"/>
    <x v="1"/>
    <s v="Partial College"/>
    <x v="2"/>
    <s v="Yes"/>
    <n v="3"/>
    <x v="2"/>
    <x v="0"/>
    <n v="50"/>
    <x v="0"/>
    <x v="1"/>
  </r>
  <r>
    <n v="25918"/>
    <x v="1"/>
    <x v="0"/>
    <n v="30000"/>
    <x v="4"/>
    <s v="Partial College"/>
    <x v="1"/>
    <s v="No"/>
    <n v="2"/>
    <x v="2"/>
    <x v="1"/>
    <n v="60"/>
    <x v="1"/>
    <x v="1"/>
  </r>
  <r>
    <n v="25752"/>
    <x v="1"/>
    <x v="0"/>
    <n v="20000"/>
    <x v="4"/>
    <s v="Partial College"/>
    <x v="3"/>
    <s v="No"/>
    <n v="1"/>
    <x v="0"/>
    <x v="0"/>
    <n v="53"/>
    <x v="0"/>
    <x v="1"/>
  </r>
  <r>
    <n v="17324"/>
    <x v="0"/>
    <x v="0"/>
    <n v="100000"/>
    <x v="5"/>
    <s v="Bachelors"/>
    <x v="2"/>
    <s v="Yes"/>
    <n v="1"/>
    <x v="4"/>
    <x v="1"/>
    <n v="46"/>
    <x v="0"/>
    <x v="0"/>
  </r>
  <r>
    <n v="22918"/>
    <x v="1"/>
    <x v="1"/>
    <n v="80000"/>
    <x v="2"/>
    <s v="Graduate Degree"/>
    <x v="4"/>
    <s v="Yes"/>
    <n v="3"/>
    <x v="0"/>
    <x v="1"/>
    <n v="50"/>
    <x v="0"/>
    <x v="0"/>
  </r>
  <r>
    <n v="12510"/>
    <x v="0"/>
    <x v="1"/>
    <n v="40000"/>
    <x v="0"/>
    <s v="Bachelors"/>
    <x v="0"/>
    <s v="Yes"/>
    <n v="1"/>
    <x v="0"/>
    <x v="0"/>
    <n v="43"/>
    <x v="0"/>
    <x v="1"/>
  </r>
  <r>
    <n v="25512"/>
    <x v="1"/>
    <x v="1"/>
    <n v="20000"/>
    <x v="3"/>
    <s v="High School"/>
    <x v="3"/>
    <s v="No"/>
    <n v="1"/>
    <x v="1"/>
    <x v="0"/>
    <n v="30"/>
    <x v="2"/>
    <x v="0"/>
  </r>
  <r>
    <n v="16179"/>
    <x v="1"/>
    <x v="0"/>
    <n v="80000"/>
    <x v="2"/>
    <s v="Bachelors"/>
    <x v="2"/>
    <s v="Yes"/>
    <n v="4"/>
    <x v="3"/>
    <x v="1"/>
    <n v="38"/>
    <x v="2"/>
    <x v="0"/>
  </r>
  <r>
    <n v="15628"/>
    <x v="0"/>
    <x v="0"/>
    <n v="40000"/>
    <x v="0"/>
    <s v="Bachelors"/>
    <x v="0"/>
    <s v="Yes"/>
    <n v="1"/>
    <x v="0"/>
    <x v="0"/>
    <n v="89"/>
    <x v="1"/>
    <x v="0"/>
  </r>
  <r>
    <n v="20977"/>
    <x v="0"/>
    <x v="1"/>
    <n v="20000"/>
    <x v="0"/>
    <s v="Bachelors"/>
    <x v="1"/>
    <s v="Yes"/>
    <n v="0"/>
    <x v="0"/>
    <x v="0"/>
    <n v="64"/>
    <x v="1"/>
    <x v="1"/>
  </r>
  <r>
    <n v="18140"/>
    <x v="0"/>
    <x v="1"/>
    <n v="130000"/>
    <x v="1"/>
    <s v="Partial College"/>
    <x v="2"/>
    <s v="No"/>
    <n v="3"/>
    <x v="2"/>
    <x v="0"/>
    <n v="51"/>
    <x v="0"/>
    <x v="1"/>
  </r>
  <r>
    <n v="20417"/>
    <x v="0"/>
    <x v="1"/>
    <n v="30000"/>
    <x v="1"/>
    <s v="Partial College"/>
    <x v="1"/>
    <s v="No"/>
    <n v="2"/>
    <x v="2"/>
    <x v="1"/>
    <n v="56"/>
    <x v="0"/>
    <x v="0"/>
  </r>
  <r>
    <n v="18267"/>
    <x v="0"/>
    <x v="1"/>
    <n v="60000"/>
    <x v="1"/>
    <s v="Bachelors"/>
    <x v="2"/>
    <s v="Yes"/>
    <n v="2"/>
    <x v="2"/>
    <x v="1"/>
    <n v="43"/>
    <x v="0"/>
    <x v="0"/>
  </r>
  <r>
    <n v="13620"/>
    <x v="1"/>
    <x v="1"/>
    <n v="70000"/>
    <x v="3"/>
    <s v="Bachelors"/>
    <x v="2"/>
    <s v="No"/>
    <n v="3"/>
    <x v="4"/>
    <x v="1"/>
    <n v="30"/>
    <x v="2"/>
    <x v="1"/>
  </r>
  <r>
    <n v="22974"/>
    <x v="0"/>
    <x v="0"/>
    <n v="30000"/>
    <x v="4"/>
    <s v="Partial College"/>
    <x v="1"/>
    <s v="Yes"/>
    <n v="2"/>
    <x v="2"/>
    <x v="1"/>
    <n v="69"/>
    <x v="1"/>
    <x v="0"/>
  </r>
  <r>
    <n v="13586"/>
    <x v="0"/>
    <x v="1"/>
    <n v="80000"/>
    <x v="5"/>
    <s v="Partial College"/>
    <x v="2"/>
    <s v="Yes"/>
    <n v="2"/>
    <x v="4"/>
    <x v="0"/>
    <n v="53"/>
    <x v="0"/>
    <x v="0"/>
  </r>
  <r>
    <n v="17978"/>
    <x v="0"/>
    <x v="1"/>
    <n v="40000"/>
    <x v="3"/>
    <s v="Graduate Degree"/>
    <x v="1"/>
    <s v="Yes"/>
    <n v="0"/>
    <x v="0"/>
    <x v="0"/>
    <n v="37"/>
    <x v="2"/>
    <x v="1"/>
  </r>
  <r>
    <n v="12581"/>
    <x v="1"/>
    <x v="0"/>
    <n v="10000"/>
    <x v="3"/>
    <s v="Partial College"/>
    <x v="3"/>
    <s v="No"/>
    <n v="1"/>
    <x v="0"/>
    <x v="1"/>
    <n v="28"/>
    <x v="2"/>
    <x v="1"/>
  </r>
  <r>
    <n v="18018"/>
    <x v="1"/>
    <x v="1"/>
    <n v="30000"/>
    <x v="1"/>
    <s v="Partial College"/>
    <x v="1"/>
    <s v="Yes"/>
    <n v="0"/>
    <x v="0"/>
    <x v="0"/>
    <n v="43"/>
    <x v="0"/>
    <x v="0"/>
  </r>
  <r>
    <n v="28957"/>
    <x v="1"/>
    <x v="0"/>
    <n v="120000"/>
    <x v="3"/>
    <s v="Partial High School"/>
    <x v="2"/>
    <s v="Yes"/>
    <n v="4"/>
    <x v="4"/>
    <x v="1"/>
    <n v="34"/>
    <x v="2"/>
    <x v="1"/>
  </r>
  <r>
    <n v="13690"/>
    <x v="1"/>
    <x v="0"/>
    <n v="20000"/>
    <x v="3"/>
    <s v="Partial High School"/>
    <x v="3"/>
    <s v="No"/>
    <n v="2"/>
    <x v="3"/>
    <x v="0"/>
    <n v="34"/>
    <x v="2"/>
    <x v="1"/>
  </r>
  <r>
    <n v="12568"/>
    <x v="0"/>
    <x v="0"/>
    <n v="30000"/>
    <x v="0"/>
    <s v="Bachelors"/>
    <x v="1"/>
    <s v="Yes"/>
    <n v="0"/>
    <x v="0"/>
    <x v="0"/>
    <n v="64"/>
    <x v="1"/>
    <x v="0"/>
  </r>
  <r>
    <n v="13122"/>
    <x v="0"/>
    <x v="0"/>
    <n v="80000"/>
    <x v="3"/>
    <s v="Bachelors"/>
    <x v="2"/>
    <s v="Yes"/>
    <n v="1"/>
    <x v="3"/>
    <x v="1"/>
    <n v="41"/>
    <x v="0"/>
    <x v="1"/>
  </r>
  <r>
    <n v="21184"/>
    <x v="1"/>
    <x v="1"/>
    <n v="70000"/>
    <x v="3"/>
    <s v="Bachelors"/>
    <x v="2"/>
    <s v="No"/>
    <n v="1"/>
    <x v="2"/>
    <x v="1"/>
    <n v="38"/>
    <x v="2"/>
    <x v="0"/>
  </r>
  <r>
    <n v="26150"/>
    <x v="1"/>
    <x v="0"/>
    <n v="70000"/>
    <x v="3"/>
    <s v="Bachelors"/>
    <x v="2"/>
    <s v="No"/>
    <n v="1"/>
    <x v="0"/>
    <x v="1"/>
    <n v="41"/>
    <x v="0"/>
    <x v="1"/>
  </r>
  <r>
    <n v="24151"/>
    <x v="1"/>
    <x v="1"/>
    <n v="20000"/>
    <x v="0"/>
    <s v="Bachelors"/>
    <x v="1"/>
    <s v="No"/>
    <n v="0"/>
    <x v="0"/>
    <x v="0"/>
    <n v="51"/>
    <x v="0"/>
    <x v="0"/>
  </r>
  <r>
    <n v="23962"/>
    <x v="0"/>
    <x v="0"/>
    <n v="10000"/>
    <x v="3"/>
    <s v="Partial High School"/>
    <x v="3"/>
    <s v="Yes"/>
    <n v="2"/>
    <x v="3"/>
    <x v="0"/>
    <n v="32"/>
    <x v="2"/>
    <x v="0"/>
  </r>
  <r>
    <n v="17793"/>
    <x v="0"/>
    <x v="0"/>
    <n v="40000"/>
    <x v="3"/>
    <s v="Bachelors"/>
    <x v="1"/>
    <s v="Yes"/>
    <n v="0"/>
    <x v="0"/>
    <x v="0"/>
    <n v="38"/>
    <x v="2"/>
    <x v="1"/>
  </r>
  <r>
    <n v="14926"/>
    <x v="0"/>
    <x v="1"/>
    <n v="30000"/>
    <x v="0"/>
    <s v="Bachelors"/>
    <x v="1"/>
    <s v="Yes"/>
    <n v="0"/>
    <x v="0"/>
    <x v="0"/>
    <n v="38"/>
    <x v="2"/>
    <x v="1"/>
  </r>
  <r>
    <n v="16163"/>
    <x v="1"/>
    <x v="1"/>
    <n v="60000"/>
    <x v="4"/>
    <s v="Bachelors"/>
    <x v="2"/>
    <s v="Yes"/>
    <n v="1"/>
    <x v="1"/>
    <x v="1"/>
    <n v="38"/>
    <x v="2"/>
    <x v="1"/>
  </r>
  <r>
    <n v="21365"/>
    <x v="0"/>
    <x v="0"/>
    <n v="10000"/>
    <x v="4"/>
    <s v="Partial High School"/>
    <x v="1"/>
    <s v="Yes"/>
    <n v="2"/>
    <x v="2"/>
    <x v="1"/>
    <n v="58"/>
    <x v="0"/>
    <x v="0"/>
  </r>
  <r>
    <n v="27771"/>
    <x v="1"/>
    <x v="1"/>
    <n v="30000"/>
    <x v="0"/>
    <s v="Bachelors"/>
    <x v="1"/>
    <s v="Yes"/>
    <n v="1"/>
    <x v="3"/>
    <x v="0"/>
    <n v="39"/>
    <x v="2"/>
    <x v="1"/>
  </r>
  <r>
    <n v="26167"/>
    <x v="1"/>
    <x v="0"/>
    <n v="40000"/>
    <x v="4"/>
    <s v="Bachelors"/>
    <x v="4"/>
    <s v="No"/>
    <n v="1"/>
    <x v="2"/>
    <x v="1"/>
    <n v="53"/>
    <x v="0"/>
    <x v="1"/>
  </r>
  <r>
    <n v="25792"/>
    <x v="1"/>
    <x v="0"/>
    <n v="110000"/>
    <x v="1"/>
    <s v="Bachelors"/>
    <x v="4"/>
    <s v="Yes"/>
    <n v="4"/>
    <x v="4"/>
    <x v="0"/>
    <n v="53"/>
    <x v="0"/>
    <x v="0"/>
  </r>
  <r>
    <n v="11555"/>
    <x v="0"/>
    <x v="0"/>
    <n v="40000"/>
    <x v="0"/>
    <s v="Bachelors"/>
    <x v="1"/>
    <s v="Yes"/>
    <n v="0"/>
    <x v="0"/>
    <x v="0"/>
    <n v="80"/>
    <x v="1"/>
    <x v="0"/>
  </r>
  <r>
    <n v="22381"/>
    <x v="0"/>
    <x v="1"/>
    <n v="10000"/>
    <x v="0"/>
    <s v="Graduate Degree"/>
    <x v="3"/>
    <s v="Yes"/>
    <n v="0"/>
    <x v="0"/>
    <x v="0"/>
    <n v="44"/>
    <x v="0"/>
    <x v="0"/>
  </r>
  <r>
    <n v="17882"/>
    <x v="0"/>
    <x v="1"/>
    <n v="20000"/>
    <x v="0"/>
    <s v="Graduate Degree"/>
    <x v="1"/>
    <s v="Yes"/>
    <n v="0"/>
    <x v="0"/>
    <x v="0"/>
    <n v="44"/>
    <x v="0"/>
    <x v="0"/>
  </r>
  <r>
    <n v="22174"/>
    <x v="0"/>
    <x v="1"/>
    <n v="30000"/>
    <x v="1"/>
    <s v="High School"/>
    <x v="0"/>
    <s v="Yes"/>
    <n v="2"/>
    <x v="2"/>
    <x v="1"/>
    <n v="54"/>
    <x v="0"/>
    <x v="1"/>
  </r>
  <r>
    <n v="22439"/>
    <x v="0"/>
    <x v="0"/>
    <n v="30000"/>
    <x v="3"/>
    <s v="Bachelors"/>
    <x v="1"/>
    <s v="Yes"/>
    <n v="0"/>
    <x v="0"/>
    <x v="0"/>
    <n v="37"/>
    <x v="2"/>
    <x v="1"/>
  </r>
  <r>
    <n v="18012"/>
    <x v="0"/>
    <x v="0"/>
    <n v="40000"/>
    <x v="0"/>
    <s v="Bachelors"/>
    <x v="0"/>
    <s v="Yes"/>
    <n v="0"/>
    <x v="0"/>
    <x v="0"/>
    <n v="41"/>
    <x v="0"/>
    <x v="0"/>
  </r>
  <r>
    <n v="27582"/>
    <x v="1"/>
    <x v="0"/>
    <n v="90000"/>
    <x v="4"/>
    <s v="Bachelors"/>
    <x v="2"/>
    <s v="No"/>
    <n v="0"/>
    <x v="0"/>
    <x v="1"/>
    <n v="36"/>
    <x v="2"/>
    <x v="1"/>
  </r>
  <r>
    <n v="12744"/>
    <x v="1"/>
    <x v="0"/>
    <n v="40000"/>
    <x v="4"/>
    <s v="Partial College"/>
    <x v="1"/>
    <s v="Yes"/>
    <n v="0"/>
    <x v="0"/>
    <x v="0"/>
    <n v="33"/>
    <x v="2"/>
    <x v="0"/>
  </r>
  <r>
    <n v="22821"/>
    <x v="0"/>
    <x v="0"/>
    <n v="130000"/>
    <x v="1"/>
    <s v="Partial College"/>
    <x v="2"/>
    <s v="Yes"/>
    <n v="4"/>
    <x v="0"/>
    <x v="0"/>
    <n v="52"/>
    <x v="0"/>
    <x v="0"/>
  </r>
  <r>
    <n v="20171"/>
    <x v="0"/>
    <x v="0"/>
    <n v="20000"/>
    <x v="4"/>
    <s v="Partial College"/>
    <x v="3"/>
    <s v="Yes"/>
    <n v="1"/>
    <x v="0"/>
    <x v="0"/>
    <n v="46"/>
    <x v="0"/>
    <x v="1"/>
  </r>
  <r>
    <n v="11116"/>
    <x v="0"/>
    <x v="1"/>
    <n v="70000"/>
    <x v="2"/>
    <s v="Partial College"/>
    <x v="0"/>
    <s v="Yes"/>
    <n v="2"/>
    <x v="2"/>
    <x v="1"/>
    <n v="43"/>
    <x v="0"/>
    <x v="0"/>
  </r>
  <r>
    <n v="20053"/>
    <x v="1"/>
    <x v="1"/>
    <n v="40000"/>
    <x v="4"/>
    <s v="Partial College"/>
    <x v="1"/>
    <s v="Yes"/>
    <n v="0"/>
    <x v="0"/>
    <x v="0"/>
    <n v="34"/>
    <x v="2"/>
    <x v="0"/>
  </r>
  <r>
    <n v="25266"/>
    <x v="1"/>
    <x v="0"/>
    <n v="30000"/>
    <x v="4"/>
    <s v="Partial College"/>
    <x v="1"/>
    <s v="No"/>
    <n v="2"/>
    <x v="2"/>
    <x v="1"/>
    <n v="67"/>
    <x v="1"/>
    <x v="0"/>
  </r>
  <r>
    <n v="17960"/>
    <x v="0"/>
    <x v="0"/>
    <n v="40000"/>
    <x v="3"/>
    <s v="Graduate Degree"/>
    <x v="1"/>
    <s v="Yes"/>
    <n v="0"/>
    <x v="0"/>
    <x v="0"/>
    <n v="35"/>
    <x v="2"/>
    <x v="1"/>
  </r>
  <r>
    <n v="13961"/>
    <x v="0"/>
    <x v="0"/>
    <n v="80000"/>
    <x v="2"/>
    <s v="Graduate Degree"/>
    <x v="4"/>
    <s v="Yes"/>
    <n v="3"/>
    <x v="0"/>
    <x v="1"/>
    <n v="40"/>
    <x v="0"/>
    <x v="0"/>
  </r>
  <r>
    <n v="11897"/>
    <x v="1"/>
    <x v="1"/>
    <n v="60000"/>
    <x v="4"/>
    <s v="Bachelors"/>
    <x v="2"/>
    <s v="No"/>
    <n v="1"/>
    <x v="0"/>
    <x v="1"/>
    <n v="37"/>
    <x v="2"/>
    <x v="1"/>
  </r>
  <r>
    <n v="11139"/>
    <x v="1"/>
    <x v="0"/>
    <n v="30000"/>
    <x v="4"/>
    <s v="Partial College"/>
    <x v="1"/>
    <s v="No"/>
    <n v="2"/>
    <x v="2"/>
    <x v="1"/>
    <n v="67"/>
    <x v="1"/>
    <x v="0"/>
  </r>
  <r>
    <n v="11576"/>
    <x v="0"/>
    <x v="1"/>
    <n v="30000"/>
    <x v="0"/>
    <s v="Bachelors"/>
    <x v="0"/>
    <s v="Yes"/>
    <n v="2"/>
    <x v="0"/>
    <x v="0"/>
    <n v="41"/>
    <x v="0"/>
    <x v="1"/>
  </r>
  <r>
    <n v="19255"/>
    <x v="1"/>
    <x v="1"/>
    <n v="10000"/>
    <x v="4"/>
    <s v="Partial College"/>
    <x v="3"/>
    <s v="Yes"/>
    <n v="1"/>
    <x v="0"/>
    <x v="0"/>
    <n v="51"/>
    <x v="0"/>
    <x v="1"/>
  </r>
  <r>
    <n v="18153"/>
    <x v="0"/>
    <x v="0"/>
    <n v="100000"/>
    <x v="4"/>
    <s v="Bachelors"/>
    <x v="4"/>
    <s v="Yes"/>
    <n v="4"/>
    <x v="4"/>
    <x v="0"/>
    <n v="59"/>
    <x v="0"/>
    <x v="0"/>
  </r>
  <r>
    <n v="14547"/>
    <x v="0"/>
    <x v="1"/>
    <n v="10000"/>
    <x v="4"/>
    <s v="Partial College"/>
    <x v="3"/>
    <s v="Yes"/>
    <n v="0"/>
    <x v="3"/>
    <x v="0"/>
    <n v="51"/>
    <x v="0"/>
    <x v="0"/>
  </r>
  <r>
    <n v="24901"/>
    <x v="1"/>
    <x v="1"/>
    <n v="110000"/>
    <x v="3"/>
    <s v="Partial College"/>
    <x v="4"/>
    <s v="No"/>
    <n v="3"/>
    <x v="4"/>
    <x v="1"/>
    <n v="32"/>
    <x v="2"/>
    <x v="1"/>
  </r>
  <r>
    <n v="27169"/>
    <x v="1"/>
    <x v="1"/>
    <n v="30000"/>
    <x v="3"/>
    <s v="High School"/>
    <x v="3"/>
    <s v="Yes"/>
    <n v="1"/>
    <x v="1"/>
    <x v="0"/>
    <n v="34"/>
    <x v="2"/>
    <x v="1"/>
  </r>
  <r>
    <n v="14805"/>
    <x v="1"/>
    <x v="0"/>
    <n v="10000"/>
    <x v="1"/>
    <s v="Partial High School"/>
    <x v="3"/>
    <s v="Yes"/>
    <n v="2"/>
    <x v="0"/>
    <x v="0"/>
    <n v="43"/>
    <x v="0"/>
    <x v="0"/>
  </r>
  <r>
    <n v="15822"/>
    <x v="0"/>
    <x v="1"/>
    <n v="40000"/>
    <x v="4"/>
    <s v="Bachelors"/>
    <x v="4"/>
    <s v="Yes"/>
    <n v="2"/>
    <x v="0"/>
    <x v="1"/>
    <n v="67"/>
    <x v="1"/>
    <x v="0"/>
  </r>
  <r>
    <n v="19389"/>
    <x v="1"/>
    <x v="1"/>
    <n v="30000"/>
    <x v="3"/>
    <s v="Partial College"/>
    <x v="1"/>
    <s v="No"/>
    <n v="1"/>
    <x v="1"/>
    <x v="0"/>
    <n v="28"/>
    <x v="2"/>
    <x v="0"/>
  </r>
  <r>
    <n v="17048"/>
    <x v="1"/>
    <x v="0"/>
    <n v="90000"/>
    <x v="0"/>
    <s v="Graduate Degree"/>
    <x v="4"/>
    <s v="Yes"/>
    <n v="0"/>
    <x v="0"/>
    <x v="1"/>
    <n v="36"/>
    <x v="2"/>
    <x v="1"/>
  </r>
  <r>
    <n v="22204"/>
    <x v="0"/>
    <x v="1"/>
    <n v="110000"/>
    <x v="5"/>
    <s v="Bachelors"/>
    <x v="4"/>
    <s v="Yes"/>
    <n v="3"/>
    <x v="1"/>
    <x v="1"/>
    <n v="48"/>
    <x v="0"/>
    <x v="0"/>
  </r>
  <r>
    <n v="12718"/>
    <x v="1"/>
    <x v="0"/>
    <n v="30000"/>
    <x v="3"/>
    <s v="Partial College"/>
    <x v="1"/>
    <s v="Yes"/>
    <n v="1"/>
    <x v="1"/>
    <x v="0"/>
    <n v="31"/>
    <x v="2"/>
    <x v="0"/>
  </r>
  <r>
    <n v="15019"/>
    <x v="1"/>
    <x v="0"/>
    <n v="30000"/>
    <x v="1"/>
    <s v="High School"/>
    <x v="0"/>
    <s v="Yes"/>
    <n v="2"/>
    <x v="2"/>
    <x v="1"/>
    <n v="55"/>
    <x v="0"/>
    <x v="0"/>
  </r>
  <r>
    <n v="28488"/>
    <x v="1"/>
    <x v="1"/>
    <n v="20000"/>
    <x v="3"/>
    <s v="Partial College"/>
    <x v="3"/>
    <s v="Yes"/>
    <n v="0"/>
    <x v="0"/>
    <x v="1"/>
    <n v="28"/>
    <x v="2"/>
    <x v="1"/>
  </r>
  <r>
    <n v="21891"/>
    <x v="0"/>
    <x v="0"/>
    <n v="110000"/>
    <x v="3"/>
    <s v="High School"/>
    <x v="4"/>
    <s v="Yes"/>
    <n v="3"/>
    <x v="4"/>
    <x v="1"/>
    <n v="34"/>
    <x v="2"/>
    <x v="1"/>
  </r>
  <r>
    <n v="27814"/>
    <x v="1"/>
    <x v="0"/>
    <n v="30000"/>
    <x v="1"/>
    <s v="Partial College"/>
    <x v="1"/>
    <s v="No"/>
    <n v="1"/>
    <x v="0"/>
    <x v="0"/>
    <n v="26"/>
    <x v="2"/>
    <x v="0"/>
  </r>
  <r>
    <n v="22175"/>
    <x v="0"/>
    <x v="0"/>
    <n v="30000"/>
    <x v="1"/>
    <s v="High School"/>
    <x v="0"/>
    <s v="Yes"/>
    <n v="2"/>
    <x v="2"/>
    <x v="1"/>
    <n v="53"/>
    <x v="0"/>
    <x v="1"/>
  </r>
  <r>
    <n v="29447"/>
    <x v="1"/>
    <x v="0"/>
    <n v="10000"/>
    <x v="4"/>
    <s v="Bachelors"/>
    <x v="1"/>
    <s v="No"/>
    <n v="1"/>
    <x v="1"/>
    <x v="0"/>
    <n v="68"/>
    <x v="1"/>
    <x v="0"/>
  </r>
  <r>
    <n v="19784"/>
    <x v="0"/>
    <x v="0"/>
    <n v="80000"/>
    <x v="4"/>
    <s v="High School"/>
    <x v="0"/>
    <s v="Yes"/>
    <n v="2"/>
    <x v="2"/>
    <x v="1"/>
    <n v="50"/>
    <x v="0"/>
    <x v="1"/>
  </r>
  <r>
    <n v="27824"/>
    <x v="1"/>
    <x v="0"/>
    <n v="30000"/>
    <x v="1"/>
    <s v="Partial College"/>
    <x v="1"/>
    <s v="Yes"/>
    <n v="2"/>
    <x v="0"/>
    <x v="0"/>
    <n v="28"/>
    <x v="2"/>
    <x v="1"/>
  </r>
  <r>
    <n v="24093"/>
    <x v="1"/>
    <x v="0"/>
    <n v="80000"/>
    <x v="3"/>
    <s v="Graduate Degree"/>
    <x v="0"/>
    <s v="No"/>
    <n v="0"/>
    <x v="0"/>
    <x v="0"/>
    <n v="40"/>
    <x v="0"/>
    <x v="1"/>
  </r>
  <r>
    <n v="19618"/>
    <x v="0"/>
    <x v="1"/>
    <n v="70000"/>
    <x v="2"/>
    <s v="Partial College"/>
    <x v="0"/>
    <s v="Yes"/>
    <n v="2"/>
    <x v="0"/>
    <x v="1"/>
    <n v="44"/>
    <x v="0"/>
    <x v="0"/>
  </r>
  <r>
    <n v="21561"/>
    <x v="1"/>
    <x v="1"/>
    <n v="90000"/>
    <x v="3"/>
    <s v="Bachelors"/>
    <x v="2"/>
    <s v="No"/>
    <n v="3"/>
    <x v="4"/>
    <x v="1"/>
    <n v="34"/>
    <x v="2"/>
    <x v="1"/>
  </r>
  <r>
    <n v="11061"/>
    <x v="0"/>
    <x v="1"/>
    <n v="70000"/>
    <x v="4"/>
    <s v="Partial College"/>
    <x v="0"/>
    <s v="Yes"/>
    <n v="2"/>
    <x v="2"/>
    <x v="1"/>
    <n v="52"/>
    <x v="0"/>
    <x v="1"/>
  </r>
  <r>
    <n v="26651"/>
    <x v="1"/>
    <x v="1"/>
    <n v="80000"/>
    <x v="5"/>
    <s v="Graduate Degree"/>
    <x v="4"/>
    <s v="Yes"/>
    <n v="0"/>
    <x v="0"/>
    <x v="1"/>
    <n v="36"/>
    <x v="2"/>
    <x v="1"/>
  </r>
  <r>
    <n v="21108"/>
    <x v="0"/>
    <x v="0"/>
    <n v="40000"/>
    <x v="0"/>
    <s v="Bachelors"/>
    <x v="0"/>
    <s v="Yes"/>
    <n v="1"/>
    <x v="0"/>
    <x v="0"/>
    <n v="43"/>
    <x v="0"/>
    <x v="1"/>
  </r>
  <r>
    <n v="12731"/>
    <x v="1"/>
    <x v="1"/>
    <n v="30000"/>
    <x v="3"/>
    <s v="High School"/>
    <x v="3"/>
    <s v="No"/>
    <n v="1"/>
    <x v="3"/>
    <x v="0"/>
    <n v="32"/>
    <x v="2"/>
    <x v="0"/>
  </r>
  <r>
    <n v="25307"/>
    <x v="0"/>
    <x v="0"/>
    <n v="40000"/>
    <x v="0"/>
    <s v="Bachelors"/>
    <x v="0"/>
    <s v="Yes"/>
    <n v="1"/>
    <x v="3"/>
    <x v="0"/>
    <n v="32"/>
    <x v="2"/>
    <x v="1"/>
  </r>
  <r>
    <n v="14278"/>
    <x v="0"/>
    <x v="0"/>
    <n v="130000"/>
    <x v="3"/>
    <s v="Graduate Degree"/>
    <x v="4"/>
    <s v="Yes"/>
    <n v="1"/>
    <x v="4"/>
    <x v="1"/>
    <n v="48"/>
    <x v="0"/>
    <x v="0"/>
  </r>
  <r>
    <n v="20711"/>
    <x v="0"/>
    <x v="0"/>
    <n v="40000"/>
    <x v="0"/>
    <s v="Bachelors"/>
    <x v="0"/>
    <s v="Yes"/>
    <n v="0"/>
    <x v="3"/>
    <x v="0"/>
    <n v="32"/>
    <x v="2"/>
    <x v="1"/>
  </r>
  <r>
    <n v="11383"/>
    <x v="0"/>
    <x v="0"/>
    <n v="30000"/>
    <x v="1"/>
    <s v="Graduate Degree"/>
    <x v="1"/>
    <s v="Yes"/>
    <n v="0"/>
    <x v="0"/>
    <x v="0"/>
    <n v="46"/>
    <x v="0"/>
    <x v="0"/>
  </r>
  <r>
    <n v="12497"/>
    <x v="0"/>
    <x v="0"/>
    <n v="40000"/>
    <x v="0"/>
    <s v="Bachelors"/>
    <x v="0"/>
    <s v="Yes"/>
    <n v="0"/>
    <x v="0"/>
    <x v="0"/>
    <n v="42"/>
    <x v="0"/>
    <x v="0"/>
  </r>
  <r>
    <n v="16559"/>
    <x v="1"/>
    <x v="0"/>
    <n v="10000"/>
    <x v="4"/>
    <s v="High School"/>
    <x v="3"/>
    <s v="Yes"/>
    <n v="0"/>
    <x v="0"/>
    <x v="0"/>
    <n v="36"/>
    <x v="2"/>
    <x v="1"/>
  </r>
  <r>
    <n v="11585"/>
    <x v="0"/>
    <x v="0"/>
    <n v="40000"/>
    <x v="0"/>
    <s v="Bachelors"/>
    <x v="0"/>
    <s v="Yes"/>
    <n v="0"/>
    <x v="0"/>
    <x v="0"/>
    <n v="41"/>
    <x v="0"/>
    <x v="0"/>
  </r>
  <r>
    <n v="20277"/>
    <x v="0"/>
    <x v="0"/>
    <n v="30000"/>
    <x v="4"/>
    <s v="Partial College"/>
    <x v="1"/>
    <s v="No"/>
    <n v="2"/>
    <x v="0"/>
    <x v="1"/>
    <n v="69"/>
    <x v="1"/>
    <x v="0"/>
  </r>
  <r>
    <n v="26765"/>
    <x v="1"/>
    <x v="0"/>
    <n v="70000"/>
    <x v="2"/>
    <s v="Partial College"/>
    <x v="0"/>
    <s v="Yes"/>
    <n v="2"/>
    <x v="2"/>
    <x v="1"/>
    <n v="45"/>
    <x v="0"/>
    <x v="0"/>
  </r>
  <r>
    <n v="12389"/>
    <x v="1"/>
    <x v="1"/>
    <n v="30000"/>
    <x v="3"/>
    <s v="High School"/>
    <x v="3"/>
    <s v="No"/>
    <n v="1"/>
    <x v="1"/>
    <x v="0"/>
    <n v="34"/>
    <x v="2"/>
    <x v="0"/>
  </r>
  <r>
    <n v="13585"/>
    <x v="0"/>
    <x v="0"/>
    <n v="80000"/>
    <x v="5"/>
    <s v="Partial College"/>
    <x v="2"/>
    <s v="No"/>
    <n v="1"/>
    <x v="1"/>
    <x v="0"/>
    <n v="53"/>
    <x v="0"/>
    <x v="1"/>
  </r>
  <r>
    <n v="26385"/>
    <x v="1"/>
    <x v="1"/>
    <n v="120000"/>
    <x v="1"/>
    <s v="High School"/>
    <x v="2"/>
    <s v="No"/>
    <n v="4"/>
    <x v="2"/>
    <x v="0"/>
    <n v="50"/>
    <x v="0"/>
    <x v="0"/>
  </r>
  <r>
    <n v="12236"/>
    <x v="0"/>
    <x v="0"/>
    <n v="20000"/>
    <x v="0"/>
    <s v="Partial College"/>
    <x v="3"/>
    <s v="Yes"/>
    <n v="0"/>
    <x v="0"/>
    <x v="0"/>
    <n v="65"/>
    <x v="1"/>
    <x v="0"/>
  </r>
  <r>
    <n v="21560"/>
    <x v="0"/>
    <x v="1"/>
    <n v="120000"/>
    <x v="3"/>
    <s v="Partial High School"/>
    <x v="2"/>
    <s v="Yes"/>
    <n v="4"/>
    <x v="4"/>
    <x v="1"/>
    <n v="32"/>
    <x v="2"/>
    <x v="1"/>
  </r>
  <r>
    <n v="21554"/>
    <x v="1"/>
    <x v="0"/>
    <n v="80000"/>
    <x v="3"/>
    <s v="Bachelors"/>
    <x v="2"/>
    <s v="No"/>
    <n v="3"/>
    <x v="4"/>
    <x v="1"/>
    <n v="33"/>
    <x v="2"/>
    <x v="0"/>
  </r>
  <r>
    <n v="13662"/>
    <x v="1"/>
    <x v="1"/>
    <n v="20000"/>
    <x v="3"/>
    <s v="Partial High School"/>
    <x v="3"/>
    <s v="Yes"/>
    <n v="2"/>
    <x v="3"/>
    <x v="0"/>
    <n v="31"/>
    <x v="2"/>
    <x v="1"/>
  </r>
  <r>
    <n v="13089"/>
    <x v="0"/>
    <x v="0"/>
    <n v="120000"/>
    <x v="0"/>
    <s v="Bachelors"/>
    <x v="4"/>
    <s v="Yes"/>
    <n v="2"/>
    <x v="0"/>
    <x v="1"/>
    <n v="46"/>
    <x v="0"/>
    <x v="1"/>
  </r>
  <r>
    <n v="14791"/>
    <x v="0"/>
    <x v="0"/>
    <n v="40000"/>
    <x v="3"/>
    <s v="Bachelors"/>
    <x v="1"/>
    <s v="Yes"/>
    <n v="0"/>
    <x v="0"/>
    <x v="0"/>
    <n v="39"/>
    <x v="2"/>
    <x v="1"/>
  </r>
  <r>
    <n v="19331"/>
    <x v="1"/>
    <x v="1"/>
    <n v="20000"/>
    <x v="4"/>
    <s v="High School"/>
    <x v="3"/>
    <s v="Yes"/>
    <n v="1"/>
    <x v="0"/>
    <x v="0"/>
    <n v="40"/>
    <x v="0"/>
    <x v="0"/>
  </r>
  <r>
    <n v="17754"/>
    <x v="1"/>
    <x v="0"/>
    <n v="30000"/>
    <x v="1"/>
    <s v="Bachelors"/>
    <x v="1"/>
    <s v="Yes"/>
    <n v="0"/>
    <x v="0"/>
    <x v="0"/>
    <n v="46"/>
    <x v="0"/>
    <x v="1"/>
  </r>
  <r>
    <n v="11149"/>
    <x v="0"/>
    <x v="1"/>
    <n v="40000"/>
    <x v="4"/>
    <s v="Bachelors"/>
    <x v="4"/>
    <s v="Yes"/>
    <n v="2"/>
    <x v="0"/>
    <x v="1"/>
    <n v="65"/>
    <x v="1"/>
    <x v="0"/>
  </r>
  <r>
    <n v="16549"/>
    <x v="1"/>
    <x v="0"/>
    <n v="30000"/>
    <x v="1"/>
    <s v="Bachelors"/>
    <x v="1"/>
    <s v="Yes"/>
    <n v="0"/>
    <x v="0"/>
    <x v="0"/>
    <n v="47"/>
    <x v="0"/>
    <x v="1"/>
  </r>
  <r>
    <n v="24305"/>
    <x v="1"/>
    <x v="1"/>
    <n v="100000"/>
    <x v="0"/>
    <s v="Bachelors"/>
    <x v="4"/>
    <s v="No"/>
    <n v="3"/>
    <x v="0"/>
    <x v="1"/>
    <n v="46"/>
    <x v="0"/>
    <x v="1"/>
  </r>
  <r>
    <n v="18253"/>
    <x v="0"/>
    <x v="0"/>
    <n v="80000"/>
    <x v="2"/>
    <s v="Graduate Degree"/>
    <x v="4"/>
    <s v="Yes"/>
    <n v="3"/>
    <x v="0"/>
    <x v="1"/>
    <n v="40"/>
    <x v="0"/>
    <x v="0"/>
  </r>
  <r>
    <n v="20147"/>
    <x v="0"/>
    <x v="0"/>
    <n v="30000"/>
    <x v="0"/>
    <s v="Bachelors"/>
    <x v="1"/>
    <s v="Yes"/>
    <n v="0"/>
    <x v="0"/>
    <x v="0"/>
    <n v="65"/>
    <x v="1"/>
    <x v="0"/>
  </r>
  <r>
    <n v="15612"/>
    <x v="1"/>
    <x v="1"/>
    <n v="30000"/>
    <x v="3"/>
    <s v="High School"/>
    <x v="3"/>
    <s v="No"/>
    <n v="1"/>
    <x v="3"/>
    <x v="0"/>
    <n v="28"/>
    <x v="2"/>
    <x v="0"/>
  </r>
  <r>
    <n v="28323"/>
    <x v="1"/>
    <x v="1"/>
    <n v="70000"/>
    <x v="3"/>
    <s v="Bachelors"/>
    <x v="2"/>
    <s v="No"/>
    <n v="2"/>
    <x v="2"/>
    <x v="1"/>
    <n v="43"/>
    <x v="0"/>
    <x v="1"/>
  </r>
  <r>
    <n v="22634"/>
    <x v="1"/>
    <x v="0"/>
    <n v="40000"/>
    <x v="3"/>
    <s v="Graduate Degree"/>
    <x v="1"/>
    <s v="Yes"/>
    <n v="0"/>
    <x v="0"/>
    <x v="0"/>
    <n v="38"/>
    <x v="2"/>
    <x v="1"/>
  </r>
  <r>
    <n v="15665"/>
    <x v="0"/>
    <x v="0"/>
    <n v="30000"/>
    <x v="3"/>
    <s v="Bachelors"/>
    <x v="1"/>
    <s v="Yes"/>
    <n v="0"/>
    <x v="0"/>
    <x v="0"/>
    <n v="47"/>
    <x v="0"/>
    <x v="1"/>
  </r>
  <r>
    <n v="27585"/>
    <x v="0"/>
    <x v="0"/>
    <n v="90000"/>
    <x v="4"/>
    <s v="Bachelors"/>
    <x v="2"/>
    <s v="No"/>
    <n v="0"/>
    <x v="0"/>
    <x v="1"/>
    <n v="36"/>
    <x v="2"/>
    <x v="1"/>
  </r>
  <r>
    <n v="19748"/>
    <x v="0"/>
    <x v="1"/>
    <n v="20000"/>
    <x v="5"/>
    <s v="High School"/>
    <x v="0"/>
    <s v="No"/>
    <n v="2"/>
    <x v="3"/>
    <x v="1"/>
    <n v="60"/>
    <x v="1"/>
    <x v="0"/>
  </r>
  <r>
    <n v="21974"/>
    <x v="1"/>
    <x v="0"/>
    <n v="70000"/>
    <x v="3"/>
    <s v="Bachelors"/>
    <x v="2"/>
    <s v="Yes"/>
    <n v="1"/>
    <x v="2"/>
    <x v="1"/>
    <n v="42"/>
    <x v="0"/>
    <x v="1"/>
  </r>
  <r>
    <n v="14032"/>
    <x v="0"/>
    <x v="1"/>
    <n v="70000"/>
    <x v="4"/>
    <s v="High School"/>
    <x v="0"/>
    <s v="No"/>
    <n v="2"/>
    <x v="3"/>
    <x v="1"/>
    <n v="50"/>
    <x v="0"/>
    <x v="1"/>
  </r>
  <r>
    <n v="22610"/>
    <x v="0"/>
    <x v="1"/>
    <n v="30000"/>
    <x v="3"/>
    <s v="Bachelors"/>
    <x v="1"/>
    <s v="Yes"/>
    <n v="0"/>
    <x v="0"/>
    <x v="0"/>
    <n v="35"/>
    <x v="2"/>
    <x v="1"/>
  </r>
  <r>
    <n v="26984"/>
    <x v="0"/>
    <x v="1"/>
    <n v="40000"/>
    <x v="0"/>
    <s v="Bachelors"/>
    <x v="0"/>
    <s v="Yes"/>
    <n v="1"/>
    <x v="0"/>
    <x v="0"/>
    <n v="32"/>
    <x v="2"/>
    <x v="1"/>
  </r>
  <r>
    <n v="18294"/>
    <x v="0"/>
    <x v="0"/>
    <n v="90000"/>
    <x v="0"/>
    <s v="Bachelors"/>
    <x v="2"/>
    <s v="Yes"/>
    <n v="1"/>
    <x v="2"/>
    <x v="1"/>
    <n v="46"/>
    <x v="0"/>
    <x v="0"/>
  </r>
  <r>
    <n v="28564"/>
    <x v="1"/>
    <x v="0"/>
    <n v="40000"/>
    <x v="4"/>
    <s v="Partial College"/>
    <x v="1"/>
    <s v="Yes"/>
    <n v="0"/>
    <x v="3"/>
    <x v="0"/>
    <n v="33"/>
    <x v="2"/>
    <x v="1"/>
  </r>
  <r>
    <n v="28521"/>
    <x v="1"/>
    <x v="1"/>
    <n v="40000"/>
    <x v="3"/>
    <s v="Graduate Degree"/>
    <x v="1"/>
    <s v="No"/>
    <n v="0"/>
    <x v="0"/>
    <x v="0"/>
    <n v="36"/>
    <x v="2"/>
    <x v="1"/>
  </r>
  <r>
    <n v="15450"/>
    <x v="0"/>
    <x v="1"/>
    <n v="10000"/>
    <x v="0"/>
    <s v="Graduate Degree"/>
    <x v="1"/>
    <s v="Yes"/>
    <n v="0"/>
    <x v="0"/>
    <x v="0"/>
    <n v="70"/>
    <x v="1"/>
    <x v="0"/>
  </r>
  <r>
    <n v="25681"/>
    <x v="1"/>
    <x v="0"/>
    <n v="30000"/>
    <x v="3"/>
    <s v="Partial College"/>
    <x v="1"/>
    <s v="No"/>
    <n v="1"/>
    <x v="1"/>
    <x v="0"/>
    <n v="31"/>
    <x v="2"/>
    <x v="1"/>
  </r>
  <r>
    <n v="19491"/>
    <x v="1"/>
    <x v="1"/>
    <n v="30000"/>
    <x v="4"/>
    <s v="Partial College"/>
    <x v="1"/>
    <s v="Yes"/>
    <n v="2"/>
    <x v="0"/>
    <x v="0"/>
    <n v="42"/>
    <x v="0"/>
    <x v="0"/>
  </r>
  <r>
    <n v="26415"/>
    <x v="0"/>
    <x v="0"/>
    <n v="90000"/>
    <x v="5"/>
    <s v="Partial High School"/>
    <x v="0"/>
    <s v="Yes"/>
    <n v="4"/>
    <x v="4"/>
    <x v="0"/>
    <n v="58"/>
    <x v="0"/>
    <x v="0"/>
  </r>
  <r>
    <n v="12821"/>
    <x v="0"/>
    <x v="1"/>
    <n v="40000"/>
    <x v="3"/>
    <s v="Bachelors"/>
    <x v="1"/>
    <s v="Yes"/>
    <n v="0"/>
    <x v="0"/>
    <x v="0"/>
    <n v="39"/>
    <x v="2"/>
    <x v="0"/>
  </r>
  <r>
    <n v="15629"/>
    <x v="1"/>
    <x v="0"/>
    <n v="10000"/>
    <x v="3"/>
    <s v="Partial High School"/>
    <x v="3"/>
    <s v="Yes"/>
    <n v="2"/>
    <x v="3"/>
    <x v="0"/>
    <n v="34"/>
    <x v="2"/>
    <x v="0"/>
  </r>
  <r>
    <n v="27835"/>
    <x v="0"/>
    <x v="1"/>
    <n v="20000"/>
    <x v="3"/>
    <s v="Partial High School"/>
    <x v="3"/>
    <s v="Yes"/>
    <n v="2"/>
    <x v="0"/>
    <x v="0"/>
    <n v="32"/>
    <x v="2"/>
    <x v="0"/>
  </r>
  <r>
    <n v="11738"/>
    <x v="0"/>
    <x v="1"/>
    <n v="60000"/>
    <x v="5"/>
    <s v="Bachelors"/>
    <x v="2"/>
    <s v="Yes"/>
    <n v="0"/>
    <x v="1"/>
    <x v="2"/>
    <n v="46"/>
    <x v="0"/>
    <x v="0"/>
  </r>
  <r>
    <n v="25065"/>
    <x v="0"/>
    <x v="1"/>
    <n v="70000"/>
    <x v="4"/>
    <s v="Partial High School"/>
    <x v="0"/>
    <s v="Yes"/>
    <n v="2"/>
    <x v="2"/>
    <x v="2"/>
    <n v="48"/>
    <x v="0"/>
    <x v="0"/>
  </r>
  <r>
    <n v="26238"/>
    <x v="1"/>
    <x v="0"/>
    <n v="40000"/>
    <x v="1"/>
    <s v="Partial College"/>
    <x v="1"/>
    <s v="Yes"/>
    <n v="1"/>
    <x v="3"/>
    <x v="2"/>
    <n v="31"/>
    <x v="2"/>
    <x v="1"/>
  </r>
  <r>
    <n v="23707"/>
    <x v="1"/>
    <x v="1"/>
    <n v="70000"/>
    <x v="2"/>
    <s v="Bachelors"/>
    <x v="4"/>
    <s v="Yes"/>
    <n v="3"/>
    <x v="4"/>
    <x v="2"/>
    <n v="60"/>
    <x v="1"/>
    <x v="1"/>
  </r>
  <r>
    <n v="27650"/>
    <x v="0"/>
    <x v="1"/>
    <n v="70000"/>
    <x v="5"/>
    <s v="High School"/>
    <x v="2"/>
    <s v="Yes"/>
    <n v="0"/>
    <x v="2"/>
    <x v="2"/>
    <n v="51"/>
    <x v="0"/>
    <x v="0"/>
  </r>
  <r>
    <n v="24981"/>
    <x v="0"/>
    <x v="1"/>
    <n v="60000"/>
    <x v="4"/>
    <s v="Partial College"/>
    <x v="2"/>
    <s v="Yes"/>
    <n v="2"/>
    <x v="4"/>
    <x v="2"/>
    <n v="56"/>
    <x v="0"/>
    <x v="0"/>
  </r>
  <r>
    <n v="20678"/>
    <x v="1"/>
    <x v="0"/>
    <n v="60000"/>
    <x v="1"/>
    <s v="Bachelors"/>
    <x v="0"/>
    <s v="Yes"/>
    <n v="1"/>
    <x v="1"/>
    <x v="2"/>
    <n v="40"/>
    <x v="0"/>
    <x v="1"/>
  </r>
  <r>
    <n v="15302"/>
    <x v="1"/>
    <x v="0"/>
    <n v="70000"/>
    <x v="0"/>
    <s v="Graduate Degree"/>
    <x v="2"/>
    <s v="Yes"/>
    <n v="0"/>
    <x v="1"/>
    <x v="2"/>
    <n v="34"/>
    <x v="2"/>
    <x v="1"/>
  </r>
  <r>
    <n v="26012"/>
    <x v="0"/>
    <x v="1"/>
    <n v="80000"/>
    <x v="0"/>
    <s v="Partial College"/>
    <x v="0"/>
    <s v="Yes"/>
    <n v="1"/>
    <x v="1"/>
    <x v="2"/>
    <n v="48"/>
    <x v="0"/>
    <x v="1"/>
  </r>
  <r>
    <n v="26575"/>
    <x v="1"/>
    <x v="0"/>
    <n v="40000"/>
    <x v="3"/>
    <s v="High School"/>
    <x v="0"/>
    <s v="No"/>
    <n v="2"/>
    <x v="3"/>
    <x v="2"/>
    <n v="31"/>
    <x v="2"/>
    <x v="1"/>
  </r>
  <r>
    <n v="15559"/>
    <x v="0"/>
    <x v="1"/>
    <n v="60000"/>
    <x v="2"/>
    <s v="Bachelors"/>
    <x v="2"/>
    <s v="Yes"/>
    <n v="1"/>
    <x v="1"/>
    <x v="2"/>
    <n v="47"/>
    <x v="0"/>
    <x v="0"/>
  </r>
  <r>
    <n v="19235"/>
    <x v="0"/>
    <x v="0"/>
    <n v="50000"/>
    <x v="3"/>
    <s v="Graduate Degree"/>
    <x v="0"/>
    <s v="Yes"/>
    <n v="0"/>
    <x v="0"/>
    <x v="2"/>
    <n v="34"/>
    <x v="2"/>
    <x v="0"/>
  </r>
  <r>
    <n v="15275"/>
    <x v="0"/>
    <x v="1"/>
    <n v="40000"/>
    <x v="3"/>
    <s v="Partial College"/>
    <x v="0"/>
    <s v="Yes"/>
    <n v="1"/>
    <x v="2"/>
    <x v="2"/>
    <n v="29"/>
    <x v="2"/>
    <x v="0"/>
  </r>
  <r>
    <n v="20339"/>
    <x v="0"/>
    <x v="0"/>
    <n v="130000"/>
    <x v="0"/>
    <s v="Bachelors"/>
    <x v="4"/>
    <s v="Yes"/>
    <n v="4"/>
    <x v="1"/>
    <x v="2"/>
    <n v="44"/>
    <x v="0"/>
    <x v="1"/>
  </r>
  <r>
    <n v="25405"/>
    <x v="0"/>
    <x v="1"/>
    <n v="70000"/>
    <x v="4"/>
    <s v="Bachelors"/>
    <x v="0"/>
    <s v="Yes"/>
    <n v="1"/>
    <x v="1"/>
    <x v="2"/>
    <n v="38"/>
    <x v="2"/>
    <x v="1"/>
  </r>
  <r>
    <n v="15940"/>
    <x v="0"/>
    <x v="1"/>
    <n v="100000"/>
    <x v="5"/>
    <s v="Partial College"/>
    <x v="2"/>
    <s v="Yes"/>
    <n v="4"/>
    <x v="0"/>
    <x v="2"/>
    <n v="40"/>
    <x v="0"/>
    <x v="0"/>
  </r>
  <r>
    <n v="25074"/>
    <x v="0"/>
    <x v="0"/>
    <n v="70000"/>
    <x v="5"/>
    <s v="Bachelors"/>
    <x v="2"/>
    <s v="Yes"/>
    <n v="2"/>
    <x v="1"/>
    <x v="2"/>
    <n v="42"/>
    <x v="0"/>
    <x v="1"/>
  </r>
  <r>
    <n v="24738"/>
    <x v="0"/>
    <x v="0"/>
    <n v="40000"/>
    <x v="0"/>
    <s v="Partial College"/>
    <x v="1"/>
    <s v="Yes"/>
    <n v="1"/>
    <x v="3"/>
    <x v="2"/>
    <n v="51"/>
    <x v="0"/>
    <x v="1"/>
  </r>
  <r>
    <n v="16337"/>
    <x v="0"/>
    <x v="1"/>
    <n v="60000"/>
    <x v="3"/>
    <s v="Partial College"/>
    <x v="0"/>
    <s v="No"/>
    <n v="2"/>
    <x v="3"/>
    <x v="2"/>
    <n v="29"/>
    <x v="2"/>
    <x v="0"/>
  </r>
  <r>
    <n v="24357"/>
    <x v="0"/>
    <x v="1"/>
    <n v="80000"/>
    <x v="1"/>
    <s v="Bachelors"/>
    <x v="2"/>
    <s v="Yes"/>
    <n v="1"/>
    <x v="1"/>
    <x v="2"/>
    <n v="48"/>
    <x v="0"/>
    <x v="1"/>
  </r>
  <r>
    <n v="18613"/>
    <x v="1"/>
    <x v="1"/>
    <n v="70000"/>
    <x v="3"/>
    <s v="Bachelors"/>
    <x v="2"/>
    <s v="No"/>
    <n v="1"/>
    <x v="1"/>
    <x v="2"/>
    <n v="37"/>
    <x v="2"/>
    <x v="1"/>
  </r>
  <r>
    <n v="12207"/>
    <x v="1"/>
    <x v="1"/>
    <n v="80000"/>
    <x v="5"/>
    <s v="Bachelors"/>
    <x v="4"/>
    <s v="Yes"/>
    <n v="0"/>
    <x v="2"/>
    <x v="2"/>
    <n v="66"/>
    <x v="1"/>
    <x v="1"/>
  </r>
  <r>
    <n v="18052"/>
    <x v="0"/>
    <x v="0"/>
    <n v="60000"/>
    <x v="0"/>
    <s v="Partial College"/>
    <x v="0"/>
    <s v="Yes"/>
    <n v="1"/>
    <x v="0"/>
    <x v="2"/>
    <n v="45"/>
    <x v="0"/>
    <x v="1"/>
  </r>
  <r>
    <n v="13353"/>
    <x v="1"/>
    <x v="0"/>
    <n v="60000"/>
    <x v="5"/>
    <s v="Graduate Degree"/>
    <x v="4"/>
    <s v="Yes"/>
    <n v="2"/>
    <x v="4"/>
    <x v="2"/>
    <n v="61"/>
    <x v="1"/>
    <x v="1"/>
  </r>
  <r>
    <n v="19399"/>
    <x v="1"/>
    <x v="1"/>
    <n v="40000"/>
    <x v="3"/>
    <s v="Bachelors"/>
    <x v="2"/>
    <s v="No"/>
    <n v="1"/>
    <x v="1"/>
    <x v="2"/>
    <n v="45"/>
    <x v="0"/>
    <x v="0"/>
  </r>
  <r>
    <n v="16154"/>
    <x v="0"/>
    <x v="0"/>
    <n v="70000"/>
    <x v="2"/>
    <s v="Bachelors"/>
    <x v="2"/>
    <s v="Yes"/>
    <n v="2"/>
    <x v="1"/>
    <x v="2"/>
    <n v="47"/>
    <x v="0"/>
    <x v="0"/>
  </r>
  <r>
    <n v="22219"/>
    <x v="0"/>
    <x v="0"/>
    <n v="60000"/>
    <x v="4"/>
    <s v="High School"/>
    <x v="2"/>
    <s v="Yes"/>
    <n v="2"/>
    <x v="2"/>
    <x v="2"/>
    <n v="49"/>
    <x v="0"/>
    <x v="0"/>
  </r>
  <r>
    <n v="17269"/>
    <x v="1"/>
    <x v="1"/>
    <n v="60000"/>
    <x v="1"/>
    <s v="Bachelors"/>
    <x v="2"/>
    <s v="No"/>
    <n v="0"/>
    <x v="0"/>
    <x v="2"/>
    <n v="47"/>
    <x v="0"/>
    <x v="1"/>
  </r>
  <r>
    <n v="23586"/>
    <x v="0"/>
    <x v="0"/>
    <n v="80000"/>
    <x v="3"/>
    <s v="Bachelors"/>
    <x v="4"/>
    <s v="Yes"/>
    <n v="1"/>
    <x v="3"/>
    <x v="2"/>
    <n v="34"/>
    <x v="2"/>
    <x v="1"/>
  </r>
  <r>
    <n v="15740"/>
    <x v="0"/>
    <x v="1"/>
    <n v="80000"/>
    <x v="2"/>
    <s v="Bachelors"/>
    <x v="4"/>
    <s v="Yes"/>
    <n v="2"/>
    <x v="3"/>
    <x v="2"/>
    <n v="64"/>
    <x v="1"/>
    <x v="0"/>
  </r>
  <r>
    <n v="27638"/>
    <x v="1"/>
    <x v="1"/>
    <n v="100000"/>
    <x v="0"/>
    <s v="Partial College"/>
    <x v="2"/>
    <s v="No"/>
    <n v="3"/>
    <x v="3"/>
    <x v="2"/>
    <n v="44"/>
    <x v="0"/>
    <x v="0"/>
  </r>
  <r>
    <n v="18976"/>
    <x v="1"/>
    <x v="1"/>
    <n v="40000"/>
    <x v="5"/>
    <s v="High School"/>
    <x v="2"/>
    <s v="Yes"/>
    <n v="2"/>
    <x v="4"/>
    <x v="2"/>
    <n v="62"/>
    <x v="1"/>
    <x v="1"/>
  </r>
  <r>
    <n v="19413"/>
    <x v="1"/>
    <x v="1"/>
    <n v="60000"/>
    <x v="1"/>
    <s v="Bachelors"/>
    <x v="2"/>
    <s v="No"/>
    <n v="1"/>
    <x v="0"/>
    <x v="2"/>
    <n v="47"/>
    <x v="0"/>
    <x v="1"/>
  </r>
  <r>
    <n v="13283"/>
    <x v="0"/>
    <x v="1"/>
    <n v="80000"/>
    <x v="1"/>
    <s v="Partial College"/>
    <x v="2"/>
    <s v="No"/>
    <n v="2"/>
    <x v="0"/>
    <x v="2"/>
    <n v="49"/>
    <x v="0"/>
    <x v="1"/>
  </r>
  <r>
    <n v="17471"/>
    <x v="1"/>
    <x v="0"/>
    <n v="80000"/>
    <x v="5"/>
    <s v="Graduate Degree"/>
    <x v="4"/>
    <s v="Yes"/>
    <n v="2"/>
    <x v="2"/>
    <x v="2"/>
    <n v="67"/>
    <x v="1"/>
    <x v="0"/>
  </r>
  <r>
    <n v="16791"/>
    <x v="1"/>
    <x v="1"/>
    <n v="60000"/>
    <x v="2"/>
    <s v="Bachelors"/>
    <x v="4"/>
    <s v="Yes"/>
    <n v="3"/>
    <x v="4"/>
    <x v="2"/>
    <n v="59"/>
    <x v="0"/>
    <x v="1"/>
  </r>
  <r>
    <n v="15382"/>
    <x v="0"/>
    <x v="0"/>
    <n v="110000"/>
    <x v="0"/>
    <s v="Bachelors"/>
    <x v="4"/>
    <s v="Yes"/>
    <n v="2"/>
    <x v="3"/>
    <x v="2"/>
    <n v="44"/>
    <x v="0"/>
    <x v="0"/>
  </r>
  <r>
    <n v="11641"/>
    <x v="0"/>
    <x v="1"/>
    <n v="50000"/>
    <x v="0"/>
    <s v="Bachelors"/>
    <x v="0"/>
    <s v="Yes"/>
    <n v="0"/>
    <x v="0"/>
    <x v="2"/>
    <n v="36"/>
    <x v="2"/>
    <x v="0"/>
  </r>
  <r>
    <n v="11935"/>
    <x v="1"/>
    <x v="0"/>
    <n v="30000"/>
    <x v="3"/>
    <s v="Partial College"/>
    <x v="0"/>
    <s v="Yes"/>
    <n v="1"/>
    <x v="2"/>
    <x v="2"/>
    <n v="28"/>
    <x v="2"/>
    <x v="0"/>
  </r>
  <r>
    <n v="13233"/>
    <x v="0"/>
    <x v="1"/>
    <n v="60000"/>
    <x v="4"/>
    <s v="Partial College"/>
    <x v="2"/>
    <s v="Yes"/>
    <n v="1"/>
    <x v="4"/>
    <x v="2"/>
    <n v="57"/>
    <x v="0"/>
    <x v="1"/>
  </r>
  <r>
    <n v="25909"/>
    <x v="0"/>
    <x v="1"/>
    <n v="60000"/>
    <x v="3"/>
    <s v="Partial College"/>
    <x v="0"/>
    <s v="Yes"/>
    <n v="1"/>
    <x v="2"/>
    <x v="2"/>
    <n v="27"/>
    <x v="2"/>
    <x v="1"/>
  </r>
  <r>
    <n v="14092"/>
    <x v="1"/>
    <x v="1"/>
    <n v="30000"/>
    <x v="3"/>
    <s v="Partial High School"/>
    <x v="1"/>
    <s v="Yes"/>
    <n v="2"/>
    <x v="2"/>
    <x v="2"/>
    <n v="28"/>
    <x v="2"/>
    <x v="0"/>
  </r>
  <r>
    <n v="29143"/>
    <x v="1"/>
    <x v="0"/>
    <n v="60000"/>
    <x v="0"/>
    <s v="Bachelors"/>
    <x v="2"/>
    <s v="No"/>
    <n v="1"/>
    <x v="0"/>
    <x v="2"/>
    <n v="44"/>
    <x v="0"/>
    <x v="1"/>
  </r>
  <r>
    <n v="24941"/>
    <x v="0"/>
    <x v="1"/>
    <n v="60000"/>
    <x v="1"/>
    <s v="Bachelors"/>
    <x v="4"/>
    <s v="Yes"/>
    <n v="2"/>
    <x v="4"/>
    <x v="2"/>
    <n v="66"/>
    <x v="1"/>
    <x v="0"/>
  </r>
  <r>
    <n v="24637"/>
    <x v="0"/>
    <x v="1"/>
    <n v="40000"/>
    <x v="5"/>
    <s v="High School"/>
    <x v="2"/>
    <s v="Yes"/>
    <n v="2"/>
    <x v="4"/>
    <x v="2"/>
    <n v="64"/>
    <x v="1"/>
    <x v="0"/>
  </r>
  <r>
    <n v="23893"/>
    <x v="0"/>
    <x v="1"/>
    <n v="50000"/>
    <x v="1"/>
    <s v="Bachelors"/>
    <x v="0"/>
    <s v="Yes"/>
    <n v="3"/>
    <x v="4"/>
    <x v="2"/>
    <n v="41"/>
    <x v="0"/>
    <x v="0"/>
  </r>
  <r>
    <n v="13907"/>
    <x v="1"/>
    <x v="0"/>
    <n v="80000"/>
    <x v="1"/>
    <s v="Bachelors"/>
    <x v="0"/>
    <s v="Yes"/>
    <n v="1"/>
    <x v="0"/>
    <x v="2"/>
    <n v="41"/>
    <x v="0"/>
    <x v="1"/>
  </r>
  <r>
    <n v="14900"/>
    <x v="0"/>
    <x v="0"/>
    <n v="40000"/>
    <x v="0"/>
    <s v="Partial College"/>
    <x v="1"/>
    <s v="Yes"/>
    <n v="1"/>
    <x v="3"/>
    <x v="2"/>
    <n v="49"/>
    <x v="0"/>
    <x v="1"/>
  </r>
  <r>
    <n v="11262"/>
    <x v="0"/>
    <x v="0"/>
    <n v="80000"/>
    <x v="5"/>
    <s v="Bachelors"/>
    <x v="4"/>
    <s v="Yes"/>
    <n v="0"/>
    <x v="0"/>
    <x v="2"/>
    <n v="42"/>
    <x v="0"/>
    <x v="0"/>
  </r>
  <r>
    <n v="22294"/>
    <x v="1"/>
    <x v="0"/>
    <n v="70000"/>
    <x v="3"/>
    <s v="Bachelors"/>
    <x v="2"/>
    <s v="No"/>
    <n v="1"/>
    <x v="1"/>
    <x v="2"/>
    <n v="37"/>
    <x v="2"/>
    <x v="1"/>
  </r>
  <r>
    <n v="12195"/>
    <x v="1"/>
    <x v="0"/>
    <n v="70000"/>
    <x v="1"/>
    <s v="Graduate Degree"/>
    <x v="4"/>
    <s v="Yes"/>
    <n v="2"/>
    <x v="3"/>
    <x v="2"/>
    <n v="52"/>
    <x v="0"/>
    <x v="0"/>
  </r>
  <r>
    <n v="25375"/>
    <x v="0"/>
    <x v="1"/>
    <n v="50000"/>
    <x v="0"/>
    <s v="Graduate Degree"/>
    <x v="0"/>
    <s v="Yes"/>
    <n v="0"/>
    <x v="3"/>
    <x v="2"/>
    <n v="34"/>
    <x v="2"/>
    <x v="0"/>
  </r>
  <r>
    <n v="11143"/>
    <x v="0"/>
    <x v="1"/>
    <n v="40000"/>
    <x v="3"/>
    <s v="High School"/>
    <x v="0"/>
    <s v="Yes"/>
    <n v="2"/>
    <x v="2"/>
    <x v="2"/>
    <n v="29"/>
    <x v="2"/>
    <x v="0"/>
  </r>
  <r>
    <n v="25898"/>
    <x v="0"/>
    <x v="0"/>
    <n v="70000"/>
    <x v="4"/>
    <s v="High School"/>
    <x v="2"/>
    <s v="Yes"/>
    <n v="2"/>
    <x v="1"/>
    <x v="2"/>
    <n v="53"/>
    <x v="0"/>
    <x v="0"/>
  </r>
  <r>
    <n v="24397"/>
    <x v="1"/>
    <x v="1"/>
    <n v="120000"/>
    <x v="4"/>
    <s v="Bachelors"/>
    <x v="4"/>
    <s v="No"/>
    <n v="4"/>
    <x v="3"/>
    <x v="2"/>
    <n v="40"/>
    <x v="0"/>
    <x v="0"/>
  </r>
  <r>
    <n v="19758"/>
    <x v="1"/>
    <x v="1"/>
    <n v="60000"/>
    <x v="3"/>
    <s v="Partial College"/>
    <x v="0"/>
    <s v="No"/>
    <n v="2"/>
    <x v="3"/>
    <x v="2"/>
    <n v="29"/>
    <x v="2"/>
    <x v="0"/>
  </r>
  <r>
    <n v="15529"/>
    <x v="0"/>
    <x v="1"/>
    <n v="60000"/>
    <x v="5"/>
    <s v="Bachelors"/>
    <x v="2"/>
    <s v="Yes"/>
    <n v="2"/>
    <x v="1"/>
    <x v="2"/>
    <n v="43"/>
    <x v="0"/>
    <x v="1"/>
  </r>
  <r>
    <n v="19884"/>
    <x v="0"/>
    <x v="1"/>
    <n v="60000"/>
    <x v="4"/>
    <s v="High School"/>
    <x v="2"/>
    <s v="Yes"/>
    <n v="2"/>
    <x v="1"/>
    <x v="2"/>
    <n v="55"/>
    <x v="0"/>
    <x v="1"/>
  </r>
  <r>
    <n v="18674"/>
    <x v="1"/>
    <x v="0"/>
    <n v="80000"/>
    <x v="5"/>
    <s v="Graduate Degree"/>
    <x v="0"/>
    <s v="No"/>
    <n v="0"/>
    <x v="0"/>
    <x v="2"/>
    <n v="48"/>
    <x v="0"/>
    <x v="0"/>
  </r>
  <r>
    <n v="13453"/>
    <x v="0"/>
    <x v="0"/>
    <n v="130000"/>
    <x v="1"/>
    <s v="Bachelors"/>
    <x v="4"/>
    <s v="Yes"/>
    <n v="3"/>
    <x v="0"/>
    <x v="2"/>
    <n v="45"/>
    <x v="0"/>
    <x v="1"/>
  </r>
  <r>
    <n v="14063"/>
    <x v="1"/>
    <x v="0"/>
    <n v="70000"/>
    <x v="3"/>
    <s v="Bachelors"/>
    <x v="2"/>
    <s v="No"/>
    <n v="1"/>
    <x v="0"/>
    <x v="1"/>
    <n v="42"/>
    <x v="0"/>
    <x v="1"/>
  </r>
  <r>
    <n v="27393"/>
    <x v="0"/>
    <x v="0"/>
    <n v="50000"/>
    <x v="5"/>
    <s v="Bachelors"/>
    <x v="4"/>
    <s v="Yes"/>
    <n v="2"/>
    <x v="4"/>
    <x v="2"/>
    <n v="63"/>
    <x v="1"/>
    <x v="0"/>
  </r>
  <r>
    <n v="14417"/>
    <x v="1"/>
    <x v="1"/>
    <n v="60000"/>
    <x v="1"/>
    <s v="High School"/>
    <x v="2"/>
    <s v="Yes"/>
    <n v="2"/>
    <x v="4"/>
    <x v="2"/>
    <n v="54"/>
    <x v="0"/>
    <x v="1"/>
  </r>
  <r>
    <n v="17533"/>
    <x v="0"/>
    <x v="1"/>
    <n v="40000"/>
    <x v="1"/>
    <s v="Partial College"/>
    <x v="2"/>
    <s v="No"/>
    <n v="2"/>
    <x v="2"/>
    <x v="2"/>
    <n v="73"/>
    <x v="1"/>
    <x v="1"/>
  </r>
  <r>
    <n v="18580"/>
    <x v="0"/>
    <x v="0"/>
    <n v="60000"/>
    <x v="4"/>
    <s v="Graduate Degree"/>
    <x v="2"/>
    <s v="Yes"/>
    <n v="0"/>
    <x v="1"/>
    <x v="2"/>
    <n v="40"/>
    <x v="0"/>
    <x v="1"/>
  </r>
  <r>
    <n v="17025"/>
    <x v="1"/>
    <x v="1"/>
    <n v="50000"/>
    <x v="3"/>
    <s v="Partial College"/>
    <x v="0"/>
    <s v="No"/>
    <n v="1"/>
    <x v="1"/>
    <x v="2"/>
    <n v="39"/>
    <x v="2"/>
    <x v="1"/>
  </r>
  <r>
    <n v="25293"/>
    <x v="0"/>
    <x v="1"/>
    <n v="80000"/>
    <x v="5"/>
    <s v="Bachelors"/>
    <x v="4"/>
    <s v="Yes"/>
    <n v="0"/>
    <x v="3"/>
    <x v="2"/>
    <n v="42"/>
    <x v="0"/>
    <x v="0"/>
  </r>
  <r>
    <n v="24725"/>
    <x v="0"/>
    <x v="0"/>
    <n v="40000"/>
    <x v="1"/>
    <s v="Partial College"/>
    <x v="1"/>
    <s v="Yes"/>
    <n v="0"/>
    <x v="3"/>
    <x v="2"/>
    <n v="31"/>
    <x v="2"/>
    <x v="0"/>
  </r>
  <r>
    <n v="23200"/>
    <x v="0"/>
    <x v="0"/>
    <n v="50000"/>
    <x v="1"/>
    <s v="Bachelors"/>
    <x v="0"/>
    <s v="Yes"/>
    <n v="2"/>
    <x v="0"/>
    <x v="2"/>
    <n v="41"/>
    <x v="0"/>
    <x v="0"/>
  </r>
  <r>
    <n v="15895"/>
    <x v="1"/>
    <x v="0"/>
    <n v="60000"/>
    <x v="4"/>
    <s v="Bachelors"/>
    <x v="4"/>
    <s v="Yes"/>
    <n v="0"/>
    <x v="4"/>
    <x v="2"/>
    <n v="58"/>
    <x v="0"/>
    <x v="0"/>
  </r>
  <r>
    <n v="18577"/>
    <x v="0"/>
    <x v="0"/>
    <n v="60000"/>
    <x v="3"/>
    <s v="Graduate Degree"/>
    <x v="2"/>
    <s v="Yes"/>
    <n v="0"/>
    <x v="0"/>
    <x v="2"/>
    <n v="40"/>
    <x v="0"/>
    <x v="0"/>
  </r>
  <r>
    <n v="27218"/>
    <x v="0"/>
    <x v="0"/>
    <n v="20000"/>
    <x v="4"/>
    <s v="Partial High School"/>
    <x v="1"/>
    <s v="No"/>
    <n v="0"/>
    <x v="0"/>
    <x v="2"/>
    <n v="48"/>
    <x v="0"/>
    <x v="0"/>
  </r>
  <r>
    <n v="18560"/>
    <x v="0"/>
    <x v="0"/>
    <n v="70000"/>
    <x v="4"/>
    <s v="Graduate Degree"/>
    <x v="2"/>
    <s v="Yes"/>
    <n v="0"/>
    <x v="1"/>
    <x v="2"/>
    <n v="34"/>
    <x v="2"/>
    <x v="1"/>
  </r>
  <r>
    <n v="25006"/>
    <x v="1"/>
    <x v="0"/>
    <n v="30000"/>
    <x v="3"/>
    <s v="Partial College"/>
    <x v="0"/>
    <s v="Yes"/>
    <n v="1"/>
    <x v="2"/>
    <x v="2"/>
    <n v="28"/>
    <x v="2"/>
    <x v="0"/>
  </r>
  <r>
    <n v="17369"/>
    <x v="1"/>
    <x v="1"/>
    <n v="30000"/>
    <x v="3"/>
    <s v="Partial College"/>
    <x v="0"/>
    <s v="Yes"/>
    <n v="1"/>
    <x v="2"/>
    <x v="2"/>
    <n v="27"/>
    <x v="2"/>
    <x v="0"/>
  </r>
  <r>
    <n v="14495"/>
    <x v="0"/>
    <x v="1"/>
    <n v="40000"/>
    <x v="1"/>
    <s v="Partial College"/>
    <x v="2"/>
    <s v="No"/>
    <n v="2"/>
    <x v="2"/>
    <x v="2"/>
    <n v="54"/>
    <x v="0"/>
    <x v="1"/>
  </r>
  <r>
    <n v="18847"/>
    <x v="0"/>
    <x v="0"/>
    <n v="60000"/>
    <x v="4"/>
    <s v="Graduate Degree"/>
    <x v="4"/>
    <s v="Yes"/>
    <n v="2"/>
    <x v="2"/>
    <x v="2"/>
    <n v="70"/>
    <x v="1"/>
    <x v="0"/>
  </r>
  <r>
    <n v="14754"/>
    <x v="0"/>
    <x v="1"/>
    <n v="40000"/>
    <x v="0"/>
    <s v="Partial College"/>
    <x v="1"/>
    <s v="Yes"/>
    <n v="1"/>
    <x v="3"/>
    <x v="2"/>
    <n v="48"/>
    <x v="0"/>
    <x v="1"/>
  </r>
  <r>
    <n v="23378"/>
    <x v="0"/>
    <x v="1"/>
    <n v="70000"/>
    <x v="0"/>
    <s v="Partial College"/>
    <x v="0"/>
    <s v="Yes"/>
    <n v="1"/>
    <x v="1"/>
    <x v="2"/>
    <n v="44"/>
    <x v="0"/>
    <x v="1"/>
  </r>
  <r>
    <n v="26452"/>
    <x v="1"/>
    <x v="1"/>
    <n v="50000"/>
    <x v="1"/>
    <s v="Graduate Degree"/>
    <x v="4"/>
    <s v="Yes"/>
    <n v="2"/>
    <x v="4"/>
    <x v="2"/>
    <n v="69"/>
    <x v="1"/>
    <x v="0"/>
  </r>
  <r>
    <n v="20370"/>
    <x v="0"/>
    <x v="1"/>
    <n v="70000"/>
    <x v="1"/>
    <s v="Partial High School"/>
    <x v="0"/>
    <s v="Yes"/>
    <n v="2"/>
    <x v="2"/>
    <x v="2"/>
    <n v="52"/>
    <x v="0"/>
    <x v="0"/>
  </r>
  <r>
    <n v="20528"/>
    <x v="0"/>
    <x v="1"/>
    <n v="40000"/>
    <x v="4"/>
    <s v="Partial High School"/>
    <x v="0"/>
    <s v="Yes"/>
    <n v="2"/>
    <x v="1"/>
    <x v="2"/>
    <n v="55"/>
    <x v="0"/>
    <x v="0"/>
  </r>
  <r>
    <n v="23549"/>
    <x v="1"/>
    <x v="1"/>
    <n v="30000"/>
    <x v="3"/>
    <s v="High School"/>
    <x v="0"/>
    <s v="Yes"/>
    <n v="2"/>
    <x v="2"/>
    <x v="2"/>
    <n v="30"/>
    <x v="2"/>
    <x v="0"/>
  </r>
  <r>
    <n v="21751"/>
    <x v="0"/>
    <x v="1"/>
    <n v="60000"/>
    <x v="1"/>
    <s v="Graduate Degree"/>
    <x v="4"/>
    <s v="Yes"/>
    <n v="2"/>
    <x v="3"/>
    <x v="2"/>
    <n v="63"/>
    <x v="1"/>
    <x v="0"/>
  </r>
  <r>
    <n v="21266"/>
    <x v="1"/>
    <x v="0"/>
    <n v="80000"/>
    <x v="3"/>
    <s v="Bachelors"/>
    <x v="4"/>
    <s v="Yes"/>
    <n v="1"/>
    <x v="3"/>
    <x v="2"/>
    <n v="34"/>
    <x v="2"/>
    <x v="1"/>
  </r>
  <r>
    <n v="13388"/>
    <x v="1"/>
    <x v="1"/>
    <n v="60000"/>
    <x v="4"/>
    <s v="Partial College"/>
    <x v="2"/>
    <s v="Yes"/>
    <n v="1"/>
    <x v="4"/>
    <x v="2"/>
    <n v="56"/>
    <x v="0"/>
    <x v="0"/>
  </r>
  <r>
    <n v="18752"/>
    <x v="1"/>
    <x v="0"/>
    <n v="40000"/>
    <x v="3"/>
    <s v="High School"/>
    <x v="0"/>
    <s v="Yes"/>
    <n v="1"/>
    <x v="2"/>
    <x v="2"/>
    <n v="31"/>
    <x v="2"/>
    <x v="0"/>
  </r>
  <r>
    <n v="16917"/>
    <x v="0"/>
    <x v="1"/>
    <n v="120000"/>
    <x v="0"/>
    <s v="Bachelors"/>
    <x v="4"/>
    <s v="Yes"/>
    <n v="4"/>
    <x v="0"/>
    <x v="2"/>
    <n v="38"/>
    <x v="2"/>
    <x v="0"/>
  </r>
  <r>
    <n v="15313"/>
    <x v="0"/>
    <x v="1"/>
    <n v="60000"/>
    <x v="5"/>
    <s v="Bachelors"/>
    <x v="4"/>
    <s v="Yes"/>
    <n v="2"/>
    <x v="1"/>
    <x v="2"/>
    <n v="59"/>
    <x v="0"/>
    <x v="0"/>
  </r>
  <r>
    <n v="25329"/>
    <x v="1"/>
    <x v="0"/>
    <n v="40000"/>
    <x v="1"/>
    <s v="Partial College"/>
    <x v="1"/>
    <s v="No"/>
    <n v="2"/>
    <x v="0"/>
    <x v="2"/>
    <n v="32"/>
    <x v="2"/>
    <x v="0"/>
  </r>
  <r>
    <n v="20380"/>
    <x v="0"/>
    <x v="0"/>
    <n v="60000"/>
    <x v="1"/>
    <s v="Graduate Degree"/>
    <x v="4"/>
    <s v="Yes"/>
    <n v="2"/>
    <x v="4"/>
    <x v="2"/>
    <n v="69"/>
    <x v="1"/>
    <x v="0"/>
  </r>
  <r>
    <n v="23089"/>
    <x v="0"/>
    <x v="1"/>
    <n v="40000"/>
    <x v="3"/>
    <s v="Partial College"/>
    <x v="0"/>
    <s v="Yes"/>
    <n v="1"/>
    <x v="2"/>
    <x v="2"/>
    <n v="28"/>
    <x v="2"/>
    <x v="0"/>
  </r>
  <r>
    <n v="13749"/>
    <x v="0"/>
    <x v="1"/>
    <n v="80000"/>
    <x v="5"/>
    <s v="Graduate Degree"/>
    <x v="0"/>
    <s v="Yes"/>
    <n v="0"/>
    <x v="3"/>
    <x v="2"/>
    <n v="47"/>
    <x v="0"/>
    <x v="0"/>
  </r>
  <r>
    <n v="24943"/>
    <x v="0"/>
    <x v="1"/>
    <n v="60000"/>
    <x v="1"/>
    <s v="Bachelors"/>
    <x v="4"/>
    <s v="Yes"/>
    <n v="2"/>
    <x v="4"/>
    <x v="2"/>
    <n v="66"/>
    <x v="1"/>
    <x v="0"/>
  </r>
  <r>
    <n v="28667"/>
    <x v="1"/>
    <x v="1"/>
    <n v="70000"/>
    <x v="4"/>
    <s v="Bachelors"/>
    <x v="0"/>
    <s v="No"/>
    <n v="1"/>
    <x v="0"/>
    <x v="2"/>
    <n v="37"/>
    <x v="2"/>
    <x v="1"/>
  </r>
  <r>
    <n v="15194"/>
    <x v="1"/>
    <x v="1"/>
    <n v="120000"/>
    <x v="4"/>
    <s v="Bachelors"/>
    <x v="4"/>
    <s v="No"/>
    <n v="3"/>
    <x v="0"/>
    <x v="2"/>
    <n v="39"/>
    <x v="2"/>
    <x v="1"/>
  </r>
  <r>
    <n v="17436"/>
    <x v="0"/>
    <x v="1"/>
    <n v="60000"/>
    <x v="4"/>
    <s v="High School"/>
    <x v="2"/>
    <s v="No"/>
    <n v="2"/>
    <x v="3"/>
    <x v="2"/>
    <n v="51"/>
    <x v="0"/>
    <x v="0"/>
  </r>
  <r>
    <n v="18935"/>
    <x v="0"/>
    <x v="0"/>
    <n v="130000"/>
    <x v="3"/>
    <s v="Graduate Degree"/>
    <x v="4"/>
    <s v="Yes"/>
    <n v="3"/>
    <x v="3"/>
    <x v="2"/>
    <n v="40"/>
    <x v="0"/>
    <x v="0"/>
  </r>
  <r>
    <n v="16871"/>
    <x v="0"/>
    <x v="0"/>
    <n v="90000"/>
    <x v="4"/>
    <s v="High School"/>
    <x v="2"/>
    <s v="Yes"/>
    <n v="1"/>
    <x v="4"/>
    <x v="2"/>
    <n v="51"/>
    <x v="0"/>
    <x v="1"/>
  </r>
  <r>
    <n v="12100"/>
    <x v="1"/>
    <x v="1"/>
    <n v="60000"/>
    <x v="4"/>
    <s v="Bachelors"/>
    <x v="4"/>
    <s v="Yes"/>
    <n v="0"/>
    <x v="4"/>
    <x v="2"/>
    <n v="57"/>
    <x v="0"/>
    <x v="0"/>
  </r>
  <r>
    <n v="23158"/>
    <x v="0"/>
    <x v="0"/>
    <n v="60000"/>
    <x v="0"/>
    <s v="Graduate Degree"/>
    <x v="2"/>
    <s v="No"/>
    <n v="0"/>
    <x v="0"/>
    <x v="2"/>
    <n v="35"/>
    <x v="2"/>
    <x v="1"/>
  </r>
  <r>
    <n v="18545"/>
    <x v="0"/>
    <x v="1"/>
    <n v="40000"/>
    <x v="5"/>
    <s v="High School"/>
    <x v="2"/>
    <s v="No"/>
    <n v="2"/>
    <x v="4"/>
    <x v="2"/>
    <n v="61"/>
    <x v="1"/>
    <x v="1"/>
  </r>
  <r>
    <n v="18391"/>
    <x v="1"/>
    <x v="0"/>
    <n v="80000"/>
    <x v="2"/>
    <s v="Partial College"/>
    <x v="2"/>
    <s v="Yes"/>
    <n v="2"/>
    <x v="2"/>
    <x v="2"/>
    <n v="44"/>
    <x v="0"/>
    <x v="0"/>
  </r>
  <r>
    <n v="19812"/>
    <x v="1"/>
    <x v="0"/>
    <n v="70000"/>
    <x v="4"/>
    <s v="Partial College"/>
    <x v="2"/>
    <s v="Yes"/>
    <n v="0"/>
    <x v="2"/>
    <x v="2"/>
    <n v="49"/>
    <x v="0"/>
    <x v="1"/>
  </r>
  <r>
    <n v="27660"/>
    <x v="0"/>
    <x v="1"/>
    <n v="80000"/>
    <x v="5"/>
    <s v="Graduate Degree"/>
    <x v="4"/>
    <s v="Yes"/>
    <n v="2"/>
    <x v="2"/>
    <x v="2"/>
    <n v="70"/>
    <x v="1"/>
    <x v="0"/>
  </r>
  <r>
    <n v="18058"/>
    <x v="1"/>
    <x v="0"/>
    <n v="20000"/>
    <x v="1"/>
    <s v="High School"/>
    <x v="0"/>
    <s v="Yes"/>
    <n v="2"/>
    <x v="1"/>
    <x v="2"/>
    <n v="78"/>
    <x v="1"/>
    <x v="0"/>
  </r>
  <r>
    <n v="20343"/>
    <x v="0"/>
    <x v="0"/>
    <n v="90000"/>
    <x v="5"/>
    <s v="Partial College"/>
    <x v="2"/>
    <s v="Yes"/>
    <n v="1"/>
    <x v="3"/>
    <x v="2"/>
    <n v="45"/>
    <x v="0"/>
    <x v="0"/>
  </r>
  <r>
    <n v="28997"/>
    <x v="1"/>
    <x v="1"/>
    <n v="40000"/>
    <x v="4"/>
    <s v="High School"/>
    <x v="2"/>
    <s v="No"/>
    <n v="1"/>
    <x v="1"/>
    <x v="2"/>
    <n v="58"/>
    <x v="0"/>
    <x v="1"/>
  </r>
  <r>
    <n v="24398"/>
    <x v="0"/>
    <x v="1"/>
    <n v="130000"/>
    <x v="0"/>
    <s v="Graduate Degree"/>
    <x v="4"/>
    <s v="Yes"/>
    <n v="4"/>
    <x v="0"/>
    <x v="2"/>
    <n v="41"/>
    <x v="0"/>
    <x v="0"/>
  </r>
  <r>
    <n v="19002"/>
    <x v="0"/>
    <x v="0"/>
    <n v="60000"/>
    <x v="4"/>
    <s v="Partial College"/>
    <x v="2"/>
    <s v="Yes"/>
    <n v="1"/>
    <x v="1"/>
    <x v="2"/>
    <n v="57"/>
    <x v="0"/>
    <x v="1"/>
  </r>
  <r>
    <n v="28609"/>
    <x v="0"/>
    <x v="1"/>
    <n v="30000"/>
    <x v="4"/>
    <s v="High School"/>
    <x v="0"/>
    <s v="No"/>
    <n v="2"/>
    <x v="0"/>
    <x v="2"/>
    <n v="49"/>
    <x v="0"/>
    <x v="0"/>
  </r>
  <r>
    <n v="29231"/>
    <x v="1"/>
    <x v="1"/>
    <n v="80000"/>
    <x v="5"/>
    <s v="Partial College"/>
    <x v="2"/>
    <s v="No"/>
    <n v="2"/>
    <x v="0"/>
    <x v="2"/>
    <n v="43"/>
    <x v="0"/>
    <x v="0"/>
  </r>
  <r>
    <n v="18858"/>
    <x v="1"/>
    <x v="1"/>
    <n v="60000"/>
    <x v="4"/>
    <s v="Partial High School"/>
    <x v="0"/>
    <s v="Yes"/>
    <n v="2"/>
    <x v="2"/>
    <x v="2"/>
    <n v="52"/>
    <x v="0"/>
    <x v="1"/>
  </r>
  <r>
    <n v="20000"/>
    <x v="0"/>
    <x v="1"/>
    <n v="60000"/>
    <x v="0"/>
    <s v="Graduate Degree"/>
    <x v="2"/>
    <s v="Yes"/>
    <n v="0"/>
    <x v="0"/>
    <x v="2"/>
    <n v="35"/>
    <x v="2"/>
    <x v="1"/>
  </r>
  <r>
    <n v="25261"/>
    <x v="0"/>
    <x v="1"/>
    <n v="40000"/>
    <x v="3"/>
    <s v="High School"/>
    <x v="0"/>
    <s v="Yes"/>
    <n v="2"/>
    <x v="2"/>
    <x v="2"/>
    <n v="27"/>
    <x v="2"/>
    <x v="0"/>
  </r>
  <r>
    <n v="17458"/>
    <x v="1"/>
    <x v="1"/>
    <n v="70000"/>
    <x v="1"/>
    <s v="High School"/>
    <x v="2"/>
    <s v="Yes"/>
    <n v="0"/>
    <x v="2"/>
    <x v="2"/>
    <n v="52"/>
    <x v="0"/>
    <x v="1"/>
  </r>
  <r>
    <n v="11644"/>
    <x v="1"/>
    <x v="1"/>
    <n v="40000"/>
    <x v="4"/>
    <s v="Bachelors"/>
    <x v="0"/>
    <s v="Yes"/>
    <n v="0"/>
    <x v="1"/>
    <x v="2"/>
    <n v="36"/>
    <x v="2"/>
    <x v="0"/>
  </r>
  <r>
    <n v="16145"/>
    <x v="1"/>
    <x v="0"/>
    <n v="70000"/>
    <x v="2"/>
    <s v="Graduate Degree"/>
    <x v="2"/>
    <s v="Yes"/>
    <n v="3"/>
    <x v="4"/>
    <x v="2"/>
    <n v="46"/>
    <x v="0"/>
    <x v="1"/>
  </r>
  <r>
    <n v="16890"/>
    <x v="0"/>
    <x v="1"/>
    <n v="60000"/>
    <x v="1"/>
    <s v="Partial High School"/>
    <x v="0"/>
    <s v="Yes"/>
    <n v="2"/>
    <x v="2"/>
    <x v="2"/>
    <n v="52"/>
    <x v="0"/>
    <x v="1"/>
  </r>
  <r>
    <n v="25983"/>
    <x v="0"/>
    <x v="1"/>
    <n v="70000"/>
    <x v="3"/>
    <s v="Bachelors"/>
    <x v="2"/>
    <s v="No"/>
    <n v="1"/>
    <x v="0"/>
    <x v="2"/>
    <n v="43"/>
    <x v="0"/>
    <x v="0"/>
  </r>
  <r>
    <n v="14633"/>
    <x v="0"/>
    <x v="1"/>
    <n v="60000"/>
    <x v="0"/>
    <s v="Partial College"/>
    <x v="0"/>
    <s v="Yes"/>
    <n v="1"/>
    <x v="1"/>
    <x v="2"/>
    <n v="44"/>
    <x v="0"/>
    <x v="0"/>
  </r>
  <r>
    <n v="22994"/>
    <x v="0"/>
    <x v="0"/>
    <n v="80000"/>
    <x v="3"/>
    <s v="Bachelors"/>
    <x v="4"/>
    <s v="Yes"/>
    <n v="1"/>
    <x v="3"/>
    <x v="2"/>
    <n v="34"/>
    <x v="2"/>
    <x v="1"/>
  </r>
  <r>
    <n v="22983"/>
    <x v="1"/>
    <x v="0"/>
    <n v="30000"/>
    <x v="3"/>
    <s v="Partial High School"/>
    <x v="1"/>
    <s v="Yes"/>
    <n v="2"/>
    <x v="2"/>
    <x v="2"/>
    <n v="27"/>
    <x v="2"/>
    <x v="0"/>
  </r>
  <r>
    <n v="25184"/>
    <x v="1"/>
    <x v="1"/>
    <n v="110000"/>
    <x v="0"/>
    <s v="Partial College"/>
    <x v="2"/>
    <s v="Yes"/>
    <n v="4"/>
    <x v="2"/>
    <x v="2"/>
    <n v="45"/>
    <x v="0"/>
    <x v="1"/>
  </r>
  <r>
    <n v="14469"/>
    <x v="0"/>
    <x v="0"/>
    <n v="100000"/>
    <x v="1"/>
    <s v="Partial College"/>
    <x v="2"/>
    <s v="Yes"/>
    <n v="4"/>
    <x v="3"/>
    <x v="2"/>
    <n v="45"/>
    <x v="0"/>
    <x v="0"/>
  </r>
  <r>
    <n v="11538"/>
    <x v="1"/>
    <x v="0"/>
    <n v="60000"/>
    <x v="5"/>
    <s v="Graduate Degree"/>
    <x v="0"/>
    <s v="No"/>
    <n v="0"/>
    <x v="0"/>
    <x v="2"/>
    <n v="47"/>
    <x v="0"/>
    <x v="1"/>
  </r>
  <r>
    <n v="16245"/>
    <x v="1"/>
    <x v="0"/>
    <n v="80000"/>
    <x v="5"/>
    <s v="Graduate Degree"/>
    <x v="0"/>
    <s v="Yes"/>
    <n v="0"/>
    <x v="3"/>
    <x v="2"/>
    <n v="47"/>
    <x v="0"/>
    <x v="0"/>
  </r>
  <r>
    <n v="17858"/>
    <x v="0"/>
    <x v="1"/>
    <n v="40000"/>
    <x v="5"/>
    <s v="High School"/>
    <x v="0"/>
    <s v="Yes"/>
    <n v="2"/>
    <x v="1"/>
    <x v="2"/>
    <n v="44"/>
    <x v="0"/>
    <x v="1"/>
  </r>
  <r>
    <n v="25347"/>
    <x v="1"/>
    <x v="0"/>
    <n v="20000"/>
    <x v="1"/>
    <s v="Partial High School"/>
    <x v="1"/>
    <s v="No"/>
    <n v="2"/>
    <x v="0"/>
    <x v="2"/>
    <n v="49"/>
    <x v="0"/>
    <x v="0"/>
  </r>
  <r>
    <n v="15814"/>
    <x v="1"/>
    <x v="0"/>
    <n v="40000"/>
    <x v="3"/>
    <s v="High School"/>
    <x v="0"/>
    <s v="Yes"/>
    <n v="1"/>
    <x v="2"/>
    <x v="2"/>
    <n v="30"/>
    <x v="2"/>
    <x v="0"/>
  </r>
  <r>
    <n v="11259"/>
    <x v="0"/>
    <x v="0"/>
    <n v="100000"/>
    <x v="5"/>
    <s v="Partial College"/>
    <x v="2"/>
    <s v="Yes"/>
    <n v="4"/>
    <x v="1"/>
    <x v="2"/>
    <n v="41"/>
    <x v="0"/>
    <x v="1"/>
  </r>
  <r>
    <n v="11200"/>
    <x v="0"/>
    <x v="1"/>
    <n v="70000"/>
    <x v="5"/>
    <s v="Bachelors"/>
    <x v="4"/>
    <s v="Yes"/>
    <n v="1"/>
    <x v="3"/>
    <x v="2"/>
    <n v="58"/>
    <x v="0"/>
    <x v="0"/>
  </r>
  <r>
    <n v="25101"/>
    <x v="0"/>
    <x v="1"/>
    <n v="60000"/>
    <x v="2"/>
    <s v="Bachelors"/>
    <x v="2"/>
    <s v="Yes"/>
    <n v="1"/>
    <x v="1"/>
    <x v="2"/>
    <n v="47"/>
    <x v="0"/>
    <x v="0"/>
  </r>
  <r>
    <n v="21801"/>
    <x v="0"/>
    <x v="0"/>
    <n v="70000"/>
    <x v="5"/>
    <s v="Partial College"/>
    <x v="2"/>
    <s v="Yes"/>
    <n v="1"/>
    <x v="3"/>
    <x v="2"/>
    <n v="55"/>
    <x v="0"/>
    <x v="0"/>
  </r>
  <r>
    <n v="25943"/>
    <x v="1"/>
    <x v="0"/>
    <n v="70000"/>
    <x v="3"/>
    <s v="Partial College"/>
    <x v="0"/>
    <s v="No"/>
    <n v="2"/>
    <x v="0"/>
    <x v="2"/>
    <n v="27"/>
    <x v="2"/>
    <x v="1"/>
  </r>
  <r>
    <n v="22127"/>
    <x v="0"/>
    <x v="1"/>
    <n v="60000"/>
    <x v="1"/>
    <s v="Graduate Degree"/>
    <x v="4"/>
    <s v="Yes"/>
    <n v="2"/>
    <x v="3"/>
    <x v="2"/>
    <n v="67"/>
    <x v="1"/>
    <x v="0"/>
  </r>
  <r>
    <n v="20414"/>
    <x v="0"/>
    <x v="0"/>
    <n v="60000"/>
    <x v="3"/>
    <s v="Partial College"/>
    <x v="0"/>
    <s v="Yes"/>
    <n v="2"/>
    <x v="2"/>
    <x v="2"/>
    <n v="29"/>
    <x v="2"/>
    <x v="0"/>
  </r>
  <r>
    <n v="23672"/>
    <x v="0"/>
    <x v="0"/>
    <n v="60000"/>
    <x v="1"/>
    <s v="Graduate Degree"/>
    <x v="4"/>
    <s v="Yes"/>
    <n v="2"/>
    <x v="3"/>
    <x v="2"/>
    <n v="67"/>
    <x v="1"/>
    <x v="0"/>
  </r>
  <r>
    <n v="29255"/>
    <x v="1"/>
    <x v="1"/>
    <n v="80000"/>
    <x v="1"/>
    <s v="Partial College"/>
    <x v="2"/>
    <s v="No"/>
    <n v="1"/>
    <x v="3"/>
    <x v="2"/>
    <n v="51"/>
    <x v="0"/>
    <x v="1"/>
  </r>
  <r>
    <n v="28815"/>
    <x v="0"/>
    <x v="0"/>
    <n v="50000"/>
    <x v="0"/>
    <s v="Graduate Degree"/>
    <x v="0"/>
    <s v="Yes"/>
    <n v="0"/>
    <x v="0"/>
    <x v="2"/>
    <n v="35"/>
    <x v="2"/>
    <x v="0"/>
  </r>
  <r>
    <n v="27753"/>
    <x v="0"/>
    <x v="1"/>
    <n v="40000"/>
    <x v="3"/>
    <s v="High School"/>
    <x v="0"/>
    <s v="No"/>
    <n v="2"/>
    <x v="3"/>
    <x v="2"/>
    <n v="30"/>
    <x v="2"/>
    <x v="0"/>
  </r>
  <r>
    <n v="27643"/>
    <x v="1"/>
    <x v="1"/>
    <n v="70000"/>
    <x v="2"/>
    <s v="Partial College"/>
    <x v="2"/>
    <s v="Yes"/>
    <n v="3"/>
    <x v="1"/>
    <x v="2"/>
    <n v="44"/>
    <x v="0"/>
    <x v="0"/>
  </r>
  <r>
    <n v="13754"/>
    <x v="1"/>
    <x v="0"/>
    <n v="80000"/>
    <x v="5"/>
    <s v="Graduate Degree"/>
    <x v="0"/>
    <s v="Yes"/>
    <n v="0"/>
    <x v="3"/>
    <x v="2"/>
    <n v="48"/>
    <x v="0"/>
    <x v="0"/>
  </r>
  <r>
    <n v="22088"/>
    <x v="0"/>
    <x v="0"/>
    <n v="130000"/>
    <x v="0"/>
    <s v="Bachelors"/>
    <x v="4"/>
    <s v="Yes"/>
    <n v="2"/>
    <x v="0"/>
    <x v="2"/>
    <n v="45"/>
    <x v="0"/>
    <x v="1"/>
  </r>
  <r>
    <n v="27388"/>
    <x v="0"/>
    <x v="1"/>
    <n v="60000"/>
    <x v="1"/>
    <s v="Bachelors"/>
    <x v="4"/>
    <s v="No"/>
    <n v="2"/>
    <x v="3"/>
    <x v="2"/>
    <n v="66"/>
    <x v="1"/>
    <x v="0"/>
  </r>
  <r>
    <n v="24745"/>
    <x v="1"/>
    <x v="0"/>
    <n v="30000"/>
    <x v="4"/>
    <s v="High School"/>
    <x v="0"/>
    <s v="No"/>
    <n v="2"/>
    <x v="0"/>
    <x v="2"/>
    <n v="49"/>
    <x v="0"/>
    <x v="0"/>
  </r>
  <r>
    <n v="29237"/>
    <x v="1"/>
    <x v="0"/>
    <n v="120000"/>
    <x v="5"/>
    <s v="Partial College"/>
    <x v="2"/>
    <s v="Yes"/>
    <n v="3"/>
    <x v="2"/>
    <x v="2"/>
    <n v="43"/>
    <x v="0"/>
    <x v="1"/>
  </r>
  <r>
    <n v="15272"/>
    <x v="1"/>
    <x v="1"/>
    <n v="40000"/>
    <x v="3"/>
    <s v="High School"/>
    <x v="0"/>
    <s v="No"/>
    <n v="2"/>
    <x v="3"/>
    <x v="2"/>
    <n v="30"/>
    <x v="2"/>
    <x v="0"/>
  </r>
  <r>
    <n v="18949"/>
    <x v="1"/>
    <x v="1"/>
    <n v="70000"/>
    <x v="3"/>
    <s v="Graduate Degree"/>
    <x v="4"/>
    <s v="Yes"/>
    <n v="2"/>
    <x v="2"/>
    <x v="2"/>
    <n v="74"/>
    <x v="1"/>
    <x v="1"/>
  </r>
  <r>
    <n v="14507"/>
    <x v="0"/>
    <x v="1"/>
    <n v="100000"/>
    <x v="4"/>
    <s v="Graduate Degree"/>
    <x v="4"/>
    <s v="Yes"/>
    <n v="3"/>
    <x v="3"/>
    <x v="2"/>
    <n v="65"/>
    <x v="1"/>
    <x v="0"/>
  </r>
  <r>
    <n v="25886"/>
    <x v="0"/>
    <x v="0"/>
    <n v="60000"/>
    <x v="4"/>
    <s v="Partial College"/>
    <x v="2"/>
    <s v="Yes"/>
    <n v="2"/>
    <x v="1"/>
    <x v="2"/>
    <n v="56"/>
    <x v="0"/>
    <x v="1"/>
  </r>
  <r>
    <n v="21441"/>
    <x v="0"/>
    <x v="1"/>
    <n v="50000"/>
    <x v="5"/>
    <s v="Bachelors"/>
    <x v="4"/>
    <s v="Yes"/>
    <n v="2"/>
    <x v="4"/>
    <x v="2"/>
    <n v="64"/>
    <x v="1"/>
    <x v="0"/>
  </r>
  <r>
    <n v="21741"/>
    <x v="0"/>
    <x v="0"/>
    <n v="70000"/>
    <x v="1"/>
    <s v="Partial College"/>
    <x v="2"/>
    <s v="Yes"/>
    <n v="2"/>
    <x v="2"/>
    <x v="2"/>
    <n v="50"/>
    <x v="0"/>
    <x v="1"/>
  </r>
  <r>
    <n v="14572"/>
    <x v="0"/>
    <x v="0"/>
    <n v="70000"/>
    <x v="1"/>
    <s v="Graduate Degree"/>
    <x v="2"/>
    <s v="Yes"/>
    <n v="0"/>
    <x v="1"/>
    <x v="2"/>
    <n v="35"/>
    <x v="2"/>
    <x v="1"/>
  </r>
  <r>
    <n v="23368"/>
    <x v="0"/>
    <x v="0"/>
    <n v="60000"/>
    <x v="2"/>
    <s v="Bachelors"/>
    <x v="0"/>
    <s v="Yes"/>
    <n v="3"/>
    <x v="4"/>
    <x v="2"/>
    <n v="41"/>
    <x v="0"/>
    <x v="0"/>
  </r>
  <r>
    <n v="16217"/>
    <x v="1"/>
    <x v="0"/>
    <n v="60000"/>
    <x v="3"/>
    <s v="Graduate Degree"/>
    <x v="0"/>
    <s v="Yes"/>
    <n v="0"/>
    <x v="0"/>
    <x v="2"/>
    <n v="39"/>
    <x v="2"/>
    <x v="0"/>
  </r>
  <r>
    <n v="16247"/>
    <x v="1"/>
    <x v="0"/>
    <n v="60000"/>
    <x v="5"/>
    <s v="Graduate Degree"/>
    <x v="0"/>
    <s v="No"/>
    <n v="0"/>
    <x v="3"/>
    <x v="2"/>
    <n v="47"/>
    <x v="0"/>
    <x v="0"/>
  </r>
  <r>
    <n v="22010"/>
    <x v="1"/>
    <x v="1"/>
    <n v="40000"/>
    <x v="3"/>
    <s v="High School"/>
    <x v="0"/>
    <s v="Yes"/>
    <n v="2"/>
    <x v="2"/>
    <x v="2"/>
    <n v="31"/>
    <x v="2"/>
    <x v="0"/>
  </r>
  <r>
    <n v="25872"/>
    <x v="1"/>
    <x v="0"/>
    <n v="70000"/>
    <x v="4"/>
    <s v="Bachelors"/>
    <x v="4"/>
    <s v="No"/>
    <n v="1"/>
    <x v="1"/>
    <x v="2"/>
    <n v="58"/>
    <x v="0"/>
    <x v="1"/>
  </r>
  <r>
    <n v="19164"/>
    <x v="1"/>
    <x v="0"/>
    <n v="70000"/>
    <x v="3"/>
    <s v="Bachelors"/>
    <x v="2"/>
    <s v="No"/>
    <n v="1"/>
    <x v="1"/>
    <x v="2"/>
    <n v="38"/>
    <x v="2"/>
    <x v="1"/>
  </r>
  <r>
    <n v="18435"/>
    <x v="1"/>
    <x v="0"/>
    <n v="70000"/>
    <x v="2"/>
    <s v="Graduate Degree"/>
    <x v="4"/>
    <s v="Yes"/>
    <n v="2"/>
    <x v="4"/>
    <x v="2"/>
    <n v="67"/>
    <x v="1"/>
    <x v="1"/>
  </r>
  <r>
    <n v="14284"/>
    <x v="1"/>
    <x v="1"/>
    <n v="60000"/>
    <x v="3"/>
    <s v="Partial College"/>
    <x v="2"/>
    <s v="No"/>
    <n v="2"/>
    <x v="3"/>
    <x v="2"/>
    <n v="32"/>
    <x v="2"/>
    <x v="1"/>
  </r>
  <r>
    <n v="11287"/>
    <x v="0"/>
    <x v="1"/>
    <n v="70000"/>
    <x v="2"/>
    <s v="Partial College"/>
    <x v="2"/>
    <s v="No"/>
    <n v="3"/>
    <x v="2"/>
    <x v="2"/>
    <n v="45"/>
    <x v="0"/>
    <x v="0"/>
  </r>
  <r>
    <n v="13066"/>
    <x v="1"/>
    <x v="1"/>
    <n v="30000"/>
    <x v="3"/>
    <s v="High School"/>
    <x v="0"/>
    <s v="No"/>
    <n v="2"/>
    <x v="3"/>
    <x v="2"/>
    <n v="31"/>
    <x v="2"/>
    <x v="1"/>
  </r>
  <r>
    <n v="29106"/>
    <x v="1"/>
    <x v="1"/>
    <n v="40000"/>
    <x v="3"/>
    <s v="High School"/>
    <x v="0"/>
    <s v="No"/>
    <n v="2"/>
    <x v="3"/>
    <x v="2"/>
    <n v="31"/>
    <x v="2"/>
    <x v="1"/>
  </r>
  <r>
    <n v="26236"/>
    <x v="0"/>
    <x v="0"/>
    <n v="40000"/>
    <x v="1"/>
    <s v="Partial College"/>
    <x v="1"/>
    <s v="Yes"/>
    <n v="1"/>
    <x v="0"/>
    <x v="2"/>
    <n v="31"/>
    <x v="2"/>
    <x v="0"/>
  </r>
  <r>
    <n v="17531"/>
    <x v="0"/>
    <x v="1"/>
    <n v="60000"/>
    <x v="4"/>
    <s v="High School"/>
    <x v="2"/>
    <s v="No"/>
    <n v="2"/>
    <x v="2"/>
    <x v="2"/>
    <n v="50"/>
    <x v="0"/>
    <x v="0"/>
  </r>
  <r>
    <n v="12964"/>
    <x v="0"/>
    <x v="1"/>
    <n v="70000"/>
    <x v="0"/>
    <s v="Partial College"/>
    <x v="0"/>
    <s v="Yes"/>
    <n v="1"/>
    <x v="0"/>
    <x v="2"/>
    <n v="44"/>
    <x v="0"/>
    <x v="0"/>
  </r>
  <r>
    <n v="19133"/>
    <x v="1"/>
    <x v="1"/>
    <n v="50000"/>
    <x v="4"/>
    <s v="Bachelors"/>
    <x v="0"/>
    <s v="Yes"/>
    <n v="1"/>
    <x v="1"/>
    <x v="2"/>
    <n v="38"/>
    <x v="2"/>
    <x v="1"/>
  </r>
  <r>
    <n v="24643"/>
    <x v="1"/>
    <x v="0"/>
    <n v="60000"/>
    <x v="5"/>
    <s v="Bachelors"/>
    <x v="4"/>
    <s v="Yes"/>
    <n v="2"/>
    <x v="4"/>
    <x v="2"/>
    <n v="63"/>
    <x v="1"/>
    <x v="0"/>
  </r>
  <r>
    <n v="21599"/>
    <x v="0"/>
    <x v="0"/>
    <n v="60000"/>
    <x v="0"/>
    <s v="Graduate Degree"/>
    <x v="2"/>
    <s v="Yes"/>
    <n v="0"/>
    <x v="1"/>
    <x v="2"/>
    <n v="36"/>
    <x v="2"/>
    <x v="1"/>
  </r>
  <r>
    <n v="22976"/>
    <x v="1"/>
    <x v="1"/>
    <n v="40000"/>
    <x v="3"/>
    <s v="High School"/>
    <x v="0"/>
    <s v="No"/>
    <n v="2"/>
    <x v="0"/>
    <x v="2"/>
    <n v="28"/>
    <x v="2"/>
    <x v="1"/>
  </r>
  <r>
    <n v="27637"/>
    <x v="1"/>
    <x v="0"/>
    <n v="100000"/>
    <x v="0"/>
    <s v="Partial College"/>
    <x v="2"/>
    <s v="No"/>
    <n v="3"/>
    <x v="3"/>
    <x v="2"/>
    <n v="44"/>
    <x v="0"/>
    <x v="0"/>
  </r>
  <r>
    <n v="11890"/>
    <x v="0"/>
    <x v="0"/>
    <n v="70000"/>
    <x v="2"/>
    <s v="Graduate Degree"/>
    <x v="2"/>
    <s v="Yes"/>
    <n v="1"/>
    <x v="0"/>
    <x v="2"/>
    <n v="47"/>
    <x v="0"/>
    <x v="0"/>
  </r>
  <r>
    <n v="28580"/>
    <x v="0"/>
    <x v="0"/>
    <n v="80000"/>
    <x v="3"/>
    <s v="Graduate Degree"/>
    <x v="0"/>
    <s v="Yes"/>
    <n v="0"/>
    <x v="3"/>
    <x v="2"/>
    <n v="40"/>
    <x v="0"/>
    <x v="1"/>
  </r>
  <r>
    <n v="14443"/>
    <x v="0"/>
    <x v="1"/>
    <n v="130000"/>
    <x v="0"/>
    <s v="Graduate Degree"/>
    <x v="4"/>
    <s v="Yes"/>
    <n v="4"/>
    <x v="0"/>
    <x v="2"/>
    <n v="40"/>
    <x v="0"/>
    <x v="0"/>
  </r>
  <r>
    <n v="17864"/>
    <x v="0"/>
    <x v="0"/>
    <n v="60000"/>
    <x v="0"/>
    <s v="Partial College"/>
    <x v="0"/>
    <s v="Yes"/>
    <n v="1"/>
    <x v="1"/>
    <x v="2"/>
    <n v="46"/>
    <x v="0"/>
    <x v="1"/>
  </r>
  <r>
    <n v="20505"/>
    <x v="0"/>
    <x v="0"/>
    <n v="40000"/>
    <x v="2"/>
    <s v="High School"/>
    <x v="2"/>
    <s v="No"/>
    <n v="2"/>
    <x v="4"/>
    <x v="2"/>
    <n v="61"/>
    <x v="1"/>
    <x v="0"/>
  </r>
  <r>
    <n v="14592"/>
    <x v="0"/>
    <x v="0"/>
    <n v="60000"/>
    <x v="3"/>
    <s v="Graduate Degree"/>
    <x v="2"/>
    <s v="Yes"/>
    <n v="0"/>
    <x v="0"/>
    <x v="2"/>
    <n v="40"/>
    <x v="0"/>
    <x v="0"/>
  </r>
  <r>
    <n v="22227"/>
    <x v="0"/>
    <x v="0"/>
    <n v="60000"/>
    <x v="4"/>
    <s v="High School"/>
    <x v="2"/>
    <s v="Yes"/>
    <n v="2"/>
    <x v="2"/>
    <x v="2"/>
    <n v="50"/>
    <x v="0"/>
    <x v="0"/>
  </r>
  <r>
    <n v="21471"/>
    <x v="0"/>
    <x v="1"/>
    <n v="70000"/>
    <x v="4"/>
    <s v="Partial College"/>
    <x v="2"/>
    <s v="Yes"/>
    <n v="1"/>
    <x v="4"/>
    <x v="2"/>
    <n v="59"/>
    <x v="0"/>
    <x v="0"/>
  </r>
  <r>
    <n v="22252"/>
    <x v="1"/>
    <x v="0"/>
    <n v="60000"/>
    <x v="0"/>
    <s v="Graduate Degree"/>
    <x v="2"/>
    <s v="Yes"/>
    <n v="0"/>
    <x v="1"/>
    <x v="2"/>
    <n v="36"/>
    <x v="2"/>
    <x v="1"/>
  </r>
  <r>
    <n v="21260"/>
    <x v="1"/>
    <x v="0"/>
    <n v="40000"/>
    <x v="3"/>
    <s v="High School"/>
    <x v="0"/>
    <s v="Yes"/>
    <n v="2"/>
    <x v="2"/>
    <x v="2"/>
    <n v="30"/>
    <x v="2"/>
    <x v="0"/>
  </r>
  <r>
    <n v="11817"/>
    <x v="1"/>
    <x v="0"/>
    <n v="70000"/>
    <x v="5"/>
    <s v="Graduate Degree"/>
    <x v="2"/>
    <s v="Yes"/>
    <n v="0"/>
    <x v="1"/>
    <x v="2"/>
    <n v="35"/>
    <x v="2"/>
    <x v="1"/>
  </r>
  <r>
    <n v="19223"/>
    <x v="0"/>
    <x v="0"/>
    <n v="30000"/>
    <x v="4"/>
    <s v="High School"/>
    <x v="0"/>
    <s v="Yes"/>
    <n v="2"/>
    <x v="3"/>
    <x v="2"/>
    <n v="48"/>
    <x v="0"/>
    <x v="0"/>
  </r>
  <r>
    <n v="18517"/>
    <x v="0"/>
    <x v="1"/>
    <n v="100000"/>
    <x v="1"/>
    <s v="Bachelors"/>
    <x v="4"/>
    <s v="Yes"/>
    <n v="4"/>
    <x v="0"/>
    <x v="2"/>
    <n v="41"/>
    <x v="0"/>
    <x v="0"/>
  </r>
  <r>
    <n v="21717"/>
    <x v="0"/>
    <x v="1"/>
    <n v="40000"/>
    <x v="4"/>
    <s v="Partial College"/>
    <x v="1"/>
    <s v="Yes"/>
    <n v="1"/>
    <x v="0"/>
    <x v="2"/>
    <n v="47"/>
    <x v="0"/>
    <x v="0"/>
  </r>
  <r>
    <n v="13760"/>
    <x v="0"/>
    <x v="1"/>
    <n v="60000"/>
    <x v="5"/>
    <s v="Graduate Degree"/>
    <x v="0"/>
    <s v="No"/>
    <n v="0"/>
    <x v="0"/>
    <x v="2"/>
    <n v="47"/>
    <x v="0"/>
    <x v="0"/>
  </r>
  <r>
    <n v="18145"/>
    <x v="0"/>
    <x v="1"/>
    <n v="80000"/>
    <x v="2"/>
    <s v="Bachelors"/>
    <x v="4"/>
    <s v="No"/>
    <n v="2"/>
    <x v="1"/>
    <x v="0"/>
    <n v="62"/>
    <x v="1"/>
    <x v="0"/>
  </r>
  <r>
    <n v="21770"/>
    <x v="0"/>
    <x v="1"/>
    <n v="60000"/>
    <x v="5"/>
    <s v="Bachelors"/>
    <x v="4"/>
    <s v="Yes"/>
    <n v="2"/>
    <x v="4"/>
    <x v="2"/>
    <n v="60"/>
    <x v="1"/>
    <x v="0"/>
  </r>
  <r>
    <n v="11165"/>
    <x v="0"/>
    <x v="0"/>
    <n v="60000"/>
    <x v="3"/>
    <s v="Partial College"/>
    <x v="0"/>
    <s v="No"/>
    <n v="1"/>
    <x v="3"/>
    <x v="2"/>
    <n v="33"/>
    <x v="2"/>
    <x v="0"/>
  </r>
  <r>
    <n v="16377"/>
    <x v="1"/>
    <x v="0"/>
    <n v="80000"/>
    <x v="5"/>
    <s v="Graduate Degree"/>
    <x v="0"/>
    <s v="No"/>
    <n v="0"/>
    <x v="0"/>
    <x v="2"/>
    <n v="47"/>
    <x v="0"/>
    <x v="0"/>
  </r>
  <r>
    <n v="26248"/>
    <x v="0"/>
    <x v="1"/>
    <n v="20000"/>
    <x v="1"/>
    <s v="Partial High School"/>
    <x v="1"/>
    <s v="No"/>
    <n v="2"/>
    <x v="0"/>
    <x v="2"/>
    <n v="52"/>
    <x v="0"/>
    <x v="0"/>
  </r>
  <r>
    <n v="23461"/>
    <x v="0"/>
    <x v="0"/>
    <n v="90000"/>
    <x v="2"/>
    <s v="Partial College"/>
    <x v="2"/>
    <s v="Yes"/>
    <n v="3"/>
    <x v="1"/>
    <x v="2"/>
    <n v="40"/>
    <x v="0"/>
    <x v="0"/>
  </r>
  <r>
    <n v="29133"/>
    <x v="1"/>
    <x v="0"/>
    <n v="60000"/>
    <x v="5"/>
    <s v="Bachelors"/>
    <x v="0"/>
    <s v="No"/>
    <n v="2"/>
    <x v="0"/>
    <x v="2"/>
    <n v="42"/>
    <x v="0"/>
    <x v="0"/>
  </r>
  <r>
    <n v="27673"/>
    <x v="1"/>
    <x v="0"/>
    <n v="60000"/>
    <x v="1"/>
    <s v="Graduate Degree"/>
    <x v="4"/>
    <s v="Yes"/>
    <n v="2"/>
    <x v="2"/>
    <x v="2"/>
    <n v="53"/>
    <x v="0"/>
    <x v="1"/>
  </r>
  <r>
    <n v="12774"/>
    <x v="0"/>
    <x v="0"/>
    <n v="40000"/>
    <x v="0"/>
    <s v="Partial College"/>
    <x v="1"/>
    <s v="Yes"/>
    <n v="1"/>
    <x v="3"/>
    <x v="2"/>
    <n v="51"/>
    <x v="0"/>
    <x v="1"/>
  </r>
  <r>
    <n v="18910"/>
    <x v="1"/>
    <x v="1"/>
    <n v="30000"/>
    <x v="3"/>
    <s v="Partial College"/>
    <x v="0"/>
    <s v="Yes"/>
    <n v="2"/>
    <x v="2"/>
    <x v="2"/>
    <n v="30"/>
    <x v="2"/>
    <x v="0"/>
  </r>
  <r>
    <n v="11699"/>
    <x v="1"/>
    <x v="1"/>
    <n v="60000"/>
    <x v="3"/>
    <s v="Bachelors"/>
    <x v="0"/>
    <s v="No"/>
    <n v="2"/>
    <x v="0"/>
    <x v="2"/>
    <n v="30"/>
    <x v="2"/>
    <x v="0"/>
  </r>
  <r>
    <n v="16725"/>
    <x v="0"/>
    <x v="1"/>
    <n v="30000"/>
    <x v="3"/>
    <s v="High School"/>
    <x v="0"/>
    <s v="Yes"/>
    <n v="2"/>
    <x v="2"/>
    <x v="2"/>
    <n v="26"/>
    <x v="2"/>
    <x v="0"/>
  </r>
  <r>
    <n v="28269"/>
    <x v="1"/>
    <x v="0"/>
    <n v="130000"/>
    <x v="0"/>
    <s v="Bachelors"/>
    <x v="4"/>
    <s v="No"/>
    <n v="1"/>
    <x v="1"/>
    <x v="2"/>
    <n v="45"/>
    <x v="0"/>
    <x v="0"/>
  </r>
  <r>
    <n v="23144"/>
    <x v="0"/>
    <x v="1"/>
    <n v="50000"/>
    <x v="0"/>
    <s v="Bachelors"/>
    <x v="0"/>
    <s v="Yes"/>
    <n v="0"/>
    <x v="0"/>
    <x v="2"/>
    <n v="34"/>
    <x v="2"/>
    <x v="1"/>
  </r>
  <r>
    <n v="23376"/>
    <x v="0"/>
    <x v="1"/>
    <n v="70000"/>
    <x v="0"/>
    <s v="Bachelors"/>
    <x v="2"/>
    <s v="Yes"/>
    <n v="1"/>
    <x v="1"/>
    <x v="2"/>
    <n v="44"/>
    <x v="0"/>
    <x v="1"/>
  </r>
  <r>
    <n v="25970"/>
    <x v="1"/>
    <x v="0"/>
    <n v="60000"/>
    <x v="5"/>
    <s v="Bachelors"/>
    <x v="0"/>
    <s v="No"/>
    <n v="2"/>
    <x v="0"/>
    <x v="2"/>
    <n v="41"/>
    <x v="0"/>
    <x v="1"/>
  </r>
  <r>
    <n v="28068"/>
    <x v="1"/>
    <x v="0"/>
    <n v="80000"/>
    <x v="1"/>
    <s v="Graduate Degree"/>
    <x v="2"/>
    <s v="No"/>
    <n v="0"/>
    <x v="0"/>
    <x v="2"/>
    <n v="36"/>
    <x v="2"/>
    <x v="1"/>
  </r>
  <r>
    <n v="18390"/>
    <x v="0"/>
    <x v="1"/>
    <n v="80000"/>
    <x v="2"/>
    <s v="Partial College"/>
    <x v="2"/>
    <s v="Yes"/>
    <n v="2"/>
    <x v="0"/>
    <x v="2"/>
    <n v="44"/>
    <x v="0"/>
    <x v="0"/>
  </r>
  <r>
    <n v="29112"/>
    <x v="1"/>
    <x v="1"/>
    <n v="60000"/>
    <x v="3"/>
    <s v="Partial College"/>
    <x v="2"/>
    <s v="No"/>
    <n v="2"/>
    <x v="3"/>
    <x v="2"/>
    <n v="30"/>
    <x v="2"/>
    <x v="0"/>
  </r>
  <r>
    <n v="14090"/>
    <x v="0"/>
    <x v="0"/>
    <n v="30000"/>
    <x v="3"/>
    <s v="Partial High School"/>
    <x v="1"/>
    <s v="No"/>
    <n v="2"/>
    <x v="0"/>
    <x v="2"/>
    <n v="28"/>
    <x v="2"/>
    <x v="0"/>
  </r>
  <r>
    <n v="27040"/>
    <x v="0"/>
    <x v="1"/>
    <n v="20000"/>
    <x v="4"/>
    <s v="Partial High School"/>
    <x v="1"/>
    <s v="Yes"/>
    <n v="2"/>
    <x v="3"/>
    <x v="2"/>
    <n v="49"/>
    <x v="0"/>
    <x v="0"/>
  </r>
  <r>
    <n v="23479"/>
    <x v="1"/>
    <x v="1"/>
    <n v="90000"/>
    <x v="3"/>
    <s v="Partial College"/>
    <x v="2"/>
    <s v="No"/>
    <n v="2"/>
    <x v="0"/>
    <x v="2"/>
    <n v="43"/>
    <x v="0"/>
    <x v="1"/>
  </r>
  <r>
    <n v="16795"/>
    <x v="0"/>
    <x v="0"/>
    <n v="70000"/>
    <x v="5"/>
    <s v="Bachelors"/>
    <x v="4"/>
    <s v="Yes"/>
    <n v="1"/>
    <x v="3"/>
    <x v="2"/>
    <n v="59"/>
    <x v="0"/>
    <x v="0"/>
  </r>
  <r>
    <n v="22014"/>
    <x v="1"/>
    <x v="1"/>
    <n v="30000"/>
    <x v="3"/>
    <s v="High School"/>
    <x v="0"/>
    <s v="Yes"/>
    <n v="2"/>
    <x v="2"/>
    <x v="2"/>
    <n v="26"/>
    <x v="2"/>
    <x v="0"/>
  </r>
  <r>
    <n v="13314"/>
    <x v="0"/>
    <x v="1"/>
    <n v="120000"/>
    <x v="0"/>
    <s v="High School"/>
    <x v="2"/>
    <s v="Yes"/>
    <n v="4"/>
    <x v="2"/>
    <x v="2"/>
    <n v="46"/>
    <x v="0"/>
    <x v="1"/>
  </r>
  <r>
    <n v="11619"/>
    <x v="1"/>
    <x v="0"/>
    <n v="50000"/>
    <x v="3"/>
    <s v="Graduate Degree"/>
    <x v="0"/>
    <s v="Yes"/>
    <n v="0"/>
    <x v="3"/>
    <x v="2"/>
    <n v="33"/>
    <x v="2"/>
    <x v="0"/>
  </r>
  <r>
    <n v="29132"/>
    <x v="1"/>
    <x v="0"/>
    <n v="40000"/>
    <x v="3"/>
    <s v="Bachelors"/>
    <x v="2"/>
    <s v="Yes"/>
    <n v="1"/>
    <x v="1"/>
    <x v="2"/>
    <n v="42"/>
    <x v="0"/>
    <x v="1"/>
  </r>
  <r>
    <n v="11199"/>
    <x v="0"/>
    <x v="0"/>
    <n v="70000"/>
    <x v="5"/>
    <s v="Bachelors"/>
    <x v="4"/>
    <s v="Yes"/>
    <n v="1"/>
    <x v="4"/>
    <x v="2"/>
    <n v="59"/>
    <x v="0"/>
    <x v="0"/>
  </r>
  <r>
    <n v="20296"/>
    <x v="1"/>
    <x v="0"/>
    <n v="60000"/>
    <x v="3"/>
    <s v="Partial College"/>
    <x v="0"/>
    <s v="No"/>
    <n v="1"/>
    <x v="3"/>
    <x v="2"/>
    <n v="33"/>
    <x v="2"/>
    <x v="1"/>
  </r>
  <r>
    <n v="17546"/>
    <x v="0"/>
    <x v="0"/>
    <n v="70000"/>
    <x v="0"/>
    <s v="Partial College"/>
    <x v="0"/>
    <s v="Yes"/>
    <n v="1"/>
    <x v="0"/>
    <x v="2"/>
    <n v="44"/>
    <x v="0"/>
    <x v="1"/>
  </r>
  <r>
    <n v="18069"/>
    <x v="0"/>
    <x v="1"/>
    <n v="70000"/>
    <x v="2"/>
    <s v="Bachelors"/>
    <x v="4"/>
    <s v="Yes"/>
    <n v="4"/>
    <x v="4"/>
    <x v="2"/>
    <n v="60"/>
    <x v="1"/>
    <x v="0"/>
  </r>
  <r>
    <n v="23712"/>
    <x v="1"/>
    <x v="0"/>
    <n v="70000"/>
    <x v="4"/>
    <s v="Bachelors"/>
    <x v="4"/>
    <s v="Yes"/>
    <n v="1"/>
    <x v="4"/>
    <x v="2"/>
    <n v="59"/>
    <x v="0"/>
    <x v="0"/>
  </r>
  <r>
    <n v="23358"/>
    <x v="0"/>
    <x v="1"/>
    <n v="60000"/>
    <x v="3"/>
    <s v="High School"/>
    <x v="2"/>
    <s v="Yes"/>
    <n v="2"/>
    <x v="2"/>
    <x v="2"/>
    <n v="32"/>
    <x v="2"/>
    <x v="1"/>
  </r>
  <r>
    <n v="20518"/>
    <x v="0"/>
    <x v="0"/>
    <n v="70000"/>
    <x v="4"/>
    <s v="Partial College"/>
    <x v="2"/>
    <s v="Yes"/>
    <n v="1"/>
    <x v="4"/>
    <x v="2"/>
    <n v="58"/>
    <x v="0"/>
    <x v="0"/>
  </r>
  <r>
    <n v="28026"/>
    <x v="0"/>
    <x v="0"/>
    <n v="40000"/>
    <x v="4"/>
    <s v="High School"/>
    <x v="2"/>
    <s v="No"/>
    <n v="2"/>
    <x v="1"/>
    <x v="2"/>
    <n v="59"/>
    <x v="0"/>
    <x v="0"/>
  </r>
  <r>
    <n v="11669"/>
    <x v="1"/>
    <x v="0"/>
    <n v="70000"/>
    <x v="4"/>
    <s v="Bachelors"/>
    <x v="0"/>
    <s v="Yes"/>
    <n v="1"/>
    <x v="1"/>
    <x v="2"/>
    <n v="38"/>
    <x v="2"/>
    <x v="0"/>
  </r>
  <r>
    <n v="16020"/>
    <x v="0"/>
    <x v="1"/>
    <n v="40000"/>
    <x v="3"/>
    <s v="High School"/>
    <x v="0"/>
    <s v="Yes"/>
    <n v="2"/>
    <x v="2"/>
    <x v="2"/>
    <n v="28"/>
    <x v="2"/>
    <x v="1"/>
  </r>
  <r>
    <n v="27090"/>
    <x v="0"/>
    <x v="0"/>
    <n v="60000"/>
    <x v="0"/>
    <s v="Graduate Degree"/>
    <x v="2"/>
    <s v="Yes"/>
    <n v="0"/>
    <x v="1"/>
    <x v="2"/>
    <n v="37"/>
    <x v="2"/>
    <x v="1"/>
  </r>
  <r>
    <n v="27198"/>
    <x v="1"/>
    <x v="0"/>
    <n v="80000"/>
    <x v="3"/>
    <s v="Graduate Degree"/>
    <x v="0"/>
    <s v="No"/>
    <n v="0"/>
    <x v="0"/>
    <x v="2"/>
    <n v="40"/>
    <x v="0"/>
    <x v="0"/>
  </r>
  <r>
    <n v="19661"/>
    <x v="1"/>
    <x v="1"/>
    <n v="90000"/>
    <x v="5"/>
    <s v="Bachelors"/>
    <x v="4"/>
    <s v="Yes"/>
    <n v="1"/>
    <x v="3"/>
    <x v="2"/>
    <n v="38"/>
    <x v="2"/>
    <x v="1"/>
  </r>
  <r>
    <n v="26327"/>
    <x v="0"/>
    <x v="1"/>
    <n v="70000"/>
    <x v="5"/>
    <s v="Graduate Degree"/>
    <x v="2"/>
    <s v="Yes"/>
    <n v="0"/>
    <x v="1"/>
    <x v="2"/>
    <n v="36"/>
    <x v="2"/>
    <x v="1"/>
  </r>
  <r>
    <n v="26341"/>
    <x v="0"/>
    <x v="0"/>
    <n v="70000"/>
    <x v="2"/>
    <s v="Graduate Degree"/>
    <x v="2"/>
    <s v="Yes"/>
    <n v="2"/>
    <x v="0"/>
    <x v="2"/>
    <n v="37"/>
    <x v="2"/>
    <x v="0"/>
  </r>
  <r>
    <n v="24958"/>
    <x v="1"/>
    <x v="0"/>
    <n v="40000"/>
    <x v="2"/>
    <s v="High School"/>
    <x v="2"/>
    <s v="No"/>
    <n v="3"/>
    <x v="1"/>
    <x v="2"/>
    <n v="60"/>
    <x v="1"/>
    <x v="1"/>
  </r>
  <r>
    <n v="13287"/>
    <x v="1"/>
    <x v="1"/>
    <n v="110000"/>
    <x v="5"/>
    <s v="Bachelors"/>
    <x v="4"/>
    <s v="Yes"/>
    <n v="4"/>
    <x v="2"/>
    <x v="2"/>
    <n v="42"/>
    <x v="0"/>
    <x v="1"/>
  </r>
  <r>
    <n v="14493"/>
    <x v="1"/>
    <x v="0"/>
    <n v="70000"/>
    <x v="1"/>
    <s v="Graduate Degree"/>
    <x v="4"/>
    <s v="No"/>
    <n v="2"/>
    <x v="3"/>
    <x v="2"/>
    <n v="53"/>
    <x v="0"/>
    <x v="0"/>
  </r>
  <r>
    <n v="26678"/>
    <x v="1"/>
    <x v="0"/>
    <n v="80000"/>
    <x v="4"/>
    <s v="Partial High School"/>
    <x v="0"/>
    <s v="Yes"/>
    <n v="2"/>
    <x v="2"/>
    <x v="2"/>
    <n v="49"/>
    <x v="0"/>
    <x v="0"/>
  </r>
  <r>
    <n v="23275"/>
    <x v="0"/>
    <x v="1"/>
    <n v="30000"/>
    <x v="4"/>
    <s v="High School"/>
    <x v="0"/>
    <s v="Yes"/>
    <n v="2"/>
    <x v="3"/>
    <x v="2"/>
    <n v="49"/>
    <x v="0"/>
    <x v="0"/>
  </r>
  <r>
    <n v="11270"/>
    <x v="0"/>
    <x v="1"/>
    <n v="130000"/>
    <x v="4"/>
    <s v="Graduate Degree"/>
    <x v="4"/>
    <s v="Yes"/>
    <n v="3"/>
    <x v="0"/>
    <x v="2"/>
    <n v="42"/>
    <x v="0"/>
    <x v="1"/>
  </r>
  <r>
    <n v="20084"/>
    <x v="0"/>
    <x v="1"/>
    <n v="20000"/>
    <x v="4"/>
    <s v="High School"/>
    <x v="3"/>
    <s v="No"/>
    <n v="2"/>
    <x v="0"/>
    <x v="2"/>
    <n v="53"/>
    <x v="0"/>
    <x v="0"/>
  </r>
  <r>
    <n v="16144"/>
    <x v="0"/>
    <x v="1"/>
    <n v="70000"/>
    <x v="0"/>
    <s v="Graduate Degree"/>
    <x v="2"/>
    <s v="Yes"/>
    <n v="1"/>
    <x v="0"/>
    <x v="2"/>
    <n v="46"/>
    <x v="0"/>
    <x v="1"/>
  </r>
  <r>
    <n v="27731"/>
    <x v="0"/>
    <x v="1"/>
    <n v="40000"/>
    <x v="3"/>
    <s v="High School"/>
    <x v="0"/>
    <s v="Yes"/>
    <n v="2"/>
    <x v="2"/>
    <x v="2"/>
    <n v="27"/>
    <x v="2"/>
    <x v="0"/>
  </r>
  <r>
    <n v="11886"/>
    <x v="0"/>
    <x v="0"/>
    <n v="60000"/>
    <x v="1"/>
    <s v="Bachelors"/>
    <x v="2"/>
    <s v="Yes"/>
    <n v="1"/>
    <x v="0"/>
    <x v="2"/>
    <n v="48"/>
    <x v="0"/>
    <x v="1"/>
  </r>
  <r>
    <n v="24324"/>
    <x v="1"/>
    <x v="0"/>
    <n v="60000"/>
    <x v="5"/>
    <s v="Bachelors"/>
    <x v="0"/>
    <s v="Yes"/>
    <n v="2"/>
    <x v="1"/>
    <x v="2"/>
    <n v="41"/>
    <x v="0"/>
    <x v="1"/>
  </r>
  <r>
    <n v="22220"/>
    <x v="0"/>
    <x v="1"/>
    <n v="60000"/>
    <x v="4"/>
    <s v="High School"/>
    <x v="2"/>
    <s v="No"/>
    <n v="2"/>
    <x v="3"/>
    <x v="2"/>
    <n v="49"/>
    <x v="0"/>
    <x v="1"/>
  </r>
  <r>
    <n v="26625"/>
    <x v="1"/>
    <x v="0"/>
    <n v="60000"/>
    <x v="3"/>
    <s v="Graduate Degree"/>
    <x v="2"/>
    <s v="Yes"/>
    <n v="1"/>
    <x v="1"/>
    <x v="2"/>
    <n v="38"/>
    <x v="2"/>
    <x v="1"/>
  </r>
  <r>
    <n v="23027"/>
    <x v="1"/>
    <x v="1"/>
    <n v="130000"/>
    <x v="0"/>
    <s v="Bachelors"/>
    <x v="4"/>
    <s v="No"/>
    <n v="4"/>
    <x v="0"/>
    <x v="2"/>
    <n v="44"/>
    <x v="0"/>
    <x v="0"/>
  </r>
  <r>
    <n v="16867"/>
    <x v="1"/>
    <x v="0"/>
    <n v="130000"/>
    <x v="0"/>
    <s v="Bachelors"/>
    <x v="4"/>
    <s v="No"/>
    <n v="3"/>
    <x v="0"/>
    <x v="2"/>
    <n v="45"/>
    <x v="0"/>
    <x v="1"/>
  </r>
  <r>
    <n v="14514"/>
    <x v="1"/>
    <x v="0"/>
    <n v="30000"/>
    <x v="3"/>
    <s v="Partial College"/>
    <x v="0"/>
    <s v="Yes"/>
    <n v="1"/>
    <x v="2"/>
    <x v="2"/>
    <n v="26"/>
    <x v="2"/>
    <x v="0"/>
  </r>
  <r>
    <n v="19634"/>
    <x v="0"/>
    <x v="1"/>
    <n v="40000"/>
    <x v="3"/>
    <s v="High School"/>
    <x v="0"/>
    <s v="Yes"/>
    <n v="1"/>
    <x v="2"/>
    <x v="2"/>
    <n v="31"/>
    <x v="2"/>
    <x v="0"/>
  </r>
  <r>
    <n v="18504"/>
    <x v="0"/>
    <x v="1"/>
    <n v="70000"/>
    <x v="4"/>
    <s v="Partial High School"/>
    <x v="0"/>
    <s v="No"/>
    <n v="2"/>
    <x v="3"/>
    <x v="2"/>
    <n v="49"/>
    <x v="0"/>
    <x v="0"/>
  </r>
  <r>
    <n v="28799"/>
    <x v="1"/>
    <x v="0"/>
    <n v="40000"/>
    <x v="4"/>
    <s v="Partial College"/>
    <x v="1"/>
    <s v="No"/>
    <n v="1"/>
    <x v="3"/>
    <x v="2"/>
    <n v="47"/>
    <x v="0"/>
    <x v="1"/>
  </r>
  <r>
    <n v="11225"/>
    <x v="0"/>
    <x v="0"/>
    <n v="60000"/>
    <x v="4"/>
    <s v="Partial College"/>
    <x v="2"/>
    <s v="Yes"/>
    <n v="1"/>
    <x v="4"/>
    <x v="2"/>
    <n v="55"/>
    <x v="0"/>
    <x v="0"/>
  </r>
  <r>
    <n v="17657"/>
    <x v="0"/>
    <x v="1"/>
    <n v="40000"/>
    <x v="5"/>
    <s v="Partial College"/>
    <x v="1"/>
    <s v="No"/>
    <n v="0"/>
    <x v="0"/>
    <x v="2"/>
    <n v="30"/>
    <x v="2"/>
    <x v="0"/>
  </r>
  <r>
    <n v="14913"/>
    <x v="0"/>
    <x v="0"/>
    <n v="40000"/>
    <x v="0"/>
    <s v="Partial College"/>
    <x v="1"/>
    <s v="Yes"/>
    <n v="1"/>
    <x v="3"/>
    <x v="2"/>
    <n v="48"/>
    <x v="0"/>
    <x v="1"/>
  </r>
  <r>
    <n v="14077"/>
    <x v="1"/>
    <x v="1"/>
    <n v="30000"/>
    <x v="3"/>
    <s v="High School"/>
    <x v="0"/>
    <s v="Yes"/>
    <n v="2"/>
    <x v="2"/>
    <x v="2"/>
    <n v="30"/>
    <x v="2"/>
    <x v="0"/>
  </r>
  <r>
    <n v="13296"/>
    <x v="0"/>
    <x v="1"/>
    <n v="110000"/>
    <x v="0"/>
    <s v="Bachelors"/>
    <x v="4"/>
    <s v="Yes"/>
    <n v="3"/>
    <x v="2"/>
    <x v="2"/>
    <n v="45"/>
    <x v="0"/>
    <x v="0"/>
  </r>
  <r>
    <n v="20535"/>
    <x v="0"/>
    <x v="0"/>
    <n v="70000"/>
    <x v="5"/>
    <s v="Partial College"/>
    <x v="2"/>
    <s v="Yes"/>
    <n v="1"/>
    <x v="4"/>
    <x v="2"/>
    <n v="56"/>
    <x v="0"/>
    <x v="0"/>
  </r>
  <r>
    <n v="12452"/>
    <x v="0"/>
    <x v="1"/>
    <n v="60000"/>
    <x v="5"/>
    <s v="Graduate Degree"/>
    <x v="0"/>
    <s v="Yes"/>
    <n v="0"/>
    <x v="3"/>
    <x v="2"/>
    <n v="47"/>
    <x v="0"/>
    <x v="1"/>
  </r>
  <r>
    <n v="28043"/>
    <x v="0"/>
    <x v="0"/>
    <n v="60000"/>
    <x v="4"/>
    <s v="Bachelors"/>
    <x v="4"/>
    <s v="Yes"/>
    <n v="0"/>
    <x v="4"/>
    <x v="2"/>
    <n v="56"/>
    <x v="0"/>
    <x v="0"/>
  </r>
  <r>
    <n v="12957"/>
    <x v="1"/>
    <x v="0"/>
    <n v="70000"/>
    <x v="0"/>
    <s v="Bachelors"/>
    <x v="2"/>
    <s v="No"/>
    <n v="1"/>
    <x v="0"/>
    <x v="2"/>
    <n v="44"/>
    <x v="0"/>
    <x v="0"/>
  </r>
  <r>
    <n v="15412"/>
    <x v="0"/>
    <x v="1"/>
    <n v="130000"/>
    <x v="4"/>
    <s v="Graduate Degree"/>
    <x v="4"/>
    <s v="Yes"/>
    <n v="3"/>
    <x v="1"/>
    <x v="2"/>
    <n v="69"/>
    <x v="1"/>
    <x v="0"/>
  </r>
  <r>
    <n v="20514"/>
    <x v="0"/>
    <x v="0"/>
    <n v="70000"/>
    <x v="4"/>
    <s v="Partial College"/>
    <x v="2"/>
    <s v="Yes"/>
    <n v="1"/>
    <x v="1"/>
    <x v="2"/>
    <n v="59"/>
    <x v="0"/>
    <x v="0"/>
  </r>
  <r>
    <n v="20758"/>
    <x v="0"/>
    <x v="1"/>
    <n v="30000"/>
    <x v="4"/>
    <s v="High School"/>
    <x v="0"/>
    <s v="Yes"/>
    <n v="2"/>
    <x v="3"/>
    <x v="2"/>
    <n v="50"/>
    <x v="0"/>
    <x v="0"/>
  </r>
  <r>
    <n v="11801"/>
    <x v="0"/>
    <x v="1"/>
    <n v="60000"/>
    <x v="0"/>
    <s v="Graduate Degree"/>
    <x v="2"/>
    <s v="Yes"/>
    <n v="0"/>
    <x v="1"/>
    <x v="2"/>
    <n v="36"/>
    <x v="2"/>
    <x v="0"/>
  </r>
  <r>
    <n v="22211"/>
    <x v="0"/>
    <x v="1"/>
    <n v="60000"/>
    <x v="3"/>
    <s v="Partial College"/>
    <x v="2"/>
    <s v="Yes"/>
    <n v="2"/>
    <x v="2"/>
    <x v="2"/>
    <n v="32"/>
    <x v="2"/>
    <x v="0"/>
  </r>
  <r>
    <n v="28087"/>
    <x v="1"/>
    <x v="0"/>
    <n v="40000"/>
    <x v="3"/>
    <s v="Partial College"/>
    <x v="0"/>
    <s v="No"/>
    <n v="1"/>
    <x v="3"/>
    <x v="2"/>
    <n v="27"/>
    <x v="2"/>
    <x v="0"/>
  </r>
  <r>
    <n v="23668"/>
    <x v="0"/>
    <x v="0"/>
    <n v="40000"/>
    <x v="5"/>
    <s v="High School"/>
    <x v="2"/>
    <s v="Yes"/>
    <n v="2"/>
    <x v="2"/>
    <x v="2"/>
    <n v="59"/>
    <x v="0"/>
    <x v="1"/>
  </r>
  <r>
    <n v="27441"/>
    <x v="0"/>
    <x v="1"/>
    <n v="60000"/>
    <x v="1"/>
    <s v="High School"/>
    <x v="2"/>
    <s v="No"/>
    <n v="2"/>
    <x v="1"/>
    <x v="2"/>
    <n v="53"/>
    <x v="0"/>
    <x v="0"/>
  </r>
  <r>
    <n v="27261"/>
    <x v="0"/>
    <x v="1"/>
    <n v="40000"/>
    <x v="0"/>
    <s v="Bachelors"/>
    <x v="0"/>
    <s v="No"/>
    <n v="1"/>
    <x v="0"/>
    <x v="2"/>
    <n v="36"/>
    <x v="2"/>
    <x v="1"/>
  </r>
  <r>
    <n v="18649"/>
    <x v="1"/>
    <x v="1"/>
    <n v="30000"/>
    <x v="0"/>
    <s v="High School"/>
    <x v="1"/>
    <s v="Yes"/>
    <n v="2"/>
    <x v="3"/>
    <x v="2"/>
    <n v="51"/>
    <x v="0"/>
    <x v="1"/>
  </r>
  <r>
    <n v="21714"/>
    <x v="1"/>
    <x v="0"/>
    <n v="80000"/>
    <x v="2"/>
    <s v="Graduate Degree"/>
    <x v="0"/>
    <s v="No"/>
    <n v="0"/>
    <x v="0"/>
    <x v="2"/>
    <n v="47"/>
    <x v="0"/>
    <x v="0"/>
  </r>
  <r>
    <n v="23217"/>
    <x v="1"/>
    <x v="0"/>
    <n v="60000"/>
    <x v="1"/>
    <s v="Graduate Degree"/>
    <x v="2"/>
    <s v="Yes"/>
    <n v="0"/>
    <x v="1"/>
    <x v="2"/>
    <n v="43"/>
    <x v="0"/>
    <x v="1"/>
  </r>
  <r>
    <n v="23797"/>
    <x v="1"/>
    <x v="1"/>
    <n v="20000"/>
    <x v="1"/>
    <s v="Partial High School"/>
    <x v="1"/>
    <s v="No"/>
    <n v="2"/>
    <x v="0"/>
    <x v="2"/>
    <n v="50"/>
    <x v="0"/>
    <x v="0"/>
  </r>
  <r>
    <n v="13216"/>
    <x v="0"/>
    <x v="0"/>
    <n v="60000"/>
    <x v="2"/>
    <s v="Bachelors"/>
    <x v="4"/>
    <s v="Yes"/>
    <n v="3"/>
    <x v="4"/>
    <x v="2"/>
    <n v="59"/>
    <x v="0"/>
    <x v="0"/>
  </r>
  <r>
    <n v="20657"/>
    <x v="1"/>
    <x v="1"/>
    <n v="50000"/>
    <x v="4"/>
    <s v="Bachelors"/>
    <x v="0"/>
    <s v="Yes"/>
    <n v="0"/>
    <x v="1"/>
    <x v="2"/>
    <n v="37"/>
    <x v="2"/>
    <x v="1"/>
  </r>
  <r>
    <n v="12882"/>
    <x v="0"/>
    <x v="1"/>
    <n v="50000"/>
    <x v="0"/>
    <s v="Graduate Degree"/>
    <x v="0"/>
    <s v="Yes"/>
    <n v="0"/>
    <x v="0"/>
    <x v="2"/>
    <n v="33"/>
    <x v="2"/>
    <x v="1"/>
  </r>
  <r>
    <n v="25908"/>
    <x v="0"/>
    <x v="0"/>
    <n v="60000"/>
    <x v="3"/>
    <s v="Partial College"/>
    <x v="0"/>
    <s v="No"/>
    <n v="1"/>
    <x v="3"/>
    <x v="2"/>
    <n v="27"/>
    <x v="2"/>
    <x v="0"/>
  </r>
  <r>
    <n v="16753"/>
    <x v="1"/>
    <x v="0"/>
    <n v="70000"/>
    <x v="3"/>
    <s v="Partial College"/>
    <x v="0"/>
    <s v="Yes"/>
    <n v="2"/>
    <x v="2"/>
    <x v="2"/>
    <n v="34"/>
    <x v="2"/>
    <x v="1"/>
  </r>
  <r>
    <n v="14608"/>
    <x v="0"/>
    <x v="1"/>
    <n v="50000"/>
    <x v="5"/>
    <s v="Bachelors"/>
    <x v="0"/>
    <s v="Yes"/>
    <n v="3"/>
    <x v="4"/>
    <x v="2"/>
    <n v="42"/>
    <x v="0"/>
    <x v="0"/>
  </r>
  <r>
    <n v="24979"/>
    <x v="0"/>
    <x v="0"/>
    <n v="60000"/>
    <x v="4"/>
    <s v="Partial College"/>
    <x v="2"/>
    <s v="Yes"/>
    <n v="2"/>
    <x v="1"/>
    <x v="2"/>
    <n v="57"/>
    <x v="0"/>
    <x v="1"/>
  </r>
  <r>
    <n v="13313"/>
    <x v="0"/>
    <x v="0"/>
    <n v="120000"/>
    <x v="0"/>
    <s v="High School"/>
    <x v="2"/>
    <s v="No"/>
    <n v="4"/>
    <x v="1"/>
    <x v="2"/>
    <n v="45"/>
    <x v="0"/>
    <x v="0"/>
  </r>
  <r>
    <n v="18952"/>
    <x v="0"/>
    <x v="0"/>
    <n v="100000"/>
    <x v="5"/>
    <s v="Bachelors"/>
    <x v="4"/>
    <s v="Yes"/>
    <n v="4"/>
    <x v="0"/>
    <x v="2"/>
    <n v="40"/>
    <x v="0"/>
    <x v="0"/>
  </r>
  <r>
    <n v="17699"/>
    <x v="0"/>
    <x v="1"/>
    <n v="60000"/>
    <x v="0"/>
    <s v="Graduate Degree"/>
    <x v="0"/>
    <s v="No"/>
    <n v="0"/>
    <x v="0"/>
    <x v="2"/>
    <n v="55"/>
    <x v="0"/>
    <x v="0"/>
  </r>
  <r>
    <n v="14657"/>
    <x v="0"/>
    <x v="1"/>
    <n v="80000"/>
    <x v="0"/>
    <s v="Partial College"/>
    <x v="0"/>
    <s v="No"/>
    <n v="1"/>
    <x v="0"/>
    <x v="2"/>
    <n v="47"/>
    <x v="0"/>
    <x v="1"/>
  </r>
  <r>
    <n v="11540"/>
    <x v="1"/>
    <x v="1"/>
    <n v="60000"/>
    <x v="5"/>
    <s v="Graduate Degree"/>
    <x v="0"/>
    <s v="Yes"/>
    <n v="0"/>
    <x v="3"/>
    <x v="2"/>
    <n v="47"/>
    <x v="0"/>
    <x v="1"/>
  </r>
  <r>
    <n v="11783"/>
    <x v="0"/>
    <x v="0"/>
    <n v="60000"/>
    <x v="0"/>
    <s v="Graduate Degree"/>
    <x v="0"/>
    <s v="Yes"/>
    <n v="0"/>
    <x v="0"/>
    <x v="2"/>
    <n v="34"/>
    <x v="2"/>
    <x v="0"/>
  </r>
  <r>
    <n v="14602"/>
    <x v="0"/>
    <x v="0"/>
    <n v="80000"/>
    <x v="1"/>
    <s v="Graduate Degree"/>
    <x v="2"/>
    <s v="Yes"/>
    <n v="0"/>
    <x v="0"/>
    <x v="2"/>
    <n v="36"/>
    <x v="2"/>
    <x v="1"/>
  </r>
  <r>
    <n v="29030"/>
    <x v="0"/>
    <x v="1"/>
    <n v="70000"/>
    <x v="4"/>
    <s v="Partial High School"/>
    <x v="0"/>
    <s v="Yes"/>
    <n v="2"/>
    <x v="4"/>
    <x v="2"/>
    <n v="54"/>
    <x v="0"/>
    <x v="0"/>
  </r>
  <r>
    <n v="26490"/>
    <x v="1"/>
    <x v="1"/>
    <n v="70000"/>
    <x v="4"/>
    <s v="Bachelors"/>
    <x v="4"/>
    <s v="No"/>
    <n v="1"/>
    <x v="1"/>
    <x v="2"/>
    <n v="59"/>
    <x v="0"/>
    <x v="1"/>
  </r>
  <r>
    <n v="13151"/>
    <x v="1"/>
    <x v="1"/>
    <n v="40000"/>
    <x v="3"/>
    <s v="High School"/>
    <x v="0"/>
    <s v="Yes"/>
    <n v="2"/>
    <x v="2"/>
    <x v="2"/>
    <n v="27"/>
    <x v="2"/>
    <x v="0"/>
  </r>
  <r>
    <n v="17260"/>
    <x v="0"/>
    <x v="1"/>
    <n v="90000"/>
    <x v="2"/>
    <s v="Partial College"/>
    <x v="2"/>
    <s v="Yes"/>
    <n v="3"/>
    <x v="0"/>
    <x v="2"/>
    <n v="41"/>
    <x v="0"/>
    <x v="0"/>
  </r>
  <r>
    <n v="15372"/>
    <x v="0"/>
    <x v="1"/>
    <n v="80000"/>
    <x v="1"/>
    <s v="Partial College"/>
    <x v="2"/>
    <s v="No"/>
    <n v="2"/>
    <x v="1"/>
    <x v="2"/>
    <n v="50"/>
    <x v="0"/>
    <x v="1"/>
  </r>
  <r>
    <n v="18105"/>
    <x v="0"/>
    <x v="0"/>
    <n v="60000"/>
    <x v="4"/>
    <s v="Partial College"/>
    <x v="2"/>
    <s v="Yes"/>
    <n v="1"/>
    <x v="4"/>
    <x v="2"/>
    <n v="55"/>
    <x v="0"/>
    <x v="0"/>
  </r>
  <r>
    <n v="19660"/>
    <x v="0"/>
    <x v="1"/>
    <n v="80000"/>
    <x v="5"/>
    <s v="Bachelors"/>
    <x v="4"/>
    <s v="Yes"/>
    <n v="0"/>
    <x v="0"/>
    <x v="2"/>
    <n v="43"/>
    <x v="0"/>
    <x v="0"/>
  </r>
  <r>
    <n v="16112"/>
    <x v="1"/>
    <x v="1"/>
    <n v="70000"/>
    <x v="5"/>
    <s v="Bachelors"/>
    <x v="2"/>
    <s v="Yes"/>
    <n v="2"/>
    <x v="1"/>
    <x v="2"/>
    <n v="43"/>
    <x v="0"/>
    <x v="1"/>
  </r>
  <r>
    <n v="20698"/>
    <x v="0"/>
    <x v="1"/>
    <n v="60000"/>
    <x v="5"/>
    <s v="Bachelors"/>
    <x v="0"/>
    <s v="Yes"/>
    <n v="3"/>
    <x v="2"/>
    <x v="2"/>
    <n v="42"/>
    <x v="0"/>
    <x v="0"/>
  </r>
  <r>
    <n v="20076"/>
    <x v="1"/>
    <x v="0"/>
    <n v="10000"/>
    <x v="4"/>
    <s v="High School"/>
    <x v="3"/>
    <s v="Yes"/>
    <n v="2"/>
    <x v="3"/>
    <x v="2"/>
    <n v="53"/>
    <x v="0"/>
    <x v="1"/>
  </r>
  <r>
    <n v="24496"/>
    <x v="1"/>
    <x v="0"/>
    <n v="40000"/>
    <x v="3"/>
    <s v="High School"/>
    <x v="0"/>
    <s v="No"/>
    <n v="2"/>
    <x v="0"/>
    <x v="2"/>
    <n v="28"/>
    <x v="2"/>
    <x v="1"/>
  </r>
  <r>
    <n v="15468"/>
    <x v="0"/>
    <x v="0"/>
    <n v="50000"/>
    <x v="0"/>
    <s v="Bachelors"/>
    <x v="0"/>
    <s v="Yes"/>
    <n v="1"/>
    <x v="0"/>
    <x v="2"/>
    <n v="35"/>
    <x v="2"/>
    <x v="0"/>
  </r>
  <r>
    <n v="28031"/>
    <x v="1"/>
    <x v="0"/>
    <n v="70000"/>
    <x v="4"/>
    <s v="Bachelors"/>
    <x v="4"/>
    <s v="No"/>
    <n v="1"/>
    <x v="1"/>
    <x v="2"/>
    <n v="59"/>
    <x v="0"/>
    <x v="1"/>
  </r>
  <r>
    <n v="26270"/>
    <x v="1"/>
    <x v="0"/>
    <n v="20000"/>
    <x v="4"/>
    <s v="Partial High School"/>
    <x v="1"/>
    <s v="Yes"/>
    <n v="2"/>
    <x v="3"/>
    <x v="2"/>
    <n v="49"/>
    <x v="0"/>
    <x v="0"/>
  </r>
  <r>
    <n v="22221"/>
    <x v="0"/>
    <x v="1"/>
    <n v="60000"/>
    <x v="4"/>
    <s v="High School"/>
    <x v="2"/>
    <s v="No"/>
    <n v="2"/>
    <x v="3"/>
    <x v="2"/>
    <n v="48"/>
    <x v="0"/>
    <x v="1"/>
  </r>
  <r>
    <n v="28228"/>
    <x v="1"/>
    <x v="0"/>
    <n v="80000"/>
    <x v="4"/>
    <s v="Partial High School"/>
    <x v="0"/>
    <s v="No"/>
    <n v="2"/>
    <x v="3"/>
    <x v="2"/>
    <n v="50"/>
    <x v="0"/>
    <x v="0"/>
  </r>
  <r>
    <n v="18363"/>
    <x v="0"/>
    <x v="1"/>
    <n v="40000"/>
    <x v="3"/>
    <s v="High School"/>
    <x v="0"/>
    <s v="Yes"/>
    <n v="2"/>
    <x v="2"/>
    <x v="2"/>
    <n v="28"/>
    <x v="2"/>
    <x v="1"/>
  </r>
  <r>
    <n v="23256"/>
    <x v="1"/>
    <x v="1"/>
    <n v="30000"/>
    <x v="0"/>
    <s v="High School"/>
    <x v="1"/>
    <s v="No"/>
    <n v="1"/>
    <x v="2"/>
    <x v="2"/>
    <n v="52"/>
    <x v="0"/>
    <x v="0"/>
  </r>
  <r>
    <n v="12768"/>
    <x v="0"/>
    <x v="1"/>
    <n v="30000"/>
    <x v="0"/>
    <s v="High School"/>
    <x v="1"/>
    <s v="Yes"/>
    <n v="1"/>
    <x v="1"/>
    <x v="2"/>
    <n v="52"/>
    <x v="0"/>
    <x v="1"/>
  </r>
  <r>
    <n v="20361"/>
    <x v="0"/>
    <x v="1"/>
    <n v="50000"/>
    <x v="4"/>
    <s v="Graduate Degree"/>
    <x v="4"/>
    <s v="Yes"/>
    <n v="2"/>
    <x v="2"/>
    <x v="2"/>
    <n v="69"/>
    <x v="1"/>
    <x v="0"/>
  </r>
  <r>
    <n v="21306"/>
    <x v="1"/>
    <x v="1"/>
    <n v="60000"/>
    <x v="4"/>
    <s v="High School"/>
    <x v="2"/>
    <s v="Yes"/>
    <n v="2"/>
    <x v="2"/>
    <x v="2"/>
    <n v="51"/>
    <x v="0"/>
    <x v="0"/>
  </r>
  <r>
    <n v="13382"/>
    <x v="0"/>
    <x v="1"/>
    <n v="70000"/>
    <x v="2"/>
    <s v="Partial College"/>
    <x v="2"/>
    <s v="Yes"/>
    <n v="2"/>
    <x v="3"/>
    <x v="2"/>
    <n v="57"/>
    <x v="0"/>
    <x v="1"/>
  </r>
  <r>
    <n v="20310"/>
    <x v="1"/>
    <x v="1"/>
    <n v="60000"/>
    <x v="3"/>
    <s v="Partial College"/>
    <x v="0"/>
    <s v="Yes"/>
    <n v="1"/>
    <x v="2"/>
    <x v="2"/>
    <n v="27"/>
    <x v="2"/>
    <x v="1"/>
  </r>
  <r>
    <n v="22971"/>
    <x v="1"/>
    <x v="0"/>
    <n v="30000"/>
    <x v="3"/>
    <s v="High School"/>
    <x v="0"/>
    <s v="No"/>
    <n v="2"/>
    <x v="0"/>
    <x v="2"/>
    <n v="25"/>
    <x v="2"/>
    <x v="1"/>
  </r>
  <r>
    <n v="15287"/>
    <x v="1"/>
    <x v="0"/>
    <n v="50000"/>
    <x v="0"/>
    <s v="Graduate Degree"/>
    <x v="0"/>
    <s v="Yes"/>
    <n v="0"/>
    <x v="3"/>
    <x v="2"/>
    <n v="33"/>
    <x v="2"/>
    <x v="1"/>
  </r>
  <r>
    <n v="15532"/>
    <x v="1"/>
    <x v="1"/>
    <n v="60000"/>
    <x v="5"/>
    <s v="Bachelors"/>
    <x v="2"/>
    <s v="Yes"/>
    <n v="2"/>
    <x v="1"/>
    <x v="2"/>
    <n v="43"/>
    <x v="0"/>
    <x v="1"/>
  </r>
  <r>
    <n v="11255"/>
    <x v="0"/>
    <x v="1"/>
    <n v="70000"/>
    <x v="5"/>
    <s v="Graduate Degree"/>
    <x v="4"/>
    <s v="Yes"/>
    <n v="2"/>
    <x v="2"/>
    <x v="2"/>
    <n v="73"/>
    <x v="1"/>
    <x v="0"/>
  </r>
  <r>
    <n v="28090"/>
    <x v="0"/>
    <x v="1"/>
    <n v="40000"/>
    <x v="3"/>
    <s v="Partial College"/>
    <x v="0"/>
    <s v="Yes"/>
    <n v="1"/>
    <x v="2"/>
    <x v="2"/>
    <n v="27"/>
    <x v="2"/>
    <x v="0"/>
  </r>
  <r>
    <n v="15255"/>
    <x v="0"/>
    <x v="1"/>
    <n v="40000"/>
    <x v="3"/>
    <s v="High School"/>
    <x v="0"/>
    <s v="Yes"/>
    <n v="2"/>
    <x v="2"/>
    <x v="2"/>
    <n v="28"/>
    <x v="2"/>
    <x v="1"/>
  </r>
  <r>
    <n v="13154"/>
    <x v="0"/>
    <x v="1"/>
    <n v="40000"/>
    <x v="3"/>
    <s v="High School"/>
    <x v="0"/>
    <s v="No"/>
    <n v="2"/>
    <x v="0"/>
    <x v="2"/>
    <n v="27"/>
    <x v="2"/>
    <x v="1"/>
  </r>
  <r>
    <n v="26778"/>
    <x v="1"/>
    <x v="0"/>
    <n v="40000"/>
    <x v="3"/>
    <s v="High School"/>
    <x v="0"/>
    <s v="Yes"/>
    <n v="2"/>
    <x v="2"/>
    <x v="2"/>
    <n v="31"/>
    <x v="2"/>
    <x v="0"/>
  </r>
  <r>
    <n v="23248"/>
    <x v="0"/>
    <x v="0"/>
    <n v="10000"/>
    <x v="4"/>
    <s v="High School"/>
    <x v="3"/>
    <s v="Yes"/>
    <n v="2"/>
    <x v="3"/>
    <x v="2"/>
    <n v="53"/>
    <x v="0"/>
    <x v="0"/>
  </r>
  <r>
    <n v="21417"/>
    <x v="1"/>
    <x v="0"/>
    <n v="60000"/>
    <x v="3"/>
    <s v="Partial College"/>
    <x v="2"/>
    <s v="No"/>
    <n v="2"/>
    <x v="3"/>
    <x v="2"/>
    <n v="32"/>
    <x v="2"/>
    <x v="1"/>
  </r>
  <r>
    <n v="17668"/>
    <x v="1"/>
    <x v="1"/>
    <n v="30000"/>
    <x v="4"/>
    <s v="High School"/>
    <x v="0"/>
    <s v="Yes"/>
    <n v="2"/>
    <x v="3"/>
    <x v="2"/>
    <n v="50"/>
    <x v="0"/>
    <x v="1"/>
  </r>
  <r>
    <n v="27994"/>
    <x v="0"/>
    <x v="0"/>
    <n v="40000"/>
    <x v="5"/>
    <s v="High School"/>
    <x v="2"/>
    <s v="Yes"/>
    <n v="2"/>
    <x v="2"/>
    <x v="2"/>
    <n v="69"/>
    <x v="1"/>
    <x v="0"/>
  </r>
  <r>
    <n v="20376"/>
    <x v="1"/>
    <x v="0"/>
    <n v="70000"/>
    <x v="1"/>
    <s v="Graduate Degree"/>
    <x v="4"/>
    <s v="Yes"/>
    <n v="2"/>
    <x v="2"/>
    <x v="2"/>
    <n v="52"/>
    <x v="0"/>
    <x v="1"/>
  </r>
  <r>
    <n v="25954"/>
    <x v="0"/>
    <x v="1"/>
    <n v="60000"/>
    <x v="3"/>
    <s v="Partial College"/>
    <x v="0"/>
    <s v="No"/>
    <n v="2"/>
    <x v="3"/>
    <x v="2"/>
    <n v="31"/>
    <x v="2"/>
    <x v="0"/>
  </r>
  <r>
    <n v="15749"/>
    <x v="1"/>
    <x v="0"/>
    <n v="70000"/>
    <x v="5"/>
    <s v="Bachelors"/>
    <x v="4"/>
    <s v="Yes"/>
    <n v="2"/>
    <x v="4"/>
    <x v="2"/>
    <n v="61"/>
    <x v="1"/>
    <x v="0"/>
  </r>
  <r>
    <n v="25899"/>
    <x v="0"/>
    <x v="0"/>
    <n v="70000"/>
    <x v="4"/>
    <s v="High School"/>
    <x v="2"/>
    <s v="Yes"/>
    <n v="2"/>
    <x v="4"/>
    <x v="2"/>
    <n v="53"/>
    <x v="0"/>
    <x v="0"/>
  </r>
  <r>
    <n v="13351"/>
    <x v="1"/>
    <x v="0"/>
    <n v="70000"/>
    <x v="5"/>
    <s v="Bachelors"/>
    <x v="4"/>
    <s v="Yes"/>
    <n v="2"/>
    <x v="3"/>
    <x v="2"/>
    <n v="62"/>
    <x v="1"/>
    <x v="1"/>
  </r>
  <r>
    <n v="23333"/>
    <x v="0"/>
    <x v="1"/>
    <n v="40000"/>
    <x v="3"/>
    <s v="Partial College"/>
    <x v="0"/>
    <s v="No"/>
    <n v="2"/>
    <x v="3"/>
    <x v="2"/>
    <n v="30"/>
    <x v="2"/>
    <x v="0"/>
  </r>
  <r>
    <n v="21660"/>
    <x v="0"/>
    <x v="0"/>
    <n v="60000"/>
    <x v="1"/>
    <s v="Graduate Degree"/>
    <x v="2"/>
    <s v="Yes"/>
    <n v="0"/>
    <x v="1"/>
    <x v="2"/>
    <n v="43"/>
    <x v="0"/>
    <x v="1"/>
  </r>
  <r>
    <n v="17012"/>
    <x v="0"/>
    <x v="0"/>
    <n v="60000"/>
    <x v="1"/>
    <s v="Graduate Degree"/>
    <x v="2"/>
    <s v="Yes"/>
    <n v="0"/>
    <x v="1"/>
    <x v="2"/>
    <n v="42"/>
    <x v="0"/>
    <x v="1"/>
  </r>
  <r>
    <n v="24514"/>
    <x v="0"/>
    <x v="1"/>
    <n v="40000"/>
    <x v="3"/>
    <s v="Partial College"/>
    <x v="0"/>
    <s v="Yes"/>
    <n v="1"/>
    <x v="2"/>
    <x v="2"/>
    <n v="30"/>
    <x v="2"/>
    <x v="0"/>
  </r>
  <r>
    <n v="27505"/>
    <x v="1"/>
    <x v="0"/>
    <n v="40000"/>
    <x v="3"/>
    <s v="High School"/>
    <x v="0"/>
    <s v="Yes"/>
    <n v="2"/>
    <x v="2"/>
    <x v="2"/>
    <n v="30"/>
    <x v="2"/>
    <x v="0"/>
  </r>
  <r>
    <n v="29243"/>
    <x v="1"/>
    <x v="1"/>
    <n v="110000"/>
    <x v="0"/>
    <s v="Bachelors"/>
    <x v="4"/>
    <s v="Yes"/>
    <n v="1"/>
    <x v="2"/>
    <x v="2"/>
    <n v="43"/>
    <x v="0"/>
    <x v="0"/>
  </r>
  <r>
    <n v="26582"/>
    <x v="0"/>
    <x v="1"/>
    <n v="60000"/>
    <x v="3"/>
    <s v="Partial College"/>
    <x v="0"/>
    <s v="Yes"/>
    <n v="2"/>
    <x v="2"/>
    <x v="2"/>
    <n v="33"/>
    <x v="2"/>
    <x v="1"/>
  </r>
  <r>
    <n v="14271"/>
    <x v="0"/>
    <x v="1"/>
    <n v="30000"/>
    <x v="3"/>
    <s v="High School"/>
    <x v="0"/>
    <s v="Yes"/>
    <n v="2"/>
    <x v="2"/>
    <x v="2"/>
    <n v="32"/>
    <x v="2"/>
    <x v="0"/>
  </r>
  <r>
    <n v="23041"/>
    <x v="1"/>
    <x v="0"/>
    <n v="70000"/>
    <x v="5"/>
    <s v="High School"/>
    <x v="2"/>
    <s v="Yes"/>
    <n v="0"/>
    <x v="2"/>
    <x v="2"/>
    <n v="50"/>
    <x v="0"/>
    <x v="1"/>
  </r>
  <r>
    <n v="29048"/>
    <x v="1"/>
    <x v="1"/>
    <n v="110000"/>
    <x v="4"/>
    <s v="Bachelors"/>
    <x v="4"/>
    <s v="No"/>
    <n v="3"/>
    <x v="0"/>
    <x v="2"/>
    <n v="37"/>
    <x v="2"/>
    <x v="1"/>
  </r>
  <r>
    <n v="24433"/>
    <x v="0"/>
    <x v="1"/>
    <n v="70000"/>
    <x v="1"/>
    <s v="High School"/>
    <x v="2"/>
    <s v="No"/>
    <n v="1"/>
    <x v="3"/>
    <x v="2"/>
    <n v="52"/>
    <x v="0"/>
    <x v="1"/>
  </r>
  <r>
    <n v="15501"/>
    <x v="0"/>
    <x v="1"/>
    <n v="70000"/>
    <x v="5"/>
    <s v="Graduate Degree"/>
    <x v="2"/>
    <s v="Yes"/>
    <n v="0"/>
    <x v="1"/>
    <x v="2"/>
    <n v="36"/>
    <x v="2"/>
    <x v="1"/>
  </r>
  <r>
    <n v="13911"/>
    <x v="1"/>
    <x v="0"/>
    <n v="80000"/>
    <x v="1"/>
    <s v="Bachelors"/>
    <x v="0"/>
    <s v="Yes"/>
    <n v="2"/>
    <x v="1"/>
    <x v="2"/>
    <n v="41"/>
    <x v="0"/>
    <x v="1"/>
  </r>
  <r>
    <n v="20421"/>
    <x v="1"/>
    <x v="0"/>
    <n v="40000"/>
    <x v="3"/>
    <s v="Partial High School"/>
    <x v="1"/>
    <s v="Yes"/>
    <n v="2"/>
    <x v="2"/>
    <x v="2"/>
    <n v="26"/>
    <x v="2"/>
    <x v="0"/>
  </r>
  <r>
    <n v="16009"/>
    <x v="1"/>
    <x v="1"/>
    <n v="170000"/>
    <x v="0"/>
    <s v="Graduate Degree"/>
    <x v="4"/>
    <s v="No"/>
    <n v="4"/>
    <x v="0"/>
    <x v="2"/>
    <n v="66"/>
    <x v="1"/>
    <x v="0"/>
  </r>
  <r>
    <n v="18411"/>
    <x v="0"/>
    <x v="1"/>
    <n v="60000"/>
    <x v="4"/>
    <s v="High School"/>
    <x v="2"/>
    <s v="No"/>
    <n v="2"/>
    <x v="2"/>
    <x v="2"/>
    <n v="51"/>
    <x v="0"/>
    <x v="0"/>
  </r>
  <r>
    <n v="19163"/>
    <x v="0"/>
    <x v="0"/>
    <n v="70000"/>
    <x v="5"/>
    <s v="Bachelors"/>
    <x v="2"/>
    <s v="Yes"/>
    <n v="2"/>
    <x v="0"/>
    <x v="2"/>
    <n v="43"/>
    <x v="0"/>
    <x v="1"/>
  </r>
  <r>
    <n v="18572"/>
    <x v="0"/>
    <x v="0"/>
    <n v="60000"/>
    <x v="3"/>
    <s v="Graduate Degree"/>
    <x v="2"/>
    <s v="Yes"/>
    <n v="0"/>
    <x v="0"/>
    <x v="2"/>
    <n v="39"/>
    <x v="2"/>
    <x v="0"/>
  </r>
  <r>
    <n v="27540"/>
    <x v="1"/>
    <x v="0"/>
    <n v="70000"/>
    <x v="3"/>
    <s v="Bachelors"/>
    <x v="2"/>
    <s v="No"/>
    <n v="1"/>
    <x v="0"/>
    <x v="2"/>
    <n v="37"/>
    <x v="2"/>
    <x v="1"/>
  </r>
  <r>
    <n v="19889"/>
    <x v="1"/>
    <x v="0"/>
    <n v="70000"/>
    <x v="4"/>
    <s v="Partial High School"/>
    <x v="0"/>
    <s v="No"/>
    <n v="2"/>
    <x v="1"/>
    <x v="2"/>
    <n v="54"/>
    <x v="0"/>
    <x v="1"/>
  </r>
  <r>
    <n v="12922"/>
    <x v="1"/>
    <x v="0"/>
    <n v="60000"/>
    <x v="1"/>
    <s v="Bachelors"/>
    <x v="0"/>
    <s v="Yes"/>
    <n v="0"/>
    <x v="1"/>
    <x v="2"/>
    <n v="40"/>
    <x v="0"/>
    <x v="1"/>
  </r>
  <r>
    <n v="18891"/>
    <x v="0"/>
    <x v="0"/>
    <n v="40000"/>
    <x v="3"/>
    <s v="Partial College"/>
    <x v="0"/>
    <s v="Yes"/>
    <n v="2"/>
    <x v="2"/>
    <x v="2"/>
    <n v="28"/>
    <x v="2"/>
    <x v="0"/>
  </r>
  <r>
    <n v="16773"/>
    <x v="0"/>
    <x v="1"/>
    <n v="60000"/>
    <x v="0"/>
    <s v="Graduate Degree"/>
    <x v="0"/>
    <s v="Yes"/>
    <n v="0"/>
    <x v="0"/>
    <x v="2"/>
    <n v="33"/>
    <x v="2"/>
    <x v="0"/>
  </r>
  <r>
    <n v="19143"/>
    <x v="1"/>
    <x v="0"/>
    <n v="80000"/>
    <x v="1"/>
    <s v="Bachelors"/>
    <x v="0"/>
    <s v="Yes"/>
    <n v="2"/>
    <x v="1"/>
    <x v="2"/>
    <n v="41"/>
    <x v="0"/>
    <x v="1"/>
  </r>
  <r>
    <n v="23882"/>
    <x v="1"/>
    <x v="0"/>
    <n v="80000"/>
    <x v="1"/>
    <s v="Graduate Degree"/>
    <x v="2"/>
    <s v="Yes"/>
    <n v="0"/>
    <x v="0"/>
    <x v="2"/>
    <n v="37"/>
    <x v="2"/>
    <x v="1"/>
  </r>
  <r>
    <n v="11233"/>
    <x v="0"/>
    <x v="1"/>
    <n v="70000"/>
    <x v="5"/>
    <s v="Partial College"/>
    <x v="2"/>
    <s v="Yes"/>
    <n v="2"/>
    <x v="4"/>
    <x v="2"/>
    <n v="53"/>
    <x v="0"/>
    <x v="0"/>
  </r>
  <r>
    <n v="12056"/>
    <x v="0"/>
    <x v="1"/>
    <n v="120000"/>
    <x v="4"/>
    <s v="Graduate Degree"/>
    <x v="4"/>
    <s v="Yes"/>
    <n v="3"/>
    <x v="2"/>
    <x v="2"/>
    <n v="64"/>
    <x v="1"/>
    <x v="0"/>
  </r>
  <r>
    <n v="15555"/>
    <x v="0"/>
    <x v="0"/>
    <n v="60000"/>
    <x v="0"/>
    <s v="Partial College"/>
    <x v="0"/>
    <s v="Yes"/>
    <n v="1"/>
    <x v="1"/>
    <x v="2"/>
    <n v="45"/>
    <x v="0"/>
    <x v="1"/>
  </r>
  <r>
    <n v="18423"/>
    <x v="1"/>
    <x v="1"/>
    <n v="80000"/>
    <x v="4"/>
    <s v="Partial High School"/>
    <x v="0"/>
    <s v="No"/>
    <n v="2"/>
    <x v="3"/>
    <x v="2"/>
    <n v="52"/>
    <x v="0"/>
    <x v="0"/>
  </r>
  <r>
    <n v="22743"/>
    <x v="0"/>
    <x v="0"/>
    <n v="40000"/>
    <x v="2"/>
    <s v="High School"/>
    <x v="2"/>
    <s v="Yes"/>
    <n v="2"/>
    <x v="4"/>
    <x v="2"/>
    <n v="60"/>
    <x v="1"/>
    <x v="0"/>
  </r>
  <r>
    <n v="25343"/>
    <x v="1"/>
    <x v="0"/>
    <n v="20000"/>
    <x v="1"/>
    <s v="Partial High School"/>
    <x v="1"/>
    <s v="Yes"/>
    <n v="2"/>
    <x v="3"/>
    <x v="2"/>
    <n v="50"/>
    <x v="0"/>
    <x v="0"/>
  </r>
  <r>
    <n v="13390"/>
    <x v="0"/>
    <x v="0"/>
    <n v="70000"/>
    <x v="5"/>
    <s v="Partial College"/>
    <x v="2"/>
    <s v="No"/>
    <n v="1"/>
    <x v="3"/>
    <x v="2"/>
    <n v="56"/>
    <x v="0"/>
    <x v="0"/>
  </r>
  <r>
    <n v="17482"/>
    <x v="1"/>
    <x v="0"/>
    <n v="40000"/>
    <x v="3"/>
    <s v="Partial High School"/>
    <x v="1"/>
    <s v="Yes"/>
    <n v="2"/>
    <x v="2"/>
    <x v="2"/>
    <n v="29"/>
    <x v="2"/>
    <x v="0"/>
  </r>
  <r>
    <n v="13176"/>
    <x v="1"/>
    <x v="1"/>
    <n v="130000"/>
    <x v="3"/>
    <s v="Graduate Degree"/>
    <x v="4"/>
    <s v="No"/>
    <n v="2"/>
    <x v="0"/>
    <x v="2"/>
    <n v="38"/>
    <x v="2"/>
    <x v="1"/>
  </r>
  <r>
    <n v="20504"/>
    <x v="0"/>
    <x v="0"/>
    <n v="40000"/>
    <x v="2"/>
    <s v="High School"/>
    <x v="2"/>
    <s v="No"/>
    <n v="2"/>
    <x v="1"/>
    <x v="2"/>
    <n v="60"/>
    <x v="1"/>
    <x v="0"/>
  </r>
  <r>
    <n v="12205"/>
    <x v="1"/>
    <x v="0"/>
    <n v="130000"/>
    <x v="4"/>
    <s v="Bachelors"/>
    <x v="4"/>
    <s v="No"/>
    <n v="4"/>
    <x v="0"/>
    <x v="2"/>
    <n v="67"/>
    <x v="1"/>
    <x v="0"/>
  </r>
  <r>
    <n v="16751"/>
    <x v="0"/>
    <x v="1"/>
    <n v="60000"/>
    <x v="3"/>
    <s v="Partial College"/>
    <x v="0"/>
    <s v="Yes"/>
    <n v="1"/>
    <x v="2"/>
    <x v="2"/>
    <n v="32"/>
    <x v="2"/>
    <x v="1"/>
  </r>
  <r>
    <n v="21613"/>
    <x v="1"/>
    <x v="1"/>
    <n v="50000"/>
    <x v="4"/>
    <s v="Bachelors"/>
    <x v="0"/>
    <s v="No"/>
    <n v="1"/>
    <x v="0"/>
    <x v="2"/>
    <n v="39"/>
    <x v="2"/>
    <x v="1"/>
  </r>
  <r>
    <n v="24801"/>
    <x v="1"/>
    <x v="1"/>
    <n v="60000"/>
    <x v="0"/>
    <s v="Graduate Degree"/>
    <x v="2"/>
    <s v="Yes"/>
    <n v="0"/>
    <x v="1"/>
    <x v="2"/>
    <n v="35"/>
    <x v="2"/>
    <x v="1"/>
  </r>
  <r>
    <n v="17519"/>
    <x v="0"/>
    <x v="0"/>
    <n v="60000"/>
    <x v="3"/>
    <s v="Partial College"/>
    <x v="2"/>
    <s v="Yes"/>
    <n v="2"/>
    <x v="2"/>
    <x v="2"/>
    <n v="32"/>
    <x v="2"/>
    <x v="0"/>
  </r>
  <r>
    <n v="18347"/>
    <x v="1"/>
    <x v="0"/>
    <n v="30000"/>
    <x v="3"/>
    <s v="Partial College"/>
    <x v="0"/>
    <s v="No"/>
    <n v="1"/>
    <x v="3"/>
    <x v="2"/>
    <n v="31"/>
    <x v="2"/>
    <x v="0"/>
  </r>
  <r>
    <n v="29052"/>
    <x v="1"/>
    <x v="1"/>
    <n v="40000"/>
    <x v="3"/>
    <s v="Partial College"/>
    <x v="0"/>
    <s v="Yes"/>
    <n v="1"/>
    <x v="2"/>
    <x v="2"/>
    <n v="27"/>
    <x v="2"/>
    <x v="0"/>
  </r>
  <r>
    <n v="11745"/>
    <x v="0"/>
    <x v="0"/>
    <n v="60000"/>
    <x v="0"/>
    <s v="Bachelors"/>
    <x v="2"/>
    <s v="Yes"/>
    <n v="1"/>
    <x v="0"/>
    <x v="2"/>
    <n v="47"/>
    <x v="0"/>
    <x v="1"/>
  </r>
  <r>
    <n v="19147"/>
    <x v="0"/>
    <x v="1"/>
    <n v="40000"/>
    <x v="3"/>
    <s v="Bachelors"/>
    <x v="2"/>
    <s v="No"/>
    <n v="1"/>
    <x v="0"/>
    <x v="2"/>
    <n v="42"/>
    <x v="0"/>
    <x v="0"/>
  </r>
  <r>
    <n v="19217"/>
    <x v="0"/>
    <x v="1"/>
    <n v="30000"/>
    <x v="4"/>
    <s v="High School"/>
    <x v="0"/>
    <s v="Yes"/>
    <n v="2"/>
    <x v="3"/>
    <x v="2"/>
    <n v="49"/>
    <x v="0"/>
    <x v="0"/>
  </r>
  <r>
    <n v="15839"/>
    <x v="1"/>
    <x v="1"/>
    <n v="30000"/>
    <x v="3"/>
    <s v="Partial College"/>
    <x v="0"/>
    <s v="Yes"/>
    <n v="1"/>
    <x v="2"/>
    <x v="2"/>
    <n v="32"/>
    <x v="2"/>
    <x v="0"/>
  </r>
  <r>
    <n v="13714"/>
    <x v="0"/>
    <x v="0"/>
    <n v="20000"/>
    <x v="4"/>
    <s v="High School"/>
    <x v="3"/>
    <s v="No"/>
    <n v="2"/>
    <x v="3"/>
    <x v="2"/>
    <n v="53"/>
    <x v="0"/>
    <x v="1"/>
  </r>
  <r>
    <n v="22330"/>
    <x v="0"/>
    <x v="1"/>
    <n v="50000"/>
    <x v="3"/>
    <s v="Graduate Degree"/>
    <x v="0"/>
    <s v="Yes"/>
    <n v="0"/>
    <x v="3"/>
    <x v="2"/>
    <n v="32"/>
    <x v="2"/>
    <x v="1"/>
  </r>
  <r>
    <n v="18783"/>
    <x v="1"/>
    <x v="1"/>
    <n v="80000"/>
    <x v="3"/>
    <s v="Bachelors"/>
    <x v="4"/>
    <s v="No"/>
    <n v="1"/>
    <x v="0"/>
    <x v="2"/>
    <n v="38"/>
    <x v="2"/>
    <x v="1"/>
  </r>
  <r>
    <n v="25041"/>
    <x v="1"/>
    <x v="1"/>
    <n v="40000"/>
    <x v="3"/>
    <s v="High School"/>
    <x v="0"/>
    <s v="Yes"/>
    <n v="2"/>
    <x v="2"/>
    <x v="2"/>
    <n v="31"/>
    <x v="2"/>
    <x v="0"/>
  </r>
  <r>
    <n v="22046"/>
    <x v="1"/>
    <x v="0"/>
    <n v="80000"/>
    <x v="3"/>
    <s v="Bachelors"/>
    <x v="4"/>
    <s v="No"/>
    <n v="1"/>
    <x v="0"/>
    <x v="2"/>
    <n v="38"/>
    <x v="2"/>
    <x v="1"/>
  </r>
  <r>
    <n v="28052"/>
    <x v="0"/>
    <x v="1"/>
    <n v="60000"/>
    <x v="4"/>
    <s v="High School"/>
    <x v="2"/>
    <s v="Yes"/>
    <n v="2"/>
    <x v="4"/>
    <x v="2"/>
    <n v="55"/>
    <x v="0"/>
    <x v="0"/>
  </r>
  <r>
    <n v="26693"/>
    <x v="0"/>
    <x v="1"/>
    <n v="70000"/>
    <x v="1"/>
    <s v="Partial College"/>
    <x v="2"/>
    <s v="Yes"/>
    <n v="1"/>
    <x v="2"/>
    <x v="2"/>
    <n v="49"/>
    <x v="0"/>
    <x v="0"/>
  </r>
  <r>
    <n v="24955"/>
    <x v="1"/>
    <x v="1"/>
    <n v="30000"/>
    <x v="2"/>
    <s v="Partial High School"/>
    <x v="0"/>
    <s v="Yes"/>
    <n v="3"/>
    <x v="4"/>
    <x v="2"/>
    <n v="60"/>
    <x v="1"/>
    <x v="1"/>
  </r>
  <r>
    <n v="26065"/>
    <x v="1"/>
    <x v="0"/>
    <n v="110000"/>
    <x v="1"/>
    <s v="Bachelors"/>
    <x v="4"/>
    <s v="No"/>
    <n v="4"/>
    <x v="3"/>
    <x v="2"/>
    <n v="42"/>
    <x v="0"/>
    <x v="0"/>
  </r>
  <r>
    <n v="13942"/>
    <x v="0"/>
    <x v="1"/>
    <n v="60000"/>
    <x v="0"/>
    <s v="Partial College"/>
    <x v="0"/>
    <s v="Yes"/>
    <n v="1"/>
    <x v="0"/>
    <x v="2"/>
    <n v="46"/>
    <x v="0"/>
    <x v="0"/>
  </r>
  <r>
    <n v="11219"/>
    <x v="0"/>
    <x v="1"/>
    <n v="60000"/>
    <x v="4"/>
    <s v="High School"/>
    <x v="2"/>
    <s v="Yes"/>
    <n v="2"/>
    <x v="4"/>
    <x v="2"/>
    <n v="55"/>
    <x v="0"/>
    <x v="0"/>
  </r>
  <r>
    <n v="22118"/>
    <x v="1"/>
    <x v="0"/>
    <n v="70000"/>
    <x v="1"/>
    <s v="Graduate Degree"/>
    <x v="4"/>
    <s v="Yes"/>
    <n v="2"/>
    <x v="2"/>
    <x v="2"/>
    <n v="53"/>
    <x v="0"/>
    <x v="1"/>
  </r>
  <r>
    <n v="23197"/>
    <x v="0"/>
    <x v="1"/>
    <n v="50000"/>
    <x v="1"/>
    <s v="Bachelors"/>
    <x v="0"/>
    <s v="Yes"/>
    <n v="2"/>
    <x v="1"/>
    <x v="2"/>
    <n v="40"/>
    <x v="0"/>
    <x v="0"/>
  </r>
  <r>
    <n v="14883"/>
    <x v="0"/>
    <x v="0"/>
    <n v="30000"/>
    <x v="0"/>
    <s v="Bachelors"/>
    <x v="0"/>
    <s v="Yes"/>
    <n v="1"/>
    <x v="2"/>
    <x v="2"/>
    <n v="53"/>
    <x v="0"/>
    <x v="1"/>
  </r>
  <r>
    <n v="27279"/>
    <x v="1"/>
    <x v="0"/>
    <n v="70000"/>
    <x v="4"/>
    <s v="Bachelors"/>
    <x v="0"/>
    <s v="Yes"/>
    <n v="0"/>
    <x v="1"/>
    <x v="2"/>
    <n v="38"/>
    <x v="2"/>
    <x v="1"/>
  </r>
  <r>
    <n v="18322"/>
    <x v="1"/>
    <x v="1"/>
    <n v="30000"/>
    <x v="3"/>
    <s v="Partial High School"/>
    <x v="1"/>
    <s v="No"/>
    <n v="2"/>
    <x v="0"/>
    <x v="2"/>
    <n v="26"/>
    <x v="2"/>
    <x v="0"/>
  </r>
  <r>
    <n v="15879"/>
    <x v="0"/>
    <x v="1"/>
    <n v="70000"/>
    <x v="2"/>
    <s v="Bachelors"/>
    <x v="4"/>
    <s v="Yes"/>
    <n v="2"/>
    <x v="1"/>
    <x v="2"/>
    <n v="61"/>
    <x v="1"/>
    <x v="0"/>
  </r>
  <r>
    <n v="28278"/>
    <x v="0"/>
    <x v="1"/>
    <n v="50000"/>
    <x v="4"/>
    <s v="Graduate Degree"/>
    <x v="4"/>
    <s v="Yes"/>
    <n v="2"/>
    <x v="2"/>
    <x v="2"/>
    <n v="71"/>
    <x v="1"/>
    <x v="0"/>
  </r>
  <r>
    <n v="24416"/>
    <x v="0"/>
    <x v="1"/>
    <n v="90000"/>
    <x v="5"/>
    <s v="High School"/>
    <x v="2"/>
    <s v="Yes"/>
    <n v="2"/>
    <x v="3"/>
    <x v="2"/>
    <n v="45"/>
    <x v="0"/>
    <x v="0"/>
  </r>
  <r>
    <n v="28066"/>
    <x v="0"/>
    <x v="1"/>
    <n v="80000"/>
    <x v="4"/>
    <s v="Graduate Degree"/>
    <x v="2"/>
    <s v="Yes"/>
    <n v="0"/>
    <x v="0"/>
    <x v="2"/>
    <n v="37"/>
    <x v="2"/>
    <x v="1"/>
  </r>
  <r>
    <n v="11275"/>
    <x v="0"/>
    <x v="0"/>
    <n v="80000"/>
    <x v="5"/>
    <s v="Graduate Degree"/>
    <x v="4"/>
    <s v="Yes"/>
    <n v="2"/>
    <x v="0"/>
    <x v="2"/>
    <n v="72"/>
    <x v="1"/>
    <x v="1"/>
  </r>
  <r>
    <n v="14872"/>
    <x v="0"/>
    <x v="1"/>
    <n v="30000"/>
    <x v="3"/>
    <s v="Graduate Degree"/>
    <x v="0"/>
    <s v="Yes"/>
    <n v="0"/>
    <x v="0"/>
    <x v="2"/>
    <n v="32"/>
    <x v="2"/>
    <x v="0"/>
  </r>
  <r>
    <n v="16151"/>
    <x v="0"/>
    <x v="0"/>
    <n v="60000"/>
    <x v="0"/>
    <s v="Bachelors"/>
    <x v="2"/>
    <s v="Yes"/>
    <n v="1"/>
    <x v="1"/>
    <x v="2"/>
    <n v="48"/>
    <x v="0"/>
    <x v="1"/>
  </r>
  <r>
    <n v="19731"/>
    <x v="0"/>
    <x v="1"/>
    <n v="80000"/>
    <x v="5"/>
    <s v="Graduate Degree"/>
    <x v="4"/>
    <s v="Yes"/>
    <n v="2"/>
    <x v="2"/>
    <x v="2"/>
    <n v="68"/>
    <x v="1"/>
    <x v="0"/>
  </r>
  <r>
    <n v="23801"/>
    <x v="0"/>
    <x v="0"/>
    <n v="20000"/>
    <x v="4"/>
    <s v="Partial High School"/>
    <x v="1"/>
    <s v="Yes"/>
    <n v="2"/>
    <x v="0"/>
    <x v="2"/>
    <n v="49"/>
    <x v="0"/>
    <x v="0"/>
  </r>
  <r>
    <n v="11807"/>
    <x v="0"/>
    <x v="1"/>
    <n v="70000"/>
    <x v="1"/>
    <s v="Graduate Degree"/>
    <x v="2"/>
    <s v="Yes"/>
    <n v="0"/>
    <x v="1"/>
    <x v="2"/>
    <n v="34"/>
    <x v="2"/>
    <x v="0"/>
  </r>
  <r>
    <n v="11622"/>
    <x v="0"/>
    <x v="1"/>
    <n v="50000"/>
    <x v="3"/>
    <s v="Graduate Degree"/>
    <x v="0"/>
    <s v="Yes"/>
    <n v="0"/>
    <x v="0"/>
    <x v="2"/>
    <n v="32"/>
    <x v="2"/>
    <x v="0"/>
  </r>
  <r>
    <n v="26597"/>
    <x v="1"/>
    <x v="0"/>
    <n v="60000"/>
    <x v="5"/>
    <s v="Bachelors"/>
    <x v="0"/>
    <s v="No"/>
    <n v="2"/>
    <x v="0"/>
    <x v="2"/>
    <n v="42"/>
    <x v="0"/>
    <x v="0"/>
  </r>
  <r>
    <n v="27074"/>
    <x v="0"/>
    <x v="0"/>
    <n v="70000"/>
    <x v="0"/>
    <s v="Graduate Degree"/>
    <x v="0"/>
    <s v="Yes"/>
    <n v="0"/>
    <x v="0"/>
    <x v="2"/>
    <n v="35"/>
    <x v="2"/>
    <x v="1"/>
  </r>
  <r>
    <n v="19228"/>
    <x v="0"/>
    <x v="0"/>
    <n v="40000"/>
    <x v="4"/>
    <s v="Partial College"/>
    <x v="1"/>
    <s v="Yes"/>
    <n v="1"/>
    <x v="0"/>
    <x v="2"/>
    <n v="48"/>
    <x v="0"/>
    <x v="0"/>
  </r>
  <r>
    <n v="13415"/>
    <x v="1"/>
    <x v="1"/>
    <n v="100000"/>
    <x v="0"/>
    <s v="Graduate Degree"/>
    <x v="4"/>
    <s v="Yes"/>
    <n v="3"/>
    <x v="1"/>
    <x v="2"/>
    <n v="73"/>
    <x v="1"/>
    <x v="1"/>
  </r>
  <r>
    <n v="17000"/>
    <x v="1"/>
    <x v="0"/>
    <n v="70000"/>
    <x v="5"/>
    <s v="Bachelors"/>
    <x v="0"/>
    <s v="Yes"/>
    <n v="2"/>
    <x v="1"/>
    <x v="2"/>
    <n v="43"/>
    <x v="0"/>
    <x v="1"/>
  </r>
  <r>
    <n v="14569"/>
    <x v="0"/>
    <x v="1"/>
    <n v="60000"/>
    <x v="0"/>
    <s v="Graduate Degree"/>
    <x v="2"/>
    <s v="Yes"/>
    <n v="0"/>
    <x v="0"/>
    <x v="2"/>
    <n v="35"/>
    <x v="2"/>
    <x v="0"/>
  </r>
  <r>
    <n v="13873"/>
    <x v="0"/>
    <x v="1"/>
    <n v="70000"/>
    <x v="1"/>
    <s v="Graduate Degree"/>
    <x v="2"/>
    <s v="Yes"/>
    <n v="0"/>
    <x v="0"/>
    <x v="2"/>
    <n v="35"/>
    <x v="2"/>
    <x v="1"/>
  </r>
  <r>
    <n v="20401"/>
    <x v="0"/>
    <x v="0"/>
    <n v="50000"/>
    <x v="5"/>
    <s v="Bachelors"/>
    <x v="4"/>
    <s v="Yes"/>
    <n v="2"/>
    <x v="3"/>
    <x v="2"/>
    <n v="64"/>
    <x v="1"/>
    <x v="1"/>
  </r>
  <r>
    <n v="21583"/>
    <x v="0"/>
    <x v="0"/>
    <n v="50000"/>
    <x v="0"/>
    <s v="Bachelors"/>
    <x v="0"/>
    <s v="Yes"/>
    <n v="0"/>
    <x v="0"/>
    <x v="2"/>
    <n v="34"/>
    <x v="2"/>
    <x v="1"/>
  </r>
  <r>
    <n v="12029"/>
    <x v="0"/>
    <x v="1"/>
    <n v="30000"/>
    <x v="3"/>
    <s v="Partial High School"/>
    <x v="1"/>
    <s v="No"/>
    <n v="2"/>
    <x v="0"/>
    <x v="2"/>
    <n v="28"/>
    <x v="2"/>
    <x v="0"/>
  </r>
  <r>
    <n v="18066"/>
    <x v="1"/>
    <x v="1"/>
    <n v="70000"/>
    <x v="2"/>
    <s v="Bachelors"/>
    <x v="4"/>
    <s v="Yes"/>
    <n v="3"/>
    <x v="4"/>
    <x v="2"/>
    <n v="60"/>
    <x v="1"/>
    <x v="1"/>
  </r>
  <r>
    <n v="28192"/>
    <x v="0"/>
    <x v="0"/>
    <n v="70000"/>
    <x v="2"/>
    <s v="Graduate Degree"/>
    <x v="2"/>
    <s v="Yes"/>
    <n v="3"/>
    <x v="4"/>
    <x v="2"/>
    <n v="46"/>
    <x v="0"/>
    <x v="0"/>
  </r>
  <r>
    <n v="16122"/>
    <x v="0"/>
    <x v="1"/>
    <n v="40000"/>
    <x v="5"/>
    <s v="High School"/>
    <x v="0"/>
    <s v="Yes"/>
    <n v="2"/>
    <x v="0"/>
    <x v="2"/>
    <n v="44"/>
    <x v="0"/>
    <x v="1"/>
  </r>
  <r>
    <n v="18607"/>
    <x v="1"/>
    <x v="0"/>
    <n v="60000"/>
    <x v="5"/>
    <s v="Bachelors"/>
    <x v="0"/>
    <s v="Yes"/>
    <n v="2"/>
    <x v="1"/>
    <x v="2"/>
    <n v="42"/>
    <x v="0"/>
    <x v="1"/>
  </r>
  <r>
    <n v="28858"/>
    <x v="1"/>
    <x v="1"/>
    <n v="80000"/>
    <x v="1"/>
    <s v="Bachelors"/>
    <x v="0"/>
    <s v="Yes"/>
    <n v="0"/>
    <x v="1"/>
    <x v="2"/>
    <n v="40"/>
    <x v="0"/>
    <x v="0"/>
  </r>
  <r>
    <n v="14432"/>
    <x v="1"/>
    <x v="1"/>
    <n v="90000"/>
    <x v="5"/>
    <s v="Graduate Degree"/>
    <x v="4"/>
    <s v="Yes"/>
    <n v="1"/>
    <x v="2"/>
    <x v="2"/>
    <n v="73"/>
    <x v="1"/>
    <x v="0"/>
  </r>
  <r>
    <n v="26305"/>
    <x v="1"/>
    <x v="0"/>
    <n v="60000"/>
    <x v="4"/>
    <s v="Bachelors"/>
    <x v="0"/>
    <s v="No"/>
    <n v="0"/>
    <x v="0"/>
    <x v="2"/>
    <n v="36"/>
    <x v="2"/>
    <x v="1"/>
  </r>
  <r>
    <n v="22050"/>
    <x v="1"/>
    <x v="1"/>
    <n v="90000"/>
    <x v="5"/>
    <s v="Bachelors"/>
    <x v="4"/>
    <s v="Yes"/>
    <n v="1"/>
    <x v="3"/>
    <x v="2"/>
    <n v="38"/>
    <x v="2"/>
    <x v="1"/>
  </r>
  <r>
    <n v="25394"/>
    <x v="0"/>
    <x v="1"/>
    <n v="60000"/>
    <x v="0"/>
    <s v="Graduate Degree"/>
    <x v="2"/>
    <s v="Yes"/>
    <n v="0"/>
    <x v="1"/>
    <x v="2"/>
    <n v="34"/>
    <x v="2"/>
    <x v="1"/>
  </r>
  <r>
    <n v="19747"/>
    <x v="0"/>
    <x v="1"/>
    <n v="50000"/>
    <x v="5"/>
    <s v="Bachelors"/>
    <x v="4"/>
    <s v="Yes"/>
    <n v="2"/>
    <x v="4"/>
    <x v="2"/>
    <n v="63"/>
    <x v="1"/>
    <x v="0"/>
  </r>
  <r>
    <n v="23195"/>
    <x v="1"/>
    <x v="1"/>
    <n v="50000"/>
    <x v="1"/>
    <s v="Bachelors"/>
    <x v="0"/>
    <s v="Yes"/>
    <n v="2"/>
    <x v="1"/>
    <x v="2"/>
    <n v="41"/>
    <x v="0"/>
    <x v="1"/>
  </r>
  <r>
    <n v="21695"/>
    <x v="0"/>
    <x v="1"/>
    <n v="60000"/>
    <x v="3"/>
    <s v="Graduate Degree"/>
    <x v="0"/>
    <s v="Yes"/>
    <n v="0"/>
    <x v="3"/>
    <x v="2"/>
    <n v="39"/>
    <x v="2"/>
    <x v="1"/>
  </r>
  <r>
    <n v="13934"/>
    <x v="0"/>
    <x v="1"/>
    <n v="40000"/>
    <x v="5"/>
    <s v="High School"/>
    <x v="0"/>
    <s v="Yes"/>
    <n v="2"/>
    <x v="1"/>
    <x v="2"/>
    <n v="46"/>
    <x v="0"/>
    <x v="0"/>
  </r>
  <r>
    <n v="13337"/>
    <x v="0"/>
    <x v="0"/>
    <n v="80000"/>
    <x v="2"/>
    <s v="Bachelors"/>
    <x v="4"/>
    <s v="Yes"/>
    <n v="2"/>
    <x v="2"/>
    <x v="2"/>
    <n v="64"/>
    <x v="1"/>
    <x v="0"/>
  </r>
  <r>
    <n v="27190"/>
    <x v="0"/>
    <x v="0"/>
    <n v="40000"/>
    <x v="1"/>
    <s v="Partial College"/>
    <x v="1"/>
    <s v="Yes"/>
    <n v="1"/>
    <x v="3"/>
    <x v="2"/>
    <n v="32"/>
    <x v="2"/>
    <x v="0"/>
  </r>
  <r>
    <n v="28657"/>
    <x v="1"/>
    <x v="1"/>
    <n v="60000"/>
    <x v="4"/>
    <s v="Bachelors"/>
    <x v="0"/>
    <s v="Yes"/>
    <n v="0"/>
    <x v="1"/>
    <x v="2"/>
    <n v="36"/>
    <x v="2"/>
    <x v="1"/>
  </r>
  <r>
    <n v="21713"/>
    <x v="1"/>
    <x v="1"/>
    <n v="80000"/>
    <x v="2"/>
    <s v="Graduate Degree"/>
    <x v="0"/>
    <s v="No"/>
    <n v="0"/>
    <x v="0"/>
    <x v="2"/>
    <n v="47"/>
    <x v="0"/>
    <x v="0"/>
  </r>
  <r>
    <n v="21752"/>
    <x v="0"/>
    <x v="1"/>
    <n v="60000"/>
    <x v="1"/>
    <s v="Graduate Degree"/>
    <x v="4"/>
    <s v="Yes"/>
    <n v="2"/>
    <x v="4"/>
    <x v="2"/>
    <n v="64"/>
    <x v="1"/>
    <x v="0"/>
  </r>
  <r>
    <n v="27273"/>
    <x v="1"/>
    <x v="1"/>
    <n v="70000"/>
    <x v="1"/>
    <s v="Graduate Degree"/>
    <x v="2"/>
    <s v="No"/>
    <n v="0"/>
    <x v="0"/>
    <x v="2"/>
    <n v="35"/>
    <x v="2"/>
    <x v="1"/>
  </r>
  <r>
    <n v="22719"/>
    <x v="1"/>
    <x v="1"/>
    <n v="110000"/>
    <x v="1"/>
    <s v="Bachelors"/>
    <x v="4"/>
    <s v="Yes"/>
    <n v="4"/>
    <x v="1"/>
    <x v="2"/>
    <n v="40"/>
    <x v="0"/>
    <x v="1"/>
  </r>
  <r>
    <n v="22042"/>
    <x v="0"/>
    <x v="0"/>
    <n v="70000"/>
    <x v="3"/>
    <s v="Partial College"/>
    <x v="0"/>
    <s v="Yes"/>
    <n v="2"/>
    <x v="2"/>
    <x v="2"/>
    <n v="34"/>
    <x v="2"/>
    <x v="1"/>
  </r>
  <r>
    <n v="21451"/>
    <x v="0"/>
    <x v="0"/>
    <n v="40000"/>
    <x v="5"/>
    <s v="High School"/>
    <x v="2"/>
    <s v="Yes"/>
    <n v="2"/>
    <x v="4"/>
    <x v="2"/>
    <n v="61"/>
    <x v="1"/>
    <x v="0"/>
  </r>
  <r>
    <n v="20754"/>
    <x v="0"/>
    <x v="1"/>
    <n v="30000"/>
    <x v="4"/>
    <s v="High School"/>
    <x v="0"/>
    <s v="Yes"/>
    <n v="2"/>
    <x v="3"/>
    <x v="2"/>
    <n v="51"/>
    <x v="0"/>
    <x v="0"/>
  </r>
  <r>
    <n v="12153"/>
    <x v="1"/>
    <x v="0"/>
    <n v="70000"/>
    <x v="1"/>
    <s v="Partial College"/>
    <x v="2"/>
    <s v="Yes"/>
    <n v="1"/>
    <x v="2"/>
    <x v="2"/>
    <n v="49"/>
    <x v="0"/>
    <x v="1"/>
  </r>
  <r>
    <n v="16895"/>
    <x v="0"/>
    <x v="0"/>
    <n v="40000"/>
    <x v="1"/>
    <s v="Partial College"/>
    <x v="2"/>
    <s v="No"/>
    <n v="2"/>
    <x v="3"/>
    <x v="2"/>
    <n v="54"/>
    <x v="0"/>
    <x v="1"/>
  </r>
  <r>
    <n v="26728"/>
    <x v="1"/>
    <x v="1"/>
    <n v="70000"/>
    <x v="1"/>
    <s v="Graduate Degree"/>
    <x v="4"/>
    <s v="No"/>
    <n v="2"/>
    <x v="3"/>
    <x v="2"/>
    <n v="53"/>
    <x v="0"/>
    <x v="1"/>
  </r>
  <r>
    <n v="11090"/>
    <x v="1"/>
    <x v="1"/>
    <n v="90000"/>
    <x v="4"/>
    <s v="Partial College"/>
    <x v="2"/>
    <s v="Yes"/>
    <n v="1"/>
    <x v="1"/>
    <x v="2"/>
    <n v="48"/>
    <x v="0"/>
    <x v="1"/>
  </r>
  <r>
    <n v="15862"/>
    <x v="1"/>
    <x v="0"/>
    <n v="50000"/>
    <x v="3"/>
    <s v="Graduate Degree"/>
    <x v="0"/>
    <s v="Yes"/>
    <n v="0"/>
    <x v="3"/>
    <x v="2"/>
    <n v="33"/>
    <x v="2"/>
    <x v="1"/>
  </r>
  <r>
    <n v="26495"/>
    <x v="1"/>
    <x v="0"/>
    <n v="40000"/>
    <x v="4"/>
    <s v="High School"/>
    <x v="2"/>
    <s v="Yes"/>
    <n v="2"/>
    <x v="4"/>
    <x v="2"/>
    <n v="57"/>
    <x v="0"/>
    <x v="0"/>
  </r>
  <r>
    <n v="11823"/>
    <x v="0"/>
    <x v="0"/>
    <n v="70000"/>
    <x v="3"/>
    <s v="Graduate Degree"/>
    <x v="2"/>
    <s v="Yes"/>
    <n v="0"/>
    <x v="1"/>
    <x v="2"/>
    <n v="39"/>
    <x v="2"/>
    <x v="0"/>
  </r>
  <r>
    <n v="23449"/>
    <x v="0"/>
    <x v="1"/>
    <n v="60000"/>
    <x v="4"/>
    <s v="High School"/>
    <x v="2"/>
    <s v="Yes"/>
    <n v="2"/>
    <x v="2"/>
    <x v="2"/>
    <n v="48"/>
    <x v="0"/>
    <x v="0"/>
  </r>
  <r>
    <n v="23459"/>
    <x v="0"/>
    <x v="1"/>
    <n v="60000"/>
    <x v="4"/>
    <s v="High School"/>
    <x v="2"/>
    <s v="Yes"/>
    <n v="2"/>
    <x v="2"/>
    <x v="2"/>
    <n v="50"/>
    <x v="0"/>
    <x v="0"/>
  </r>
  <r>
    <n v="19543"/>
    <x v="0"/>
    <x v="1"/>
    <n v="70000"/>
    <x v="2"/>
    <s v="Graduate Degree"/>
    <x v="2"/>
    <s v="No"/>
    <n v="3"/>
    <x v="4"/>
    <x v="2"/>
    <n v="47"/>
    <x v="0"/>
    <x v="0"/>
  </r>
  <r>
    <n v="14914"/>
    <x v="0"/>
    <x v="0"/>
    <n v="40000"/>
    <x v="0"/>
    <s v="Partial College"/>
    <x v="1"/>
    <s v="Yes"/>
    <n v="1"/>
    <x v="3"/>
    <x v="2"/>
    <n v="49"/>
    <x v="0"/>
    <x v="1"/>
  </r>
  <r>
    <n v="12033"/>
    <x v="1"/>
    <x v="0"/>
    <n v="40000"/>
    <x v="3"/>
    <s v="High School"/>
    <x v="0"/>
    <s v="No"/>
    <n v="2"/>
    <x v="0"/>
    <x v="2"/>
    <n v="27"/>
    <x v="2"/>
    <x v="1"/>
  </r>
  <r>
    <n v="11941"/>
    <x v="1"/>
    <x v="1"/>
    <n v="60000"/>
    <x v="3"/>
    <s v="Partial College"/>
    <x v="0"/>
    <s v="Yes"/>
    <n v="0"/>
    <x v="2"/>
    <x v="2"/>
    <n v="29"/>
    <x v="2"/>
    <x v="0"/>
  </r>
  <r>
    <n v="14389"/>
    <x v="0"/>
    <x v="1"/>
    <n v="60000"/>
    <x v="4"/>
    <s v="Bachelors"/>
    <x v="4"/>
    <s v="Yes"/>
    <n v="0"/>
    <x v="1"/>
    <x v="2"/>
    <n v="59"/>
    <x v="0"/>
    <x v="0"/>
  </r>
  <r>
    <n v="18050"/>
    <x v="0"/>
    <x v="0"/>
    <n v="60000"/>
    <x v="0"/>
    <s v="Partial College"/>
    <x v="0"/>
    <s v="Yes"/>
    <n v="1"/>
    <x v="0"/>
    <x v="2"/>
    <n v="45"/>
    <x v="0"/>
    <x v="1"/>
  </r>
  <r>
    <n v="19856"/>
    <x v="0"/>
    <x v="0"/>
    <n v="60000"/>
    <x v="5"/>
    <s v="Bachelors"/>
    <x v="4"/>
    <s v="Yes"/>
    <n v="2"/>
    <x v="1"/>
    <x v="2"/>
    <n v="60"/>
    <x v="1"/>
    <x v="0"/>
  </r>
  <r>
    <n v="11663"/>
    <x v="0"/>
    <x v="1"/>
    <n v="70000"/>
    <x v="5"/>
    <s v="Graduate Degree"/>
    <x v="2"/>
    <s v="Yes"/>
    <n v="0"/>
    <x v="0"/>
    <x v="2"/>
    <n v="36"/>
    <x v="2"/>
    <x v="1"/>
  </r>
  <r>
    <n v="27740"/>
    <x v="0"/>
    <x v="0"/>
    <n v="40000"/>
    <x v="3"/>
    <s v="High School"/>
    <x v="0"/>
    <s v="Yes"/>
    <n v="2"/>
    <x v="2"/>
    <x v="2"/>
    <n v="27"/>
    <x v="2"/>
    <x v="0"/>
  </r>
  <r>
    <n v="23455"/>
    <x v="1"/>
    <x v="1"/>
    <n v="80000"/>
    <x v="4"/>
    <s v="Partial High School"/>
    <x v="0"/>
    <s v="No"/>
    <n v="2"/>
    <x v="3"/>
    <x v="2"/>
    <n v="50"/>
    <x v="0"/>
    <x v="0"/>
  </r>
  <r>
    <n v="15292"/>
    <x v="1"/>
    <x v="0"/>
    <n v="60000"/>
    <x v="0"/>
    <s v="Graduate Degree"/>
    <x v="0"/>
    <s v="Yes"/>
    <n v="0"/>
    <x v="3"/>
    <x v="2"/>
    <n v="35"/>
    <x v="2"/>
    <x v="0"/>
  </r>
  <r>
    <n v="21587"/>
    <x v="0"/>
    <x v="0"/>
    <n v="60000"/>
    <x v="0"/>
    <s v="Graduate Degree"/>
    <x v="0"/>
    <s v="Yes"/>
    <n v="0"/>
    <x v="1"/>
    <x v="2"/>
    <n v="34"/>
    <x v="2"/>
    <x v="1"/>
  </r>
  <r>
    <n v="23513"/>
    <x v="0"/>
    <x v="0"/>
    <n v="40000"/>
    <x v="1"/>
    <s v="Partial College"/>
    <x v="2"/>
    <s v="Yes"/>
    <n v="2"/>
    <x v="2"/>
    <x v="2"/>
    <n v="54"/>
    <x v="0"/>
    <x v="0"/>
  </r>
  <r>
    <n v="24322"/>
    <x v="0"/>
    <x v="0"/>
    <n v="60000"/>
    <x v="5"/>
    <s v="Bachelors"/>
    <x v="0"/>
    <s v="No"/>
    <n v="2"/>
    <x v="0"/>
    <x v="2"/>
    <n v="42"/>
    <x v="0"/>
    <x v="0"/>
  </r>
  <r>
    <n v="26298"/>
    <x v="0"/>
    <x v="0"/>
    <n v="50000"/>
    <x v="0"/>
    <s v="Bachelors"/>
    <x v="0"/>
    <s v="Yes"/>
    <n v="0"/>
    <x v="1"/>
    <x v="2"/>
    <n v="34"/>
    <x v="2"/>
    <x v="1"/>
  </r>
  <r>
    <n v="25419"/>
    <x v="1"/>
    <x v="1"/>
    <n v="50000"/>
    <x v="4"/>
    <s v="Bachelors"/>
    <x v="0"/>
    <s v="No"/>
    <n v="1"/>
    <x v="0"/>
    <x v="2"/>
    <n v="38"/>
    <x v="2"/>
    <x v="1"/>
  </r>
  <r>
    <n v="13343"/>
    <x v="0"/>
    <x v="0"/>
    <n v="90000"/>
    <x v="2"/>
    <s v="Bachelors"/>
    <x v="4"/>
    <s v="Yes"/>
    <n v="2"/>
    <x v="3"/>
    <x v="2"/>
    <n v="63"/>
    <x v="1"/>
    <x v="1"/>
  </r>
  <r>
    <n v="11303"/>
    <x v="1"/>
    <x v="0"/>
    <n v="90000"/>
    <x v="5"/>
    <s v="High School"/>
    <x v="2"/>
    <s v="No"/>
    <n v="3"/>
    <x v="3"/>
    <x v="2"/>
    <n v="45"/>
    <x v="0"/>
    <x v="1"/>
  </r>
  <r>
    <n v="21693"/>
    <x v="1"/>
    <x v="0"/>
    <n v="60000"/>
    <x v="3"/>
    <s v="Graduate Degree"/>
    <x v="0"/>
    <s v="No"/>
    <n v="0"/>
    <x v="0"/>
    <x v="2"/>
    <n v="40"/>
    <x v="0"/>
    <x v="0"/>
  </r>
  <r>
    <n v="28056"/>
    <x v="0"/>
    <x v="1"/>
    <n v="70000"/>
    <x v="4"/>
    <s v="Partial High School"/>
    <x v="0"/>
    <s v="Yes"/>
    <n v="2"/>
    <x v="4"/>
    <x v="2"/>
    <n v="53"/>
    <x v="0"/>
    <x v="0"/>
  </r>
  <r>
    <n v="11788"/>
    <x v="1"/>
    <x v="0"/>
    <n v="70000"/>
    <x v="0"/>
    <s v="Graduate Degree"/>
    <x v="2"/>
    <s v="Yes"/>
    <n v="0"/>
    <x v="1"/>
    <x v="2"/>
    <n v="34"/>
    <x v="2"/>
    <x v="0"/>
  </r>
  <r>
    <n v="22296"/>
    <x v="0"/>
    <x v="1"/>
    <n v="70000"/>
    <x v="3"/>
    <s v="Bachelors"/>
    <x v="2"/>
    <s v="No"/>
    <n v="1"/>
    <x v="0"/>
    <x v="2"/>
    <n v="38"/>
    <x v="2"/>
    <x v="0"/>
  </r>
  <r>
    <n v="15319"/>
    <x v="0"/>
    <x v="0"/>
    <n v="70000"/>
    <x v="5"/>
    <s v="Bachelors"/>
    <x v="4"/>
    <s v="No"/>
    <n v="1"/>
    <x v="3"/>
    <x v="2"/>
    <n v="59"/>
    <x v="0"/>
    <x v="0"/>
  </r>
  <r>
    <n v="17654"/>
    <x v="1"/>
    <x v="0"/>
    <n v="40000"/>
    <x v="1"/>
    <s v="Partial College"/>
    <x v="1"/>
    <s v="Yes"/>
    <n v="1"/>
    <x v="3"/>
    <x v="2"/>
    <n v="30"/>
    <x v="2"/>
    <x v="1"/>
  </r>
  <r>
    <n v="14662"/>
    <x v="0"/>
    <x v="1"/>
    <n v="60000"/>
    <x v="0"/>
    <s v="Bachelors"/>
    <x v="2"/>
    <s v="Yes"/>
    <n v="1"/>
    <x v="0"/>
    <x v="2"/>
    <n v="48"/>
    <x v="0"/>
    <x v="1"/>
  </r>
  <r>
    <n v="17541"/>
    <x v="0"/>
    <x v="0"/>
    <n v="40000"/>
    <x v="5"/>
    <s v="High School"/>
    <x v="0"/>
    <s v="Yes"/>
    <n v="2"/>
    <x v="1"/>
    <x v="2"/>
    <n v="43"/>
    <x v="0"/>
    <x v="0"/>
  </r>
  <r>
    <n v="13886"/>
    <x v="0"/>
    <x v="0"/>
    <n v="70000"/>
    <x v="5"/>
    <s v="Graduate Degree"/>
    <x v="2"/>
    <s v="Yes"/>
    <n v="0"/>
    <x v="1"/>
    <x v="2"/>
    <n v="35"/>
    <x v="2"/>
    <x v="1"/>
  </r>
  <r>
    <n v="13073"/>
    <x v="0"/>
    <x v="0"/>
    <n v="60000"/>
    <x v="3"/>
    <s v="Partial College"/>
    <x v="2"/>
    <s v="Yes"/>
    <n v="2"/>
    <x v="2"/>
    <x v="2"/>
    <n v="30"/>
    <x v="2"/>
    <x v="0"/>
  </r>
  <r>
    <n v="21940"/>
    <x v="0"/>
    <x v="1"/>
    <n v="90000"/>
    <x v="2"/>
    <s v="Graduate Degree"/>
    <x v="2"/>
    <s v="Yes"/>
    <n v="0"/>
    <x v="0"/>
    <x v="2"/>
    <n v="47"/>
    <x v="0"/>
    <x v="1"/>
  </r>
  <r>
    <n v="20196"/>
    <x v="0"/>
    <x v="1"/>
    <n v="60000"/>
    <x v="0"/>
    <s v="Partial College"/>
    <x v="0"/>
    <s v="Yes"/>
    <n v="1"/>
    <x v="1"/>
    <x v="2"/>
    <n v="45"/>
    <x v="0"/>
    <x v="1"/>
  </r>
  <r>
    <n v="23491"/>
    <x v="1"/>
    <x v="1"/>
    <n v="100000"/>
    <x v="3"/>
    <s v="Partial College"/>
    <x v="2"/>
    <s v="No"/>
    <n v="4"/>
    <x v="3"/>
    <x v="2"/>
    <n v="45"/>
    <x v="0"/>
    <x v="0"/>
  </r>
  <r>
    <n v="16651"/>
    <x v="0"/>
    <x v="0"/>
    <n v="120000"/>
    <x v="4"/>
    <s v="Bachelors"/>
    <x v="4"/>
    <s v="Yes"/>
    <n v="3"/>
    <x v="2"/>
    <x v="2"/>
    <n v="62"/>
    <x v="1"/>
    <x v="0"/>
  </r>
  <r>
    <n v="16813"/>
    <x v="0"/>
    <x v="1"/>
    <n v="60000"/>
    <x v="4"/>
    <s v="Partial College"/>
    <x v="2"/>
    <s v="Yes"/>
    <n v="2"/>
    <x v="4"/>
    <x v="2"/>
    <n v="55"/>
    <x v="0"/>
    <x v="0"/>
  </r>
  <r>
    <n v="16007"/>
    <x v="0"/>
    <x v="0"/>
    <n v="90000"/>
    <x v="2"/>
    <s v="Bachelors"/>
    <x v="4"/>
    <s v="Yes"/>
    <n v="2"/>
    <x v="3"/>
    <x v="2"/>
    <n v="66"/>
    <x v="1"/>
    <x v="1"/>
  </r>
  <r>
    <n v="27434"/>
    <x v="1"/>
    <x v="1"/>
    <n v="70000"/>
    <x v="5"/>
    <s v="Partial College"/>
    <x v="2"/>
    <s v="Yes"/>
    <n v="1"/>
    <x v="4"/>
    <x v="2"/>
    <n v="56"/>
    <x v="0"/>
    <x v="0"/>
  </r>
  <r>
    <n v="27756"/>
    <x v="1"/>
    <x v="0"/>
    <n v="50000"/>
    <x v="1"/>
    <s v="Bachelors"/>
    <x v="0"/>
    <s v="No"/>
    <n v="1"/>
    <x v="0"/>
    <x v="2"/>
    <n v="40"/>
    <x v="0"/>
    <x v="0"/>
  </r>
  <r>
    <n v="23818"/>
    <x v="0"/>
    <x v="0"/>
    <n v="50000"/>
    <x v="3"/>
    <s v="Graduate Degree"/>
    <x v="0"/>
    <s v="Yes"/>
    <n v="0"/>
    <x v="3"/>
    <x v="2"/>
    <n v="33"/>
    <x v="2"/>
    <x v="1"/>
  </r>
  <r>
    <n v="19012"/>
    <x v="0"/>
    <x v="1"/>
    <n v="80000"/>
    <x v="1"/>
    <s v="Bachelors"/>
    <x v="4"/>
    <s v="Yes"/>
    <n v="1"/>
    <x v="3"/>
    <x v="2"/>
    <n v="56"/>
    <x v="0"/>
    <x v="0"/>
  </r>
  <r>
    <n v="18329"/>
    <x v="1"/>
    <x v="1"/>
    <n v="30000"/>
    <x v="3"/>
    <s v="Partial High School"/>
    <x v="1"/>
    <s v="No"/>
    <n v="2"/>
    <x v="2"/>
    <x v="2"/>
    <n v="27"/>
    <x v="2"/>
    <x v="0"/>
  </r>
  <r>
    <n v="29037"/>
    <x v="0"/>
    <x v="1"/>
    <n v="60000"/>
    <x v="3"/>
    <s v="Graduate Degree"/>
    <x v="2"/>
    <s v="No"/>
    <n v="0"/>
    <x v="0"/>
    <x v="2"/>
    <n v="39"/>
    <x v="2"/>
    <x v="0"/>
  </r>
  <r>
    <n v="26576"/>
    <x v="0"/>
    <x v="0"/>
    <n v="60000"/>
    <x v="3"/>
    <s v="Partial College"/>
    <x v="0"/>
    <s v="Yes"/>
    <n v="2"/>
    <x v="2"/>
    <x v="2"/>
    <n v="31"/>
    <x v="2"/>
    <x v="0"/>
  </r>
  <r>
    <n v="12192"/>
    <x v="1"/>
    <x v="0"/>
    <n v="60000"/>
    <x v="4"/>
    <s v="Partial High School"/>
    <x v="0"/>
    <s v="No"/>
    <n v="2"/>
    <x v="3"/>
    <x v="2"/>
    <n v="51"/>
    <x v="0"/>
    <x v="0"/>
  </r>
  <r>
    <n v="14887"/>
    <x v="0"/>
    <x v="0"/>
    <n v="30000"/>
    <x v="0"/>
    <s v="High School"/>
    <x v="1"/>
    <s v="Yes"/>
    <n v="1"/>
    <x v="2"/>
    <x v="2"/>
    <n v="52"/>
    <x v="0"/>
    <x v="0"/>
  </r>
  <r>
    <n v="11734"/>
    <x v="0"/>
    <x v="1"/>
    <n v="60000"/>
    <x v="0"/>
    <s v="Partial College"/>
    <x v="0"/>
    <s v="No"/>
    <n v="1"/>
    <x v="0"/>
    <x v="2"/>
    <n v="47"/>
    <x v="0"/>
    <x v="0"/>
  </r>
  <r>
    <n v="17462"/>
    <x v="0"/>
    <x v="1"/>
    <n v="70000"/>
    <x v="1"/>
    <s v="Graduate Degree"/>
    <x v="4"/>
    <s v="Yes"/>
    <n v="2"/>
    <x v="2"/>
    <x v="2"/>
    <n v="53"/>
    <x v="0"/>
    <x v="1"/>
  </r>
  <r>
    <n v="20659"/>
    <x v="0"/>
    <x v="1"/>
    <n v="70000"/>
    <x v="1"/>
    <s v="Graduate Degree"/>
    <x v="2"/>
    <s v="Yes"/>
    <n v="0"/>
    <x v="0"/>
    <x v="2"/>
    <n v="35"/>
    <x v="2"/>
    <x v="1"/>
  </r>
  <r>
    <n v="28004"/>
    <x v="0"/>
    <x v="0"/>
    <n v="60000"/>
    <x v="1"/>
    <s v="Bachelors"/>
    <x v="4"/>
    <s v="Yes"/>
    <n v="2"/>
    <x v="4"/>
    <x v="2"/>
    <n v="66"/>
    <x v="1"/>
    <x v="0"/>
  </r>
  <r>
    <n v="19741"/>
    <x v="1"/>
    <x v="0"/>
    <n v="80000"/>
    <x v="5"/>
    <s v="Graduate Degree"/>
    <x v="4"/>
    <s v="Yes"/>
    <n v="2"/>
    <x v="2"/>
    <x v="2"/>
    <n v="65"/>
    <x v="1"/>
    <x v="0"/>
  </r>
  <r>
    <n v="17450"/>
    <x v="0"/>
    <x v="1"/>
    <n v="80000"/>
    <x v="2"/>
    <s v="Partial College"/>
    <x v="2"/>
    <s v="Yes"/>
    <n v="3"/>
    <x v="2"/>
    <x v="2"/>
    <n v="45"/>
    <x v="0"/>
    <x v="0"/>
  </r>
  <r>
    <n v="17337"/>
    <x v="1"/>
    <x v="1"/>
    <n v="40000"/>
    <x v="3"/>
    <s v="High School"/>
    <x v="0"/>
    <s v="Yes"/>
    <n v="1"/>
    <x v="2"/>
    <x v="2"/>
    <n v="31"/>
    <x v="2"/>
    <x v="0"/>
  </r>
  <r>
    <n v="18594"/>
    <x v="1"/>
    <x v="0"/>
    <n v="80000"/>
    <x v="1"/>
    <s v="Bachelors"/>
    <x v="0"/>
    <s v="Yes"/>
    <n v="3"/>
    <x v="4"/>
    <x v="2"/>
    <n v="40"/>
    <x v="0"/>
    <x v="1"/>
  </r>
  <r>
    <n v="15982"/>
    <x v="0"/>
    <x v="1"/>
    <n v="110000"/>
    <x v="2"/>
    <s v="Partial College"/>
    <x v="2"/>
    <s v="Yes"/>
    <n v="4"/>
    <x v="1"/>
    <x v="2"/>
    <n v="46"/>
    <x v="0"/>
    <x v="0"/>
  </r>
  <r>
    <n v="28625"/>
    <x v="1"/>
    <x v="1"/>
    <n v="40000"/>
    <x v="4"/>
    <s v="Partial College"/>
    <x v="1"/>
    <s v="No"/>
    <n v="1"/>
    <x v="3"/>
    <x v="2"/>
    <n v="47"/>
    <x v="0"/>
    <x v="1"/>
  </r>
  <r>
    <n v="11269"/>
    <x v="0"/>
    <x v="1"/>
    <n v="130000"/>
    <x v="4"/>
    <s v="Graduate Degree"/>
    <x v="4"/>
    <s v="Yes"/>
    <n v="2"/>
    <x v="0"/>
    <x v="2"/>
    <n v="41"/>
    <x v="0"/>
    <x v="0"/>
  </r>
  <r>
    <n v="25148"/>
    <x v="0"/>
    <x v="1"/>
    <n v="60000"/>
    <x v="4"/>
    <s v="High School"/>
    <x v="2"/>
    <s v="No"/>
    <n v="2"/>
    <x v="3"/>
    <x v="2"/>
    <n v="48"/>
    <x v="0"/>
    <x v="1"/>
  </r>
  <r>
    <n v="13920"/>
    <x v="1"/>
    <x v="0"/>
    <n v="50000"/>
    <x v="5"/>
    <s v="Bachelors"/>
    <x v="0"/>
    <s v="Yes"/>
    <n v="2"/>
    <x v="0"/>
    <x v="2"/>
    <n v="42"/>
    <x v="0"/>
    <x v="0"/>
  </r>
  <r>
    <n v="23704"/>
    <x v="1"/>
    <x v="1"/>
    <n v="40000"/>
    <x v="2"/>
    <s v="High School"/>
    <x v="2"/>
    <s v="Yes"/>
    <n v="4"/>
    <x v="4"/>
    <x v="2"/>
    <n v="60"/>
    <x v="1"/>
    <x v="1"/>
  </r>
  <r>
    <n v="28972"/>
    <x v="1"/>
    <x v="0"/>
    <n v="60000"/>
    <x v="1"/>
    <s v="Graduate Degree"/>
    <x v="4"/>
    <s v="Yes"/>
    <n v="2"/>
    <x v="4"/>
    <x v="2"/>
    <n v="66"/>
    <x v="1"/>
    <x v="0"/>
  </r>
  <r>
    <n v="22730"/>
    <x v="0"/>
    <x v="1"/>
    <n v="70000"/>
    <x v="2"/>
    <s v="Bachelors"/>
    <x v="4"/>
    <s v="Yes"/>
    <n v="2"/>
    <x v="4"/>
    <x v="2"/>
    <n v="63"/>
    <x v="1"/>
    <x v="0"/>
  </r>
  <r>
    <n v="29134"/>
    <x v="0"/>
    <x v="1"/>
    <n v="60000"/>
    <x v="5"/>
    <s v="Bachelors"/>
    <x v="0"/>
    <s v="No"/>
    <n v="3"/>
    <x v="4"/>
    <x v="2"/>
    <n v="42"/>
    <x v="0"/>
    <x v="0"/>
  </r>
  <r>
    <n v="14332"/>
    <x v="1"/>
    <x v="0"/>
    <n v="30000"/>
    <x v="3"/>
    <s v="High School"/>
    <x v="0"/>
    <s v="No"/>
    <n v="2"/>
    <x v="2"/>
    <x v="2"/>
    <n v="26"/>
    <x v="2"/>
    <x v="0"/>
  </r>
  <r>
    <n v="19117"/>
    <x v="1"/>
    <x v="0"/>
    <n v="60000"/>
    <x v="0"/>
    <s v="Graduate Degree"/>
    <x v="2"/>
    <s v="Yes"/>
    <n v="0"/>
    <x v="1"/>
    <x v="2"/>
    <n v="36"/>
    <x v="2"/>
    <x v="1"/>
  </r>
  <r>
    <n v="22864"/>
    <x v="0"/>
    <x v="1"/>
    <n v="90000"/>
    <x v="4"/>
    <s v="Partial College"/>
    <x v="2"/>
    <s v="No"/>
    <n v="0"/>
    <x v="2"/>
    <x v="2"/>
    <n v="49"/>
    <x v="0"/>
    <x v="1"/>
  </r>
  <r>
    <n v="11292"/>
    <x v="1"/>
    <x v="1"/>
    <n v="150000"/>
    <x v="0"/>
    <s v="Partial College"/>
    <x v="2"/>
    <s v="No"/>
    <n v="3"/>
    <x v="0"/>
    <x v="2"/>
    <n v="44"/>
    <x v="0"/>
    <x v="1"/>
  </r>
  <r>
    <n v="13466"/>
    <x v="0"/>
    <x v="1"/>
    <n v="80000"/>
    <x v="2"/>
    <s v="Partial College"/>
    <x v="2"/>
    <s v="Yes"/>
    <n v="3"/>
    <x v="3"/>
    <x v="2"/>
    <n v="46"/>
    <x v="0"/>
    <x v="0"/>
  </r>
  <r>
    <n v="23731"/>
    <x v="0"/>
    <x v="1"/>
    <n v="60000"/>
    <x v="4"/>
    <s v="High School"/>
    <x v="2"/>
    <s v="Yes"/>
    <n v="2"/>
    <x v="1"/>
    <x v="2"/>
    <n v="54"/>
    <x v="0"/>
    <x v="1"/>
  </r>
  <r>
    <n v="28672"/>
    <x v="1"/>
    <x v="1"/>
    <n v="70000"/>
    <x v="5"/>
    <s v="Graduate Degree"/>
    <x v="2"/>
    <s v="Yes"/>
    <n v="0"/>
    <x v="1"/>
    <x v="2"/>
    <n v="35"/>
    <x v="2"/>
    <x v="1"/>
  </r>
  <r>
    <n v="11809"/>
    <x v="0"/>
    <x v="1"/>
    <n v="60000"/>
    <x v="4"/>
    <s v="Bachelors"/>
    <x v="0"/>
    <s v="Yes"/>
    <n v="0"/>
    <x v="0"/>
    <x v="2"/>
    <n v="38"/>
    <x v="2"/>
    <x v="1"/>
  </r>
  <r>
    <n v="19664"/>
    <x v="1"/>
    <x v="1"/>
    <n v="100000"/>
    <x v="1"/>
    <s v="Bachelors"/>
    <x v="4"/>
    <s v="No"/>
    <n v="3"/>
    <x v="3"/>
    <x v="2"/>
    <n v="38"/>
    <x v="2"/>
    <x v="0"/>
  </r>
  <r>
    <n v="12121"/>
    <x v="1"/>
    <x v="1"/>
    <n v="60000"/>
    <x v="1"/>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C31F26-2338-42E3-A221-3EEF76D947B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colHeaderCaption="">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8">
        <item x="0"/>
        <item m="1" x="6"/>
        <item x="3"/>
        <item x="1"/>
        <item x="2"/>
        <item x="4"/>
        <item m="1" x="5"/>
        <item t="default"/>
      </items>
    </pivotField>
    <pivotField showAll="0">
      <items count="4">
        <item x="0"/>
        <item h="1" x="2"/>
        <item h="1"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6C36-66D1-4507-9235-BEAE58E7BCA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4">
        <item x="0"/>
        <item x="1"/>
        <item h="1" m="1" x="2"/>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
      <pivotArea outline="0" collapsedLevelsAreSubtotals="1" fieldPosition="0"/>
    </format>
    <format dxfId="3">
      <pivotArea dataOnly="0" labelOnly="1" fieldPosition="0">
        <references count="1">
          <reference field="2" count="0"/>
        </references>
      </pivotArea>
    </format>
    <format dxfId="1">
      <pivotArea dataOnly="0" labelOnly="1" grandRow="1" outline="0"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5D780-1EF5-44D5-A52D-E936EA38DBB7}"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2:B15" firstHeaderRow="1" firstDataRow="1" firstDataCol="1"/>
  <pivotFields count="14">
    <pivotField showAll="0"/>
    <pivotField showAll="0">
      <items count="3">
        <item x="0"/>
        <item h="1" x="1"/>
        <item t="default"/>
      </items>
    </pivotField>
    <pivotField axis="axisRow" showAll="0">
      <items count="4">
        <item x="0"/>
        <item x="1"/>
        <item h="1" m="1" x="2"/>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showAll="0">
      <items count="4">
        <item x="0"/>
        <item x="1"/>
        <item m="1" x="2"/>
        <item t="default"/>
      </items>
    </pivotField>
  </pivotFields>
  <rowFields count="1">
    <field x="2"/>
  </rowFields>
  <rowItems count="3">
    <i>
      <x/>
    </i>
    <i>
      <x v="1"/>
    </i>
    <i t="grand">
      <x/>
    </i>
  </rowItems>
  <colItems count="1">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D7EBC-B5F3-4514-96A4-EA396A47EA2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colHeaderCaption="">
  <location ref="A57:B64" firstHeaderRow="1" firstDataRow="1" firstDataCol="1"/>
  <pivotFields count="14">
    <pivotField showAll="0"/>
    <pivotField showAll="0">
      <items count="3">
        <item x="0"/>
        <item h="1" x="1"/>
        <item t="default"/>
      </items>
    </pivotField>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items count="4">
        <item x="0"/>
        <item h="1" x="2"/>
        <item h="1" x="1"/>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38BE40-802A-4E52-A6E6-DB10777F6C3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colHeaderCaption="">
  <location ref="A47:B53" firstHeaderRow="1" firstDataRow="1" firstDataCol="1"/>
  <pivotFields count="14">
    <pivotField showAll="0"/>
    <pivotField showAll="0">
      <items count="3">
        <item x="0"/>
        <item h="1" x="1"/>
        <item t="default"/>
      </items>
    </pivotField>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showDataAs="percentOfTotal" baseField="6" baseItem="0" numFmtId="9"/>
  </dataFields>
  <formats count="2">
    <format dxfId="48">
      <pivotArea collapsedLevelsAreSubtotals="1" fieldPosition="0">
        <references count="1">
          <reference field="6" count="1">
            <x v="0"/>
          </reference>
        </references>
      </pivotArea>
    </format>
    <format dxfId="47">
      <pivotArea outline="0" collapsedLevelsAreSubtotals="1" fieldPosition="0"/>
    </format>
  </formats>
  <chartFormats count="12">
    <chartFormat chart="13" format="2" series="1">
      <pivotArea type="data" outline="0" fieldPosition="0">
        <references count="1">
          <reference field="4294967294" count="1" selected="0">
            <x v="0"/>
          </reference>
        </references>
      </pivotArea>
    </chartFormat>
    <chartFormat chart="15" format="27" series="1">
      <pivotArea type="data" outline="0" fieldPosition="0">
        <references count="1">
          <reference field="4294967294" count="1" selected="0">
            <x v="0"/>
          </reference>
        </references>
      </pivotArea>
    </chartFormat>
    <chartFormat chart="15" format="28">
      <pivotArea type="data" outline="0" fieldPosition="0">
        <references count="2">
          <reference field="4294967294" count="1" selected="0">
            <x v="0"/>
          </reference>
          <reference field="6" count="1" selected="0">
            <x v="0"/>
          </reference>
        </references>
      </pivotArea>
    </chartFormat>
    <chartFormat chart="15" format="29">
      <pivotArea type="data" outline="0" fieldPosition="0">
        <references count="2">
          <reference field="4294967294" count="1" selected="0">
            <x v="0"/>
          </reference>
          <reference field="6" count="1" selected="0">
            <x v="1"/>
          </reference>
        </references>
      </pivotArea>
    </chartFormat>
    <chartFormat chart="15" format="30">
      <pivotArea type="data" outline="0" fieldPosition="0">
        <references count="2">
          <reference field="4294967294" count="1" selected="0">
            <x v="0"/>
          </reference>
          <reference field="6" count="1" selected="0">
            <x v="2"/>
          </reference>
        </references>
      </pivotArea>
    </chartFormat>
    <chartFormat chart="15" format="31">
      <pivotArea type="data" outline="0" fieldPosition="0">
        <references count="2">
          <reference field="4294967294" count="1" selected="0">
            <x v="0"/>
          </reference>
          <reference field="6" count="1" selected="0">
            <x v="3"/>
          </reference>
        </references>
      </pivotArea>
    </chartFormat>
    <chartFormat chart="15" format="32">
      <pivotArea type="data" outline="0" fieldPosition="0">
        <references count="2">
          <reference field="4294967294" count="1" selected="0">
            <x v="0"/>
          </reference>
          <reference field="6" count="1" selected="0">
            <x v="4"/>
          </reference>
        </references>
      </pivotArea>
    </chartFormat>
    <chartFormat chart="13" format="3">
      <pivotArea type="data" outline="0" fieldPosition="0">
        <references count="2">
          <reference field="4294967294" count="1" selected="0">
            <x v="0"/>
          </reference>
          <reference field="6" count="1" selected="0">
            <x v="0"/>
          </reference>
        </references>
      </pivotArea>
    </chartFormat>
    <chartFormat chart="13" format="4">
      <pivotArea type="data" outline="0" fieldPosition="0">
        <references count="2">
          <reference field="4294967294" count="1" selected="0">
            <x v="0"/>
          </reference>
          <reference field="6" count="1" selected="0">
            <x v="1"/>
          </reference>
        </references>
      </pivotArea>
    </chartFormat>
    <chartFormat chart="13" format="5">
      <pivotArea type="data" outline="0" fieldPosition="0">
        <references count="2">
          <reference field="4294967294" count="1" selected="0">
            <x v="0"/>
          </reference>
          <reference field="6" count="1" selected="0">
            <x v="2"/>
          </reference>
        </references>
      </pivotArea>
    </chartFormat>
    <chartFormat chart="13" format="6">
      <pivotArea type="data" outline="0" fieldPosition="0">
        <references count="2">
          <reference field="4294967294" count="1" selected="0">
            <x v="0"/>
          </reference>
          <reference field="6" count="1" selected="0">
            <x v="3"/>
          </reference>
        </references>
      </pivotArea>
    </chartFormat>
    <chartFormat chart="13"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1700F2-9616-49A1-8E65-E923D93FA63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colHeaderCaption="">
  <location ref="A35:D4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4C27F7-22F3-4922-8CF3-6D326BC5C773}" sourceName="Marital Status">
  <pivotTables>
    <pivotTable tabId="2" name="PivotTable1"/>
    <pivotTable tabId="2" name="PivotTable2"/>
    <pivotTable tabId="2" name="PivotTable3"/>
    <pivotTable tabId="2" name="PivotTable4"/>
    <pivotTable tabId="2" name="PivotTable9"/>
    <pivotTable tabId="2" name="PivotTable12"/>
  </pivotTables>
  <data>
    <tabular pivotCacheId="19650834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EB39C6-A598-40AF-A342-AE2619381C6D}" sourceName="Region">
  <pivotTables>
    <pivotTable tabId="2" name="PivotTable1"/>
    <pivotTable tabId="2" name="PivotTable2"/>
    <pivotTable tabId="2" name="PivotTable3"/>
    <pivotTable tabId="2" name="PivotTable4"/>
    <pivotTable tabId="2" name="PivotTable9"/>
    <pivotTable tabId="2" name="PivotTable12"/>
  </pivotTables>
  <data>
    <tabular pivotCacheId="196508344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D2B0D1-BB9E-4B79-B2F7-A22FCE12EAD6}" cache="Slicer_Marital_Status" caption="Marital Status" columnCount="2" rowHeight="241300"/>
  <slicer name="Region" xr10:uid="{E546C25B-375E-4C50-A7D9-B88E7DA15BC0}" cache="Slicer_Region" caption="Regio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N1001"/>
  <sheetViews>
    <sheetView workbookViewId="0">
      <selection activeCell="C1" sqref="C1"/>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 t="shared" ref="M2:M65" si="0">IF(L2&lt;=39,"Adult",IF(L2&lt;=59,"Middle Age","Old"))</f>
        <v>Middle Age</v>
      </c>
      <c r="N2" t="s">
        <v>18</v>
      </c>
    </row>
    <row r="3" spans="1:14" x14ac:dyDescent="0.35">
      <c r="A3">
        <v>24107</v>
      </c>
      <c r="B3" t="s">
        <v>32</v>
      </c>
      <c r="C3" t="s">
        <v>34</v>
      </c>
      <c r="D3" s="1">
        <v>30000</v>
      </c>
      <c r="E3">
        <v>3</v>
      </c>
      <c r="F3" t="s">
        <v>19</v>
      </c>
      <c r="G3" t="s">
        <v>20</v>
      </c>
      <c r="H3" t="s">
        <v>15</v>
      </c>
      <c r="I3">
        <v>1</v>
      </c>
      <c r="J3" t="s">
        <v>16</v>
      </c>
      <c r="K3" t="s">
        <v>17</v>
      </c>
      <c r="L3">
        <v>43</v>
      </c>
      <c r="M3" t="str">
        <f t="shared" si="0"/>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Adult</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Adult</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Middle Age</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Adult</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Adult</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Adult</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Middle Age</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Adult</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Middle Age</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Adult</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Adult</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Adult</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Middle Age</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Adult</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Adult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Adult</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Adult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Adult</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Adult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Adult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Adult</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Adult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Adult</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Middle Age</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Adult</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Adult</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Adult</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ref="M66:M129" si="1">IF(L66&lt;=39,"Adult",IF(L66&lt;=59,"Middle Age","Old"))</f>
        <v>Adult</v>
      </c>
      <c r="N66" t="s">
        <v>15</v>
      </c>
    </row>
    <row r="67" spans="1:14" x14ac:dyDescent="0.35">
      <c r="A67">
        <v>29337</v>
      </c>
      <c r="B67" t="s">
        <v>33</v>
      </c>
      <c r="C67" t="s">
        <v>34</v>
      </c>
      <c r="D67" s="1">
        <v>30000</v>
      </c>
      <c r="E67">
        <v>2</v>
      </c>
      <c r="F67" t="s">
        <v>19</v>
      </c>
      <c r="G67" t="s">
        <v>20</v>
      </c>
      <c r="H67" t="s">
        <v>15</v>
      </c>
      <c r="I67">
        <v>2</v>
      </c>
      <c r="J67" t="s">
        <v>23</v>
      </c>
      <c r="K67" t="s">
        <v>24</v>
      </c>
      <c r="L67">
        <v>68</v>
      </c>
      <c r="M67" t="str">
        <f t="shared" si="1"/>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Adult</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Adult</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Adult</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Adult</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Adult</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Adult</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Adult</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Adult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Adult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Adult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Adult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Adult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Adult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Adult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Adult</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Adult</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Middle Age</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Adult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Adult</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Adult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Adult</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Adult</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Adult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Adult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Adult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Adult</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Middle Age</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Adult</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ref="M130:M193" si="2">IF(L130&lt;=39,"Adult",IF(L130&lt;=59,"Middle Age","Old"))</f>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si="2"/>
        <v>Adult</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Middle Age</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Adult</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Adult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Adult</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Adult</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Adult</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Adult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Adult</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Middle Age</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Adult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Adult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Adult</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Adult</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Adult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Adult</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Adult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Middle Age</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Adult</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Middle Age</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Middle Age</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Middle Age</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Adult</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ref="M194:M257" si="3">IF(L194&lt;=39,"Adult",IF(L194&lt;=59,"Middle Age","Old"))</f>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si="3"/>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Adult</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Adult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Adult</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Adult</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Adult</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Adult</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Adult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Adult</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Adult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Adult</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Adult</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Adult</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Adult</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Adult</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Adult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Adult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Adult</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Adult</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Adult</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Middle Age</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Middle Age</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Adult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Adult</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Adult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Adult</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Adult</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Adult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Adult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Adult</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Adult</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Middle Age</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Middle Age</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ref="M258:M321" si="4">IF(L258&lt;=39,"Adult",IF(L258&lt;=59,"Middle Age","Old"))</f>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si="4"/>
        <v>Adult</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Middle Age</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Adult</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Adult</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Adult</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Adult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Adult</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Adult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Adult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Adult</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Adult</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Adult</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Adult</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Adult</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Adult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Adult</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Middle Age</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Adult</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Middle Age</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Adult</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ref="M322:M385" si="5">IF(L322&lt;=39,"Adult",IF(L322&lt;=59,"Middle Age","Old"))</f>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Adult</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Adult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Middle Age</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Adult</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Adult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Adult</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Adult</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Adult</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Adult</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Adult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Adult</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Adult</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Adult</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Adult</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Adult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Adult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Adult</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Adult</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Adult</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Middle Age</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Adult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Adult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Adult</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Adult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Middle Age</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Adult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Adult</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ref="M386:M449" si="6">IF(L386&lt;=39,"Adult",IF(L386&lt;=59,"Middle Age","Old"))</f>
        <v>Adult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Adult</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Adult</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Adult</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Middle Age</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Adult</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Adult</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Adult</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Middle Age</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Adult</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Adult</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Adult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Adult</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Adult</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Adult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Adult</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Adult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Adult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Adult</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Adult</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Adult</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Adult</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Adult</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ref="M450:M513" si="7">IF(L450&lt;=39,"Adult",IF(L450&lt;=59,"Middle Age","Old"))</f>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Adult</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Adult</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Adult</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Adult</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Adult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Adult</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Adult</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Adult</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Adult</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Adult</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Adult</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Middle Age</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Adult</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Adult</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Adult</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Middle Age</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Adult</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Adult</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Adult</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Adult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Adult</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Adult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Adult</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ref="M514:M577" si="8">IF(L514&lt;=39,"Adult",IF(L514&lt;=59,"Middle Age","Old"))</f>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si="8"/>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Adult</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Middle Age</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Adult</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Adult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Middle Age</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Adult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Adult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Adult</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Adult</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Adult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Adult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Adult</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Adult</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Middle Age</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Adult</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Adult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Adult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Adult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Adult</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Middle Age</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ref="M578:M641" si="9">IF(L578&lt;=39,"Adult",IF(L578&lt;=59,"Middle Age","Old"))</f>
        <v>Adult</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si="9"/>
        <v>Adult</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Middle Age</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Adult</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Adult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Adult</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Adult</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Middle Age</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Adult</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Middle Age</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Middle Age</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Adult</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Adult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Adult</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Adult</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Adult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Adult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Middle Age</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Adult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Adult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Adult</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Adult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Adult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ref="M642:M705" si="10">IF(L642&lt;=39,"Adult",IF(L642&lt;=59,"Middle Age","Old"))</f>
        <v>Middle Age</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si="10"/>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Adult</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Adult</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Adult</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Middle Age</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Adult</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Adult</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Adult</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Adult</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Adult</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Adult</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Adult</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Adult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Middle Age</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Adult</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Adult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Adult</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Adult</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Adult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Adult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Adult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Adult</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Adult</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Adult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Adult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Middle Age</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Adult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Adult</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ref="M706:M769" si="11">IF(L706&lt;=39,"Adult",IF(L706&lt;=59,"Middle Age","Old"))</f>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si="11"/>
        <v>Middle Age</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Adult</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Middle Age</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Adult</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Middle Age</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Middle Age</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Adult</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Adult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Adult</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Adult</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Adult</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Adult</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Adult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Adult</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Adult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Adult</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Middle Age</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Adult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Adult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Middle Age</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Middle Age</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Middle Age</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Adult</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Adult</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Adult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Middle Age</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Adult</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Middle Age</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Adult</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Adult</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Adult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Adult</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Middle Age</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ref="M770:M833" si="12">IF(L770&lt;=39,"Adult",IF(L770&lt;=59,"Middle Age","Old"))</f>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Adult</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Adult</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Middle Age</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Adult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Middle Age</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Adult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Adult</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Middle Age</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Adult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Middle Age</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Adult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Adult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Adult</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Adult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Adult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Adult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Adult</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Adult</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Adult</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Adult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Adult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Adult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Adult</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Adult</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Adult</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Adult</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Adult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ref="M834:M897" si="13">IF(L834&lt;=39,"Adult",IF(L834&lt;=59,"Middle Age","Old"))</f>
        <v>Adult</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si="13"/>
        <v>Adult</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Adult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Adult</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Adult</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Middle Age</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Adult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Adult</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Adult</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Adult</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Adult</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Adult</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Adult</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Adult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Adult</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Adult</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Adult</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Adult</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Adult</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Middle Age</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Middle Age</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Adult</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Adult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Adult</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Adult</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Adult</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Adult</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Adult</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Adult</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Adult</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ref="M898:M961" si="14">IF(L898&lt;=39,"Adult",IF(L898&lt;=59,"Middle Age","Old"))</f>
        <v>Adult</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si="14"/>
        <v>Adult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Adult</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Adult</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Adult</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Adult</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Adult</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Adult</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Adult</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Adult</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Adult</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Middle Age</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Adult</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Adult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Adult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Middle Age</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Adult</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Adult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Adult</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Adult</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Adult</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Adult</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Adult</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Adult</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Middle Age</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Adult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Adult</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Adult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ref="M962:M1025" si="15">IF(L962&lt;=39,"Adult",IF(L962&lt;=59,"Middle Age","Old"))</f>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Middle Age</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Middle Age</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Adult</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Middle Age</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Adult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Adult</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Adult</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Adult</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Adult</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Adult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Adult</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Adult</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Adult</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Adult</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EB92-3855-42C2-B113-6DD196E69C8A}">
  <sheetPr>
    <tabColor theme="4" tint="-0.249977111117893"/>
  </sheetPr>
  <dimension ref="A2:H64"/>
  <sheetViews>
    <sheetView workbookViewId="0">
      <selection activeCell="E4" sqref="E4"/>
    </sheetView>
  </sheetViews>
  <sheetFormatPr defaultRowHeight="14.5" x14ac:dyDescent="0.35"/>
  <cols>
    <col min="1" max="1" width="12.36328125" bestFit="1" customWidth="1"/>
    <col min="2" max="2" width="16.453125" bestFit="1" customWidth="1"/>
    <col min="3" max="3" width="6.36328125" customWidth="1"/>
    <col min="4" max="5" width="10.7265625" bestFit="1" customWidth="1"/>
    <col min="6" max="6" width="12.08984375" bestFit="1" customWidth="1"/>
  </cols>
  <sheetData>
    <row r="2" spans="1:6" x14ac:dyDescent="0.35">
      <c r="F2" s="8">
        <v>54580.777096114522</v>
      </c>
    </row>
    <row r="3" spans="1:6" x14ac:dyDescent="0.35">
      <c r="A3" s="3" t="s">
        <v>39</v>
      </c>
      <c r="B3" s="3" t="s">
        <v>40</v>
      </c>
      <c r="F3" s="8">
        <v>58062.62230919765</v>
      </c>
    </row>
    <row r="4" spans="1:6" x14ac:dyDescent="0.35">
      <c r="A4" s="3" t="s">
        <v>37</v>
      </c>
      <c r="B4" t="s">
        <v>18</v>
      </c>
      <c r="C4" t="s">
        <v>15</v>
      </c>
      <c r="D4" t="s">
        <v>38</v>
      </c>
      <c r="F4" s="9">
        <f>SUM(F2:F3)</f>
        <v>112643.39940531217</v>
      </c>
    </row>
    <row r="5" spans="1:6" x14ac:dyDescent="0.35">
      <c r="A5" s="13" t="s">
        <v>35</v>
      </c>
      <c r="B5" s="8">
        <v>45384.615384615383</v>
      </c>
      <c r="C5" s="8">
        <v>50526.315789473687</v>
      </c>
      <c r="D5" s="8">
        <v>47922.077922077922</v>
      </c>
    </row>
    <row r="6" spans="1:6" x14ac:dyDescent="0.35">
      <c r="A6" s="13" t="s">
        <v>34</v>
      </c>
      <c r="B6" s="8">
        <v>45588.23529411765</v>
      </c>
      <c r="C6" s="8">
        <v>53714.285714285717</v>
      </c>
      <c r="D6" s="8">
        <v>49710.144927536232</v>
      </c>
    </row>
    <row r="7" spans="1:6" x14ac:dyDescent="0.35">
      <c r="A7" s="13" t="s">
        <v>38</v>
      </c>
      <c r="B7" s="8">
        <v>45479.452054794521</v>
      </c>
      <c r="C7" s="8">
        <v>52054.794520547948</v>
      </c>
      <c r="D7" s="8">
        <v>48767.123287671231</v>
      </c>
    </row>
    <row r="12" spans="1:6" x14ac:dyDescent="0.35">
      <c r="A12" s="3" t="s">
        <v>37</v>
      </c>
      <c r="B12" t="s">
        <v>39</v>
      </c>
    </row>
    <row r="13" spans="1:6" x14ac:dyDescent="0.35">
      <c r="A13" s="4" t="s">
        <v>35</v>
      </c>
      <c r="B13" s="5">
        <v>47922.077922077922</v>
      </c>
    </row>
    <row r="14" spans="1:6" x14ac:dyDescent="0.35">
      <c r="A14" s="4" t="s">
        <v>34</v>
      </c>
      <c r="B14" s="5">
        <v>49710.144927536232</v>
      </c>
    </row>
    <row r="15" spans="1:6" x14ac:dyDescent="0.35">
      <c r="A15" s="4" t="s">
        <v>38</v>
      </c>
      <c r="B15" s="5">
        <v>48767.123287671231</v>
      </c>
    </row>
    <row r="17" spans="1:4" x14ac:dyDescent="0.35">
      <c r="B17" s="10">
        <f>GETPIVOTDATA("Income",$A$12)</f>
        <v>48767.123287671231</v>
      </c>
    </row>
    <row r="20" spans="1:4" x14ac:dyDescent="0.35">
      <c r="A20" s="3" t="s">
        <v>41</v>
      </c>
      <c r="B20" s="3" t="s">
        <v>43</v>
      </c>
    </row>
    <row r="21" spans="1:4" x14ac:dyDescent="0.35">
      <c r="A21" s="3" t="s">
        <v>37</v>
      </c>
      <c r="B21" t="s">
        <v>18</v>
      </c>
      <c r="C21" t="s">
        <v>15</v>
      </c>
      <c r="D21" t="s">
        <v>38</v>
      </c>
    </row>
    <row r="22" spans="1:4" x14ac:dyDescent="0.35">
      <c r="A22" s="4" t="s">
        <v>16</v>
      </c>
      <c r="B22" s="5">
        <v>50</v>
      </c>
      <c r="C22" s="5">
        <v>53</v>
      </c>
      <c r="D22" s="5">
        <v>103</v>
      </c>
    </row>
    <row r="23" spans="1:4" x14ac:dyDescent="0.35">
      <c r="A23" s="4" t="s">
        <v>26</v>
      </c>
      <c r="B23" s="5">
        <v>7</v>
      </c>
      <c r="C23" s="5">
        <v>6</v>
      </c>
      <c r="D23" s="5">
        <v>13</v>
      </c>
    </row>
    <row r="24" spans="1:4" x14ac:dyDescent="0.35">
      <c r="A24" s="4" t="s">
        <v>22</v>
      </c>
      <c r="B24" s="5">
        <v>7</v>
      </c>
      <c r="C24" s="5">
        <v>3</v>
      </c>
      <c r="D24" s="5">
        <v>10</v>
      </c>
    </row>
    <row r="25" spans="1:4" x14ac:dyDescent="0.35">
      <c r="A25" s="4" t="s">
        <v>23</v>
      </c>
      <c r="B25" s="5">
        <v>1</v>
      </c>
      <c r="C25" s="5">
        <v>8</v>
      </c>
      <c r="D25" s="5">
        <v>9</v>
      </c>
    </row>
    <row r="26" spans="1:4" x14ac:dyDescent="0.35">
      <c r="A26" s="4" t="s">
        <v>42</v>
      </c>
      <c r="B26" s="5">
        <v>8</v>
      </c>
      <c r="C26" s="5">
        <v>3</v>
      </c>
      <c r="D26" s="5">
        <v>11</v>
      </c>
    </row>
    <row r="27" spans="1:4" x14ac:dyDescent="0.35">
      <c r="A27" s="4" t="s">
        <v>38</v>
      </c>
      <c r="B27" s="5">
        <v>73</v>
      </c>
      <c r="C27" s="5">
        <v>73</v>
      </c>
      <c r="D27" s="5">
        <v>146</v>
      </c>
    </row>
    <row r="29" spans="1:4" x14ac:dyDescent="0.35">
      <c r="C29">
        <f>GETPIVOTDATA("Purchased Bike",$A$20,"Purchased Bike","Yes")</f>
        <v>73</v>
      </c>
    </row>
    <row r="35" spans="1:4" x14ac:dyDescent="0.35">
      <c r="A35" s="3" t="s">
        <v>41</v>
      </c>
      <c r="B35" s="3" t="s">
        <v>43</v>
      </c>
    </row>
    <row r="36" spans="1:4" x14ac:dyDescent="0.35">
      <c r="A36" s="3" t="s">
        <v>37</v>
      </c>
      <c r="B36" t="s">
        <v>18</v>
      </c>
      <c r="C36" t="s">
        <v>15</v>
      </c>
      <c r="D36" t="s">
        <v>38</v>
      </c>
    </row>
    <row r="37" spans="1:4" x14ac:dyDescent="0.35">
      <c r="A37" s="4" t="s">
        <v>44</v>
      </c>
      <c r="B37" s="5">
        <v>12</v>
      </c>
      <c r="C37" s="5">
        <v>29</v>
      </c>
      <c r="D37" s="5">
        <v>41</v>
      </c>
    </row>
    <row r="38" spans="1:4" x14ac:dyDescent="0.35">
      <c r="A38" s="4" t="s">
        <v>45</v>
      </c>
      <c r="B38" s="5">
        <v>47</v>
      </c>
      <c r="C38" s="5">
        <v>38</v>
      </c>
      <c r="D38" s="5">
        <v>85</v>
      </c>
    </row>
    <row r="39" spans="1:4" x14ac:dyDescent="0.35">
      <c r="A39" s="4" t="s">
        <v>46</v>
      </c>
      <c r="B39" s="5">
        <v>14</v>
      </c>
      <c r="C39" s="5">
        <v>6</v>
      </c>
      <c r="D39" s="5">
        <v>20</v>
      </c>
    </row>
    <row r="40" spans="1:4" x14ac:dyDescent="0.35">
      <c r="A40" s="4" t="s">
        <v>38</v>
      </c>
      <c r="B40" s="5">
        <v>73</v>
      </c>
      <c r="C40" s="5">
        <v>73</v>
      </c>
      <c r="D40" s="5">
        <v>146</v>
      </c>
    </row>
    <row r="47" spans="1:4" x14ac:dyDescent="0.35">
      <c r="A47" s="3" t="s">
        <v>37</v>
      </c>
      <c r="B47" t="s">
        <v>41</v>
      </c>
    </row>
    <row r="48" spans="1:4" x14ac:dyDescent="0.35">
      <c r="A48" s="4" t="s">
        <v>20</v>
      </c>
      <c r="B48" s="7">
        <v>0.36301369863013699</v>
      </c>
    </row>
    <row r="49" spans="1:8" x14ac:dyDescent="0.35">
      <c r="A49" s="4" t="s">
        <v>28</v>
      </c>
      <c r="B49" s="7">
        <v>6.8493150684931503E-2</v>
      </c>
      <c r="E49" s="4"/>
      <c r="F49" s="5"/>
      <c r="G49" s="5"/>
      <c r="H49" s="5"/>
    </row>
    <row r="50" spans="1:8" x14ac:dyDescent="0.35">
      <c r="A50" s="4" t="s">
        <v>25</v>
      </c>
      <c r="B50" s="7">
        <v>0.22602739726027396</v>
      </c>
      <c r="E50" s="4"/>
      <c r="F50" s="5"/>
      <c r="G50" s="5"/>
      <c r="H50" s="5"/>
    </row>
    <row r="51" spans="1:8" x14ac:dyDescent="0.35">
      <c r="A51" s="4" t="s">
        <v>21</v>
      </c>
      <c r="B51" s="7">
        <v>0.17123287671232876</v>
      </c>
      <c r="E51" s="4"/>
      <c r="F51" s="5"/>
      <c r="G51" s="5"/>
      <c r="H51" s="5"/>
    </row>
    <row r="52" spans="1:8" x14ac:dyDescent="0.35">
      <c r="A52" s="4" t="s">
        <v>14</v>
      </c>
      <c r="B52" s="7">
        <v>0.17123287671232876</v>
      </c>
    </row>
    <row r="53" spans="1:8" x14ac:dyDescent="0.35">
      <c r="A53" s="4" t="s">
        <v>38</v>
      </c>
      <c r="B53" s="7">
        <v>1</v>
      </c>
    </row>
    <row r="57" spans="1:8" x14ac:dyDescent="0.35">
      <c r="A57" s="3" t="s">
        <v>37</v>
      </c>
      <c r="B57" t="s">
        <v>41</v>
      </c>
      <c r="D57" t="s">
        <v>4</v>
      </c>
      <c r="E57" t="s">
        <v>48</v>
      </c>
    </row>
    <row r="58" spans="1:8" x14ac:dyDescent="0.35">
      <c r="A58" s="4">
        <v>0</v>
      </c>
      <c r="B58" s="5">
        <v>30</v>
      </c>
      <c r="D58" s="4">
        <v>0</v>
      </c>
      <c r="E58" s="5">
        <v>281</v>
      </c>
    </row>
    <row r="59" spans="1:8" x14ac:dyDescent="0.35">
      <c r="A59" s="4">
        <v>1</v>
      </c>
      <c r="B59" s="5">
        <v>50</v>
      </c>
      <c r="D59" s="4">
        <v>1</v>
      </c>
      <c r="E59" s="5">
        <v>169</v>
      </c>
    </row>
    <row r="60" spans="1:8" x14ac:dyDescent="0.35">
      <c r="A60" s="4">
        <v>2</v>
      </c>
      <c r="B60" s="5">
        <v>22</v>
      </c>
      <c r="D60" s="4">
        <v>2</v>
      </c>
      <c r="E60" s="5">
        <v>209</v>
      </c>
    </row>
    <row r="61" spans="1:8" x14ac:dyDescent="0.35">
      <c r="A61" s="4">
        <v>3</v>
      </c>
      <c r="B61" s="5">
        <v>17</v>
      </c>
      <c r="D61" s="4">
        <v>3</v>
      </c>
      <c r="E61" s="5">
        <v>134</v>
      </c>
    </row>
    <row r="62" spans="1:8" x14ac:dyDescent="0.35">
      <c r="A62" s="4">
        <v>4</v>
      </c>
      <c r="B62" s="5">
        <v>19</v>
      </c>
      <c r="D62" s="4">
        <v>4</v>
      </c>
      <c r="E62" s="5">
        <v>126</v>
      </c>
    </row>
    <row r="63" spans="1:8" x14ac:dyDescent="0.35">
      <c r="A63" s="4">
        <v>5</v>
      </c>
      <c r="B63" s="5">
        <v>8</v>
      </c>
      <c r="D63" s="4">
        <v>5</v>
      </c>
      <c r="E63" s="5">
        <v>81</v>
      </c>
    </row>
    <row r="64" spans="1:8" x14ac:dyDescent="0.35">
      <c r="A64" s="4" t="s">
        <v>38</v>
      </c>
      <c r="B64" s="5">
        <v>146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2BD6-AA90-4144-AAA2-BB5125D47599}">
  <sheetPr>
    <tabColor theme="4" tint="-0.249977111117893"/>
  </sheetPr>
  <dimension ref="A1:P10"/>
  <sheetViews>
    <sheetView showGridLines="0" tabSelected="1" zoomScale="80" zoomScaleNormal="80" workbookViewId="0">
      <selection activeCell="I26" sqref="I26"/>
    </sheetView>
  </sheetViews>
  <sheetFormatPr defaultRowHeight="14.5" x14ac:dyDescent="0.35"/>
  <sheetData>
    <row r="1" spans="1:16" ht="14.5" customHeight="1" x14ac:dyDescent="0.35">
      <c r="A1" s="11" t="s">
        <v>47</v>
      </c>
      <c r="B1" s="12"/>
      <c r="C1" s="12"/>
      <c r="D1" s="12"/>
      <c r="E1" s="12"/>
      <c r="F1" s="12"/>
      <c r="G1" s="12"/>
      <c r="H1" s="12"/>
      <c r="I1" s="12"/>
      <c r="J1" s="12"/>
      <c r="K1" s="12"/>
      <c r="L1" s="12"/>
      <c r="M1" s="12"/>
      <c r="N1" s="12"/>
      <c r="O1" s="12"/>
      <c r="P1" s="12"/>
    </row>
    <row r="2" spans="1:16" x14ac:dyDescent="0.35">
      <c r="A2" s="12"/>
      <c r="B2" s="12"/>
      <c r="C2" s="12"/>
      <c r="D2" s="12"/>
      <c r="E2" s="12"/>
      <c r="F2" s="12"/>
      <c r="G2" s="12"/>
      <c r="H2" s="12"/>
      <c r="I2" s="12"/>
      <c r="J2" s="12"/>
      <c r="K2" s="12"/>
      <c r="L2" s="12"/>
      <c r="M2" s="12"/>
      <c r="N2" s="12"/>
      <c r="O2" s="12"/>
      <c r="P2" s="12"/>
    </row>
    <row r="3" spans="1:16" x14ac:dyDescent="0.35">
      <c r="A3" s="12"/>
      <c r="B3" s="12"/>
      <c r="C3" s="12"/>
      <c r="D3" s="12"/>
      <c r="E3" s="12"/>
      <c r="F3" s="12"/>
      <c r="G3" s="12"/>
      <c r="H3" s="12"/>
      <c r="I3" s="12"/>
      <c r="J3" s="12"/>
      <c r="K3" s="12"/>
      <c r="L3" s="12"/>
      <c r="M3" s="12"/>
      <c r="N3" s="12"/>
      <c r="O3" s="12"/>
      <c r="P3" s="12"/>
    </row>
    <row r="4" spans="1:16" x14ac:dyDescent="0.35">
      <c r="A4" s="12"/>
      <c r="B4" s="12"/>
      <c r="C4" s="12"/>
      <c r="D4" s="12"/>
      <c r="E4" s="12"/>
      <c r="F4" s="12"/>
      <c r="G4" s="12"/>
      <c r="H4" s="12"/>
      <c r="I4" s="12"/>
      <c r="J4" s="12"/>
      <c r="K4" s="12"/>
      <c r="L4" s="12"/>
      <c r="M4" s="12"/>
      <c r="N4" s="12"/>
      <c r="O4" s="12"/>
      <c r="P4" s="12"/>
    </row>
    <row r="10" spans="1:16" x14ac:dyDescent="0.35">
      <c r="I10" s="6"/>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Azeez Ibraheem</dc:creator>
  <cp:lastModifiedBy>Azeez Ibraheem</cp:lastModifiedBy>
  <dcterms:created xsi:type="dcterms:W3CDTF">2022-03-18T02:50:57Z</dcterms:created>
  <dcterms:modified xsi:type="dcterms:W3CDTF">2024-07-12T16:39:54Z</dcterms:modified>
</cp:coreProperties>
</file>