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64DC2B3A-A309-4ED3-A998-1E580D40B22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H72" i="1"/>
  <c r="H71" i="1"/>
  <c r="H70" i="1"/>
  <c r="H69" i="1"/>
  <c r="H68" i="1"/>
  <c r="H67" i="1"/>
  <c r="H66" i="1"/>
  <c r="H65" i="1" l="1"/>
  <c r="H64" i="1"/>
  <c r="H63" i="1"/>
  <c r="H62" i="1"/>
  <c r="H61" i="1"/>
  <c r="H60" i="1"/>
  <c r="H56" i="1"/>
  <c r="H57" i="1"/>
  <c r="H58" i="1"/>
  <c r="H59" i="1"/>
  <c r="H89" i="1" l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</calcChain>
</file>

<file path=xl/sharedStrings.xml><?xml version="1.0" encoding="utf-8"?>
<sst xmlns="http://schemas.openxmlformats.org/spreadsheetml/2006/main" count="182" uniqueCount="134">
  <si>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</si>
  <si>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</si>
  <si>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</si>
  <si>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</si>
  <si>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</si>
  <si>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</si>
  <si>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</si>
  <si>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</si>
  <si>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</si>
  <si>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</si>
  <si>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</si>
  <si>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</si>
  <si>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</si>
  <si>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</si>
  <si>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</si>
  <si>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</si>
  <si>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</si>
  <si>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</si>
  <si>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</si>
  <si>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</si>
  <si>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</si>
  <si>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</si>
  <si>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</si>
  <si>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</si>
  <si>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</si>
  <si>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</si>
  <si>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</si>
  <si>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</si>
  <si>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</si>
  <si>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</si>
  <si>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</si>
  <si>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</si>
  <si>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</si>
  <si>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</si>
  <si>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</si>
  <si>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</si>
  <si>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</si>
  <si>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</si>
  <si>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</si>
  <si>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</si>
  <si>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</si>
  <si>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</si>
  <si>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</si>
  <si>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</si>
  <si>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</si>
  <si>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</si>
  <si>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</si>
  <si>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</si>
  <si>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</si>
  <si>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</si>
  <si>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</si>
  <si>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</si>
  <si>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</si>
  <si>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</si>
  <si>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</si>
  <si>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</si>
  <si>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</si>
  <si>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</si>
  <si>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</si>
  <si>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</si>
  <si>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</si>
  <si>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</si>
  <si>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</si>
  <si>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</si>
  <si>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</si>
  <si>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</si>
  <si>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</si>
  <si>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</si>
  <si>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</si>
  <si>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</si>
  <si>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</si>
  <si>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</si>
  <si>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</si>
  <si>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</si>
  <si>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</si>
  <si>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</si>
  <si>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</si>
  <si>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</si>
  <si>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</si>
  <si>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</si>
  <si>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</si>
  <si>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</si>
  <si>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</si>
  <si>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</si>
  <si>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</si>
  <si>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</si>
  <si>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</si>
  <si>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</si>
  <si>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</si>
  <si>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</si>
  <si>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</si>
  <si>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Menyusun Usulan Pembangunan Sistem Informasi Penilaian CKP Pegawai (SICAKEP)</t>
  </si>
  <si>
    <t>Menyusun Rencana Studi Kelayakan Sistem Informasi Penilaian CKP Pegawai (SICAKEP)</t>
  </si>
  <si>
    <t>III.A.2</t>
  </si>
  <si>
    <t>III.A.3</t>
  </si>
  <si>
    <t>Dokumen Usulan</t>
  </si>
  <si>
    <t>Proposal Rencana Studi</t>
  </si>
  <si>
    <t>Melakukan Studi Kelayakan Sistem Informasi Penilaian CKP Pegawai (SICAKEP)</t>
  </si>
  <si>
    <t>April 2021</t>
  </si>
  <si>
    <t>April  2021</t>
  </si>
  <si>
    <t>Dokumen Hasil Studi</t>
  </si>
  <si>
    <t>III.A.4</t>
  </si>
  <si>
    <t>Mei 2021</t>
  </si>
  <si>
    <t>Dokumen Hasil Identifikasi</t>
  </si>
  <si>
    <t>Melakukan Identifikasi Kebutuhan Pengguna Sistem Informasi Penilaian CKP Pegawai (SICAKEP)</t>
  </si>
  <si>
    <t>Melakukan Analisis Sistem Informasi Penilaian CKP Pegawai (SICAKEP)</t>
  </si>
  <si>
    <t>III.A.5</t>
  </si>
  <si>
    <t>Mei - Juni 2021</t>
  </si>
  <si>
    <t>Dokumen Hasil Analisis</t>
  </si>
  <si>
    <t>Melakukan Pemodelan Proses Sistem Informasi Penilaian CKP Pegawai (SICAKEP)</t>
  </si>
  <si>
    <t>Melakukan Pemodelan Proses Sistem Informasi Penilaian Pegawai Terbaik (SIPIA)</t>
  </si>
  <si>
    <t>Melakukan Identifikasi Kebutuhan Pengguna Sistem Informasi Penilaian Pegawai Terbaik (SIPIA)</t>
  </si>
  <si>
    <t>Melakukan Analisis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</si>
  <si>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</si>
  <si>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</si>
  <si>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</si>
  <si>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</si>
  <si>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</si>
  <si>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Melakukan Perancangan Sistem Informasi Penilaian CKP Pegawai (SICAKEP)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</si>
  <si>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</si>
  <si>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</si>
  <si>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</si>
  <si>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</si>
  <si>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</si>
  <si>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Sistem Informasi Penilaian CKP Pegawai (SICAKEP)</t>
  </si>
  <si>
    <t>Membuat Algoritma Pemrograman  Sistem Informasi Penilaian Pegawai Terbaik (SIPIA)</t>
  </si>
  <si>
    <t>Membuat Program Aplikasi Sistem Informasi Penilaian CKP Pegawai (SICAKEP)</t>
  </si>
  <si>
    <t>Membuat Program Aplikasi Sistem Informasi Penilaian Pegawai Terbaik (SIPIA)</t>
  </si>
  <si>
    <t>III.A.9</t>
  </si>
  <si>
    <t>Program Aplikasi</t>
  </si>
  <si>
    <t>Mengembangkan Program Aplikasi Sistem Informasi Penilaian CKP Pegawai (SICAKEP)</t>
  </si>
  <si>
    <t>Mengembangkan Program Aplikasi Sistem Informasi Penilaian Pegawai Terbaik (SIPIA)</t>
  </si>
  <si>
    <t>III.A.10</t>
  </si>
  <si>
    <t>Dokumentasi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</si>
</sst>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"/>
  <sheetViews>
    <sheetView tabSelected="1" view="pageBreakPreview" topLeftCell="A67" zoomScaleNormal="100" zoomScaleSheetLayoutView="100" workbookViewId="0">
      <selection activeCell="B72" sqref="B72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7" t="s">
        <v>9</v>
      </c>
      <c r="B19" s="17" t="s">
        <v>10</v>
      </c>
      <c r="C19" s="17" t="s">
        <v>11</v>
      </c>
      <c r="D19" s="17" t="s">
        <v>12</v>
      </c>
      <c r="E19" s="17" t="s">
        <v>13</v>
      </c>
      <c r="F19" s="17" t="s">
        <v>14</v>
      </c>
      <c r="G19" s="17" t="s">
        <v>15</v>
      </c>
      <c r="H19" s="4" t="s">
        <v>16</v>
      </c>
    </row>
    <row r="20" spans="1:8" x14ac:dyDescent="0.25">
      <c r="A20" s="17"/>
      <c r="B20" s="17"/>
      <c r="C20" s="17"/>
      <c r="D20" s="17"/>
      <c r="E20" s="17"/>
      <c r="F20" s="17"/>
      <c r="G20" s="17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8" t="s">
        <v>46</v>
      </c>
      <c r="B22" s="19"/>
      <c r="C22" s="19"/>
      <c r="D22" s="19"/>
      <c r="E22" s="19"/>
      <c r="F22" s="19"/>
      <c r="G22" s="19"/>
      <c r="H22" s="20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8" t="s">
        <v>50</v>
      </c>
      <c r="B24" s="19"/>
      <c r="C24" s="19"/>
      <c r="D24" s="19"/>
      <c r="E24" s="19"/>
      <c r="F24" s="19"/>
      <c r="G24" s="19"/>
      <c r="H24" s="20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8" t="s">
        <v>27</v>
      </c>
      <c r="B27" s="19"/>
      <c r="C27" s="19"/>
      <c r="D27" s="19"/>
      <c r="E27" s="19"/>
      <c r="F27" s="19"/>
      <c r="G27" s="19"/>
      <c r="H27" s="20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8" t="s">
        <v>32</v>
      </c>
      <c r="B39" s="19"/>
      <c r="C39" s="19"/>
      <c r="D39" s="19"/>
      <c r="E39" s="19"/>
      <c r="F39" s="19"/>
      <c r="G39" s="19"/>
      <c r="H39" s="20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8" t="s">
        <v>38</v>
      </c>
      <c r="B53" s="19"/>
      <c r="C53" s="19"/>
      <c r="D53" s="19"/>
      <c r="E53" s="19"/>
      <c r="F53" s="19"/>
      <c r="G53" s="19"/>
      <c r="H53" s="20"/>
    </row>
    <row r="54" spans="1:8" ht="42.75" x14ac:dyDescent="0.25">
      <c r="A54" s="7">
        <v>1</v>
      </c>
      <c r="B54" s="8" t="s">
        <v>91</v>
      </c>
      <c r="C54" s="7" t="s">
        <v>89</v>
      </c>
      <c r="D54" s="13" t="s">
        <v>90</v>
      </c>
      <c r="E54" s="9" t="s">
        <v>95</v>
      </c>
      <c r="F54" s="10">
        <v>0.88</v>
      </c>
      <c r="G54" s="11">
        <v>1</v>
      </c>
      <c r="H54" s="12">
        <f t="shared" ref="H54:H73" si="9">F54*G54</f>
        <v>0.88</v>
      </c>
    </row>
    <row r="55" spans="1:8" ht="42.75" x14ac:dyDescent="0.25">
      <c r="A55" s="7">
        <v>2</v>
      </c>
      <c r="B55" s="8" t="s">
        <v>113</v>
      </c>
      <c r="C55" s="7" t="s">
        <v>89</v>
      </c>
      <c r="D55" s="13" t="s">
        <v>90</v>
      </c>
      <c r="E55" s="9" t="s">
        <v>95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92</v>
      </c>
      <c r="C56" s="7" t="s">
        <v>93</v>
      </c>
      <c r="D56" s="13" t="s">
        <v>90</v>
      </c>
      <c r="E56" s="9" t="s">
        <v>96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114</v>
      </c>
      <c r="C57" s="7" t="s">
        <v>93</v>
      </c>
      <c r="D57" s="13" t="s">
        <v>90</v>
      </c>
      <c r="E57" s="9" t="s">
        <v>96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97</v>
      </c>
      <c r="C58" s="7" t="s">
        <v>94</v>
      </c>
      <c r="D58" s="13" t="s">
        <v>98</v>
      </c>
      <c r="E58" s="9" t="s">
        <v>100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115</v>
      </c>
      <c r="C59" s="7" t="s">
        <v>94</v>
      </c>
      <c r="D59" s="13" t="s">
        <v>99</v>
      </c>
      <c r="E59" s="9" t="s">
        <v>100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104</v>
      </c>
      <c r="C60" s="7" t="s">
        <v>101</v>
      </c>
      <c r="D60" s="13" t="s">
        <v>102</v>
      </c>
      <c r="E60" s="9" t="s">
        <v>103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111</v>
      </c>
      <c r="C61" s="7" t="s">
        <v>101</v>
      </c>
      <c r="D61" s="13" t="s">
        <v>102</v>
      </c>
      <c r="E61" s="9" t="s">
        <v>103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28.5" x14ac:dyDescent="0.25">
      <c r="A62" s="7">
        <v>9</v>
      </c>
      <c r="B62" s="8" t="s">
        <v>105</v>
      </c>
      <c r="C62" s="7" t="s">
        <v>106</v>
      </c>
      <c r="D62" s="13" t="s">
        <v>102</v>
      </c>
      <c r="E62" s="9" t="s">
        <v>108</v>
      </c>
      <c r="F62" s="10">
        <v>0.54</v>
      </c>
      <c r="G62" s="11">
        <v>1</v>
      </c>
      <c r="H62" s="12">
        <f t="shared" si="9"/>
        <v>0.54</v>
      </c>
    </row>
    <row r="63" spans="1:8" ht="28.5" x14ac:dyDescent="0.25">
      <c r="A63" s="7">
        <v>10</v>
      </c>
      <c r="B63" s="8" t="s">
        <v>112</v>
      </c>
      <c r="C63" s="7" t="s">
        <v>106</v>
      </c>
      <c r="D63" s="13" t="s">
        <v>102</v>
      </c>
      <c r="E63" s="9" t="s">
        <v>108</v>
      </c>
      <c r="F63" s="10">
        <v>0.54</v>
      </c>
      <c r="G63" s="11">
        <v>1</v>
      </c>
      <c r="H63" s="12">
        <f t="shared" si="9"/>
        <v>0.54</v>
      </c>
    </row>
    <row r="64" spans="1:8" ht="42.75" x14ac:dyDescent="0.25">
      <c r="A64" s="7">
        <v>11</v>
      </c>
      <c r="B64" s="8" t="s">
        <v>109</v>
      </c>
      <c r="C64" s="7" t="s">
        <v>116</v>
      </c>
      <c r="D64" s="13" t="s">
        <v>107</v>
      </c>
      <c r="E64" s="9" t="s">
        <v>117</v>
      </c>
      <c r="F64" s="10">
        <v>0.54</v>
      </c>
      <c r="G64" s="11">
        <v>1</v>
      </c>
      <c r="H64" s="12">
        <f t="shared" si="9"/>
        <v>0.54</v>
      </c>
    </row>
    <row r="65" spans="1:8" ht="42.75" x14ac:dyDescent="0.25">
      <c r="A65" s="7">
        <v>12</v>
      </c>
      <c r="B65" s="8" t="s">
        <v>110</v>
      </c>
      <c r="C65" s="7" t="s">
        <v>116</v>
      </c>
      <c r="D65" s="13" t="s">
        <v>107</v>
      </c>
      <c r="E65" s="9" t="s">
        <v>117</v>
      </c>
      <c r="F65" s="10">
        <v>0.54</v>
      </c>
      <c r="G65" s="11">
        <v>1</v>
      </c>
      <c r="H65" s="12">
        <f t="shared" si="9"/>
        <v>0.54</v>
      </c>
    </row>
    <row r="66" spans="1:8" ht="42.75" x14ac:dyDescent="0.25">
      <c r="A66" s="7">
        <v>13</v>
      </c>
      <c r="B66" s="8" t="s">
        <v>118</v>
      </c>
      <c r="C66" s="7" t="s">
        <v>119</v>
      </c>
      <c r="D66" s="13"/>
      <c r="E66" s="9" t="s">
        <v>120</v>
      </c>
      <c r="F66" s="10">
        <v>0.66</v>
      </c>
      <c r="G66" s="11">
        <v>1</v>
      </c>
      <c r="H66" s="12">
        <f t="shared" si="9"/>
        <v>0.66</v>
      </c>
    </row>
    <row r="67" spans="1:8" ht="42.75" x14ac:dyDescent="0.25">
      <c r="A67" s="7">
        <v>14</v>
      </c>
      <c r="B67" s="8" t="s">
        <v>123</v>
      </c>
      <c r="C67" s="7" t="s">
        <v>119</v>
      </c>
      <c r="D67" s="13"/>
      <c r="E67" s="9" t="s">
        <v>120</v>
      </c>
      <c r="F67" s="10">
        <v>0.66</v>
      </c>
      <c r="G67" s="11">
        <v>1</v>
      </c>
      <c r="H67" s="12">
        <f t="shared" si="9"/>
        <v>0.66</v>
      </c>
    </row>
    <row r="68" spans="1:8" ht="42.75" x14ac:dyDescent="0.25">
      <c r="A68" s="7">
        <v>15</v>
      </c>
      <c r="B68" s="8" t="s">
        <v>124</v>
      </c>
      <c r="C68" s="7" t="s">
        <v>121</v>
      </c>
      <c r="D68" s="13"/>
      <c r="E68" s="9" t="s">
        <v>122</v>
      </c>
      <c r="F68" s="10">
        <v>0.44</v>
      </c>
      <c r="G68" s="11">
        <v>1</v>
      </c>
      <c r="H68" s="12">
        <f t="shared" si="9"/>
        <v>0.44</v>
      </c>
    </row>
    <row r="69" spans="1:8" ht="42.75" x14ac:dyDescent="0.25">
      <c r="A69" s="7">
        <v>16</v>
      </c>
      <c r="B69" s="8" t="s">
        <v>125</v>
      </c>
      <c r="C69" s="7" t="s">
        <v>121</v>
      </c>
      <c r="D69" s="13"/>
      <c r="E69" s="9" t="s">
        <v>122</v>
      </c>
      <c r="F69" s="10">
        <v>0.44</v>
      </c>
      <c r="G69" s="11">
        <v>1</v>
      </c>
      <c r="H69" s="12">
        <f t="shared" si="9"/>
        <v>0.44</v>
      </c>
    </row>
    <row r="70" spans="1:8" ht="42.75" x14ac:dyDescent="0.25">
      <c r="A70" s="7">
        <v>17</v>
      </c>
      <c r="B70" s="8" t="s">
        <v>126</v>
      </c>
      <c r="C70" s="7" t="s">
        <v>128</v>
      </c>
      <c r="D70" s="13"/>
      <c r="E70" s="9" t="s">
        <v>129</v>
      </c>
      <c r="F70" s="10">
        <v>1.21</v>
      </c>
      <c r="G70" s="11">
        <v>1</v>
      </c>
      <c r="H70" s="12">
        <f t="shared" si="9"/>
        <v>1.21</v>
      </c>
    </row>
    <row r="71" spans="1:8" ht="42.75" x14ac:dyDescent="0.25">
      <c r="A71" s="7">
        <v>18</v>
      </c>
      <c r="B71" s="8" t="s">
        <v>127</v>
      </c>
      <c r="C71" s="7" t="s">
        <v>128</v>
      </c>
      <c r="D71" s="13"/>
      <c r="E71" s="9" t="s">
        <v>129</v>
      </c>
      <c r="F71" s="10">
        <v>1.21</v>
      </c>
      <c r="G71" s="11">
        <v>1</v>
      </c>
      <c r="H71" s="12">
        <f t="shared" si="9"/>
        <v>1.21</v>
      </c>
    </row>
    <row r="72" spans="1:8" ht="42.75" x14ac:dyDescent="0.25">
      <c r="A72" s="7">
        <v>19</v>
      </c>
      <c r="B72" s="8" t="s">
        <v>130</v>
      </c>
      <c r="C72" s="7" t="s">
        <v>132</v>
      </c>
      <c r="D72" s="13"/>
      <c r="E72" s="9" t="s">
        <v>133</v>
      </c>
      <c r="F72" s="10">
        <v>0.6</v>
      </c>
      <c r="G72" s="11">
        <v>1</v>
      </c>
      <c r="H72" s="12">
        <f t="shared" si="9"/>
        <v>0.6</v>
      </c>
    </row>
    <row r="73" spans="1:8" ht="42.75" x14ac:dyDescent="0.25">
      <c r="A73" s="7">
        <v>20</v>
      </c>
      <c r="B73" s="8" t="s">
        <v>131</v>
      </c>
      <c r="C73" s="7" t="s">
        <v>132</v>
      </c>
      <c r="D73" s="13"/>
      <c r="E73" s="9" t="s">
        <v>133</v>
      </c>
      <c r="F73" s="10">
        <v>0.6</v>
      </c>
      <c r="G73" s="11">
        <v>1</v>
      </c>
      <c r="H73" s="12">
        <f t="shared" si="9"/>
        <v>0.6</v>
      </c>
    </row>
    <row r="74" spans="1:8" x14ac:dyDescent="0.25">
      <c r="A74" s="7">
        <v>21</v>
      </c>
      <c r="B74" s="8"/>
      <c r="C74" s="7"/>
      <c r="D74" s="13"/>
      <c r="E74" s="9"/>
      <c r="F74" s="10"/>
      <c r="G74" s="11"/>
      <c r="H74" s="12"/>
    </row>
    <row r="75" spans="1:8" x14ac:dyDescent="0.25">
      <c r="A75" s="7">
        <v>22</v>
      </c>
      <c r="B75" s="8"/>
      <c r="C75" s="7"/>
      <c r="D75" s="13"/>
      <c r="E75" s="9"/>
      <c r="F75" s="10"/>
      <c r="G75" s="11"/>
      <c r="H75" s="12"/>
    </row>
    <row r="76" spans="1:8" x14ac:dyDescent="0.25">
      <c r="A76" s="7">
        <v>23</v>
      </c>
      <c r="B76" s="8"/>
      <c r="C76" s="7"/>
      <c r="D76" s="13"/>
      <c r="E76" s="9"/>
      <c r="F76" s="10"/>
      <c r="G76" s="11"/>
      <c r="H76" s="12"/>
    </row>
    <row r="77" spans="1:8" x14ac:dyDescent="0.25">
      <c r="A77" s="7">
        <v>24</v>
      </c>
      <c r="B77" s="8"/>
      <c r="C77" s="7"/>
      <c r="D77" s="13"/>
      <c r="E77" s="9"/>
      <c r="F77" s="10"/>
      <c r="G77" s="11"/>
      <c r="H77" s="12"/>
    </row>
    <row r="78" spans="1:8" x14ac:dyDescent="0.25">
      <c r="A78" s="7">
        <v>25</v>
      </c>
      <c r="B78" s="8"/>
      <c r="C78" s="7"/>
      <c r="D78" s="13"/>
      <c r="E78" s="9"/>
      <c r="F78" s="10"/>
      <c r="G78" s="11"/>
      <c r="H78" s="12"/>
    </row>
    <row r="79" spans="1:8" x14ac:dyDescent="0.25">
      <c r="A79" s="7">
        <v>26</v>
      </c>
      <c r="B79" s="8"/>
      <c r="C79" s="7"/>
      <c r="D79" s="13"/>
      <c r="E79" s="9"/>
      <c r="F79" s="10"/>
      <c r="G79" s="11"/>
      <c r="H79" s="12"/>
    </row>
    <row r="80" spans="1:8" x14ac:dyDescent="0.25">
      <c r="A80" s="7">
        <v>27</v>
      </c>
      <c r="B80" s="8"/>
      <c r="C80" s="7"/>
      <c r="D80" s="13"/>
      <c r="E80" s="9"/>
      <c r="F80" s="10"/>
      <c r="G80" s="11"/>
      <c r="H80" s="12"/>
    </row>
    <row r="81" spans="1:8" x14ac:dyDescent="0.25">
      <c r="A81" s="7">
        <v>28</v>
      </c>
      <c r="B81" s="8"/>
      <c r="C81" s="7"/>
      <c r="D81" s="13"/>
      <c r="E81" s="9"/>
      <c r="F81" s="10"/>
      <c r="G81" s="11"/>
      <c r="H81" s="12"/>
    </row>
    <row r="82" spans="1:8" x14ac:dyDescent="0.25">
      <c r="A82" s="7">
        <v>29</v>
      </c>
      <c r="B82" s="8"/>
      <c r="C82" s="7"/>
      <c r="D82" s="13"/>
      <c r="E82" s="9"/>
      <c r="F82" s="10"/>
      <c r="G82" s="11"/>
      <c r="H82" s="12"/>
    </row>
    <row r="83" spans="1:8" ht="15" customHeight="1" x14ac:dyDescent="0.25">
      <c r="A83" s="18" t="s">
        <v>37</v>
      </c>
      <c r="B83" s="19"/>
      <c r="C83" s="19"/>
      <c r="D83" s="19"/>
      <c r="E83" s="19"/>
      <c r="F83" s="19"/>
      <c r="G83" s="19"/>
      <c r="H83" s="20"/>
    </row>
    <row r="84" spans="1:8" x14ac:dyDescent="0.25">
      <c r="A84" s="7">
        <v>1</v>
      </c>
      <c r="B84" s="8"/>
      <c r="C84" s="7"/>
      <c r="D84" s="13"/>
      <c r="E84" s="9"/>
      <c r="F84" s="10"/>
      <c r="G84" s="11"/>
      <c r="H84" s="12"/>
    </row>
    <row r="85" spans="1:8" x14ac:dyDescent="0.25">
      <c r="A85" s="18" t="s">
        <v>31</v>
      </c>
      <c r="B85" s="19"/>
      <c r="C85" s="19"/>
      <c r="D85" s="19"/>
      <c r="E85" s="19"/>
      <c r="F85" s="19"/>
      <c r="G85" s="19"/>
      <c r="H85" s="20"/>
    </row>
    <row r="86" spans="1:8" x14ac:dyDescent="0.25">
      <c r="A86" s="7">
        <v>1</v>
      </c>
      <c r="B86" s="8"/>
      <c r="C86" s="7"/>
      <c r="D86" s="13"/>
      <c r="E86" s="9"/>
      <c r="F86" s="10"/>
      <c r="G86" s="11"/>
      <c r="H86" s="12"/>
    </row>
    <row r="87" spans="1:8" x14ac:dyDescent="0.25">
      <c r="A87" s="7">
        <v>2</v>
      </c>
      <c r="B87" s="8"/>
      <c r="C87" s="7"/>
      <c r="D87" s="13"/>
      <c r="E87" s="9"/>
      <c r="F87" s="10"/>
      <c r="G87" s="11"/>
      <c r="H87" s="12"/>
    </row>
    <row r="88" spans="1:8" x14ac:dyDescent="0.25">
      <c r="A88" s="7">
        <v>3</v>
      </c>
      <c r="B88" s="8"/>
      <c r="C88" s="7"/>
      <c r="D88" s="13"/>
      <c r="E88" s="9"/>
      <c r="F88" s="10"/>
      <c r="G88" s="11"/>
      <c r="H88" s="12"/>
    </row>
    <row r="89" spans="1:8" x14ac:dyDescent="0.25">
      <c r="A89" s="15" t="s">
        <v>26</v>
      </c>
      <c r="B89" s="15"/>
      <c r="C89" s="15"/>
      <c r="D89" s="15"/>
      <c r="E89" s="15"/>
      <c r="F89" s="15"/>
      <c r="G89" s="15"/>
      <c r="H89" s="6">
        <f>SUM(H23:H88)</f>
        <v>42.939999999999984</v>
      </c>
    </row>
    <row r="90" spans="1:8" x14ac:dyDescent="0.25">
      <c r="A90" s="1" t="s">
        <v>29</v>
      </c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6" t="s">
        <v>58</v>
      </c>
      <c r="G91" s="16"/>
      <c r="H91" s="16"/>
    </row>
    <row r="92" spans="1:8" x14ac:dyDescent="0.25">
      <c r="A92" s="1"/>
      <c r="B92" s="2"/>
      <c r="C92" s="1"/>
      <c r="D92" s="1"/>
      <c r="E92" s="1"/>
      <c r="F92" s="16" t="s">
        <v>30</v>
      </c>
      <c r="G92" s="16"/>
      <c r="H92" s="16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6" t="s">
        <v>56</v>
      </c>
      <c r="G97" s="16"/>
      <c r="H97" s="16"/>
    </row>
    <row r="98" spans="1:8" x14ac:dyDescent="0.25">
      <c r="A98" s="1"/>
      <c r="B98" s="2"/>
      <c r="C98" s="1"/>
      <c r="D98" s="1"/>
      <c r="E98" s="1"/>
      <c r="F98" s="16" t="s">
        <v>57</v>
      </c>
      <c r="G98" s="16"/>
      <c r="H98" s="16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</sheetData>
  <mergeCells count="20">
    <mergeCell ref="F92:H92"/>
    <mergeCell ref="F97:H97"/>
    <mergeCell ref="F98:H98"/>
    <mergeCell ref="G19:G20"/>
    <mergeCell ref="A83:H83"/>
    <mergeCell ref="A22:H22"/>
    <mergeCell ref="A1:H1"/>
    <mergeCell ref="A89:G89"/>
    <mergeCell ref="F91:H91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85:H85"/>
    <mergeCell ref="A24:H2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2023-02-14T10:30:25Z</dcterms:modified>
</cp:coreProperties>
</file>