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DUPAK\2021 - 2022\__TEMPLATE BUKTI FISIK\"/>
    </mc:Choice>
  </mc:AlternateContent>
  <xr:revisionPtr revIDLastSave="0" documentId="13_ncr:1_{7E82C262-FF8A-4554-9AA9-A2A3462F0981}" xr6:coauthVersionLast="47" xr6:coauthVersionMax="47" xr10:uidLastSave="{00000000-0000-0000-0000-000000000000}"/>
  <bookViews>
    <workbookView xWindow="-120" yWindow="-120" windowWidth="29040" windowHeight="15840" xr2:uid="{F78D713A-BD00-435B-9760-1F9177835264}"/>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6" i="1" l="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5" i="1"/>
  <c r="I14" i="1"/>
  <c r="I13" i="1"/>
  <c r="I12" i="1"/>
  <c r="I11" i="1"/>
  <c r="I10" i="1"/>
  <c r="I9" i="1"/>
  <c r="I8" i="1"/>
  <c r="I7" i="1"/>
  <c r="I6" i="1"/>
  <c r="I5" i="1"/>
  <c r="I4" i="1"/>
  <c r="I3" i="1"/>
</calcChain>
</file>

<file path=xl/sharedStrings.xml><?xml version="1.0" encoding="utf-8"?>
<sst xmlns="http://schemas.openxmlformats.org/spreadsheetml/2006/main" count="596" uniqueCount="343">
  <si>
    <t>No.</t>
  </si>
  <si>
    <t>Uraian Kegiatan</t>
  </si>
  <si>
    <t>Kode butir kegiatan</t>
  </si>
  <si>
    <t>Tanggal</t>
  </si>
  <si>
    <t>Satuan Hasil</t>
  </si>
  <si>
    <t>Angka Kredit</t>
  </si>
  <si>
    <t>Jumlah Volume Kegiatan</t>
  </si>
  <si>
    <t>Jumlah Angka Kredit Kol</t>
  </si>
  <si>
    <t>Dokumen</t>
  </si>
  <si>
    <r>
      <t xml:space="preserve">Mengelola Rilis dan </t>
    </r>
    <r>
      <rPr>
        <i/>
        <sz val="11"/>
        <color theme="1"/>
        <rFont val="Cambria"/>
        <family val="1"/>
      </rPr>
      <t>Deployment</t>
    </r>
    <r>
      <rPr>
        <sz val="11"/>
        <color theme="1"/>
        <rFont val="Cambria"/>
        <family val="1"/>
      </rPr>
      <t xml:space="preserve"> Layanan Teknologi Informasi</t>
    </r>
  </si>
  <si>
    <t>I.B.18</t>
  </si>
  <si>
    <t>Laporan</t>
  </si>
  <si>
    <t>Mengelola Permintaan dan Layanan Teknologi Informasi</t>
  </si>
  <si>
    <t>I.B.21</t>
  </si>
  <si>
    <t>Menyusun Bahan Sosialisasi Tentang Pengelolaan Data</t>
  </si>
  <si>
    <t>I.C.10</t>
  </si>
  <si>
    <t>Bahan Sosialisasi</t>
  </si>
  <si>
    <t>Melakukan Sosialisasi Tentang Pengelolaan Data</t>
  </si>
  <si>
    <t>I.C.11</t>
  </si>
  <si>
    <t>Melakukan Pengumpulan Informasi Kebutuhan Data Instansi (SKD)</t>
  </si>
  <si>
    <t>I.C.23</t>
  </si>
  <si>
    <t>07 Juni -13 Agustus 2021</t>
  </si>
  <si>
    <t>Melakukan Analisis Kebutuhan Informasi Data Instansi (SKD)</t>
  </si>
  <si>
    <t>I.C.24</t>
  </si>
  <si>
    <r>
      <t xml:space="preserve">Melakukan Instalasi dan Konfigurasi </t>
    </r>
    <r>
      <rPr>
        <i/>
        <sz val="11"/>
        <color theme="1"/>
        <rFont val="Cambria"/>
        <family val="1"/>
      </rPr>
      <t>DBMS</t>
    </r>
    <r>
      <rPr>
        <sz val="11"/>
        <color theme="1"/>
        <rFont val="Cambria"/>
        <family val="1"/>
      </rPr>
      <t xml:space="preserve"> SAKERNAS Februari 2021 Pada Komputer Server di Pusat Pengolahan BPS Kabupaten Kuantan Singingi</t>
    </r>
  </si>
  <si>
    <t>I.C.37</t>
  </si>
  <si>
    <t>01 Februari 2021</t>
  </si>
  <si>
    <r>
      <t xml:space="preserve">Laporan hasil instalasi dan konfigurasi </t>
    </r>
    <r>
      <rPr>
        <i/>
        <sz val="11"/>
        <color theme="1"/>
        <rFont val="Cambria"/>
        <family val="1"/>
      </rPr>
      <t>DBMS</t>
    </r>
  </si>
  <si>
    <r>
      <t xml:space="preserve">Melakukan Instalasi dan Konfigurasi </t>
    </r>
    <r>
      <rPr>
        <i/>
        <sz val="11"/>
        <color theme="1"/>
        <rFont val="Cambria"/>
        <family val="1"/>
      </rPr>
      <t>DBMS</t>
    </r>
    <r>
      <rPr>
        <sz val="11"/>
        <color theme="1"/>
        <rFont val="Cambria"/>
        <family val="1"/>
      </rPr>
      <t xml:space="preserve"> SUSENAS Maret 2021 Pada Komputer Server di Pusat Pengolahan BPS Kabupaten Kuantan Singingi</t>
    </r>
  </si>
  <si>
    <t>15 Maret 2021</t>
  </si>
  <si>
    <t>19 Agustus 2021</t>
  </si>
  <si>
    <r>
      <t xml:space="preserve">Melakukan Instalasi dan Konfigurasi </t>
    </r>
    <r>
      <rPr>
        <i/>
        <sz val="11"/>
        <color theme="1"/>
        <rFont val="Cambria"/>
        <family val="1"/>
      </rPr>
      <t>DBMS</t>
    </r>
    <r>
      <rPr>
        <sz val="11"/>
        <color theme="1"/>
        <rFont val="Cambria"/>
        <family val="1"/>
      </rPr>
      <t xml:space="preserve"> SUSENAS September 2021 pada Komputer Server di Pusat Pengolahan BPS Kabupaten Kuantan Singingi</t>
    </r>
  </si>
  <si>
    <t>28 September 2021</t>
  </si>
  <si>
    <r>
      <t xml:space="preserve">Dokumen Hasil </t>
    </r>
    <r>
      <rPr>
        <i/>
        <sz val="11"/>
        <color theme="1"/>
        <rFont val="Cambria"/>
        <family val="1"/>
      </rPr>
      <t>Backup</t>
    </r>
  </si>
  <si>
    <r>
      <t xml:space="preserve">Melakukan Implementasi </t>
    </r>
    <r>
      <rPr>
        <i/>
        <sz val="11"/>
        <color theme="1"/>
        <rFont val="Cambria"/>
        <family val="1"/>
      </rPr>
      <t xml:space="preserve">Data Mining </t>
    </r>
    <r>
      <rPr>
        <sz val="11"/>
        <color theme="1"/>
        <rFont val="Cambria"/>
        <family val="1"/>
      </rPr>
      <t>pada Data SUSENAS Maret Riau 2020</t>
    </r>
  </si>
  <si>
    <t>I.C.47</t>
  </si>
  <si>
    <r>
      <t xml:space="preserve">Dokumen Implementasi </t>
    </r>
    <r>
      <rPr>
        <i/>
        <sz val="11"/>
        <color theme="1"/>
        <rFont val="Cambria"/>
        <family val="1"/>
      </rPr>
      <t>Data Mining</t>
    </r>
  </si>
  <si>
    <t>Mengelola Pengguna dan Hak Akses Aplikasi SIKUANSING</t>
  </si>
  <si>
    <t>I.C.51</t>
  </si>
  <si>
    <t>Menyusun Usulan Pembangunan Sistem Informasi Penilaian Capaian Kinerja Pegawai (SICAKEP)</t>
  </si>
  <si>
    <t>III.A.1</t>
  </si>
  <si>
    <t>Dokumen Usulan</t>
  </si>
  <si>
    <t>Menyusun Usulan Pembangunan Sistem Informasi Penilaian Pegawai Terbaik (SIPIA)</t>
  </si>
  <si>
    <t>Menyusun Rencana Studi Kelayakan Sistem Informasi Penilaian Capaian Kinerja Pegawai (SICAKEP)</t>
  </si>
  <si>
    <t>III.A.2</t>
  </si>
  <si>
    <t>Menyusun Rencana Studi Kelayakan Sistem Informasi Penilaian Pegawai Terbaik (SIPIA)</t>
  </si>
  <si>
    <t>Melakukan Studi Kelayakan Sistem Informasi Penilaian Capaian Kinerja Pegawai (SICAKEP)</t>
  </si>
  <si>
    <t>III.A.3</t>
  </si>
  <si>
    <t>Melakukan Studi Kelayakan Sistem Informasi Penilaian Pegawai Terbaik (SIPIA)</t>
  </si>
  <si>
    <t>Melakukan Identifikasi Kebutuhan Pengguna Sistem Informasi Penilaian Capaian Kinerja Pegawai (SICAKEP)</t>
  </si>
  <si>
    <t>III.A.4</t>
  </si>
  <si>
    <t>Dokumen Hasil Identifikasi</t>
  </si>
  <si>
    <t>Melakukan Identifikasi Kebutuhan Pengguna Sistem Informasi Penilaian Pegawai Terbaik (SIPIA)</t>
  </si>
  <si>
    <t>Melakukan Pemodelan Proses Sistem Informasi Penilaian Capaian Kinerja Pegawai (SICAKEP)</t>
  </si>
  <si>
    <t>III.A.6</t>
  </si>
  <si>
    <t>Dokumen Hasil Pemodelan</t>
  </si>
  <si>
    <t>Melakukan Pemodelan Proses Sistem Informasi Penilaian Pegawai Terbaik (SIPIA)</t>
  </si>
  <si>
    <t>Melakukan Perancangan Sistem Informasi Penilaian Capaian Kinerja Pegawai (SICAKEP)</t>
  </si>
  <si>
    <t>III.A.7</t>
  </si>
  <si>
    <t>Dokumen Hasil Perancangan</t>
  </si>
  <si>
    <t>Melakukan Perancangan Sistem Informasi Penilaian Pegawai Terbaik (SIPIA)</t>
  </si>
  <si>
    <t>Membuat Algoritma Pemrograman Sistem Informasi Penilaian Capaian Kinerja Pegawai (SICAKEP)</t>
  </si>
  <si>
    <t>III.A.8</t>
  </si>
  <si>
    <t>Membuat Algoritma Pemrograman  Sistem Informasi Penilaian Pegawai Terbaik (SIPIA)</t>
  </si>
  <si>
    <t>Membuat Program Aplikasi Sistem Informasi Penilaian Capaian Kinerja Pegawai (SICAKEP)</t>
  </si>
  <si>
    <t>III.A.9</t>
  </si>
  <si>
    <t>Program Aplikasi</t>
  </si>
  <si>
    <t>Membuat Program Aplikasi Sistem Informasi Penilaian Pegawai Terbaik (SIPIA)</t>
  </si>
  <si>
    <r>
      <t xml:space="preserve">Menyusun Definisi </t>
    </r>
    <r>
      <rPr>
        <i/>
        <sz val="11"/>
        <color theme="1"/>
        <rFont val="Cambria"/>
        <family val="1"/>
      </rPr>
      <t>Rule</t>
    </r>
    <r>
      <rPr>
        <sz val="11"/>
        <color theme="1"/>
        <rFont val="Cambria"/>
        <family val="1"/>
      </rPr>
      <t xml:space="preserve"> Validasi Sistem Informasi Penilaian Capaian Kinerja Pegawai (SICAKEP)</t>
    </r>
  </si>
  <si>
    <t>III.A.11</t>
  </si>
  <si>
    <r>
      <t xml:space="preserve">Menyusun Definisi </t>
    </r>
    <r>
      <rPr>
        <i/>
        <sz val="11"/>
        <color theme="1"/>
        <rFont val="Cambria"/>
        <family val="1"/>
      </rPr>
      <t>Rule</t>
    </r>
    <r>
      <rPr>
        <sz val="11"/>
        <color theme="1"/>
        <rFont val="Cambria"/>
        <family val="1"/>
      </rPr>
      <t xml:space="preserve"> Validasi  Sistem Informasi Penilaian Pegawai Terbaik (SIPIA)</t>
    </r>
  </si>
  <si>
    <t>Menyusun Petunjuk Operasional Sistem Informasi Penilaian Capaian Kinerja Pegawai (SICAKEP)</t>
  </si>
  <si>
    <t>III.A.17</t>
  </si>
  <si>
    <t>Buku Petunjuk Operasional</t>
  </si>
  <si>
    <t>Menyusun Petunjuk Operasional Sistem Informasi Penilaian Pegawai Terbaik (SIPIA)</t>
  </si>
  <si>
    <t>Instalasi Program Entri Data Updating SAKERNAS Februari 2021 (Versi P21Feb.1) di Pusat Olah BPS Kabupaten Kuantan Singingi</t>
  </si>
  <si>
    <t>III.A.19</t>
  </si>
  <si>
    <t>1 Februari 2021</t>
  </si>
  <si>
    <t>Instalasi Program Entri Data Updating SAKERNAS Februari 2021 (Versi P21Feb.2) di Pusat Olah BPS Kabupaten Kuantan Singingi</t>
  </si>
  <si>
    <t>3 Februari 2021</t>
  </si>
  <si>
    <t>Instalasi Program Entri Data Sampel SAKERNAS Februari 2021 (Versi AK21Feb.1) di Pusat Olah BPS Kabupaten Kuantan Singingi</t>
  </si>
  <si>
    <t>10 Februari 2021</t>
  </si>
  <si>
    <t>Instalasi Program Entri Data Sampel SAKERNAS Februari 2021 (Versi AK21Feb.2) di Pusat Olah BPS Kabupaten Kuantan Singingi</t>
  </si>
  <si>
    <t>18 Februari 2021</t>
  </si>
  <si>
    <t>Instalasi Program Entri Data Sampel SAKERNAS Februari 2021 (Versi AK21Feb.3) di Pusat Olah BPS Kabupaten Kuantan Singingi</t>
  </si>
  <si>
    <t>4 Maret 2021</t>
  </si>
  <si>
    <t>Instalasi Program Server Entri Data Sampel SUSENAS Maret 2021 (Versi SERVER 1.0.0) Pada Komputer Server di Pusat Olah BPS Kabupaten Kuantan Singingi</t>
  </si>
  <si>
    <t>Instalasi Program Client Entri Data Sampel SUSENAS Maret 2021 (Versi CLIENT 1.0) di Pusat Olah BPS Kabupaten Kuantan Singingi</t>
  </si>
  <si>
    <t>Instalasi Program Quantum GIS/QGIS Desktop di PC IPDS BPS Kabupaten Kuantan Singingi</t>
  </si>
  <si>
    <t>18 Maret 2021</t>
  </si>
  <si>
    <t>Instalasi Program Client Entri Data Sampel SUSENAS Maret 2021 (Versi CLIENT 2.0) di Pusat Olah BPS Kabupaten Kuantan Singingi</t>
  </si>
  <si>
    <t>29 Maret 2021</t>
  </si>
  <si>
    <t>Instalasi Program Client Entri Data Sampel SUSENAS Maret 2021 (Versi CLIENT 3.0) di Pusat Olah BPS Kabupaten Kuantan Singingi</t>
  </si>
  <si>
    <t>4 April 2021</t>
  </si>
  <si>
    <t>Instalasi Program Client Entri Data Sampel SUSENAS Maret 2021 (Versi CLIENT 4.0) di Pusat Olah BPS Kabupaten Kuantan Singingi</t>
  </si>
  <si>
    <t>9 April 2021</t>
  </si>
  <si>
    <t>Instalasi Program Client Entri Data Sampel SUSENAS Maret 2021 (Versi CLIENT 5.0) di Pusat Olah BPS Kabupaten Kuantan Singingi</t>
  </si>
  <si>
    <t>19 April 2021</t>
  </si>
  <si>
    <t>Instalasi Program Entri Data Sampel SAKERNAS Agustus 2021 (Versi AK21Agt.1) di Pusat Olah BPS Kabupaten Kuantan Singingi</t>
  </si>
  <si>
    <t>Instalasi Program Entri Data Sampel SAKERNAS Agustus 2021 (Versi AK21Agt.2) di Pusat Olah BPS Kabupaten Kuantan Singingi</t>
  </si>
  <si>
    <t>26 Agustus 2021</t>
  </si>
  <si>
    <t>Instalasi Program Entri Data Sampel SAKERNAS Agustus 2021 (Versi AK21Agt.3) di Pusat Olah BPS Kabupaten Kuantan Singingi</t>
  </si>
  <si>
    <t>16 September 2021</t>
  </si>
  <si>
    <t>Instalasi Program Server Entri Data Sampel SUSENAS September 2021 (Versi SERVER 1.0.0) Pada Komputer Server di Pusat Olah BPS Kabupaten Kuantan Singingi</t>
  </si>
  <si>
    <t>Instalasi Program Client Entri Data Sampel SUSENAS September 2021 (Versi CLIENT 1.0) di Pusat Olah BPS Kabupaten Kuantan Singingi</t>
  </si>
  <si>
    <t>Instalasi Program Client Entri Data Sampel SUSENAS September 2021 (Versi CLIENT 2.0) di Pusat Olah BPS Kabupaten Kuantan Singingi</t>
  </si>
  <si>
    <t>13 Oktober 2021</t>
  </si>
  <si>
    <t>Instalasi Program Server Entri Data Sampel SUSENAS September 2021 (Versi SERVER 2.0.0) Pada Komputer Server di Pusat Olah BPS Kabupaten Kuantan Singingi</t>
  </si>
  <si>
    <t>22 Oktober 2021</t>
  </si>
  <si>
    <t>Instalasi Program Client Entri Data Sampel SUSENAS September 2021 (Versi CLIENT 3.0) di Pusat Olah BPS Kabupaten Kuantan Singingi</t>
  </si>
  <si>
    <t>Instalasi Program Client Entri Data Sampel SUSENAS September 2021 (Versi CLIENT 4.0) di Pusat Olah BPS Kabupaten Kuantan Singingi</t>
  </si>
  <si>
    <t>27 Oktober 2021</t>
  </si>
  <si>
    <t>Menyusun Usulan Pembangunan Sistem Informasi Desa Cinta Statistik (SICANTIK)</t>
  </si>
  <si>
    <t>Menyusun Rencana Studi Kelayakan Sistem Informasi Desa Cinta Statistik (SICANTIK)</t>
  </si>
  <si>
    <t>Melakukan Studi Kelayakan Sistem Informasi Desa Cinta Statistik (SICANTIK)</t>
  </si>
  <si>
    <t>Melakukan Identifikasi Kebutuhan Pengguna Sistem Informasi Desa Cinta Statistik (SICANTIK)</t>
  </si>
  <si>
    <t>Melakukan Pemodelan Proses Sistem Informasi Desa Cinta Statistik (SICANTIK)</t>
  </si>
  <si>
    <t>Melakukan Perancangan Sistem Informasi Desa Cinta Statistik (SICANTIK)</t>
  </si>
  <si>
    <t>Membuat Algoritma Pemrograman Sistem Informasi Desa Cinta Statistik (SICANTIK)</t>
  </si>
  <si>
    <t>Membuat Program Aplikasi Sistem Informasi Desa Cinta Statistik (SICANTIK)</t>
  </si>
  <si>
    <t>Menyusun Petunjuk Operasional Sistem Informasi Desa Cinta Statistik (SICANTIK)</t>
  </si>
  <si>
    <t>Melakukan Manipulasi Data</t>
  </si>
  <si>
    <t>III.B.6</t>
  </si>
  <si>
    <r>
      <t>Melakukan Pemantauan (</t>
    </r>
    <r>
      <rPr>
        <i/>
        <sz val="11"/>
        <color theme="1"/>
        <rFont val="Cambria"/>
        <family val="1"/>
      </rPr>
      <t>Monitoring</t>
    </r>
    <r>
      <rPr>
        <sz val="11"/>
        <color theme="1"/>
        <rFont val="Cambria"/>
        <family val="1"/>
      </rPr>
      <t>) Pengolahan Data</t>
    </r>
  </si>
  <si>
    <t>III.B.7</t>
  </si>
  <si>
    <t>Mengikuti Webinar "Uji Publik Rancangan Peraturan BPS tentang Juknis Kegiatan Jafung Prakom" sebagai Peserta</t>
  </si>
  <si>
    <t>IV.E.2.3</t>
  </si>
  <si>
    <t>13 Januari 2021</t>
  </si>
  <si>
    <t>Sertifikat</t>
  </si>
  <si>
    <t>Mengikuti Webinar "Blockchain untuk Program Vaksinasi Covid-19" sebagai Peserta</t>
  </si>
  <si>
    <t>16 Januari 2021</t>
  </si>
  <si>
    <t>Mengikuti Webinar "Introduction to Satellite Measurement and Remote Sensing Application" sebagai Peserta</t>
  </si>
  <si>
    <t>20 Januari 2021</t>
  </si>
  <si>
    <t>Mengikuti Pelatihan "Inda Digitalisasi Titik Bangunan Hasil SP2020" sebagai Peserta Selama 24 Jam</t>
  </si>
  <si>
    <t>IV.E.3.7</t>
  </si>
  <si>
    <t>29-31 Maret 2021</t>
  </si>
  <si>
    <t>Mengikuti Pelatihan "Calon Pembina Desa Cinta Statistik" sebagai Peserta Selama 31 Jam</t>
  </si>
  <si>
    <t>IV.E.3.6</t>
  </si>
  <si>
    <t>28 Juni - 2 Juli 2021</t>
  </si>
  <si>
    <t>Mengikuti Pelatihan "Peningkatan Kapasitas Bidang Metodologi Sensus dan Survei" sebagai Peserta Selama 16 Jam</t>
  </si>
  <si>
    <t>4 - 5 Agustus 2021</t>
  </si>
  <si>
    <t>Mengikuti Webinar "Mengenali Diri Sendiri Untuk Menentukan Strategi" sebagai Peserta</t>
  </si>
  <si>
    <t>14 Maret 2022</t>
  </si>
  <si>
    <t>Mengikuti Webinar "Bimbingan Teknis Fungsional Statistisi dan Pranata Komputer" sebagai Peserta</t>
  </si>
  <si>
    <t>16 Juni 2022</t>
  </si>
  <si>
    <t>Mengikuti Webinar "Kita Sukseskan ST2023 Melalui Pembangunan Statistik Sektoral Menuju Riau Unggul" sebagai Peserta</t>
  </si>
  <si>
    <t>2 Agustus 2022</t>
  </si>
  <si>
    <t>Mengikuti Pelatihan "Inda Pemutakhiran Kerangka Geospasial dan Muatan Wilkerstat ST2023" sebagai Peserta Selama 24 Jam</t>
  </si>
  <si>
    <t>8 - 10 Februari 2022</t>
  </si>
  <si>
    <t>Mengikuti Pelatihan "Petugas Survei Kebutuhan Data (SKD) 2022" sebagai Peserta Selama 8 Jam</t>
  </si>
  <si>
    <t>19 Mei 2022</t>
  </si>
  <si>
    <t>Mengikuti Pelatihan "Inda Pengolahan Registrasi Sosial Ekonomi (Regsosek)" sebagai Peserta Selama 16 Jam</t>
  </si>
  <si>
    <t>2 - 3 November 2022</t>
  </si>
  <si>
    <t>Butir Kegiatan</t>
  </si>
  <si>
    <t>Mengelola Permintaan Dan Layanan Teknologi Informasi</t>
  </si>
  <si>
    <t>Melakukan Pengumpulan Kebutuhan Informasi</t>
  </si>
  <si>
    <t>Melakukan Analisis Kebutuhan Informasi</t>
  </si>
  <si>
    <t>Melakukan Instalasi Dan Konfigurasi DBMS</t>
  </si>
  <si>
    <t>Melakukan Implementasi Data Mining</t>
  </si>
  <si>
    <t>Mengelola Pengguna Dan Hak Akses Data</t>
  </si>
  <si>
    <t>Menyusun usulan pembangunan sistem informasi</t>
  </si>
  <si>
    <t>Menyusun Rencana Studi Kelayakan Sistem Informasi</t>
  </si>
  <si>
    <t>Melakukan Identifikasi Kebutuhan Pengguna Sistem Informasi</t>
  </si>
  <si>
    <t>Melakukan Studi Kelayakan Sistem Informasi</t>
  </si>
  <si>
    <t>Melakukan Pemodelan Proses Sistem Informasi</t>
  </si>
  <si>
    <t>Melakukan Perancangan Sistem Informasi</t>
  </si>
  <si>
    <t>Membuat Algoritma Pemrograman</t>
  </si>
  <si>
    <t>Membuat Program Aplikasi Sistem Informasi</t>
  </si>
  <si>
    <t>Menyusun Petunjuk Operasional Program Aplikasi Sistem Informasi</t>
  </si>
  <si>
    <t>Melakukan Instalasi/Upgrade Dan Konfigurasi Sistem Operasi/Aplikasi</t>
  </si>
  <si>
    <t>Melakukan Pemantauan (Monitoring) Pengolahan Data</t>
  </si>
  <si>
    <t>Mengikuti Seminar/Lokakarya/ Konferensi/ Simposium/Studi Banding Lapangan, sebagai Peserta</t>
  </si>
  <si>
    <t>Mengikuti Pelatihan Teknis/Magang di Bidang Tugas Jabatan Fungsional Pranata Komputer dan Memperoleh Sertifikat, Lamanya kurang dari 30 jam</t>
  </si>
  <si>
    <t xml:space="preserve">Mengikuti Pelatihan Teknis/Magang di Bidang Tugas Jabatan Fungsional Pranata Komputer dan Memperoleh Sertifikat, Lamanya antara 30 - 80 jam </t>
  </si>
  <si>
    <t>Bukti Fisik</t>
  </si>
  <si>
    <t>25</t>
  </si>
  <si>
    <t>Laporan Pengelolaan Permintaan Dan Layanan TI 2021</t>
  </si>
  <si>
    <t>Laporan FGD DDA
Laporan Pembinaan Desa Cantik
Laporan Pembinaan Sektoral</t>
  </si>
  <si>
    <t>Dokumen Kebutuhan Informasi</t>
  </si>
  <si>
    <t>Laporan Kegiatan Analisis Kebutuhan Data Instansi</t>
  </si>
  <si>
    <t>Laporan Instalasi dan Konfigurasi DBMS Susenas Maret 2021</t>
  </si>
  <si>
    <t>Laporan Instalasi dan Konfigurasi DBMS Susenas September 2021</t>
  </si>
  <si>
    <t>I.C.39</t>
  </si>
  <si>
    <t>Dokumen Usulan Pembangunan SICAKEP</t>
  </si>
  <si>
    <t>Dokumen Hasil Studi Kelayakan SICAKEP</t>
  </si>
  <si>
    <t>Dokumen Usulan Pembangunan SIPIA</t>
  </si>
  <si>
    <t>Proposal Studi Kelayakan SICAKEP</t>
  </si>
  <si>
    <t>Proposal Studi Kelayakan SIPIA</t>
  </si>
  <si>
    <t>Dokumen Pemodelan Proses SIPIA</t>
  </si>
  <si>
    <t>Dokumen Pemodelan Proses SICAKEP</t>
  </si>
  <si>
    <t>Buku Petunjuk Operasional SICAKEP</t>
  </si>
  <si>
    <t>Buku Petunjuk Operasional SIPIA</t>
  </si>
  <si>
    <t>Dokumen Algoritma SICAKEP</t>
  </si>
  <si>
    <t>Dokumen Algoritma SIPIA</t>
  </si>
  <si>
    <t>Dokumen Perancangan SICAKEP</t>
  </si>
  <si>
    <t>Dokumen Perancangan SIPIA</t>
  </si>
  <si>
    <t>Dokumen Hasil Studi Kelayakan SIPIA</t>
  </si>
  <si>
    <t>Dokumen Hasil Identifikasi Kebutuhan Pengguna SICAKEP</t>
  </si>
  <si>
    <t>Dokumen Hasil Identifikasi Kebutuhan Pengguna SIPIA</t>
  </si>
  <si>
    <t>Dokumen Rule Validasi SICAKEP</t>
  </si>
  <si>
    <t>Dokumen Rule Validasi SIPIA</t>
  </si>
  <si>
    <t>Laporan Instalasi Program Entri Data Updating SAKERNAS Februari 2021 (Versi P21Feb.1)</t>
  </si>
  <si>
    <t>Laporan Instalasi Program Entri Data Updating SAKERNAS Februari 2021 (Versi P21Feb.2)</t>
  </si>
  <si>
    <t>Laporan Instalasi Program Entri Data Sampel SAKERNAS Februari 2021 (Versi AK21Feb.1)</t>
  </si>
  <si>
    <t>Laporan Instalasi Program Entri Data Sampel SAKERNAS Februari 2021 (Versi AK21Feb.2)</t>
  </si>
  <si>
    <t>Laporan Instalasi Program Entri Data Sampel SAKERNAS Februari 2021 (Versi AK21Feb.3)</t>
  </si>
  <si>
    <t>Laporan Instalasi Program Server Entri Data Sampel SUSENAS Maret 2021 (Versi SERVER 1.0.0)</t>
  </si>
  <si>
    <t>Laporan Instalasi Program Client Entri Data Sampel SUSENAS Maret 2021 (Versi CLIENT 1.0)</t>
  </si>
  <si>
    <t>Laporan Instalasi Program Client Entri Data Sampel SUSENAS Maret 2021 (Versi CLIENT 2.0)</t>
  </si>
  <si>
    <t>Laporan Instalasi Program Client Entri Data Sampel SUSENAS Maret 2021 (Versi CLIENT 3.0)</t>
  </si>
  <si>
    <t>Laporan Instalasi Program Client Entri Data Sampel SUSENAS Maret 2021 (Versi CLIENT 4.0)</t>
  </si>
  <si>
    <t>Laporan Instalasi Program Client Entri Data Sampel SUSENAS Maret 2021 (Versi CLIENT 5.0)</t>
  </si>
  <si>
    <t>Laporan Instalasi Program Entri Data Sampel SAKERNAS Agustus 2021 (Versi AK21Agt.1)</t>
  </si>
  <si>
    <t>Laporan Instalasi Program Entri Data Sampel SAKERNAS Agustus 2021 (Versi AK21Agt.2)</t>
  </si>
  <si>
    <t>Laporan Instalasi Program Quantum GIS/QGIS</t>
  </si>
  <si>
    <t>Laporan Instalasi Program Entri Data Sampel SAKERNAS Agustus 2021 (Versi AK21Agt.3)</t>
  </si>
  <si>
    <t>Laporan Instalasi Program Client Entri Data Sampel SUSENAS September 2021 (Versi CLIENT 1.0)</t>
  </si>
  <si>
    <t>Laporan Instalasi Program Client Entri Data Sampel SUSENAS September 2021 (Versi CLIENT 2.0)</t>
  </si>
  <si>
    <t>Laporan Instalasi Program Server Entri Data Sampel SUSENAS September 2021 (Versi SERVER 2.0.0)</t>
  </si>
  <si>
    <t>Laporan Instalasi Program Client Entri Data Sampel SUSENAS September 2021 (Versi CLIENT 3.0)</t>
  </si>
  <si>
    <t>Laporan Instalasi Program Client Entri Data Sampel SUSENAS September 2021 (Versi CLIENT 4.0)</t>
  </si>
  <si>
    <t xml:space="preserve">Laporan Instalasi Program Server Entri Data Sampel SUSENAS September 2021 (Versi SERVER 1.0.0) </t>
  </si>
  <si>
    <t>Dokumen Usulan Pembangunan SICANTIK</t>
  </si>
  <si>
    <t>Proposal Studi Kelayakan SICANTIK</t>
  </si>
  <si>
    <t>Dokumen Pemodelan Proses SICANTIK</t>
  </si>
  <si>
    <t>Dokumen Hasil Studi Kelayakan SICANTIK</t>
  </si>
  <si>
    <t>Dokumen Hasil Identifikasi Kebutuhan Pengguna SICANTIK</t>
  </si>
  <si>
    <t>Dokumentasi Manipulasi Data Scan Peta SP2020
Dokumentasi Manipulasi Data Georeferensi Peta SP2020
Dokumentasi Manipulasi Data Digitalisasi Titik Bangunan
Dokumentasi Manipulasi Data Perbaikan Batas SLS
Dokumentasi Manipulasi Data Penambahan Identitas BS2020</t>
  </si>
  <si>
    <t>Melaksanakan Tugas Sebagai Koordinator Fungsi IPDS di BPS Kabupaten Kuantan Singingi
(28 Desember 2020 s.d 31 Desember 2021)</t>
  </si>
  <si>
    <t>7 September 2021</t>
  </si>
  <si>
    <t>4 Januari - 31  Desember 2021</t>
  </si>
  <si>
    <t>17 Februari - 31 Desember 2021</t>
  </si>
  <si>
    <t>11 Oktober - 22 Desember 2021</t>
  </si>
  <si>
    <r>
      <t xml:space="preserve">Melakukan Instalasi dan Konfigurasi </t>
    </r>
    <r>
      <rPr>
        <i/>
        <sz val="11"/>
        <color theme="1"/>
        <rFont val="Cambria"/>
        <family val="1"/>
      </rPr>
      <t>DBMS</t>
    </r>
    <r>
      <rPr>
        <sz val="11"/>
        <color theme="1"/>
        <rFont val="Cambria"/>
        <family val="1"/>
      </rPr>
      <t xml:space="preserve"> SAKERNAS Agustus 2021 Pada Komputer Server di Pusat Pengolahan BPS Kabupaten Kuantan Singingi</t>
    </r>
  </si>
  <si>
    <t>12 Maret - 3 November 2021</t>
  </si>
  <si>
    <t>26 Februari - 1 Maret 2021</t>
  </si>
  <si>
    <t>1 Februari - 30 Juli 2021</t>
  </si>
  <si>
    <t>27 Desember 2022</t>
  </si>
  <si>
    <t>28 Desember 2022</t>
  </si>
  <si>
    <t>4-15 Januari 2021</t>
  </si>
  <si>
    <t>Dokumen
Usulan</t>
  </si>
  <si>
    <t>18-29 Januari 2021</t>
  </si>
  <si>
    <t>Proposal 
Rencana Studi</t>
  </si>
  <si>
    <t>Proposal 
Rencana
Studi</t>
  </si>
  <si>
    <t>1-26 Februari 2021</t>
  </si>
  <si>
    <t>Dokumen 
Hasil Studi</t>
  </si>
  <si>
    <t>1-12 Maret 2021</t>
  </si>
  <si>
    <t>Dokumen 
Hasil 
Identifikasi</t>
  </si>
  <si>
    <t>15-31 Maret 2021</t>
  </si>
  <si>
    <t>Dokumen 
Hasil 
Pemodelan</t>
  </si>
  <si>
    <t>1-30 April 2021</t>
  </si>
  <si>
    <t>Dokumen 
Hasil 
Perancangan</t>
  </si>
  <si>
    <t>2-31 Mei 2021</t>
  </si>
  <si>
    <t>Dokumen 
Algoritma 
Program</t>
  </si>
  <si>
    <t>2 Juni - 31 Juli 2021</t>
  </si>
  <si>
    <t>Program 
Aplikasi</t>
  </si>
  <si>
    <t>Program
Aplikasi</t>
  </si>
  <si>
    <t>2-13 Agustus 2021</t>
  </si>
  <si>
    <t>16-31 Agustus 2021</t>
  </si>
  <si>
    <t>Laporan 
Pelaksanaan 
Instalasi</t>
  </si>
  <si>
    <t>3-14 Januari 2022</t>
  </si>
  <si>
    <t>17-31 Januari 2022</t>
  </si>
  <si>
    <t>2-25 Februari 2022</t>
  </si>
  <si>
    <t>1-11 Maret 2022</t>
  </si>
  <si>
    <t>14-31 Maret 2022</t>
  </si>
  <si>
    <t>1-14 April 2022</t>
  </si>
  <si>
    <t>18-28 April 2022</t>
  </si>
  <si>
    <t>9 Mei - 17 Juni 2022</t>
  </si>
  <si>
    <t>1-16 Juli 2022</t>
  </si>
  <si>
    <t>Instalasi Program Entri Data Updating SAKERNAS Februari 2022 (Versi P22Feb.1) di Pusat Olah BPS Kabupaten Kuantan Singingi</t>
  </si>
  <si>
    <t>30 Januari 2022</t>
  </si>
  <si>
    <t>Instalasi Program Entri Data Updating SAKERNAS Februari 2022 (Versi P22Feb.2) di Pusat Olah BPS Kabupaten Kuantan Singingi</t>
  </si>
  <si>
    <t>2 Februari 2022</t>
  </si>
  <si>
    <t>Instalasi Program Entri Data Sampel SAKERNAS Februari 2022 (Versi AK22Feb.1) di Pusat Olah BPS Kabupaten Kuantan Singingi</t>
  </si>
  <si>
    <t>10 Februari 2022</t>
  </si>
  <si>
    <t>Instalasi Program Entri Data Sampel SAKERNAS Februari 2022 (Versi AK22Feb.2) di Pusat Olah BPS Kabupaten Kuantan Singingi</t>
  </si>
  <si>
    <t>18 Februari 2022</t>
  </si>
  <si>
    <t>Instalasi Program Server Entri Data Sampel SUSENAS Maret 2022 (Versi SERVER 1.0.0) Pada Komputer Server di Pusat Olah BPS Kabupaten Kuantan Singingi</t>
  </si>
  <si>
    <t>1 April 2022</t>
  </si>
  <si>
    <t>Instalasi Program Client Entri Data Sampel SUSENAS Maret 2022 (Versi CLIENT 1.0) di Pusat Olah BPS Kabupaten Kuantan Singingi</t>
  </si>
  <si>
    <t>Instalasi Program Entri Data Sampel SAKERNAS Agustus 2022 (Versi AK22Agt.1) di Pusat Olah BPS Kabupaten Kuantan Singingi</t>
  </si>
  <si>
    <t>10 Agustus 2022</t>
  </si>
  <si>
    <t>Instalasi Program Entri Data Sampel SAKERNAS Agustus 2022 (Versi AK22Agt.1 DB3) di Pusat Olah BPS Kabupaten Kuantan Singingi</t>
  </si>
  <si>
    <t>15 Agustus 2022</t>
  </si>
  <si>
    <t>Instalasi Program Entri Data Sampel SAKERNAS Agustus 2022 (Versi AK22Agt.2 DB4) di Pusat Olah BPS Kabupaten Kuantan Singingi</t>
  </si>
  <si>
    <t>16 Agustus 2022</t>
  </si>
  <si>
    <t>Instalasi Program Server Entri Data Sampel SUSENAS September 2022 (Versi SERVER 1.0.0) Pada Komputer Server di Pusat Olah BPS Kabupaten Kuantan Singingi</t>
  </si>
  <si>
    <t>19 September 2022</t>
  </si>
  <si>
    <t>Instalasi Program Client Entri Data Sampel SUSENAS September 2022 (Versi CLIENT 1.0) di Pusat Olah BPS Kabupaten Kuantan Singingi</t>
  </si>
  <si>
    <t>Instalasi Program Client Entri Data Sampel SUSENAS September 2022 (Versi CLIENT 2.0) di Pusat Olah BPS Kabupaten Kuantan Singingi</t>
  </si>
  <si>
    <t>4 Oktober 2022</t>
  </si>
  <si>
    <t>4 Januari - 31 Juli 2021</t>
  </si>
  <si>
    <t>1 Februari - 30 November 2021</t>
  </si>
  <si>
    <t>2 Februari - 30 September 2022</t>
  </si>
  <si>
    <t>2 Februari -15 Desember 2022</t>
  </si>
  <si>
    <t>Membuat Peta Tematik Rinci Kegiatan Digitalisasi Titik Bangunan Hasil SP2020</t>
  </si>
  <si>
    <t>III.C.2</t>
  </si>
  <si>
    <t>1-15 Agustus 2021</t>
  </si>
  <si>
    <t>Peta 
Tematik 
Rinci</t>
  </si>
  <si>
    <t>Membuat Peta Tematik Rinci Kegiatan Pemutakhiran Kerangka Geospasial dan Muatan Wilkerstat ST2023</t>
  </si>
  <si>
    <t>1-31 Oktober 2022</t>
  </si>
  <si>
    <t>Membuat Peta Tematik Rinci</t>
  </si>
  <si>
    <t>Mengikuti Pelatihan "Pengolahan Susenas Maret 2021" sebagai Peserta Selama 8 Jam</t>
  </si>
  <si>
    <t>Mengikuti Pelatihan "Inda Long Form SP2020 CAPI" sebagai Peserta Selama 48 Jam</t>
  </si>
  <si>
    <t>4 - 8 April 2022</t>
  </si>
  <si>
    <t>Laporan rilis dan deployment layanan TI - SICAKEP
Laporan rilis dan deployment layanan TI - SIPIA</t>
  </si>
  <si>
    <t>Laporan pengelolaan pengguna dan hak akses Aplikasi SIKUANSING
Dokumentasi Pengelolaan dan Hak Akses SIKUANSING
Dokumentasi pembagian peran pengguna</t>
  </si>
  <si>
    <t>Laporan dan Undangan Pembinaan Statistik Sektoral</t>
  </si>
  <si>
    <t>Dokumen Pembuatan Program Aplikasi SICAKEP</t>
  </si>
  <si>
    <t>Dokumen Pembuatan Program Aplikasi SIPIA</t>
  </si>
  <si>
    <t>Laporan Instalasi Program Entri Data Updating SAKERNAS Februari 2022 (Versi P22Feb.1)</t>
  </si>
  <si>
    <t>Laporan Instalasi Program Entri Data Sampel SAKERNAS Februari 2022 (Versi AK22Feb.1)</t>
  </si>
  <si>
    <t>Laporan Instalasi Program Server Entri Data Sampel SUSENAS Maret 2022 (Versi SERVER 1.0.0)</t>
  </si>
  <si>
    <t>Laporan Instalasi Program Entri Data Updating SAKERNAS Februari 2022 (Versi P22Feb.2)</t>
  </si>
  <si>
    <t xml:space="preserve">Laporan Instalasi Program Entri Data Sampel SAKERNAS Februari 2022 (Versi AK22Feb.2) </t>
  </si>
  <si>
    <t>Laporan Instalasi Program Client Entri Data Sampel SUSENAS Maret 2022 (Versi CLIENT 1.0)</t>
  </si>
  <si>
    <t>Laporan Instalasi Program Entri Data Sampel SAKERNAS Agustus 2022 (Versi AK22Agt.1)</t>
  </si>
  <si>
    <t>Laporan Instalasi Program Entri Data Sampel SAKERNAS Agustus 2022 (Versi AK22Agt.1 DB3)</t>
  </si>
  <si>
    <t>Laporan Instalasi Program Entri Data Sampel SAKERNAS Agustus 2022 (Versi AK22Agt.2 DB4)</t>
  </si>
  <si>
    <t>Laporan Instalasi Program Server Entri Data Sampel SUSENAS September 2022 (Versi SERVER 1.0.0)</t>
  </si>
  <si>
    <t>Laporan Instalasi Program Client Entri Data Sampel SUSENAS September 2022 (Versi CLIENT 1.0)</t>
  </si>
  <si>
    <t>Laporan Instalasi Program Client Entri Data Sampel SUSENAS September 2022 (Versi CLIENT 2.0)</t>
  </si>
  <si>
    <t>Dokumen Perancangan SICANTIk</t>
  </si>
  <si>
    <t>Dokumen Algoritma SICANTIK</t>
  </si>
  <si>
    <t>Dokumen Pembuatan Program Aplikasi SICANTIK</t>
  </si>
  <si>
    <t>Buku Petunjuk Operasional SICANTIK</t>
  </si>
  <si>
    <t>Laporan Instalasi dan Konfigurasi DBMS SAKERNAS Februari 2021</t>
  </si>
  <si>
    <t>Laporan Instalasi dan Konfigurasi DBMS SAKERNAS Agustus 2021</t>
  </si>
  <si>
    <r>
      <t xml:space="preserve">Mengelola Rilis Dan </t>
    </r>
    <r>
      <rPr>
        <i/>
        <sz val="11"/>
        <color theme="1"/>
        <rFont val="Cambria"/>
        <family val="1"/>
      </rPr>
      <t>Deployment</t>
    </r>
    <r>
      <rPr>
        <sz val="11"/>
        <color theme="1"/>
        <rFont val="Cambria"/>
        <family val="1"/>
      </rPr>
      <t xml:space="preserve"> Layanan Teknologi Informasi</t>
    </r>
  </si>
  <si>
    <r>
      <t xml:space="preserve">Menyusun Definisi </t>
    </r>
    <r>
      <rPr>
        <i/>
        <sz val="11"/>
        <color theme="1"/>
        <rFont val="Cambria"/>
        <family val="1"/>
      </rPr>
      <t xml:space="preserve">Rule </t>
    </r>
    <r>
      <rPr>
        <sz val="11"/>
        <color theme="1"/>
        <rFont val="Cambria"/>
        <family val="1"/>
      </rPr>
      <t>Validasi Pada Program Aplikasi Sistem Informasi</t>
    </r>
  </si>
  <si>
    <r>
      <t xml:space="preserve">Dokumen 
</t>
    </r>
    <r>
      <rPr>
        <i/>
        <sz val="11"/>
        <color theme="1"/>
        <rFont val="Cambria"/>
        <family val="1"/>
      </rPr>
      <t>Rule</t>
    </r>
    <r>
      <rPr>
        <sz val="11"/>
        <color theme="1"/>
        <rFont val="Cambria"/>
        <family val="1"/>
      </rPr>
      <t xml:space="preserve"> Validasi</t>
    </r>
  </si>
  <si>
    <r>
      <t xml:space="preserve">Melakukan </t>
    </r>
    <r>
      <rPr>
        <i/>
        <sz val="11"/>
        <color theme="1"/>
        <rFont val="Cambria"/>
        <family val="1"/>
      </rPr>
      <t>Backup</t>
    </r>
    <r>
      <rPr>
        <sz val="11"/>
        <color theme="1"/>
        <rFont val="Cambria"/>
        <family val="1"/>
      </rPr>
      <t xml:space="preserve"> atau Pemulihan Data di </t>
    </r>
    <r>
      <rPr>
        <i/>
        <sz val="11"/>
        <color theme="1"/>
        <rFont val="Cambria"/>
        <family val="1"/>
      </rPr>
      <t>Server</t>
    </r>
    <r>
      <rPr>
        <sz val="11"/>
        <color theme="1"/>
        <rFont val="Cambria"/>
        <family val="1"/>
      </rPr>
      <t xml:space="preserve"> BPS Kabupaten Kuantan Singingi</t>
    </r>
  </si>
  <si>
    <t>Dokumentasi Manipulasi Data Assign SIPW
Dokumentasi Manipulasi Data Realisasi Anggaran
Dokumentasi Manipulasi Data Penduduk BPS
Dokumentasi Manipulasi Data Ketenagakerjaan
Dokumentasi Manipulasi Data Ormas dan Yayasan
Dokumentasi Manipulasi Data Perbankan
Dokumentasi Manipulasi Data PDRB Menurut Lapangan Usaha
Dokumentasi Manipulasi Data PDRB Menurut Pengeluaran
Dokumentasi Manipulasi Data Georeferensi Pemutakhiran Kerangka Geospasial dan Wilkerstat ST2023
Dokumentasi Manipulasi Data Editing Batas SLS 
Dokumentasi Manipulasi Data Updating Titik Bangunan
Dokumentasi Manipulasi Data Curah Hujan
Dokumentasi Manipulasi Data Penduduk Dinas Kependudukan dan Pencatatan SIPIL
Dokumentasi Manipulasi Data Air Minum
Dokumentasi Manipulasi Data Sumber Penerangan
Dokumentasi Manipulasi Data Fasilitas BAB
Dokumentasi Manipulasi Data Fasilitas Bahan Bakar Memasak
Dokumentasi Manipulasi Data Fastilitas Sekolah</t>
  </si>
  <si>
    <t>Laporan Pemantauan Pengolahan Data 2021</t>
  </si>
  <si>
    <t>Laporan Pemantauan Pengolahan Data 2022</t>
  </si>
  <si>
    <t>Laporan Pembuatan Peta Tematik Rinci Layouting Pemutakhiran Kerangka Geospasial dan Wilkerstat ST2023</t>
  </si>
  <si>
    <t>Laporan Pembuatan Peta Tematik Rinci Layouting Digitasi Titik Bangunan 2021</t>
  </si>
  <si>
    <t>Keputusan Kepala BPS Tentang Penyetaraan Jabatan Administrasi ke Jabatan Fungsional Pranata Komputer
Surat Pernyataan Pelantikan Koordinator Fungsi IPDS BPS Kabupaten Kuantan Singingi
Surat Pernyataan Melaksanakan Tugas Koordinator Fungsi IPDS BPS Kabupaten Kuantan Singingi</t>
  </si>
  <si>
    <r>
      <t xml:space="preserve">Dokumentasi Kegiatan </t>
    </r>
    <r>
      <rPr>
        <i/>
        <sz val="11"/>
        <color theme="1"/>
        <rFont val="Calibri"/>
        <family val="2"/>
        <scheme val="minor"/>
      </rPr>
      <t>Backup</t>
    </r>
    <r>
      <rPr>
        <sz val="11"/>
        <color theme="1"/>
        <rFont val="Calibri"/>
        <family val="2"/>
        <scheme val="minor"/>
      </rPr>
      <t xml:space="preserve"> Data 2021</t>
    </r>
  </si>
  <si>
    <t>Materi Satu Data Indonesia
Mekanisme Rekomendasi Kegiatan Statistik
Materi Validasi Data KDA_2021
Materi Sosialisasi Desa Cantik
Materi Tata Laksana Penyelenggaraan Statistik</t>
  </si>
  <si>
    <t>Materi Penguatan Statistik Sektoral
Materi Rekomendasi Statistik
Materi Metadata Statistik
Materi Tata Laksana Penyelenggaraan Statistik</t>
  </si>
  <si>
    <t>28 Desember 2020 - 31 Desember 2021</t>
  </si>
  <si>
    <t>Laporan Kegiatan Implementasi Data Mining 2021 dengan Regresi Logistik
Laporan Kegiatan Implementasi Data Mining 2021 dengan Random Forest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</si>
</sst>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0.0000"/>
    <numFmt numFmtId="166" formatCode="0.000"/>
  </numFmts>
  <fonts count="6" x14ac:knownFonts="1">
    <font>
      <sz val="11"/>
      <color theme="1"/>
      <name val="Calibri"/>
      <family val="2"/>
      <scheme val="minor"/>
    </font>
    <font>
      <sz val="11"/>
      <color theme="1"/>
      <name val="Calibri"/>
      <family val="2"/>
      <scheme val="minor"/>
    </font>
    <font>
      <sz val="11"/>
      <color theme="1"/>
      <name val="Cambria"/>
      <family val="1"/>
    </font>
    <font>
      <i/>
      <sz val="11"/>
      <color theme="1"/>
      <name val="Cambria"/>
      <family val="1"/>
    </font>
    <font>
      <sz val="11"/>
      <color theme="1"/>
      <name val="Cambria"/>
      <family val="1"/>
    </font>
    <font>
      <i/>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164" fontId="1" fillId="0" borderId="0" applyFont="0" applyFill="0" applyBorder="0" applyAlignment="0" applyProtection="0"/>
  </cellStyleXfs>
  <cellXfs count="24">
    <xf numFmtId="0" fontId="0" fillId="0" borderId="0" xfId="0"/>
    <xf numFmtId="0" fontId="2" fillId="0" borderId="1" xfId="0" applyFont="1" applyBorder="1" applyAlignment="1">
      <alignment horizontal="center" vertical="top"/>
    </xf>
    <xf numFmtId="0" fontId="2" fillId="0" borderId="1" xfId="0" applyFont="1" applyBorder="1" applyAlignment="1">
      <alignment horizontal="left" vertical="top" wrapText="1"/>
    </xf>
    <xf numFmtId="0" fontId="2" fillId="0" borderId="1" xfId="0" applyFont="1" applyBorder="1" applyAlignment="1">
      <alignment horizontal="center" vertical="top" wrapText="1"/>
    </xf>
    <xf numFmtId="165" fontId="2" fillId="0" borderId="1" xfId="1" applyNumberFormat="1" applyFont="1" applyFill="1" applyBorder="1" applyAlignment="1">
      <alignment horizontal="center" vertical="top"/>
    </xf>
    <xf numFmtId="1" fontId="2" fillId="0" borderId="1" xfId="0" applyNumberFormat="1" applyFont="1" applyBorder="1" applyAlignment="1">
      <alignment horizontal="center" vertical="top"/>
    </xf>
    <xf numFmtId="0" fontId="4" fillId="0" borderId="0" xfId="0" applyFont="1"/>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vertical="top" wrapText="1"/>
    </xf>
    <xf numFmtId="0" fontId="4" fillId="0" borderId="1" xfId="0" applyFont="1" applyBorder="1" applyAlignment="1">
      <alignment horizontal="center" vertical="top" wrapText="1"/>
    </xf>
    <xf numFmtId="49" fontId="2" fillId="0" borderId="1" xfId="0" quotePrefix="1" applyNumberFormat="1" applyFont="1" applyBorder="1" applyAlignment="1">
      <alignment horizontal="center" vertical="top"/>
    </xf>
    <xf numFmtId="0" fontId="2" fillId="0" borderId="1" xfId="0" applyFont="1" applyBorder="1" applyAlignment="1">
      <alignment vertical="top" wrapText="1"/>
    </xf>
    <xf numFmtId="0" fontId="2" fillId="0" borderId="1" xfId="0" quotePrefix="1" applyFont="1" applyBorder="1" applyAlignment="1">
      <alignment horizontal="left" vertical="top" wrapText="1"/>
    </xf>
    <xf numFmtId="166" fontId="2" fillId="0" borderId="1" xfId="1" applyNumberFormat="1" applyFont="1" applyFill="1" applyBorder="1" applyAlignment="1">
      <alignment horizontal="center" vertical="top"/>
    </xf>
    <xf numFmtId="166" fontId="2" fillId="0" borderId="1" xfId="0" applyNumberFormat="1" applyFont="1" applyBorder="1" applyAlignment="1">
      <alignment horizontal="center" vertical="top"/>
    </xf>
    <xf numFmtId="15" fontId="2" fillId="0" borderId="1" xfId="0" quotePrefix="1" applyNumberFormat="1" applyFont="1" applyBorder="1" applyAlignment="1">
      <alignment horizontal="left" vertical="top" wrapText="1"/>
    </xf>
    <xf numFmtId="0" fontId="4" fillId="0" borderId="2" xfId="0" applyFont="1" applyBorder="1" applyAlignment="1">
      <alignment horizontal="left" vertical="top" wrapText="1"/>
    </xf>
    <xf numFmtId="0" fontId="2" fillId="0" borderId="2" xfId="0" applyFont="1" applyBorder="1" applyAlignment="1">
      <alignment horizontal="center" vertical="top" wrapText="1"/>
    </xf>
    <xf numFmtId="0" fontId="2" fillId="0" borderId="2" xfId="0" applyFont="1" applyBorder="1" applyAlignment="1">
      <alignment horizontal="left" vertical="top" wrapText="1"/>
    </xf>
    <xf numFmtId="0" fontId="4" fillId="0" borderId="2" xfId="0" applyFont="1" applyBorder="1" applyAlignment="1">
      <alignment horizontal="center" vertical="top" wrapText="1"/>
    </xf>
    <xf numFmtId="166" fontId="4" fillId="0" borderId="2" xfId="0" applyNumberFormat="1" applyFont="1" applyBorder="1" applyAlignment="1">
      <alignment horizontal="center" vertical="top" wrapText="1"/>
    </xf>
    <xf numFmtId="0" fontId="2" fillId="0" borderId="1" xfId="0" quotePrefix="1" applyFont="1" applyBorder="1" applyAlignment="1">
      <alignment horizontal="center" vertical="top" wrapText="1"/>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F82E5-76AC-4E1A-9859-22842F30AFBE}">
  <dimension ref="A1:W99"/>
  <sheetViews>
    <sheetView tabSelected="1" topLeftCell="C11" zoomScale="85" zoomScaleNormal="85" workbookViewId="0">
      <selection activeCell="J15" sqref="J15"/>
    </sheetView>
  </sheetViews>
  <sheetFormatPr defaultRowHeight="15" x14ac:dyDescent="0.25"/>
  <cols>
    <col min="1" max="1" width="4.7109375" style="7" customWidth="1"/>
    <col min="2" max="2" width="26.28515625" style="9" customWidth="1"/>
    <col min="3" max="3" width="30.85546875" style="8" customWidth="1"/>
    <col min="4" max="4" width="10.28515625" style="7" customWidth="1"/>
    <col min="5" max="5" width="15.7109375" style="7" bestFit="1" customWidth="1"/>
    <col min="6" max="6" width="12.7109375" style="7" bestFit="1" customWidth="1"/>
    <col min="7" max="7" width="9.5703125" style="7" bestFit="1" customWidth="1"/>
    <col min="8" max="8" width="8.7109375" style="7" bestFit="1"/>
    <col min="9" max="9" width="12" style="7" customWidth="1"/>
    <col min="10" max="10" width="109.7109375" style="8" customWidth="1"/>
  </cols>
  <sheetData>
    <row r="1" spans="1:10" ht="42.75" x14ac:dyDescent="0.25">
      <c r="A1" s="3" t="s">
        <v>0</v>
      </c>
      <c r="B1" s="2" t="s">
        <v>153</v>
      </c>
      <c r="C1" s="3" t="s">
        <v>1</v>
      </c>
      <c r="D1" s="3" t="s">
        <v>2</v>
      </c>
      <c r="E1" s="3" t="s">
        <v>3</v>
      </c>
      <c r="F1" s="3" t="s">
        <v>4</v>
      </c>
      <c r="G1" s="3" t="s">
        <v>5</v>
      </c>
      <c r="H1" s="3" t="s">
        <v>6</v>
      </c>
      <c r="I1" s="3" t="s">
        <v>7</v>
      </c>
      <c r="J1" s="3" t="s">
        <v>174</v>
      </c>
    </row>
    <row r="2" spans="1:10" ht="71.25" x14ac:dyDescent="0.25">
      <c r="A2" s="1">
        <v>1</v>
      </c>
      <c r="B2" s="2"/>
      <c r="C2" s="2" t="s">
        <v>228</v>
      </c>
      <c r="D2" s="1"/>
      <c r="E2" s="23" t="s">
        <v>341</v>
      </c>
      <c r="F2" s="3"/>
      <c r="G2" s="4">
        <v>25</v>
      </c>
      <c r="H2" s="5">
        <v>1</v>
      </c>
      <c r="I2" s="12" t="s">
        <v>175</v>
      </c>
      <c r="J2" s="10" t="s">
        <v>337</v>
      </c>
    </row>
    <row r="3" spans="1:10" ht="42.75" x14ac:dyDescent="0.25">
      <c r="A3" s="1">
        <v>1</v>
      </c>
      <c r="B3" s="2" t="s">
        <v>328</v>
      </c>
      <c r="C3" s="2" t="s">
        <v>9</v>
      </c>
      <c r="D3" s="1" t="s">
        <v>10</v>
      </c>
      <c r="E3" s="14" t="s">
        <v>229</v>
      </c>
      <c r="F3" s="3" t="s">
        <v>11</v>
      </c>
      <c r="G3" s="15">
        <v>0.33</v>
      </c>
      <c r="H3" s="5">
        <v>2</v>
      </c>
      <c r="I3" s="16">
        <f t="shared" ref="I3:I66" si="0">G3*H3</f>
        <v>0.66</v>
      </c>
      <c r="J3" s="10" t="s">
        <v>305</v>
      </c>
    </row>
    <row r="4" spans="1:10" ht="42.75" x14ac:dyDescent="0.25">
      <c r="A4" s="1">
        <v>2</v>
      </c>
      <c r="B4" s="2" t="s">
        <v>154</v>
      </c>
      <c r="C4" s="2" t="s">
        <v>12</v>
      </c>
      <c r="D4" s="1" t="s">
        <v>13</v>
      </c>
      <c r="E4" s="2" t="s">
        <v>230</v>
      </c>
      <c r="F4" s="3" t="s">
        <v>11</v>
      </c>
      <c r="G4" s="15">
        <v>0.15</v>
      </c>
      <c r="H4" s="5">
        <v>12</v>
      </c>
      <c r="I4" s="16">
        <f t="shared" si="0"/>
        <v>1.7999999999999998</v>
      </c>
      <c r="J4" s="10" t="s">
        <v>176</v>
      </c>
    </row>
    <row r="5" spans="1:10" ht="75" x14ac:dyDescent="0.25">
      <c r="A5" s="1">
        <v>1</v>
      </c>
      <c r="B5" s="2" t="s">
        <v>14</v>
      </c>
      <c r="C5" s="2" t="s">
        <v>14</v>
      </c>
      <c r="D5" s="1" t="s">
        <v>15</v>
      </c>
      <c r="E5" s="2" t="s">
        <v>231</v>
      </c>
      <c r="F5" s="3" t="s">
        <v>16</v>
      </c>
      <c r="G5" s="15">
        <v>0.11</v>
      </c>
      <c r="H5" s="5">
        <v>5</v>
      </c>
      <c r="I5" s="16">
        <f t="shared" si="0"/>
        <v>0.55000000000000004</v>
      </c>
      <c r="J5" s="10" t="s">
        <v>339</v>
      </c>
    </row>
    <row r="6" spans="1:10" ht="45" x14ac:dyDescent="0.25">
      <c r="A6" s="1">
        <v>2</v>
      </c>
      <c r="B6" s="2" t="s">
        <v>17</v>
      </c>
      <c r="C6" s="2" t="s">
        <v>17</v>
      </c>
      <c r="D6" s="1" t="s">
        <v>18</v>
      </c>
      <c r="E6" s="2" t="s">
        <v>231</v>
      </c>
      <c r="F6" s="3" t="s">
        <v>11</v>
      </c>
      <c r="G6" s="15">
        <v>0.11</v>
      </c>
      <c r="H6" s="5">
        <v>3</v>
      </c>
      <c r="I6" s="16">
        <f t="shared" si="0"/>
        <v>0.33</v>
      </c>
      <c r="J6" s="10" t="s">
        <v>177</v>
      </c>
    </row>
    <row r="7" spans="1:10" ht="42.75" x14ac:dyDescent="0.25">
      <c r="A7" s="1">
        <v>3</v>
      </c>
      <c r="B7" s="2" t="s">
        <v>155</v>
      </c>
      <c r="C7" s="2" t="s">
        <v>19</v>
      </c>
      <c r="D7" s="1" t="s">
        <v>20</v>
      </c>
      <c r="E7" s="2" t="s">
        <v>21</v>
      </c>
      <c r="F7" s="3" t="s">
        <v>8</v>
      </c>
      <c r="G7" s="15">
        <v>0.12</v>
      </c>
      <c r="H7" s="5">
        <v>1</v>
      </c>
      <c r="I7" s="16">
        <f t="shared" si="0"/>
        <v>0.12</v>
      </c>
      <c r="J7" s="10" t="s">
        <v>178</v>
      </c>
    </row>
    <row r="8" spans="1:10" ht="30" x14ac:dyDescent="0.25">
      <c r="A8" s="1">
        <v>4</v>
      </c>
      <c r="B8" s="2" t="s">
        <v>156</v>
      </c>
      <c r="C8" s="2" t="s">
        <v>22</v>
      </c>
      <c r="D8" s="1" t="s">
        <v>23</v>
      </c>
      <c r="E8" s="2" t="s">
        <v>232</v>
      </c>
      <c r="F8" s="3" t="s">
        <v>8</v>
      </c>
      <c r="G8" s="15">
        <v>0.33</v>
      </c>
      <c r="H8" s="5">
        <v>1</v>
      </c>
      <c r="I8" s="16">
        <f t="shared" si="0"/>
        <v>0.33</v>
      </c>
      <c r="J8" s="10" t="s">
        <v>179</v>
      </c>
    </row>
    <row r="9" spans="1:10" ht="71.25" x14ac:dyDescent="0.25">
      <c r="A9" s="1">
        <v>5</v>
      </c>
      <c r="B9" s="2" t="s">
        <v>157</v>
      </c>
      <c r="C9" s="2" t="s">
        <v>24</v>
      </c>
      <c r="D9" s="1" t="s">
        <v>25</v>
      </c>
      <c r="E9" s="14" t="s">
        <v>26</v>
      </c>
      <c r="F9" s="3" t="s">
        <v>27</v>
      </c>
      <c r="G9" s="15">
        <v>0.12</v>
      </c>
      <c r="H9" s="5">
        <v>1</v>
      </c>
      <c r="I9" s="16">
        <f t="shared" si="0"/>
        <v>0.12</v>
      </c>
      <c r="J9" s="10" t="s">
        <v>326</v>
      </c>
    </row>
    <row r="10" spans="1:10" ht="71.25" x14ac:dyDescent="0.25">
      <c r="A10" s="1">
        <v>6</v>
      </c>
      <c r="B10" s="2" t="s">
        <v>157</v>
      </c>
      <c r="C10" s="2" t="s">
        <v>28</v>
      </c>
      <c r="D10" s="1" t="s">
        <v>25</v>
      </c>
      <c r="E10" s="2" t="s">
        <v>29</v>
      </c>
      <c r="F10" s="3" t="s">
        <v>27</v>
      </c>
      <c r="G10" s="15">
        <v>0.12</v>
      </c>
      <c r="H10" s="5">
        <v>1</v>
      </c>
      <c r="I10" s="16">
        <f>G10*H10</f>
        <v>0.12</v>
      </c>
      <c r="J10" s="10" t="s">
        <v>180</v>
      </c>
    </row>
    <row r="11" spans="1:10" ht="71.25" x14ac:dyDescent="0.25">
      <c r="A11" s="1">
        <v>7</v>
      </c>
      <c r="B11" s="2" t="s">
        <v>157</v>
      </c>
      <c r="C11" s="2" t="s">
        <v>233</v>
      </c>
      <c r="D11" s="1" t="s">
        <v>25</v>
      </c>
      <c r="E11" s="14" t="s">
        <v>30</v>
      </c>
      <c r="F11" s="3" t="s">
        <v>27</v>
      </c>
      <c r="G11" s="15">
        <v>0.12</v>
      </c>
      <c r="H11" s="5">
        <v>1</v>
      </c>
      <c r="I11" s="16">
        <f t="shared" ref="I11" si="1">G11*H11</f>
        <v>0.12</v>
      </c>
      <c r="J11" s="10" t="s">
        <v>327</v>
      </c>
    </row>
    <row r="12" spans="1:10" ht="71.25" x14ac:dyDescent="0.25">
      <c r="A12" s="1">
        <v>8</v>
      </c>
      <c r="B12" s="2" t="s">
        <v>157</v>
      </c>
      <c r="C12" s="2" t="s">
        <v>31</v>
      </c>
      <c r="D12" s="1" t="s">
        <v>25</v>
      </c>
      <c r="E12" s="14" t="s">
        <v>32</v>
      </c>
      <c r="F12" s="3" t="s">
        <v>27</v>
      </c>
      <c r="G12" s="15">
        <v>0.12</v>
      </c>
      <c r="H12" s="5">
        <v>1</v>
      </c>
      <c r="I12" s="16">
        <f t="shared" si="0"/>
        <v>0.12</v>
      </c>
      <c r="J12" s="10" t="s">
        <v>181</v>
      </c>
    </row>
    <row r="13" spans="1:10" ht="42.75" x14ac:dyDescent="0.25">
      <c r="A13" s="1">
        <v>9</v>
      </c>
      <c r="B13" s="2" t="s">
        <v>157</v>
      </c>
      <c r="C13" s="2" t="s">
        <v>331</v>
      </c>
      <c r="D13" s="1" t="s">
        <v>182</v>
      </c>
      <c r="E13" s="14" t="s">
        <v>234</v>
      </c>
      <c r="F13" s="3" t="s">
        <v>33</v>
      </c>
      <c r="G13" s="15">
        <v>0.02</v>
      </c>
      <c r="H13" s="5">
        <v>15</v>
      </c>
      <c r="I13" s="16">
        <f t="shared" si="0"/>
        <v>0.3</v>
      </c>
      <c r="J13" s="10" t="s">
        <v>338</v>
      </c>
    </row>
    <row r="14" spans="1:10" ht="57" x14ac:dyDescent="0.25">
      <c r="A14" s="1">
        <v>10</v>
      </c>
      <c r="B14" s="2" t="s">
        <v>158</v>
      </c>
      <c r="C14" s="2" t="s">
        <v>34</v>
      </c>
      <c r="D14" s="1" t="s">
        <v>35</v>
      </c>
      <c r="E14" s="14" t="s">
        <v>235</v>
      </c>
      <c r="F14" s="3" t="s">
        <v>36</v>
      </c>
      <c r="G14" s="15">
        <v>0.6</v>
      </c>
      <c r="H14" s="5">
        <v>2</v>
      </c>
      <c r="I14" s="16">
        <f t="shared" si="0"/>
        <v>1.2</v>
      </c>
      <c r="J14" s="10" t="s">
        <v>342</v>
      </c>
    </row>
    <row r="15" spans="1:10" ht="45" x14ac:dyDescent="0.25">
      <c r="A15" s="1">
        <v>11</v>
      </c>
      <c r="B15" s="2" t="s">
        <v>159</v>
      </c>
      <c r="C15" s="2" t="s">
        <v>37</v>
      </c>
      <c r="D15" s="1" t="s">
        <v>38</v>
      </c>
      <c r="E15" s="14" t="s">
        <v>236</v>
      </c>
      <c r="F15" s="3" t="s">
        <v>11</v>
      </c>
      <c r="G15" s="15">
        <v>0.01</v>
      </c>
      <c r="H15" s="5">
        <v>1</v>
      </c>
      <c r="I15" s="16">
        <f t="shared" si="0"/>
        <v>0.01</v>
      </c>
      <c r="J15" s="10" t="s">
        <v>306</v>
      </c>
    </row>
    <row r="16" spans="1:10" ht="60" x14ac:dyDescent="0.25">
      <c r="A16" s="1">
        <v>12</v>
      </c>
      <c r="B16" s="2" t="s">
        <v>14</v>
      </c>
      <c r="C16" s="2" t="s">
        <v>14</v>
      </c>
      <c r="D16" s="1" t="s">
        <v>15</v>
      </c>
      <c r="E16" s="2" t="s">
        <v>237</v>
      </c>
      <c r="F16" s="3" t="s">
        <v>16</v>
      </c>
      <c r="G16" s="15">
        <v>0.11</v>
      </c>
      <c r="H16" s="5">
        <v>4</v>
      </c>
      <c r="I16" s="16">
        <f t="shared" si="0"/>
        <v>0.44</v>
      </c>
      <c r="J16" s="10" t="s">
        <v>340</v>
      </c>
    </row>
    <row r="17" spans="1:10" ht="28.5" x14ac:dyDescent="0.25">
      <c r="A17" s="1">
        <v>13</v>
      </c>
      <c r="B17" s="2" t="s">
        <v>17</v>
      </c>
      <c r="C17" s="2" t="s">
        <v>17</v>
      </c>
      <c r="D17" s="1" t="s">
        <v>18</v>
      </c>
      <c r="E17" s="2" t="s">
        <v>238</v>
      </c>
      <c r="F17" s="3" t="s">
        <v>11</v>
      </c>
      <c r="G17" s="15">
        <v>0.11</v>
      </c>
      <c r="H17" s="5">
        <v>1</v>
      </c>
      <c r="I17" s="16">
        <f t="shared" si="0"/>
        <v>0.11</v>
      </c>
      <c r="J17" s="10" t="s">
        <v>307</v>
      </c>
    </row>
    <row r="18" spans="1:10" ht="57" x14ac:dyDescent="0.25">
      <c r="A18" s="1">
        <v>1</v>
      </c>
      <c r="B18" s="2" t="s">
        <v>160</v>
      </c>
      <c r="C18" s="2" t="s">
        <v>39</v>
      </c>
      <c r="D18" s="1" t="s">
        <v>40</v>
      </c>
      <c r="E18" s="14" t="s">
        <v>239</v>
      </c>
      <c r="F18" s="3" t="s">
        <v>240</v>
      </c>
      <c r="G18" s="15">
        <v>0.88</v>
      </c>
      <c r="H18" s="5">
        <v>1</v>
      </c>
      <c r="I18" s="16">
        <f t="shared" si="0"/>
        <v>0.88</v>
      </c>
      <c r="J18" s="10" t="s">
        <v>183</v>
      </c>
    </row>
    <row r="19" spans="1:10" ht="42.75" x14ac:dyDescent="0.25">
      <c r="A19" s="1">
        <v>2</v>
      </c>
      <c r="B19" s="2" t="s">
        <v>160</v>
      </c>
      <c r="C19" s="2" t="s">
        <v>42</v>
      </c>
      <c r="D19" s="1" t="s">
        <v>40</v>
      </c>
      <c r="E19" s="14" t="s">
        <v>239</v>
      </c>
      <c r="F19" s="3" t="s">
        <v>240</v>
      </c>
      <c r="G19" s="15">
        <v>0.88</v>
      </c>
      <c r="H19" s="5">
        <v>1</v>
      </c>
      <c r="I19" s="16">
        <f t="shared" si="0"/>
        <v>0.88</v>
      </c>
      <c r="J19" s="10" t="s">
        <v>185</v>
      </c>
    </row>
    <row r="20" spans="1:10" ht="57" x14ac:dyDescent="0.25">
      <c r="A20" s="1">
        <v>3</v>
      </c>
      <c r="B20" s="2" t="s">
        <v>161</v>
      </c>
      <c r="C20" s="2" t="s">
        <v>43</v>
      </c>
      <c r="D20" s="1" t="s">
        <v>44</v>
      </c>
      <c r="E20" s="14" t="s">
        <v>241</v>
      </c>
      <c r="F20" s="3" t="s">
        <v>242</v>
      </c>
      <c r="G20" s="15">
        <v>0.22</v>
      </c>
      <c r="H20" s="5">
        <v>1</v>
      </c>
      <c r="I20" s="16">
        <f t="shared" si="0"/>
        <v>0.22</v>
      </c>
      <c r="J20" s="10" t="s">
        <v>186</v>
      </c>
    </row>
    <row r="21" spans="1:10" ht="57" x14ac:dyDescent="0.25">
      <c r="A21" s="1">
        <v>4</v>
      </c>
      <c r="B21" s="2" t="s">
        <v>161</v>
      </c>
      <c r="C21" s="2" t="s">
        <v>45</v>
      </c>
      <c r="D21" s="1" t="s">
        <v>44</v>
      </c>
      <c r="E21" s="14" t="s">
        <v>241</v>
      </c>
      <c r="F21" s="3" t="s">
        <v>243</v>
      </c>
      <c r="G21" s="15">
        <v>0.22</v>
      </c>
      <c r="H21" s="5">
        <v>1</v>
      </c>
      <c r="I21" s="16">
        <f t="shared" si="0"/>
        <v>0.22</v>
      </c>
      <c r="J21" s="10" t="s">
        <v>187</v>
      </c>
    </row>
    <row r="22" spans="1:10" ht="57" x14ac:dyDescent="0.25">
      <c r="A22" s="1">
        <v>5</v>
      </c>
      <c r="B22" s="2" t="s">
        <v>163</v>
      </c>
      <c r="C22" s="2" t="s">
        <v>46</v>
      </c>
      <c r="D22" s="1" t="s">
        <v>47</v>
      </c>
      <c r="E22" s="14" t="s">
        <v>244</v>
      </c>
      <c r="F22" s="3" t="s">
        <v>245</v>
      </c>
      <c r="G22" s="15">
        <v>0.44</v>
      </c>
      <c r="H22" s="5">
        <v>1</v>
      </c>
      <c r="I22" s="16">
        <f t="shared" si="0"/>
        <v>0.44</v>
      </c>
      <c r="J22" s="10" t="s">
        <v>184</v>
      </c>
    </row>
    <row r="23" spans="1:10" ht="42.75" x14ac:dyDescent="0.25">
      <c r="A23" s="1">
        <v>6</v>
      </c>
      <c r="B23" s="2" t="s">
        <v>163</v>
      </c>
      <c r="C23" s="2" t="s">
        <v>48</v>
      </c>
      <c r="D23" s="1" t="s">
        <v>47</v>
      </c>
      <c r="E23" s="14" t="s">
        <v>244</v>
      </c>
      <c r="F23" s="3" t="s">
        <v>245</v>
      </c>
      <c r="G23" s="15">
        <v>0.44</v>
      </c>
      <c r="H23" s="5">
        <v>1</v>
      </c>
      <c r="I23" s="16">
        <f t="shared" si="0"/>
        <v>0.44</v>
      </c>
      <c r="J23" s="10" t="s">
        <v>196</v>
      </c>
    </row>
    <row r="24" spans="1:10" ht="57" x14ac:dyDescent="0.25">
      <c r="A24" s="1">
        <v>7</v>
      </c>
      <c r="B24" s="2" t="s">
        <v>162</v>
      </c>
      <c r="C24" s="2" t="s">
        <v>49</v>
      </c>
      <c r="D24" s="1" t="s">
        <v>50</v>
      </c>
      <c r="E24" s="14" t="s">
        <v>246</v>
      </c>
      <c r="F24" s="3" t="s">
        <v>247</v>
      </c>
      <c r="G24" s="15">
        <v>0.55000000000000004</v>
      </c>
      <c r="H24" s="5">
        <v>1</v>
      </c>
      <c r="I24" s="16">
        <f t="shared" si="0"/>
        <v>0.55000000000000004</v>
      </c>
      <c r="J24" s="10" t="s">
        <v>197</v>
      </c>
    </row>
    <row r="25" spans="1:10" ht="57" x14ac:dyDescent="0.25">
      <c r="A25" s="1">
        <v>8</v>
      </c>
      <c r="B25" s="2" t="s">
        <v>162</v>
      </c>
      <c r="C25" s="2" t="s">
        <v>52</v>
      </c>
      <c r="D25" s="1" t="s">
        <v>50</v>
      </c>
      <c r="E25" s="14" t="s">
        <v>246</v>
      </c>
      <c r="F25" s="3" t="s">
        <v>247</v>
      </c>
      <c r="G25" s="15">
        <v>0.55000000000000004</v>
      </c>
      <c r="H25" s="5">
        <v>1</v>
      </c>
      <c r="I25" s="16">
        <f t="shared" si="0"/>
        <v>0.55000000000000004</v>
      </c>
      <c r="J25" s="10" t="s">
        <v>198</v>
      </c>
    </row>
    <row r="26" spans="1:10" ht="57" x14ac:dyDescent="0.25">
      <c r="A26" s="1">
        <v>9</v>
      </c>
      <c r="B26" s="2" t="s">
        <v>164</v>
      </c>
      <c r="C26" s="2" t="s">
        <v>53</v>
      </c>
      <c r="D26" s="1" t="s">
        <v>54</v>
      </c>
      <c r="E26" s="14" t="s">
        <v>248</v>
      </c>
      <c r="F26" s="3" t="s">
        <v>249</v>
      </c>
      <c r="G26" s="15">
        <v>0.54</v>
      </c>
      <c r="H26" s="5">
        <v>1</v>
      </c>
      <c r="I26" s="16">
        <f t="shared" si="0"/>
        <v>0.54</v>
      </c>
      <c r="J26" s="10" t="s">
        <v>189</v>
      </c>
    </row>
    <row r="27" spans="1:10" ht="42.75" x14ac:dyDescent="0.25">
      <c r="A27" s="1">
        <v>10</v>
      </c>
      <c r="B27" s="2" t="s">
        <v>164</v>
      </c>
      <c r="C27" s="2" t="s">
        <v>56</v>
      </c>
      <c r="D27" s="1" t="s">
        <v>54</v>
      </c>
      <c r="E27" s="14" t="s">
        <v>248</v>
      </c>
      <c r="F27" s="3" t="s">
        <v>249</v>
      </c>
      <c r="G27" s="15">
        <v>0.54</v>
      </c>
      <c r="H27" s="5">
        <v>1</v>
      </c>
      <c r="I27" s="16">
        <f t="shared" si="0"/>
        <v>0.54</v>
      </c>
      <c r="J27" s="10" t="s">
        <v>188</v>
      </c>
    </row>
    <row r="28" spans="1:10" ht="42.75" x14ac:dyDescent="0.25">
      <c r="A28" s="1">
        <v>11</v>
      </c>
      <c r="B28" s="2" t="s">
        <v>165</v>
      </c>
      <c r="C28" s="2" t="s">
        <v>57</v>
      </c>
      <c r="D28" s="1" t="s">
        <v>58</v>
      </c>
      <c r="E28" s="14" t="s">
        <v>250</v>
      </c>
      <c r="F28" s="3" t="s">
        <v>251</v>
      </c>
      <c r="G28" s="15">
        <v>0.66</v>
      </c>
      <c r="H28" s="5">
        <v>1</v>
      </c>
      <c r="I28" s="16">
        <f t="shared" si="0"/>
        <v>0.66</v>
      </c>
      <c r="J28" s="10" t="s">
        <v>194</v>
      </c>
    </row>
    <row r="29" spans="1:10" ht="42.75" x14ac:dyDescent="0.25">
      <c r="A29" s="1">
        <v>12</v>
      </c>
      <c r="B29" s="2" t="s">
        <v>165</v>
      </c>
      <c r="C29" s="2" t="s">
        <v>60</v>
      </c>
      <c r="D29" s="1" t="s">
        <v>58</v>
      </c>
      <c r="E29" s="14" t="s">
        <v>250</v>
      </c>
      <c r="F29" s="3" t="s">
        <v>251</v>
      </c>
      <c r="G29" s="15">
        <v>0.66</v>
      </c>
      <c r="H29" s="5">
        <v>1</v>
      </c>
      <c r="I29" s="16">
        <f t="shared" si="0"/>
        <v>0.66</v>
      </c>
      <c r="J29" s="10" t="s">
        <v>195</v>
      </c>
    </row>
    <row r="30" spans="1:10" ht="57" x14ac:dyDescent="0.25">
      <c r="A30" s="1">
        <v>13</v>
      </c>
      <c r="B30" s="2" t="s">
        <v>166</v>
      </c>
      <c r="C30" s="2" t="s">
        <v>61</v>
      </c>
      <c r="D30" s="1" t="s">
        <v>62</v>
      </c>
      <c r="E30" s="14" t="s">
        <v>252</v>
      </c>
      <c r="F30" s="3" t="s">
        <v>253</v>
      </c>
      <c r="G30" s="15">
        <v>0.44</v>
      </c>
      <c r="H30" s="5">
        <v>1</v>
      </c>
      <c r="I30" s="16">
        <f t="shared" si="0"/>
        <v>0.44</v>
      </c>
      <c r="J30" s="10" t="s">
        <v>192</v>
      </c>
    </row>
    <row r="31" spans="1:10" ht="57" x14ac:dyDescent="0.25">
      <c r="A31" s="1">
        <v>14</v>
      </c>
      <c r="B31" s="2" t="s">
        <v>166</v>
      </c>
      <c r="C31" s="2" t="s">
        <v>63</v>
      </c>
      <c r="D31" s="1" t="s">
        <v>62</v>
      </c>
      <c r="E31" s="14" t="s">
        <v>252</v>
      </c>
      <c r="F31" s="3" t="s">
        <v>253</v>
      </c>
      <c r="G31" s="15">
        <v>0.44</v>
      </c>
      <c r="H31" s="5">
        <v>1</v>
      </c>
      <c r="I31" s="16">
        <f t="shared" si="0"/>
        <v>0.44</v>
      </c>
      <c r="J31" s="10" t="s">
        <v>193</v>
      </c>
    </row>
    <row r="32" spans="1:10" ht="57" x14ac:dyDescent="0.25">
      <c r="A32" s="1">
        <v>15</v>
      </c>
      <c r="B32" s="2" t="s">
        <v>167</v>
      </c>
      <c r="C32" s="2" t="s">
        <v>64</v>
      </c>
      <c r="D32" s="1" t="s">
        <v>65</v>
      </c>
      <c r="E32" s="14" t="s">
        <v>254</v>
      </c>
      <c r="F32" s="3" t="s">
        <v>255</v>
      </c>
      <c r="G32" s="15">
        <v>1.21</v>
      </c>
      <c r="H32" s="5">
        <v>1</v>
      </c>
      <c r="I32" s="16">
        <f t="shared" si="0"/>
        <v>1.21</v>
      </c>
      <c r="J32" s="10" t="s">
        <v>308</v>
      </c>
    </row>
    <row r="33" spans="1:10" ht="42.75" x14ac:dyDescent="0.25">
      <c r="A33" s="1">
        <v>16</v>
      </c>
      <c r="B33" s="2" t="s">
        <v>167</v>
      </c>
      <c r="C33" s="2" t="s">
        <v>67</v>
      </c>
      <c r="D33" s="1" t="s">
        <v>65</v>
      </c>
      <c r="E33" s="14" t="s">
        <v>254</v>
      </c>
      <c r="F33" s="3" t="s">
        <v>256</v>
      </c>
      <c r="G33" s="15">
        <v>1.21</v>
      </c>
      <c r="H33" s="5">
        <v>1</v>
      </c>
      <c r="I33" s="16">
        <f t="shared" si="0"/>
        <v>1.21</v>
      </c>
      <c r="J33" s="10" t="s">
        <v>309</v>
      </c>
    </row>
    <row r="34" spans="1:10" ht="57" x14ac:dyDescent="0.25">
      <c r="A34" s="1">
        <v>17</v>
      </c>
      <c r="B34" s="2" t="s">
        <v>329</v>
      </c>
      <c r="C34" s="2" t="s">
        <v>68</v>
      </c>
      <c r="D34" s="1" t="s">
        <v>69</v>
      </c>
      <c r="E34" s="14" t="s">
        <v>257</v>
      </c>
      <c r="F34" s="3" t="s">
        <v>330</v>
      </c>
      <c r="G34" s="15">
        <v>0.44</v>
      </c>
      <c r="H34" s="5">
        <v>1</v>
      </c>
      <c r="I34" s="16">
        <f t="shared" si="0"/>
        <v>0.44</v>
      </c>
      <c r="J34" s="10" t="s">
        <v>199</v>
      </c>
    </row>
    <row r="35" spans="1:10" ht="42.75" x14ac:dyDescent="0.25">
      <c r="A35" s="1">
        <v>18</v>
      </c>
      <c r="B35" s="2" t="s">
        <v>329</v>
      </c>
      <c r="C35" s="2" t="s">
        <v>70</v>
      </c>
      <c r="D35" s="1" t="s">
        <v>69</v>
      </c>
      <c r="E35" s="14" t="s">
        <v>257</v>
      </c>
      <c r="F35" s="3" t="s">
        <v>330</v>
      </c>
      <c r="G35" s="15">
        <v>0.44</v>
      </c>
      <c r="H35" s="5">
        <v>1</v>
      </c>
      <c r="I35" s="16">
        <f t="shared" si="0"/>
        <v>0.44</v>
      </c>
      <c r="J35" s="10" t="s">
        <v>200</v>
      </c>
    </row>
    <row r="36" spans="1:10" ht="57" x14ac:dyDescent="0.25">
      <c r="A36" s="1">
        <v>19</v>
      </c>
      <c r="B36" s="2" t="s">
        <v>168</v>
      </c>
      <c r="C36" s="2" t="s">
        <v>71</v>
      </c>
      <c r="D36" s="1" t="s">
        <v>72</v>
      </c>
      <c r="E36" s="14" t="s">
        <v>258</v>
      </c>
      <c r="F36" s="3" t="s">
        <v>73</v>
      </c>
      <c r="G36" s="15">
        <v>0.16500000000000001</v>
      </c>
      <c r="H36" s="5">
        <v>1</v>
      </c>
      <c r="I36" s="16">
        <f t="shared" si="0"/>
        <v>0.16500000000000001</v>
      </c>
      <c r="J36" s="10" t="s">
        <v>190</v>
      </c>
    </row>
    <row r="37" spans="1:10" ht="42.75" x14ac:dyDescent="0.25">
      <c r="A37" s="1">
        <v>20</v>
      </c>
      <c r="B37" s="2" t="s">
        <v>168</v>
      </c>
      <c r="C37" s="2" t="s">
        <v>74</v>
      </c>
      <c r="D37" s="1" t="s">
        <v>72</v>
      </c>
      <c r="E37" s="14" t="s">
        <v>258</v>
      </c>
      <c r="F37" s="3" t="s">
        <v>73</v>
      </c>
      <c r="G37" s="15">
        <v>0.16500000000000001</v>
      </c>
      <c r="H37" s="5">
        <v>1</v>
      </c>
      <c r="I37" s="16">
        <f t="shared" si="0"/>
        <v>0.16500000000000001</v>
      </c>
      <c r="J37" s="10" t="s">
        <v>191</v>
      </c>
    </row>
    <row r="38" spans="1:10" ht="71.25" x14ac:dyDescent="0.25">
      <c r="A38" s="1">
        <v>21</v>
      </c>
      <c r="B38" s="2" t="s">
        <v>169</v>
      </c>
      <c r="C38" s="2" t="s">
        <v>75</v>
      </c>
      <c r="D38" s="1" t="s">
        <v>76</v>
      </c>
      <c r="E38" s="14" t="s">
        <v>77</v>
      </c>
      <c r="F38" s="3" t="s">
        <v>259</v>
      </c>
      <c r="G38" s="15">
        <v>0.11</v>
      </c>
      <c r="H38" s="5">
        <v>1</v>
      </c>
      <c r="I38" s="16">
        <f t="shared" si="0"/>
        <v>0.11</v>
      </c>
      <c r="J38" s="10" t="s">
        <v>201</v>
      </c>
    </row>
    <row r="39" spans="1:10" ht="71.25" x14ac:dyDescent="0.25">
      <c r="A39" s="1">
        <v>22</v>
      </c>
      <c r="B39" s="2" t="s">
        <v>169</v>
      </c>
      <c r="C39" s="2" t="s">
        <v>78</v>
      </c>
      <c r="D39" s="1" t="s">
        <v>76</v>
      </c>
      <c r="E39" s="14" t="s">
        <v>79</v>
      </c>
      <c r="F39" s="3" t="s">
        <v>259</v>
      </c>
      <c r="G39" s="15">
        <v>0.11</v>
      </c>
      <c r="H39" s="5">
        <v>1</v>
      </c>
      <c r="I39" s="16">
        <f t="shared" si="0"/>
        <v>0.11</v>
      </c>
      <c r="J39" s="10" t="s">
        <v>202</v>
      </c>
    </row>
    <row r="40" spans="1:10" ht="71.25" x14ac:dyDescent="0.25">
      <c r="A40" s="1">
        <v>23</v>
      </c>
      <c r="B40" s="2" t="s">
        <v>169</v>
      </c>
      <c r="C40" s="2" t="s">
        <v>80</v>
      </c>
      <c r="D40" s="1" t="s">
        <v>76</v>
      </c>
      <c r="E40" s="14" t="s">
        <v>81</v>
      </c>
      <c r="F40" s="3" t="s">
        <v>259</v>
      </c>
      <c r="G40" s="15">
        <v>0.11</v>
      </c>
      <c r="H40" s="5">
        <v>1</v>
      </c>
      <c r="I40" s="16">
        <f t="shared" si="0"/>
        <v>0.11</v>
      </c>
      <c r="J40" s="10" t="s">
        <v>203</v>
      </c>
    </row>
    <row r="41" spans="1:10" ht="71.25" x14ac:dyDescent="0.25">
      <c r="A41" s="1">
        <v>24</v>
      </c>
      <c r="B41" s="2" t="s">
        <v>169</v>
      </c>
      <c r="C41" s="2" t="s">
        <v>82</v>
      </c>
      <c r="D41" s="1" t="s">
        <v>76</v>
      </c>
      <c r="E41" s="14" t="s">
        <v>83</v>
      </c>
      <c r="F41" s="3" t="s">
        <v>259</v>
      </c>
      <c r="G41" s="15">
        <v>0.11</v>
      </c>
      <c r="H41" s="5">
        <v>1</v>
      </c>
      <c r="I41" s="16">
        <f t="shared" si="0"/>
        <v>0.11</v>
      </c>
      <c r="J41" s="10" t="s">
        <v>204</v>
      </c>
    </row>
    <row r="42" spans="1:10" ht="71.25" x14ac:dyDescent="0.25">
      <c r="A42" s="1">
        <v>25</v>
      </c>
      <c r="B42" s="2" t="s">
        <v>169</v>
      </c>
      <c r="C42" s="2" t="s">
        <v>84</v>
      </c>
      <c r="D42" s="1" t="s">
        <v>76</v>
      </c>
      <c r="E42" s="14" t="s">
        <v>85</v>
      </c>
      <c r="F42" s="3" t="s">
        <v>259</v>
      </c>
      <c r="G42" s="15">
        <v>0.11</v>
      </c>
      <c r="H42" s="5">
        <v>1</v>
      </c>
      <c r="I42" s="16">
        <f t="shared" si="0"/>
        <v>0.11</v>
      </c>
      <c r="J42" s="10" t="s">
        <v>205</v>
      </c>
    </row>
    <row r="43" spans="1:10" ht="71.25" x14ac:dyDescent="0.25">
      <c r="A43" s="1">
        <v>26</v>
      </c>
      <c r="B43" s="2" t="s">
        <v>169</v>
      </c>
      <c r="C43" s="2" t="s">
        <v>86</v>
      </c>
      <c r="D43" s="1" t="s">
        <v>76</v>
      </c>
      <c r="E43" s="14" t="s">
        <v>29</v>
      </c>
      <c r="F43" s="3" t="s">
        <v>259</v>
      </c>
      <c r="G43" s="15">
        <v>0.11</v>
      </c>
      <c r="H43" s="5">
        <v>1</v>
      </c>
      <c r="I43" s="16">
        <f t="shared" si="0"/>
        <v>0.11</v>
      </c>
      <c r="J43" s="10" t="s">
        <v>206</v>
      </c>
    </row>
    <row r="44" spans="1:10" ht="71.25" x14ac:dyDescent="0.25">
      <c r="A44" s="1">
        <v>27</v>
      </c>
      <c r="B44" s="2" t="s">
        <v>169</v>
      </c>
      <c r="C44" s="2" t="s">
        <v>87</v>
      </c>
      <c r="D44" s="1" t="s">
        <v>76</v>
      </c>
      <c r="E44" s="14" t="s">
        <v>29</v>
      </c>
      <c r="F44" s="3" t="s">
        <v>259</v>
      </c>
      <c r="G44" s="15">
        <v>0.11</v>
      </c>
      <c r="H44" s="5">
        <v>1</v>
      </c>
      <c r="I44" s="16">
        <f t="shared" si="0"/>
        <v>0.11</v>
      </c>
      <c r="J44" s="10" t="s">
        <v>207</v>
      </c>
    </row>
    <row r="45" spans="1:10" ht="57" x14ac:dyDescent="0.25">
      <c r="A45" s="1">
        <v>28</v>
      </c>
      <c r="B45" s="2" t="s">
        <v>169</v>
      </c>
      <c r="C45" s="2" t="s">
        <v>88</v>
      </c>
      <c r="D45" s="1" t="s">
        <v>76</v>
      </c>
      <c r="E45" s="14" t="s">
        <v>89</v>
      </c>
      <c r="F45" s="3" t="s">
        <v>259</v>
      </c>
      <c r="G45" s="15">
        <v>0.11</v>
      </c>
      <c r="H45" s="5">
        <v>1</v>
      </c>
      <c r="I45" s="16">
        <f t="shared" si="0"/>
        <v>0.11</v>
      </c>
      <c r="J45" s="10" t="s">
        <v>214</v>
      </c>
    </row>
    <row r="46" spans="1:10" ht="71.25" x14ac:dyDescent="0.25">
      <c r="A46" s="1">
        <v>29</v>
      </c>
      <c r="B46" s="2" t="s">
        <v>169</v>
      </c>
      <c r="C46" s="2" t="s">
        <v>90</v>
      </c>
      <c r="D46" s="1" t="s">
        <v>76</v>
      </c>
      <c r="E46" s="14" t="s">
        <v>91</v>
      </c>
      <c r="F46" s="3" t="s">
        <v>259</v>
      </c>
      <c r="G46" s="15">
        <v>0.11</v>
      </c>
      <c r="H46" s="5">
        <v>1</v>
      </c>
      <c r="I46" s="16">
        <f t="shared" si="0"/>
        <v>0.11</v>
      </c>
      <c r="J46" s="10" t="s">
        <v>208</v>
      </c>
    </row>
    <row r="47" spans="1:10" ht="71.25" x14ac:dyDescent="0.25">
      <c r="A47" s="1">
        <v>30</v>
      </c>
      <c r="B47" s="2" t="s">
        <v>169</v>
      </c>
      <c r="C47" s="2" t="s">
        <v>92</v>
      </c>
      <c r="D47" s="1" t="s">
        <v>76</v>
      </c>
      <c r="E47" s="17" t="s">
        <v>93</v>
      </c>
      <c r="F47" s="3" t="s">
        <v>259</v>
      </c>
      <c r="G47" s="15">
        <v>0.11</v>
      </c>
      <c r="H47" s="5">
        <v>1</v>
      </c>
      <c r="I47" s="16">
        <f t="shared" si="0"/>
        <v>0.11</v>
      </c>
      <c r="J47" s="10" t="s">
        <v>209</v>
      </c>
    </row>
    <row r="48" spans="1:10" ht="71.25" x14ac:dyDescent="0.25">
      <c r="A48" s="1">
        <v>31</v>
      </c>
      <c r="B48" s="2" t="s">
        <v>169</v>
      </c>
      <c r="C48" s="2" t="s">
        <v>94</v>
      </c>
      <c r="D48" s="1" t="s">
        <v>76</v>
      </c>
      <c r="E48" s="14" t="s">
        <v>95</v>
      </c>
      <c r="F48" s="3" t="s">
        <v>259</v>
      </c>
      <c r="G48" s="15">
        <v>0.11</v>
      </c>
      <c r="H48" s="5">
        <v>1</v>
      </c>
      <c r="I48" s="16">
        <f t="shared" si="0"/>
        <v>0.11</v>
      </c>
      <c r="J48" s="10" t="s">
        <v>210</v>
      </c>
    </row>
    <row r="49" spans="1:10" ht="71.25" x14ac:dyDescent="0.25">
      <c r="A49" s="1">
        <v>32</v>
      </c>
      <c r="B49" s="2" t="s">
        <v>169</v>
      </c>
      <c r="C49" s="2" t="s">
        <v>96</v>
      </c>
      <c r="D49" s="1" t="s">
        <v>76</v>
      </c>
      <c r="E49" s="17" t="s">
        <v>97</v>
      </c>
      <c r="F49" s="3" t="s">
        <v>259</v>
      </c>
      <c r="G49" s="15">
        <v>0.11</v>
      </c>
      <c r="H49" s="5">
        <v>1</v>
      </c>
      <c r="I49" s="16">
        <f t="shared" si="0"/>
        <v>0.11</v>
      </c>
      <c r="J49" s="10" t="s">
        <v>211</v>
      </c>
    </row>
    <row r="50" spans="1:10" ht="57" x14ac:dyDescent="0.25">
      <c r="A50" s="1">
        <v>33</v>
      </c>
      <c r="B50" s="2" t="s">
        <v>169</v>
      </c>
      <c r="C50" s="2" t="s">
        <v>98</v>
      </c>
      <c r="D50" s="1" t="s">
        <v>76</v>
      </c>
      <c r="E50" s="14" t="s">
        <v>30</v>
      </c>
      <c r="F50" s="3" t="s">
        <v>259</v>
      </c>
      <c r="G50" s="15">
        <v>0.11</v>
      </c>
      <c r="H50" s="5">
        <v>1</v>
      </c>
      <c r="I50" s="16">
        <f t="shared" si="0"/>
        <v>0.11</v>
      </c>
      <c r="J50" s="10" t="s">
        <v>212</v>
      </c>
    </row>
    <row r="51" spans="1:10" ht="57" x14ac:dyDescent="0.25">
      <c r="A51" s="1">
        <v>34</v>
      </c>
      <c r="B51" s="2" t="s">
        <v>169</v>
      </c>
      <c r="C51" s="2" t="s">
        <v>99</v>
      </c>
      <c r="D51" s="1" t="s">
        <v>76</v>
      </c>
      <c r="E51" s="14" t="s">
        <v>100</v>
      </c>
      <c r="F51" s="3" t="s">
        <v>259</v>
      </c>
      <c r="G51" s="15">
        <v>0.11</v>
      </c>
      <c r="H51" s="5">
        <v>1</v>
      </c>
      <c r="I51" s="16">
        <f t="shared" si="0"/>
        <v>0.11</v>
      </c>
      <c r="J51" s="10" t="s">
        <v>213</v>
      </c>
    </row>
    <row r="52" spans="1:10" ht="57" x14ac:dyDescent="0.25">
      <c r="A52" s="1">
        <v>35</v>
      </c>
      <c r="B52" s="2" t="s">
        <v>169</v>
      </c>
      <c r="C52" s="2" t="s">
        <v>101</v>
      </c>
      <c r="D52" s="1" t="s">
        <v>76</v>
      </c>
      <c r="E52" s="17" t="s">
        <v>102</v>
      </c>
      <c r="F52" s="3" t="s">
        <v>259</v>
      </c>
      <c r="G52" s="15">
        <v>0.11</v>
      </c>
      <c r="H52" s="5">
        <v>1</v>
      </c>
      <c r="I52" s="16">
        <f t="shared" si="0"/>
        <v>0.11</v>
      </c>
      <c r="J52" s="10" t="s">
        <v>215</v>
      </c>
    </row>
    <row r="53" spans="1:10" ht="85.5" x14ac:dyDescent="0.25">
      <c r="A53" s="1">
        <v>36</v>
      </c>
      <c r="B53" s="2" t="s">
        <v>169</v>
      </c>
      <c r="C53" s="2" t="s">
        <v>103</v>
      </c>
      <c r="D53" s="1" t="s">
        <v>76</v>
      </c>
      <c r="E53" s="14" t="s">
        <v>32</v>
      </c>
      <c r="F53" s="3" t="s">
        <v>259</v>
      </c>
      <c r="G53" s="15">
        <v>0.11</v>
      </c>
      <c r="H53" s="5">
        <v>1</v>
      </c>
      <c r="I53" s="16">
        <f t="shared" si="0"/>
        <v>0.11</v>
      </c>
      <c r="J53" s="10" t="s">
        <v>221</v>
      </c>
    </row>
    <row r="54" spans="1:10" ht="71.25" x14ac:dyDescent="0.25">
      <c r="A54" s="1">
        <v>37</v>
      </c>
      <c r="B54" s="2" t="s">
        <v>169</v>
      </c>
      <c r="C54" s="2" t="s">
        <v>104</v>
      </c>
      <c r="D54" s="1" t="s">
        <v>76</v>
      </c>
      <c r="E54" s="17" t="s">
        <v>32</v>
      </c>
      <c r="F54" s="3" t="s">
        <v>259</v>
      </c>
      <c r="G54" s="15">
        <v>0.11</v>
      </c>
      <c r="H54" s="5">
        <v>1</v>
      </c>
      <c r="I54" s="16">
        <f t="shared" si="0"/>
        <v>0.11</v>
      </c>
      <c r="J54" s="10" t="s">
        <v>216</v>
      </c>
    </row>
    <row r="55" spans="1:10" ht="71.25" x14ac:dyDescent="0.25">
      <c r="A55" s="1">
        <v>38</v>
      </c>
      <c r="B55" s="2" t="s">
        <v>169</v>
      </c>
      <c r="C55" s="2" t="s">
        <v>105</v>
      </c>
      <c r="D55" s="1" t="s">
        <v>76</v>
      </c>
      <c r="E55" s="14" t="s">
        <v>106</v>
      </c>
      <c r="F55" s="3" t="s">
        <v>259</v>
      </c>
      <c r="G55" s="15">
        <v>0.11</v>
      </c>
      <c r="H55" s="5">
        <v>1</v>
      </c>
      <c r="I55" s="16">
        <f t="shared" si="0"/>
        <v>0.11</v>
      </c>
      <c r="J55" s="10" t="s">
        <v>217</v>
      </c>
    </row>
    <row r="56" spans="1:10" ht="85.5" x14ac:dyDescent="0.25">
      <c r="A56" s="1">
        <v>39</v>
      </c>
      <c r="B56" s="2" t="s">
        <v>169</v>
      </c>
      <c r="C56" s="2" t="s">
        <v>107</v>
      </c>
      <c r="D56" s="1" t="s">
        <v>76</v>
      </c>
      <c r="E56" s="14" t="s">
        <v>108</v>
      </c>
      <c r="F56" s="3" t="s">
        <v>259</v>
      </c>
      <c r="G56" s="15">
        <v>0.11</v>
      </c>
      <c r="H56" s="5">
        <v>1</v>
      </c>
      <c r="I56" s="16">
        <f t="shared" si="0"/>
        <v>0.11</v>
      </c>
      <c r="J56" s="10" t="s">
        <v>218</v>
      </c>
    </row>
    <row r="57" spans="1:10" ht="71.25" x14ac:dyDescent="0.25">
      <c r="A57" s="1">
        <v>40</v>
      </c>
      <c r="B57" s="2" t="s">
        <v>169</v>
      </c>
      <c r="C57" s="2" t="s">
        <v>109</v>
      </c>
      <c r="D57" s="1" t="s">
        <v>76</v>
      </c>
      <c r="E57" s="14" t="s">
        <v>108</v>
      </c>
      <c r="F57" s="3" t="s">
        <v>259</v>
      </c>
      <c r="G57" s="15">
        <v>0.11</v>
      </c>
      <c r="H57" s="5">
        <v>1</v>
      </c>
      <c r="I57" s="16">
        <f t="shared" si="0"/>
        <v>0.11</v>
      </c>
      <c r="J57" s="10" t="s">
        <v>219</v>
      </c>
    </row>
    <row r="58" spans="1:10" ht="71.25" x14ac:dyDescent="0.25">
      <c r="A58" s="1">
        <v>41</v>
      </c>
      <c r="B58" s="2" t="s">
        <v>169</v>
      </c>
      <c r="C58" s="2" t="s">
        <v>110</v>
      </c>
      <c r="D58" s="1" t="s">
        <v>76</v>
      </c>
      <c r="E58" s="14" t="s">
        <v>111</v>
      </c>
      <c r="F58" s="3" t="s">
        <v>259</v>
      </c>
      <c r="G58" s="15">
        <v>0.11</v>
      </c>
      <c r="H58" s="5">
        <v>1</v>
      </c>
      <c r="I58" s="16">
        <f t="shared" si="0"/>
        <v>0.11</v>
      </c>
      <c r="J58" s="10" t="s">
        <v>220</v>
      </c>
    </row>
    <row r="59" spans="1:10" ht="42.75" x14ac:dyDescent="0.25">
      <c r="A59" s="1">
        <v>42</v>
      </c>
      <c r="B59" s="2" t="s">
        <v>160</v>
      </c>
      <c r="C59" s="2" t="s">
        <v>112</v>
      </c>
      <c r="D59" s="1" t="s">
        <v>40</v>
      </c>
      <c r="E59" s="14" t="s">
        <v>260</v>
      </c>
      <c r="F59" s="3" t="s">
        <v>41</v>
      </c>
      <c r="G59" s="15">
        <v>0.88</v>
      </c>
      <c r="H59" s="5">
        <v>1</v>
      </c>
      <c r="I59" s="16">
        <f t="shared" si="0"/>
        <v>0.88</v>
      </c>
      <c r="J59" s="10" t="s">
        <v>222</v>
      </c>
    </row>
    <row r="60" spans="1:10" ht="42.75" x14ac:dyDescent="0.25">
      <c r="A60" s="1">
        <v>43</v>
      </c>
      <c r="B60" s="2" t="s">
        <v>161</v>
      </c>
      <c r="C60" s="2" t="s">
        <v>113</v>
      </c>
      <c r="D60" s="1" t="s">
        <v>44</v>
      </c>
      <c r="E60" s="14" t="s">
        <v>261</v>
      </c>
      <c r="F60" s="3" t="s">
        <v>242</v>
      </c>
      <c r="G60" s="15">
        <v>0.22</v>
      </c>
      <c r="H60" s="5">
        <v>1</v>
      </c>
      <c r="I60" s="16">
        <f t="shared" si="0"/>
        <v>0.22</v>
      </c>
      <c r="J60" s="10" t="s">
        <v>223</v>
      </c>
    </row>
    <row r="61" spans="1:10" ht="42.75" x14ac:dyDescent="0.25">
      <c r="A61" s="1">
        <v>44</v>
      </c>
      <c r="B61" s="2" t="s">
        <v>163</v>
      </c>
      <c r="C61" s="2" t="s">
        <v>114</v>
      </c>
      <c r="D61" s="1" t="s">
        <v>47</v>
      </c>
      <c r="E61" s="14" t="s">
        <v>262</v>
      </c>
      <c r="F61" s="3" t="s">
        <v>245</v>
      </c>
      <c r="G61" s="15">
        <v>0.44</v>
      </c>
      <c r="H61" s="5">
        <v>1</v>
      </c>
      <c r="I61" s="16">
        <f t="shared" si="0"/>
        <v>0.44</v>
      </c>
      <c r="J61" s="10" t="s">
        <v>225</v>
      </c>
    </row>
    <row r="62" spans="1:10" ht="57" x14ac:dyDescent="0.25">
      <c r="A62" s="1">
        <v>45</v>
      </c>
      <c r="B62" s="2" t="s">
        <v>162</v>
      </c>
      <c r="C62" s="2" t="s">
        <v>115</v>
      </c>
      <c r="D62" s="1" t="s">
        <v>50</v>
      </c>
      <c r="E62" s="14" t="s">
        <v>263</v>
      </c>
      <c r="F62" s="3" t="s">
        <v>51</v>
      </c>
      <c r="G62" s="15">
        <v>0.55000000000000004</v>
      </c>
      <c r="H62" s="5">
        <v>1</v>
      </c>
      <c r="I62" s="16">
        <f t="shared" si="0"/>
        <v>0.55000000000000004</v>
      </c>
      <c r="J62" s="10" t="s">
        <v>226</v>
      </c>
    </row>
    <row r="63" spans="1:10" ht="42.75" x14ac:dyDescent="0.25">
      <c r="A63" s="1">
        <v>46</v>
      </c>
      <c r="B63" s="2" t="s">
        <v>164</v>
      </c>
      <c r="C63" s="2" t="s">
        <v>116</v>
      </c>
      <c r="D63" s="1" t="s">
        <v>54</v>
      </c>
      <c r="E63" s="14" t="s">
        <v>264</v>
      </c>
      <c r="F63" s="3" t="s">
        <v>55</v>
      </c>
      <c r="G63" s="15">
        <v>0.54</v>
      </c>
      <c r="H63" s="5">
        <v>1</v>
      </c>
      <c r="I63" s="16">
        <f t="shared" si="0"/>
        <v>0.54</v>
      </c>
      <c r="J63" s="10" t="s">
        <v>224</v>
      </c>
    </row>
    <row r="64" spans="1:10" ht="42.75" x14ac:dyDescent="0.25">
      <c r="A64" s="1">
        <v>47</v>
      </c>
      <c r="B64" s="2" t="s">
        <v>165</v>
      </c>
      <c r="C64" s="2" t="s">
        <v>117</v>
      </c>
      <c r="D64" s="1" t="s">
        <v>58</v>
      </c>
      <c r="E64" s="14" t="s">
        <v>265</v>
      </c>
      <c r="F64" s="3" t="s">
        <v>59</v>
      </c>
      <c r="G64" s="15">
        <v>0.66</v>
      </c>
      <c r="H64" s="5">
        <v>1</v>
      </c>
      <c r="I64" s="16">
        <f t="shared" si="0"/>
        <v>0.66</v>
      </c>
      <c r="J64" s="10" t="s">
        <v>322</v>
      </c>
    </row>
    <row r="65" spans="1:23" ht="42.75" x14ac:dyDescent="0.25">
      <c r="A65" s="1">
        <v>48</v>
      </c>
      <c r="B65" s="2" t="s">
        <v>166</v>
      </c>
      <c r="C65" s="2" t="s">
        <v>118</v>
      </c>
      <c r="D65" s="1" t="s">
        <v>62</v>
      </c>
      <c r="E65" s="14" t="s">
        <v>266</v>
      </c>
      <c r="F65" s="3" t="s">
        <v>253</v>
      </c>
      <c r="G65" s="15">
        <v>0.44</v>
      </c>
      <c r="H65" s="5">
        <v>1</v>
      </c>
      <c r="I65" s="16">
        <f t="shared" si="0"/>
        <v>0.44</v>
      </c>
      <c r="J65" s="10" t="s">
        <v>323</v>
      </c>
    </row>
    <row r="66" spans="1:23" ht="42.75" x14ac:dyDescent="0.25">
      <c r="A66" s="1">
        <v>49</v>
      </c>
      <c r="B66" s="2" t="s">
        <v>167</v>
      </c>
      <c r="C66" s="2" t="s">
        <v>119</v>
      </c>
      <c r="D66" s="1" t="s">
        <v>65</v>
      </c>
      <c r="E66" s="14" t="s">
        <v>267</v>
      </c>
      <c r="F66" s="3" t="s">
        <v>66</v>
      </c>
      <c r="G66" s="15">
        <v>1.21</v>
      </c>
      <c r="H66" s="5">
        <v>1</v>
      </c>
      <c r="I66" s="16">
        <f t="shared" si="0"/>
        <v>1.21</v>
      </c>
      <c r="J66" s="10" t="s">
        <v>324</v>
      </c>
    </row>
    <row r="67" spans="1:23" ht="42.75" x14ac:dyDescent="0.25">
      <c r="A67" s="1">
        <v>50</v>
      </c>
      <c r="B67" s="2" t="s">
        <v>168</v>
      </c>
      <c r="C67" s="2" t="s">
        <v>120</v>
      </c>
      <c r="D67" s="1" t="s">
        <v>72</v>
      </c>
      <c r="E67" s="14" t="s">
        <v>268</v>
      </c>
      <c r="F67" s="3" t="s">
        <v>73</v>
      </c>
      <c r="G67" s="15">
        <v>0.16500000000000001</v>
      </c>
      <c r="H67" s="5">
        <v>1</v>
      </c>
      <c r="I67" s="16">
        <f t="shared" ref="I67:I79" si="2">G67*H67</f>
        <v>0.16500000000000001</v>
      </c>
      <c r="J67" s="10" t="s">
        <v>325</v>
      </c>
    </row>
    <row r="68" spans="1:23" ht="71.25" x14ac:dyDescent="0.25">
      <c r="A68" s="1">
        <v>51</v>
      </c>
      <c r="B68" s="2" t="s">
        <v>169</v>
      </c>
      <c r="C68" s="2" t="s">
        <v>269</v>
      </c>
      <c r="D68" s="1" t="s">
        <v>76</v>
      </c>
      <c r="E68" s="14" t="s">
        <v>270</v>
      </c>
      <c r="F68" s="3" t="s">
        <v>259</v>
      </c>
      <c r="G68" s="15">
        <v>0.11</v>
      </c>
      <c r="H68" s="5">
        <v>1</v>
      </c>
      <c r="I68" s="16">
        <f t="shared" si="2"/>
        <v>0.11</v>
      </c>
      <c r="J68" s="10" t="s">
        <v>310</v>
      </c>
    </row>
    <row r="69" spans="1:23" ht="71.25" x14ac:dyDescent="0.25">
      <c r="A69" s="1">
        <v>52</v>
      </c>
      <c r="B69" s="2" t="s">
        <v>169</v>
      </c>
      <c r="C69" s="2" t="s">
        <v>271</v>
      </c>
      <c r="D69" s="1" t="s">
        <v>76</v>
      </c>
      <c r="E69" s="14" t="s">
        <v>272</v>
      </c>
      <c r="F69" s="3" t="s">
        <v>259</v>
      </c>
      <c r="G69" s="15">
        <v>0.11</v>
      </c>
      <c r="H69" s="5">
        <v>1</v>
      </c>
      <c r="I69" s="16">
        <f t="shared" si="2"/>
        <v>0.11</v>
      </c>
      <c r="J69" s="10" t="s">
        <v>313</v>
      </c>
    </row>
    <row r="70" spans="1:23" ht="71.25" x14ac:dyDescent="0.25">
      <c r="A70" s="1">
        <v>53</v>
      </c>
      <c r="B70" s="2" t="s">
        <v>169</v>
      </c>
      <c r="C70" s="2" t="s">
        <v>273</v>
      </c>
      <c r="D70" s="1" t="s">
        <v>76</v>
      </c>
      <c r="E70" s="14" t="s">
        <v>274</v>
      </c>
      <c r="F70" s="3" t="s">
        <v>259</v>
      </c>
      <c r="G70" s="15">
        <v>0.11</v>
      </c>
      <c r="H70" s="5">
        <v>1</v>
      </c>
      <c r="I70" s="16">
        <f t="shared" si="2"/>
        <v>0.11</v>
      </c>
      <c r="J70" s="10" t="s">
        <v>311</v>
      </c>
    </row>
    <row r="71" spans="1:23" ht="71.25" x14ac:dyDescent="0.25">
      <c r="A71" s="1">
        <v>54</v>
      </c>
      <c r="B71" s="2" t="s">
        <v>169</v>
      </c>
      <c r="C71" s="2" t="s">
        <v>275</v>
      </c>
      <c r="D71" s="1" t="s">
        <v>76</v>
      </c>
      <c r="E71" s="14" t="s">
        <v>276</v>
      </c>
      <c r="F71" s="3" t="s">
        <v>259</v>
      </c>
      <c r="G71" s="15">
        <v>0.11</v>
      </c>
      <c r="H71" s="5">
        <v>1</v>
      </c>
      <c r="I71" s="16">
        <f t="shared" si="2"/>
        <v>0.11</v>
      </c>
      <c r="J71" s="10" t="s">
        <v>314</v>
      </c>
    </row>
    <row r="72" spans="1:23" ht="71.25" x14ac:dyDescent="0.25">
      <c r="A72" s="1">
        <v>55</v>
      </c>
      <c r="B72" s="2" t="s">
        <v>169</v>
      </c>
      <c r="C72" s="2" t="s">
        <v>277</v>
      </c>
      <c r="D72" s="1" t="s">
        <v>76</v>
      </c>
      <c r="E72" s="14" t="s">
        <v>278</v>
      </c>
      <c r="F72" s="3" t="s">
        <v>259</v>
      </c>
      <c r="G72" s="15">
        <v>0.11</v>
      </c>
      <c r="H72" s="5">
        <v>1</v>
      </c>
      <c r="I72" s="16">
        <f t="shared" si="2"/>
        <v>0.11</v>
      </c>
      <c r="J72" s="10" t="s">
        <v>312</v>
      </c>
    </row>
    <row r="73" spans="1:23" ht="71.25" x14ac:dyDescent="0.25">
      <c r="A73" s="1">
        <v>56</v>
      </c>
      <c r="B73" s="2" t="s">
        <v>169</v>
      </c>
      <c r="C73" s="2" t="s">
        <v>279</v>
      </c>
      <c r="D73" s="1" t="s">
        <v>76</v>
      </c>
      <c r="E73" s="14" t="s">
        <v>278</v>
      </c>
      <c r="F73" s="3" t="s">
        <v>259</v>
      </c>
      <c r="G73" s="15">
        <v>0.11</v>
      </c>
      <c r="H73" s="5">
        <v>1</v>
      </c>
      <c r="I73" s="16">
        <f t="shared" si="2"/>
        <v>0.11</v>
      </c>
      <c r="J73" s="10" t="s">
        <v>315</v>
      </c>
    </row>
    <row r="74" spans="1:23" ht="57" x14ac:dyDescent="0.25">
      <c r="A74" s="1">
        <v>57</v>
      </c>
      <c r="B74" s="2" t="s">
        <v>169</v>
      </c>
      <c r="C74" s="2" t="s">
        <v>280</v>
      </c>
      <c r="D74" s="1" t="s">
        <v>76</v>
      </c>
      <c r="E74" s="14" t="s">
        <v>281</v>
      </c>
      <c r="F74" s="3" t="s">
        <v>259</v>
      </c>
      <c r="G74" s="15">
        <v>0.11</v>
      </c>
      <c r="H74" s="5">
        <v>1</v>
      </c>
      <c r="I74" s="16">
        <f t="shared" si="2"/>
        <v>0.11</v>
      </c>
      <c r="J74" s="10" t="s">
        <v>316</v>
      </c>
    </row>
    <row r="75" spans="1:23" ht="71.25" x14ac:dyDescent="0.25">
      <c r="A75" s="1">
        <v>58</v>
      </c>
      <c r="B75" s="2" t="s">
        <v>169</v>
      </c>
      <c r="C75" s="2" t="s">
        <v>282</v>
      </c>
      <c r="D75" s="1" t="s">
        <v>76</v>
      </c>
      <c r="E75" s="14" t="s">
        <v>283</v>
      </c>
      <c r="F75" s="3" t="s">
        <v>259</v>
      </c>
      <c r="G75" s="15">
        <v>0.11</v>
      </c>
      <c r="H75" s="5">
        <v>1</v>
      </c>
      <c r="I75" s="16">
        <f t="shared" si="2"/>
        <v>0.11</v>
      </c>
      <c r="J75" s="10" t="s">
        <v>317</v>
      </c>
    </row>
    <row r="76" spans="1:23" ht="71.25" x14ac:dyDescent="0.25">
      <c r="A76" s="1">
        <v>59</v>
      </c>
      <c r="B76" s="2" t="s">
        <v>169</v>
      </c>
      <c r="C76" s="2" t="s">
        <v>284</v>
      </c>
      <c r="D76" s="1" t="s">
        <v>76</v>
      </c>
      <c r="E76" s="14" t="s">
        <v>285</v>
      </c>
      <c r="F76" s="3" t="s">
        <v>259</v>
      </c>
      <c r="G76" s="15">
        <v>0.11</v>
      </c>
      <c r="H76" s="5">
        <v>1</v>
      </c>
      <c r="I76" s="16">
        <f t="shared" si="2"/>
        <v>0.11</v>
      </c>
      <c r="J76" s="10" t="s">
        <v>318</v>
      </c>
    </row>
    <row r="77" spans="1:23" ht="85.5" x14ac:dyDescent="0.25">
      <c r="A77" s="1">
        <v>60</v>
      </c>
      <c r="B77" s="2" t="s">
        <v>169</v>
      </c>
      <c r="C77" s="2" t="s">
        <v>286</v>
      </c>
      <c r="D77" s="1" t="s">
        <v>76</v>
      </c>
      <c r="E77" s="14" t="s">
        <v>287</v>
      </c>
      <c r="F77" s="3" t="s">
        <v>259</v>
      </c>
      <c r="G77" s="15">
        <v>0.11</v>
      </c>
      <c r="H77" s="5">
        <v>1</v>
      </c>
      <c r="I77" s="16">
        <f t="shared" si="2"/>
        <v>0.11</v>
      </c>
      <c r="J77" s="10" t="s">
        <v>319</v>
      </c>
    </row>
    <row r="78" spans="1:23" ht="71.25" x14ac:dyDescent="0.25">
      <c r="A78" s="1">
        <v>61</v>
      </c>
      <c r="B78" s="2" t="s">
        <v>169</v>
      </c>
      <c r="C78" s="2" t="s">
        <v>288</v>
      </c>
      <c r="D78" s="1" t="s">
        <v>76</v>
      </c>
      <c r="E78" s="14" t="s">
        <v>287</v>
      </c>
      <c r="F78" s="3" t="s">
        <v>259</v>
      </c>
      <c r="G78" s="15">
        <v>0.11</v>
      </c>
      <c r="H78" s="5">
        <v>1</v>
      </c>
      <c r="I78" s="16">
        <f t="shared" si="2"/>
        <v>0.11</v>
      </c>
      <c r="J78" s="10" t="s">
        <v>320</v>
      </c>
    </row>
    <row r="79" spans="1:23" ht="71.25" x14ac:dyDescent="0.25">
      <c r="A79" s="1">
        <v>62</v>
      </c>
      <c r="B79" s="2" t="s">
        <v>169</v>
      </c>
      <c r="C79" s="2" t="s">
        <v>289</v>
      </c>
      <c r="D79" s="1" t="s">
        <v>76</v>
      </c>
      <c r="E79" s="14" t="s">
        <v>290</v>
      </c>
      <c r="F79" s="3" t="s">
        <v>259</v>
      </c>
      <c r="G79" s="15">
        <v>0.11</v>
      </c>
      <c r="H79" s="5">
        <v>1</v>
      </c>
      <c r="I79" s="16">
        <f t="shared" si="2"/>
        <v>0.11</v>
      </c>
      <c r="J79" s="10" t="s">
        <v>321</v>
      </c>
    </row>
    <row r="80" spans="1:23" ht="116.45" customHeight="1" x14ac:dyDescent="0.25">
      <c r="A80" s="11">
        <v>1</v>
      </c>
      <c r="B80" s="2" t="s">
        <v>121</v>
      </c>
      <c r="C80" s="18" t="s">
        <v>121</v>
      </c>
      <c r="D80" s="19" t="s">
        <v>122</v>
      </c>
      <c r="E80" s="20" t="s">
        <v>291</v>
      </c>
      <c r="F80" s="21" t="s">
        <v>11</v>
      </c>
      <c r="G80" s="22">
        <v>0.16500000000000001</v>
      </c>
      <c r="H80" s="21">
        <v>18</v>
      </c>
      <c r="I80" s="22">
        <f t="shared" ref="I80:I85" si="3">G80*H80</f>
        <v>2.97</v>
      </c>
      <c r="J80" s="13" t="s">
        <v>227</v>
      </c>
      <c r="K80" s="6"/>
      <c r="L80" s="6"/>
      <c r="M80" s="6"/>
      <c r="N80" s="6"/>
      <c r="O80" s="6"/>
      <c r="P80" s="6"/>
      <c r="Q80" s="6"/>
      <c r="R80" s="6"/>
      <c r="S80" s="6"/>
      <c r="T80" s="6"/>
      <c r="U80" s="6"/>
      <c r="V80" s="6"/>
      <c r="W80" s="6"/>
    </row>
    <row r="81" spans="1:23" ht="35.25" customHeight="1" x14ac:dyDescent="0.25">
      <c r="A81" s="11">
        <v>2</v>
      </c>
      <c r="B81" s="2" t="s">
        <v>170</v>
      </c>
      <c r="C81" s="20" t="s">
        <v>123</v>
      </c>
      <c r="D81" s="19" t="s">
        <v>124</v>
      </c>
      <c r="E81" s="20" t="s">
        <v>292</v>
      </c>
      <c r="F81" s="21" t="s">
        <v>11</v>
      </c>
      <c r="G81" s="22">
        <v>0.08</v>
      </c>
      <c r="H81" s="21">
        <v>52</v>
      </c>
      <c r="I81" s="22">
        <f t="shared" si="3"/>
        <v>4.16</v>
      </c>
      <c r="J81" s="10" t="s">
        <v>333</v>
      </c>
      <c r="K81" s="6"/>
      <c r="L81" s="6"/>
      <c r="M81" s="6"/>
      <c r="N81" s="6"/>
      <c r="O81" s="6"/>
      <c r="P81" s="6"/>
      <c r="Q81" s="6"/>
      <c r="R81" s="6"/>
      <c r="S81" s="6"/>
      <c r="T81" s="6"/>
      <c r="U81" s="6"/>
      <c r="V81" s="6"/>
      <c r="W81" s="6"/>
    </row>
    <row r="82" spans="1:23" ht="270" x14ac:dyDescent="0.25">
      <c r="A82" s="11">
        <v>3</v>
      </c>
      <c r="B82" s="2" t="s">
        <v>121</v>
      </c>
      <c r="C82" s="18" t="s">
        <v>121</v>
      </c>
      <c r="D82" s="19" t="s">
        <v>122</v>
      </c>
      <c r="E82" s="20" t="s">
        <v>293</v>
      </c>
      <c r="F82" s="21" t="s">
        <v>11</v>
      </c>
      <c r="G82" s="22">
        <v>0.16500000000000001</v>
      </c>
      <c r="H82" s="21">
        <v>18</v>
      </c>
      <c r="I82" s="22">
        <f t="shared" si="3"/>
        <v>2.97</v>
      </c>
      <c r="J82" s="10" t="s">
        <v>332</v>
      </c>
      <c r="K82" s="6"/>
      <c r="L82" s="6"/>
      <c r="M82" s="6"/>
      <c r="N82" s="6"/>
      <c r="O82" s="6"/>
      <c r="P82" s="6"/>
      <c r="Q82" s="6"/>
      <c r="R82" s="6"/>
      <c r="S82" s="6"/>
      <c r="T82" s="6"/>
      <c r="U82" s="6"/>
      <c r="V82" s="6"/>
      <c r="W82" s="6"/>
    </row>
    <row r="83" spans="1:23" ht="42.75" x14ac:dyDescent="0.25">
      <c r="A83" s="11">
        <v>4</v>
      </c>
      <c r="B83" s="2" t="s">
        <v>170</v>
      </c>
      <c r="C83" s="20" t="s">
        <v>123</v>
      </c>
      <c r="D83" s="19" t="s">
        <v>124</v>
      </c>
      <c r="E83" s="20" t="s">
        <v>294</v>
      </c>
      <c r="F83" s="21" t="s">
        <v>11</v>
      </c>
      <c r="G83" s="22">
        <v>0.08</v>
      </c>
      <c r="H83" s="21">
        <v>52</v>
      </c>
      <c r="I83" s="22">
        <f t="shared" si="3"/>
        <v>4.16</v>
      </c>
      <c r="J83" s="10" t="s">
        <v>334</v>
      </c>
      <c r="K83" s="6"/>
      <c r="L83" s="6"/>
      <c r="M83" s="6"/>
      <c r="N83" s="6"/>
      <c r="O83" s="6"/>
      <c r="P83" s="6"/>
      <c r="Q83" s="6"/>
      <c r="R83" s="6"/>
      <c r="S83" s="6"/>
      <c r="T83" s="6"/>
      <c r="U83" s="6"/>
      <c r="V83" s="6"/>
      <c r="W83" s="6"/>
    </row>
    <row r="84" spans="1:23" ht="42.75" x14ac:dyDescent="0.25">
      <c r="A84" s="11">
        <v>1</v>
      </c>
      <c r="B84" s="2" t="s">
        <v>301</v>
      </c>
      <c r="C84" s="2" t="s">
        <v>295</v>
      </c>
      <c r="D84" s="1" t="s">
        <v>296</v>
      </c>
      <c r="E84" s="14" t="s">
        <v>297</v>
      </c>
      <c r="F84" s="3" t="s">
        <v>298</v>
      </c>
      <c r="G84" s="15">
        <v>0.16500000000000001</v>
      </c>
      <c r="H84" s="5">
        <v>1</v>
      </c>
      <c r="I84" s="22">
        <f t="shared" si="3"/>
        <v>0.16500000000000001</v>
      </c>
      <c r="J84" s="10" t="s">
        <v>336</v>
      </c>
      <c r="K84" s="6"/>
      <c r="L84" s="6"/>
      <c r="M84" s="6"/>
      <c r="N84" s="6"/>
      <c r="O84" s="6"/>
      <c r="P84" s="6"/>
      <c r="Q84" s="6"/>
      <c r="R84" s="6"/>
      <c r="S84" s="6"/>
      <c r="T84" s="6"/>
      <c r="U84" s="6"/>
      <c r="V84" s="6"/>
      <c r="W84" s="6"/>
    </row>
    <row r="85" spans="1:23" ht="57" x14ac:dyDescent="0.25">
      <c r="A85" s="11">
        <v>2</v>
      </c>
      <c r="B85" s="2" t="s">
        <v>301</v>
      </c>
      <c r="C85" s="2" t="s">
        <v>299</v>
      </c>
      <c r="D85" s="1" t="s">
        <v>296</v>
      </c>
      <c r="E85" s="14" t="s">
        <v>300</v>
      </c>
      <c r="F85" s="3" t="s">
        <v>298</v>
      </c>
      <c r="G85" s="15">
        <v>0.16500000000000001</v>
      </c>
      <c r="H85" s="5">
        <v>1</v>
      </c>
      <c r="I85" s="22">
        <f t="shared" si="3"/>
        <v>0.16500000000000001</v>
      </c>
      <c r="J85" s="10" t="s">
        <v>335</v>
      </c>
      <c r="K85" s="6"/>
      <c r="L85" s="6"/>
      <c r="M85" s="6"/>
      <c r="N85" s="6"/>
      <c r="O85" s="6"/>
      <c r="P85" s="6"/>
      <c r="Q85" s="6"/>
      <c r="R85" s="6"/>
      <c r="S85" s="6"/>
      <c r="T85" s="6"/>
      <c r="U85" s="6"/>
      <c r="V85" s="6"/>
      <c r="W85" s="6"/>
    </row>
    <row r="86" spans="1:23" ht="71.25" x14ac:dyDescent="0.25">
      <c r="A86" s="1">
        <v>1</v>
      </c>
      <c r="B86" s="2" t="s">
        <v>171</v>
      </c>
      <c r="C86" s="2" t="s">
        <v>125</v>
      </c>
      <c r="D86" s="1" t="s">
        <v>126</v>
      </c>
      <c r="E86" s="14" t="s">
        <v>127</v>
      </c>
      <c r="F86" s="3" t="s">
        <v>128</v>
      </c>
      <c r="G86" s="15">
        <v>1</v>
      </c>
      <c r="H86" s="5">
        <v>1</v>
      </c>
      <c r="I86" s="22">
        <f t="shared" ref="I86:I99" si="4">G86*H86</f>
        <v>1</v>
      </c>
      <c r="J86" s="10" t="s">
        <v>128</v>
      </c>
    </row>
    <row r="87" spans="1:23" ht="71.25" x14ac:dyDescent="0.25">
      <c r="A87" s="1">
        <v>2</v>
      </c>
      <c r="B87" s="2" t="s">
        <v>171</v>
      </c>
      <c r="C87" s="2" t="s">
        <v>129</v>
      </c>
      <c r="D87" s="1" t="s">
        <v>126</v>
      </c>
      <c r="E87" s="14" t="s">
        <v>130</v>
      </c>
      <c r="F87" s="3" t="s">
        <v>128</v>
      </c>
      <c r="G87" s="15">
        <v>1</v>
      </c>
      <c r="H87" s="5">
        <v>1</v>
      </c>
      <c r="I87" s="22">
        <f t="shared" si="4"/>
        <v>1</v>
      </c>
      <c r="J87" s="10" t="s">
        <v>128</v>
      </c>
    </row>
    <row r="88" spans="1:23" ht="71.25" x14ac:dyDescent="0.25">
      <c r="A88" s="1">
        <v>3</v>
      </c>
      <c r="B88" s="2" t="s">
        <v>171</v>
      </c>
      <c r="C88" s="2" t="s">
        <v>131</v>
      </c>
      <c r="D88" s="1" t="s">
        <v>126</v>
      </c>
      <c r="E88" s="14" t="s">
        <v>132</v>
      </c>
      <c r="F88" s="3" t="s">
        <v>128</v>
      </c>
      <c r="G88" s="15">
        <v>1</v>
      </c>
      <c r="H88" s="5">
        <v>1</v>
      </c>
      <c r="I88" s="22">
        <f t="shared" si="4"/>
        <v>1</v>
      </c>
      <c r="J88" s="10" t="s">
        <v>128</v>
      </c>
    </row>
    <row r="89" spans="1:23" ht="99.75" x14ac:dyDescent="0.25">
      <c r="A89" s="1">
        <v>4</v>
      </c>
      <c r="B89" s="2" t="s">
        <v>172</v>
      </c>
      <c r="C89" s="2" t="s">
        <v>302</v>
      </c>
      <c r="D89" s="1" t="s">
        <v>134</v>
      </c>
      <c r="E89" s="14" t="s">
        <v>89</v>
      </c>
      <c r="F89" s="3" t="s">
        <v>128</v>
      </c>
      <c r="G89" s="15">
        <v>0.5</v>
      </c>
      <c r="H89" s="5">
        <v>1</v>
      </c>
      <c r="I89" s="22">
        <f t="shared" si="4"/>
        <v>0.5</v>
      </c>
      <c r="J89" s="10" t="s">
        <v>128</v>
      </c>
    </row>
    <row r="90" spans="1:23" ht="99.75" x14ac:dyDescent="0.25">
      <c r="A90" s="1">
        <v>5</v>
      </c>
      <c r="B90" s="2" t="s">
        <v>172</v>
      </c>
      <c r="C90" s="2" t="s">
        <v>133</v>
      </c>
      <c r="D90" s="1" t="s">
        <v>134</v>
      </c>
      <c r="E90" s="14" t="s">
        <v>135</v>
      </c>
      <c r="F90" s="3" t="s">
        <v>128</v>
      </c>
      <c r="G90" s="15">
        <v>0.5</v>
      </c>
      <c r="H90" s="5">
        <v>1</v>
      </c>
      <c r="I90" s="22">
        <f t="shared" si="4"/>
        <v>0.5</v>
      </c>
      <c r="J90" s="10" t="s">
        <v>128</v>
      </c>
    </row>
    <row r="91" spans="1:23" ht="85.5" x14ac:dyDescent="0.25">
      <c r="A91" s="1">
        <v>6</v>
      </c>
      <c r="B91" s="2" t="s">
        <v>173</v>
      </c>
      <c r="C91" s="2" t="s">
        <v>136</v>
      </c>
      <c r="D91" s="1" t="s">
        <v>137</v>
      </c>
      <c r="E91" s="14" t="s">
        <v>138</v>
      </c>
      <c r="F91" s="3" t="s">
        <v>128</v>
      </c>
      <c r="G91" s="15">
        <v>1</v>
      </c>
      <c r="H91" s="5">
        <v>1</v>
      </c>
      <c r="I91" s="22">
        <f t="shared" si="4"/>
        <v>1</v>
      </c>
      <c r="J91" s="10" t="s">
        <v>128</v>
      </c>
    </row>
    <row r="92" spans="1:23" ht="99.75" x14ac:dyDescent="0.25">
      <c r="A92" s="1">
        <v>7</v>
      </c>
      <c r="B92" s="2" t="s">
        <v>172</v>
      </c>
      <c r="C92" s="2" t="s">
        <v>139</v>
      </c>
      <c r="D92" s="1" t="s">
        <v>134</v>
      </c>
      <c r="E92" s="14" t="s">
        <v>140</v>
      </c>
      <c r="F92" s="3" t="s">
        <v>128</v>
      </c>
      <c r="G92" s="15">
        <v>0.5</v>
      </c>
      <c r="H92" s="5">
        <v>1</v>
      </c>
      <c r="I92" s="22">
        <f t="shared" si="4"/>
        <v>0.5</v>
      </c>
      <c r="J92" s="10" t="s">
        <v>128</v>
      </c>
    </row>
    <row r="93" spans="1:23" ht="71.25" x14ac:dyDescent="0.25">
      <c r="A93" s="1">
        <v>8</v>
      </c>
      <c r="B93" s="2" t="s">
        <v>171</v>
      </c>
      <c r="C93" s="2" t="s">
        <v>141</v>
      </c>
      <c r="D93" s="1" t="s">
        <v>126</v>
      </c>
      <c r="E93" s="14" t="s">
        <v>142</v>
      </c>
      <c r="F93" s="3" t="s">
        <v>128</v>
      </c>
      <c r="G93" s="15">
        <v>1</v>
      </c>
      <c r="H93" s="5">
        <v>1</v>
      </c>
      <c r="I93" s="22">
        <f t="shared" si="4"/>
        <v>1</v>
      </c>
      <c r="J93" s="10" t="s">
        <v>128</v>
      </c>
    </row>
    <row r="94" spans="1:23" ht="71.25" x14ac:dyDescent="0.25">
      <c r="A94" s="1">
        <v>9</v>
      </c>
      <c r="B94" s="2" t="s">
        <v>171</v>
      </c>
      <c r="C94" s="2" t="s">
        <v>143</v>
      </c>
      <c r="D94" s="1" t="s">
        <v>126</v>
      </c>
      <c r="E94" s="14" t="s">
        <v>144</v>
      </c>
      <c r="F94" s="3" t="s">
        <v>128</v>
      </c>
      <c r="G94" s="15">
        <v>1</v>
      </c>
      <c r="H94" s="5">
        <v>1</v>
      </c>
      <c r="I94" s="22">
        <f t="shared" si="4"/>
        <v>1</v>
      </c>
      <c r="J94" s="10" t="s">
        <v>128</v>
      </c>
    </row>
    <row r="95" spans="1:23" ht="71.25" x14ac:dyDescent="0.25">
      <c r="A95" s="1">
        <v>10</v>
      </c>
      <c r="B95" s="2" t="s">
        <v>171</v>
      </c>
      <c r="C95" s="2" t="s">
        <v>145</v>
      </c>
      <c r="D95" s="1" t="s">
        <v>126</v>
      </c>
      <c r="E95" s="14" t="s">
        <v>146</v>
      </c>
      <c r="F95" s="3" t="s">
        <v>128</v>
      </c>
      <c r="G95" s="15">
        <v>1</v>
      </c>
      <c r="H95" s="5">
        <v>1</v>
      </c>
      <c r="I95" s="22">
        <f t="shared" si="4"/>
        <v>1</v>
      </c>
      <c r="J95" s="10" t="s">
        <v>128</v>
      </c>
    </row>
    <row r="96" spans="1:23" ht="99.75" x14ac:dyDescent="0.25">
      <c r="A96" s="1">
        <v>11</v>
      </c>
      <c r="B96" s="2" t="s">
        <v>172</v>
      </c>
      <c r="C96" s="2" t="s">
        <v>147</v>
      </c>
      <c r="D96" s="1" t="s">
        <v>134</v>
      </c>
      <c r="E96" s="14" t="s">
        <v>148</v>
      </c>
      <c r="F96" s="3" t="s">
        <v>128</v>
      </c>
      <c r="G96" s="15">
        <v>0.5</v>
      </c>
      <c r="H96" s="5">
        <v>1</v>
      </c>
      <c r="I96" s="22">
        <f t="shared" si="4"/>
        <v>0.5</v>
      </c>
      <c r="J96" s="10" t="s">
        <v>128</v>
      </c>
    </row>
    <row r="97" spans="1:10" ht="85.5" x14ac:dyDescent="0.25">
      <c r="A97" s="1">
        <v>12</v>
      </c>
      <c r="B97" s="2" t="s">
        <v>173</v>
      </c>
      <c r="C97" s="2" t="s">
        <v>303</v>
      </c>
      <c r="D97" s="1" t="s">
        <v>137</v>
      </c>
      <c r="E97" s="14" t="s">
        <v>304</v>
      </c>
      <c r="F97" s="3" t="s">
        <v>128</v>
      </c>
      <c r="G97" s="15">
        <v>1</v>
      </c>
      <c r="H97" s="5">
        <v>1</v>
      </c>
      <c r="I97" s="22">
        <f t="shared" si="4"/>
        <v>1</v>
      </c>
      <c r="J97" s="10" t="s">
        <v>128</v>
      </c>
    </row>
    <row r="98" spans="1:10" ht="99.75" x14ac:dyDescent="0.25">
      <c r="A98" s="1">
        <v>13</v>
      </c>
      <c r="B98" s="2" t="s">
        <v>172</v>
      </c>
      <c r="C98" s="2" t="s">
        <v>149</v>
      </c>
      <c r="D98" s="1" t="s">
        <v>134</v>
      </c>
      <c r="E98" s="14" t="s">
        <v>150</v>
      </c>
      <c r="F98" s="3" t="s">
        <v>128</v>
      </c>
      <c r="G98" s="15">
        <v>0.5</v>
      </c>
      <c r="H98" s="5">
        <v>1</v>
      </c>
      <c r="I98" s="22">
        <f t="shared" si="4"/>
        <v>0.5</v>
      </c>
      <c r="J98" s="10" t="s">
        <v>128</v>
      </c>
    </row>
    <row r="99" spans="1:10" ht="99.75" x14ac:dyDescent="0.25">
      <c r="A99" s="1">
        <v>14</v>
      </c>
      <c r="B99" s="2" t="s">
        <v>172</v>
      </c>
      <c r="C99" s="2" t="s">
        <v>151</v>
      </c>
      <c r="D99" s="1" t="s">
        <v>134</v>
      </c>
      <c r="E99" s="14" t="s">
        <v>152</v>
      </c>
      <c r="F99" s="3" t="s">
        <v>128</v>
      </c>
      <c r="G99" s="15">
        <v>0.5</v>
      </c>
      <c r="H99" s="5">
        <v>1</v>
      </c>
      <c r="I99" s="22">
        <f t="shared" si="4"/>
        <v>0.5</v>
      </c>
      <c r="J99" s="10" t="s">
        <v>128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meidi</dc:creator>
  <cp:lastModifiedBy>BPS</cp:lastModifiedBy>
  <dcterms:created xsi:type="dcterms:W3CDTF">2023-03-21T03:09:12Z</dcterms:created>
  <dcterms:modified xsi:type="dcterms:W3CDTF">2023-03-27T02:12:54Z</dcterms:modified>
</cp:coreProperties>
</file>