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1. PC IPDS\6. IPDS\2022\6. WILKERSTAT ST2023\PEMBAGIAN WILAYAH\SIPW ASSIGN\"/>
    </mc:Choice>
  </mc:AlternateContent>
  <xr:revisionPtr revIDLastSave="0" documentId="13_ncr:1_{09BED674-41BC-406A-815E-BDD6E80DA3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  <sheet name="V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S2" i="2"/>
  <c r="R2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2" i="2"/>
</calcChain>
</file>

<file path=xl/sharedStrings.xml><?xml version="1.0" encoding="utf-8"?>
<sst xmlns="http://schemas.openxmlformats.org/spreadsheetml/2006/main" count="3209" uniqueCount="337">
  <si>
    <t>No</t>
  </si>
  <si>
    <t>KODE PROVINSI</t>
  </si>
  <si>
    <t>NAMA PROVINSI</t>
  </si>
  <si>
    <t>KODE KABUPATEN</t>
  </si>
  <si>
    <t>NAMA KABUPATEN</t>
  </si>
  <si>
    <t>KODE KECAMATAN</t>
  </si>
  <si>
    <t>NAMA KECAMATAN</t>
  </si>
  <si>
    <t>KODE DESA</t>
  </si>
  <si>
    <t>NAMA DESA</t>
  </si>
  <si>
    <t>KLAS</t>
  </si>
  <si>
    <t>ID SLS/ NON SLS</t>
  </si>
  <si>
    <t>SLS/ NON SLS</t>
  </si>
  <si>
    <t>NBS</t>
  </si>
  <si>
    <t>JUMLAH KELUARGA</t>
  </si>
  <si>
    <t>ID MITRA PEMETA</t>
  </si>
  <si>
    <t>NAMA PEMETA</t>
  </si>
  <si>
    <t>ID MITRA PENGAWAS</t>
  </si>
  <si>
    <t>NAMA PENGAWAS</t>
  </si>
  <si>
    <t>RIAU</t>
  </si>
  <si>
    <t>01</t>
  </si>
  <si>
    <t>KUANTAN SINGINGI</t>
  </si>
  <si>
    <t>051</t>
  </si>
  <si>
    <t>PANGEAN</t>
  </si>
  <si>
    <t>001</t>
  </si>
  <si>
    <t>PEMBATANG</t>
  </si>
  <si>
    <t>000100</t>
  </si>
  <si>
    <t>RT 001 DUSUN 001</t>
  </si>
  <si>
    <t>001B</t>
  </si>
  <si>
    <t>000200</t>
  </si>
  <si>
    <t>RT 002 DUSUN 001</t>
  </si>
  <si>
    <t>002B</t>
  </si>
  <si>
    <t>000300</t>
  </si>
  <si>
    <t>RT 003 DUSUN 002</t>
  </si>
  <si>
    <t>000400</t>
  </si>
  <si>
    <t>RT 004 DUSUN 002</t>
  </si>
  <si>
    <t>003B</t>
  </si>
  <si>
    <t>000500</t>
  </si>
  <si>
    <t>RT 005 DUSUN 003</t>
  </si>
  <si>
    <t>000600</t>
  </si>
  <si>
    <t>RT 006 DUSUN 003</t>
  </si>
  <si>
    <t>002</t>
  </si>
  <si>
    <t>PADANG KUNIK</t>
  </si>
  <si>
    <t>RT 002 DUSUN 002</t>
  </si>
  <si>
    <t>RT 003 DUSUN 003</t>
  </si>
  <si>
    <t>003</t>
  </si>
  <si>
    <t>PADANG TANGGUNG</t>
  </si>
  <si>
    <t>004</t>
  </si>
  <si>
    <t>TELUK PAUH</t>
  </si>
  <si>
    <t>001P</t>
  </si>
  <si>
    <t>005</t>
  </si>
  <si>
    <t>TANAH BEKALI</t>
  </si>
  <si>
    <t>RT 003 DUSUN 001</t>
  </si>
  <si>
    <t>RT 005 DUSUN 002</t>
  </si>
  <si>
    <t>000700</t>
  </si>
  <si>
    <t>RT 007 DUSUN 003</t>
  </si>
  <si>
    <t>000800</t>
  </si>
  <si>
    <t>RT 008 DUSUN 003</t>
  </si>
  <si>
    <t>000900</t>
  </si>
  <si>
    <t>RT 009 DUSUN 003</t>
  </si>
  <si>
    <t>006</t>
  </si>
  <si>
    <t>PULAU DERAS</t>
  </si>
  <si>
    <t>007</t>
  </si>
  <si>
    <t>PULAU KUMPAI</t>
  </si>
  <si>
    <t>008</t>
  </si>
  <si>
    <t>PULAU TENGAH</t>
  </si>
  <si>
    <t>RT 001 DUSUN 002</t>
  </si>
  <si>
    <t>RT 001 DUSUN 003</t>
  </si>
  <si>
    <t>009</t>
  </si>
  <si>
    <t>KOTO PANGEAN</t>
  </si>
  <si>
    <t>010</t>
  </si>
  <si>
    <t>SUKAPING</t>
  </si>
  <si>
    <t>011</t>
  </si>
  <si>
    <t>PULAU RENGAS</t>
  </si>
  <si>
    <t>RT 001 DUSUN 1</t>
  </si>
  <si>
    <t>RT 002 DUSUN 1</t>
  </si>
  <si>
    <t>RT 003 DUSUN 2</t>
  </si>
  <si>
    <t>RT 004 DUSUN 2</t>
  </si>
  <si>
    <t>RT 005 DUSUN 3</t>
  </si>
  <si>
    <t>RT 006 DUSUN 3</t>
  </si>
  <si>
    <t>012</t>
  </si>
  <si>
    <t>PAUH ANGIT</t>
  </si>
  <si>
    <t>RT 007 DUSUN 004</t>
  </si>
  <si>
    <t>RT 008 DUSUN 004</t>
  </si>
  <si>
    <t>013</t>
  </si>
  <si>
    <t>RAWANG BINJAI</t>
  </si>
  <si>
    <t>014</t>
  </si>
  <si>
    <t>PASAR BARU PANGEAN</t>
  </si>
  <si>
    <t>RT 001 DUSUN I BATANG MUNCAK</t>
  </si>
  <si>
    <t>011B</t>
  </si>
  <si>
    <t>RT 002 DUSUN I BATANG MUNCAK</t>
  </si>
  <si>
    <t>RT 003 DUSUN I BATANG MUNCAK</t>
  </si>
  <si>
    <t>010B</t>
  </si>
  <si>
    <t>RT 004 DUSUN I BATANG MUNCAK</t>
  </si>
  <si>
    <t>RT 005 DUSUN II BUNGA TANJUNG</t>
  </si>
  <si>
    <t>RT 006 DUSUN II BUNGA TANJUNG</t>
  </si>
  <si>
    <t>004B</t>
  </si>
  <si>
    <t>RT 007 DUSUN II BUNGA TANJUNG</t>
  </si>
  <si>
    <t>RT 008 DUSUN II BUNGA TANJUNG</t>
  </si>
  <si>
    <t>005B</t>
  </si>
  <si>
    <t>RT 009 DUSUN III PULAU BINTANG</t>
  </si>
  <si>
    <t>001000</t>
  </si>
  <si>
    <t>RT 010 DUSUN III PULAU BINTANG</t>
  </si>
  <si>
    <t>001100</t>
  </si>
  <si>
    <t>RT 011 DUSUN IV PASAR</t>
  </si>
  <si>
    <t>001200</t>
  </si>
  <si>
    <t>RT 012 DUSUN IV PASAR</t>
  </si>
  <si>
    <t>001300</t>
  </si>
  <si>
    <t>RT 013 DUSUN IV PASAR</t>
  </si>
  <si>
    <t>006B</t>
  </si>
  <si>
    <t>001400</t>
  </si>
  <si>
    <t>RT 014 DUSUN IV PASAR</t>
  </si>
  <si>
    <t>001500</t>
  </si>
  <si>
    <t>RT 015 DUSUN IV PASAR</t>
  </si>
  <si>
    <t>009B</t>
  </si>
  <si>
    <t>001600</t>
  </si>
  <si>
    <t>RT 016 DUSUN V REMAJA</t>
  </si>
  <si>
    <t>001700</t>
  </si>
  <si>
    <t>RT 017 DUSUN V REMAJA</t>
  </si>
  <si>
    <t>001800</t>
  </si>
  <si>
    <t>RT 018 DUSUN V REMAJA</t>
  </si>
  <si>
    <t>001900</t>
  </si>
  <si>
    <t>RT 019 DUSUN V REMAJA</t>
  </si>
  <si>
    <t>002000</t>
  </si>
  <si>
    <t>RT 020 DUSUN VI PENGHIJAUAN</t>
  </si>
  <si>
    <t>002100</t>
  </si>
  <si>
    <t>RT 021 DUSUN VI PENGHIJAUAN</t>
  </si>
  <si>
    <t>007B</t>
  </si>
  <si>
    <t>002200</t>
  </si>
  <si>
    <t>RT 022 DUSUN VI PENGHIJAUAN</t>
  </si>
  <si>
    <t>008B</t>
  </si>
  <si>
    <t>002300</t>
  </si>
  <si>
    <t>RT 023 DUSUN VI PENGHIJAUAN</t>
  </si>
  <si>
    <t>002400</t>
  </si>
  <si>
    <t>RT 024 DUSUN VI PENGHIJAUAN</t>
  </si>
  <si>
    <t>002500</t>
  </si>
  <si>
    <t>RT 025 DUSUN VI PENGHIJAUAN</t>
  </si>
  <si>
    <t>002600</t>
  </si>
  <si>
    <t>RT 026 DUSUN VI PENGHIJAUAN</t>
  </si>
  <si>
    <t>002700</t>
  </si>
  <si>
    <t>RT 027 DUSUN VI PENGHIJAUAN</t>
  </si>
  <si>
    <t>002800</t>
  </si>
  <si>
    <t>RT 028 DUSUN VI PENGHIJAUAN</t>
  </si>
  <si>
    <t>015</t>
  </si>
  <si>
    <t>PAUH ANGIT HULU</t>
  </si>
  <si>
    <t>016</t>
  </si>
  <si>
    <t>SAKO</t>
  </si>
  <si>
    <t>RT 001 DUSUN I</t>
  </si>
  <si>
    <t>RT 002 DUSUN I</t>
  </si>
  <si>
    <t>RT 003 DUSUN I</t>
  </si>
  <si>
    <t>RT 004 DUSUN II</t>
  </si>
  <si>
    <t>RT 005 DUSUN II</t>
  </si>
  <si>
    <t>RT 006 DUSUN II</t>
  </si>
  <si>
    <t>RT 007 DUSUN III</t>
  </si>
  <si>
    <t>RT 008 DUSUN III</t>
  </si>
  <si>
    <t>RT 009 DUSUN III</t>
  </si>
  <si>
    <t>000901</t>
  </si>
  <si>
    <t>RT 011 DUSUN III</t>
  </si>
  <si>
    <t>RT 010 DUSUN III</t>
  </si>
  <si>
    <t>017</t>
  </si>
  <si>
    <t>SUNGAI LANGSAT</t>
  </si>
  <si>
    <t>RT 001 DUSUN JAYA</t>
  </si>
  <si>
    <t>RT 002 DUSUN JAYA</t>
  </si>
  <si>
    <t>RT 003 DUSUN JAYA</t>
  </si>
  <si>
    <t>RT 004 DUSUN JAYA</t>
  </si>
  <si>
    <t>RT 005 DUSUN PASAR</t>
  </si>
  <si>
    <t>RT 006 DUSUN PASAR</t>
  </si>
  <si>
    <t>RT 007 DUSUN PASAR</t>
  </si>
  <si>
    <t>RT 008 DUSUN PASAR</t>
  </si>
  <si>
    <t>RT 009 DUSUN HARAPAN BARU</t>
  </si>
  <si>
    <t>RT 010 DUSUN HARAPAN BARU</t>
  </si>
  <si>
    <t>RT 011 DUSUN HARAPAN BARU</t>
  </si>
  <si>
    <t>RT 012 DUSUN HARAPAN BARU</t>
  </si>
  <si>
    <t>IDBS</t>
  </si>
  <si>
    <t>idbs</t>
  </si>
  <si>
    <t>petugas</t>
  </si>
  <si>
    <t>pengawas</t>
  </si>
  <si>
    <t>1401051001001B</t>
  </si>
  <si>
    <t>Dila Andriani</t>
  </si>
  <si>
    <t>Irhasri A.Md</t>
  </si>
  <si>
    <t>1401051001002B</t>
  </si>
  <si>
    <t>1401051001003B</t>
  </si>
  <si>
    <t>1401051002001B</t>
  </si>
  <si>
    <t>1401051002002B</t>
  </si>
  <si>
    <t>1401051003001B</t>
  </si>
  <si>
    <t>1401051004001P</t>
  </si>
  <si>
    <t>1401051004002B</t>
  </si>
  <si>
    <t>1401051004003B</t>
  </si>
  <si>
    <t>1401051005001B</t>
  </si>
  <si>
    <t>1401051005002B</t>
  </si>
  <si>
    <t>1401051005003B</t>
  </si>
  <si>
    <t>1401051006001B</t>
  </si>
  <si>
    <t>1401051006002B</t>
  </si>
  <si>
    <t>1401051007001B</t>
  </si>
  <si>
    <t>Memeng Fauzi</t>
  </si>
  <si>
    <t>1401051007002B</t>
  </si>
  <si>
    <t>1401051007003B</t>
  </si>
  <si>
    <t>1401051008001B</t>
  </si>
  <si>
    <t>Asmanar</t>
  </si>
  <si>
    <t>1401051008002B</t>
  </si>
  <si>
    <t>1401051009001B</t>
  </si>
  <si>
    <t>1401051010001B</t>
  </si>
  <si>
    <t>1401051010002B</t>
  </si>
  <si>
    <t>1401051011001B</t>
  </si>
  <si>
    <t>1401051011002B</t>
  </si>
  <si>
    <t>1401051012001B</t>
  </si>
  <si>
    <t>1401051012002B</t>
  </si>
  <si>
    <t>1401051013001B</t>
  </si>
  <si>
    <t>1401051014001B</t>
  </si>
  <si>
    <t>1401051014002B</t>
  </si>
  <si>
    <t>1401051014003B</t>
  </si>
  <si>
    <t>1401051014004B</t>
  </si>
  <si>
    <t>1401051014005B</t>
  </si>
  <si>
    <t>1401051014006B</t>
  </si>
  <si>
    <t>1401051014007B</t>
  </si>
  <si>
    <t>1401051014008B</t>
  </si>
  <si>
    <t>1401051014009B</t>
  </si>
  <si>
    <t>1401051014010B</t>
  </si>
  <si>
    <t>1401051014011B</t>
  </si>
  <si>
    <t>1401051015001B</t>
  </si>
  <si>
    <t>1401051015002B</t>
  </si>
  <si>
    <t>1401051015003B</t>
  </si>
  <si>
    <t>1401051016001B</t>
  </si>
  <si>
    <t>Wika Susanti</t>
  </si>
  <si>
    <t>1401051016002B</t>
  </si>
  <si>
    <t>1401051016003B</t>
  </si>
  <si>
    <t>1401051016004B</t>
  </si>
  <si>
    <t>1401051016005B</t>
  </si>
  <si>
    <t>1401051016006B</t>
  </si>
  <si>
    <t>1401051017001B</t>
  </si>
  <si>
    <t>1401051017002B</t>
  </si>
  <si>
    <t>1401051017003B</t>
  </si>
  <si>
    <t>1401051017004B</t>
  </si>
  <si>
    <t>1401051017005B</t>
  </si>
  <si>
    <t>1401051017006B</t>
  </si>
  <si>
    <t>1401051017007B</t>
  </si>
  <si>
    <t>ID PEMETA</t>
  </si>
  <si>
    <t>ID PENGAWAS</t>
  </si>
  <si>
    <t>ID Mitra</t>
  </si>
  <si>
    <t>Nama</t>
  </si>
  <si>
    <t>Nopa fitria</t>
  </si>
  <si>
    <t>Metri Mayasari</t>
  </si>
  <si>
    <t>Dani sajia</t>
  </si>
  <si>
    <t>Nina Cantika</t>
  </si>
  <si>
    <t>IMAM HASANUDIN</t>
  </si>
  <si>
    <t>tio puja kusuma</t>
  </si>
  <si>
    <t>Gladis Efrien</t>
  </si>
  <si>
    <t>M Iqbal Alya Fasih</t>
  </si>
  <si>
    <t>Ella Ning Cahya Rusmaningrum</t>
  </si>
  <si>
    <t>ILHAM</t>
  </si>
  <si>
    <t>Rapi Sasri</t>
  </si>
  <si>
    <t>heri supriadi</t>
  </si>
  <si>
    <t>Rohmi Rizki Bakhruni</t>
  </si>
  <si>
    <t>Susilo Atmaji</t>
  </si>
  <si>
    <t>ALES PUTRA</t>
  </si>
  <si>
    <t>Imam Hasanudin</t>
  </si>
  <si>
    <t>JIWANDI</t>
  </si>
  <si>
    <t>Marta Indra</t>
  </si>
  <si>
    <t>MARNIS</t>
  </si>
  <si>
    <t>Nur Aulia Hasanah</t>
  </si>
  <si>
    <t>RIFAUL FANANI</t>
  </si>
  <si>
    <t>SUWONO</t>
  </si>
  <si>
    <t>haikal irwan</t>
  </si>
  <si>
    <t>Yulia parista</t>
  </si>
  <si>
    <t>Sunardi</t>
  </si>
  <si>
    <t>Aprisen</t>
  </si>
  <si>
    <t>RABBI IRAWAN</t>
  </si>
  <si>
    <t>WANDRA YANIS</t>
  </si>
  <si>
    <t>FEBRI SULAIMAN</t>
  </si>
  <si>
    <t>Zulpahmi, S. Pd</t>
  </si>
  <si>
    <t>Wika susanti</t>
  </si>
  <si>
    <t>Juarno</t>
  </si>
  <si>
    <t>ARDI FRAMUDIA</t>
  </si>
  <si>
    <t>MEMENG FAUZI</t>
  </si>
  <si>
    <t>JAELAN</t>
  </si>
  <si>
    <t>M Isnaini</t>
  </si>
  <si>
    <t>Eko prayitno</t>
  </si>
  <si>
    <t>Indra, M. Pd</t>
  </si>
  <si>
    <t>ASMANAR</t>
  </si>
  <si>
    <t>Ela Endri</t>
  </si>
  <si>
    <t>Ender Endra Wisa</t>
  </si>
  <si>
    <t>Dwi Syinthia Yusman</t>
  </si>
  <si>
    <t>SIGIT GUNADI</t>
  </si>
  <si>
    <t>FETTY WAHYUNINGRUM</t>
  </si>
  <si>
    <t>DILA ANDRIANI</t>
  </si>
  <si>
    <t>Harianto</t>
  </si>
  <si>
    <t>Muhammad fauzi akbar</t>
  </si>
  <si>
    <t>Rika Apri Yuni</t>
  </si>
  <si>
    <t>Aries Bayu Putra</t>
  </si>
  <si>
    <t>Rika Herniati</t>
  </si>
  <si>
    <t>RIKI PUTRA</t>
  </si>
  <si>
    <t>ITOWANDRA</t>
  </si>
  <si>
    <t>RESI SANDRA</t>
  </si>
  <si>
    <t>Taufik Herman</t>
  </si>
  <si>
    <t>RIFHANA MEIDI ZALIA</t>
  </si>
  <si>
    <t>Basirun</t>
  </si>
  <si>
    <t>HANDIK IRFAN SYAHANDANI</t>
  </si>
  <si>
    <t>Adri rinaldi</t>
  </si>
  <si>
    <t>Oki heriyanto</t>
  </si>
  <si>
    <t>Habibi risbi</t>
  </si>
  <si>
    <t>ALFARIZI</t>
  </si>
  <si>
    <t>Zulkendri Nopen</t>
  </si>
  <si>
    <t>Edisman SE</t>
  </si>
  <si>
    <t>Nursal Mahdi S.Sos</t>
  </si>
  <si>
    <t>Dodi Firmansyah</t>
  </si>
  <si>
    <t>Eka Fitri Yanti</t>
  </si>
  <si>
    <t>Mujahidin</t>
  </si>
  <si>
    <t>Syamsi Hasan SE</t>
  </si>
  <si>
    <t>Yesi Ariyani S.Si</t>
  </si>
  <si>
    <t>Masrida</t>
  </si>
  <si>
    <t>Arni Juwita Novisda SST</t>
  </si>
  <si>
    <t>ANDROS SAPUTRA</t>
  </si>
  <si>
    <t>Rio Defriandi</t>
  </si>
  <si>
    <t>Lia fitrianda dewi</t>
  </si>
  <si>
    <t>Sri Marlina Wati</t>
  </si>
  <si>
    <t>ROKI ARDIAN</t>
  </si>
  <si>
    <t>anda mulia sandra</t>
  </si>
  <si>
    <t>Yuwandi setiawan</t>
  </si>
  <si>
    <t>Eko Teguh Santoso</t>
  </si>
  <si>
    <t>DERI DAHLANI</t>
  </si>
  <si>
    <t>Syahri Ramadhan</t>
  </si>
  <si>
    <t>Harji</t>
  </si>
  <si>
    <t>Besson Alfino</t>
  </si>
  <si>
    <t>Eni sulastri</t>
  </si>
  <si>
    <t>Rebi Septiawan</t>
  </si>
  <si>
    <t>ARLI ANDI PRANATA</t>
  </si>
  <si>
    <t xml:space="preserve">Kevin santoso </t>
  </si>
  <si>
    <t>Sandi harjoko</t>
  </si>
  <si>
    <t>Akhmad muhtadir</t>
  </si>
  <si>
    <t>Robik bilkhairi</t>
  </si>
  <si>
    <t>Suryadi</t>
  </si>
  <si>
    <t>Kris Andio Putra</t>
  </si>
  <si>
    <t>RIDOSMAN</t>
  </si>
  <si>
    <t>NILA SETYAWATI</t>
  </si>
  <si>
    <t>Ridho rahman</t>
  </si>
  <si>
    <t>Amrianto</t>
  </si>
  <si>
    <t>KRISMANTONI</t>
  </si>
  <si>
    <t>Jamaris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</si>
</sst>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3"/>
  <sheetViews>
    <sheetView tabSelected="1" workbookViewId="0">
      <selection activeCell="O2" sqref="O2:R133"/>
    </sheetView>
  </sheetViews>
  <sheetFormatPr defaultRowHeight="15" x14ac:dyDescent="0.25"/>
  <cols>
    <col min="1" max="1" width="4" bestFit="1" customWidth="1"/>
    <col min="2" max="2" width="15" bestFit="1" customWidth="1"/>
    <col min="3" max="3" width="15.85546875" bestFit="1" customWidth="1"/>
    <col min="4" max="4" width="17.28515625" bestFit="1" customWidth="1"/>
    <col min="5" max="5" width="18.7109375" bestFit="1" customWidth="1"/>
    <col min="6" max="6" width="17.85546875" bestFit="1" customWidth="1"/>
    <col min="7" max="7" width="18.7109375" bestFit="1" customWidth="1"/>
    <col min="8" max="8" width="10.85546875" bestFit="1" customWidth="1"/>
    <col min="9" max="9" width="21.85546875" bestFit="1" customWidth="1"/>
    <col min="10" max="10" width="5.28515625" bestFit="1" customWidth="1"/>
    <col min="11" max="11" width="15.140625" bestFit="1" customWidth="1"/>
    <col min="12" max="12" width="31.28515625" bestFit="1" customWidth="1"/>
    <col min="13" max="13" width="5.140625" bestFit="1" customWidth="1"/>
    <col min="14" max="14" width="18.140625" bestFit="1" customWidth="1"/>
    <col min="15" max="15" width="16.7109375" bestFit="1" customWidth="1"/>
    <col min="16" max="16" width="14.42578125" bestFit="1" customWidth="1"/>
    <col min="17" max="17" width="20" bestFit="1" customWidth="1"/>
    <col min="18" max="18" width="17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>
        <v>14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>
        <v>2</v>
      </c>
      <c r="K2" t="s">
        <v>25</v>
      </c>
      <c r="L2" t="s">
        <v>26</v>
      </c>
      <c r="M2" t="s">
        <v>27</v>
      </c>
      <c r="N2">
        <v>83</v>
      </c>
      <c r="O2">
        <v>141070</v>
      </c>
      <c r="P2" t="s">
        <v>177</v>
      </c>
      <c r="Q2">
        <v>145455</v>
      </c>
      <c r="R2" t="s">
        <v>178</v>
      </c>
    </row>
    <row r="3" spans="1:18" x14ac:dyDescent="0.25">
      <c r="A3">
        <v>2</v>
      </c>
      <c r="B3">
        <v>14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>
        <v>2</v>
      </c>
      <c r="K3" t="s">
        <v>28</v>
      </c>
      <c r="L3" t="s">
        <v>29</v>
      </c>
      <c r="M3" t="s">
        <v>30</v>
      </c>
      <c r="N3">
        <v>83</v>
      </c>
      <c r="O3">
        <v>141070</v>
      </c>
      <c r="P3" t="s">
        <v>177</v>
      </c>
      <c r="Q3">
        <v>145455</v>
      </c>
      <c r="R3" t="s">
        <v>178</v>
      </c>
    </row>
    <row r="4" spans="1:18" x14ac:dyDescent="0.25">
      <c r="A4">
        <v>3</v>
      </c>
      <c r="B4">
        <v>14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>
        <v>2</v>
      </c>
      <c r="K4" t="s">
        <v>31</v>
      </c>
      <c r="L4" t="s">
        <v>32</v>
      </c>
      <c r="M4" t="s">
        <v>30</v>
      </c>
      <c r="N4">
        <v>33</v>
      </c>
      <c r="O4">
        <v>141070</v>
      </c>
      <c r="P4" t="s">
        <v>177</v>
      </c>
      <c r="Q4">
        <v>145455</v>
      </c>
      <c r="R4" t="s">
        <v>178</v>
      </c>
    </row>
    <row r="5" spans="1:18" x14ac:dyDescent="0.25">
      <c r="A5">
        <v>4</v>
      </c>
      <c r="B5">
        <v>14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>
        <v>2</v>
      </c>
      <c r="K5" t="s">
        <v>33</v>
      </c>
      <c r="L5" t="s">
        <v>34</v>
      </c>
      <c r="M5" t="s">
        <v>35</v>
      </c>
      <c r="N5">
        <v>35</v>
      </c>
      <c r="O5">
        <v>141070</v>
      </c>
      <c r="P5" t="s">
        <v>177</v>
      </c>
      <c r="Q5">
        <v>145455</v>
      </c>
      <c r="R5" t="s">
        <v>178</v>
      </c>
    </row>
    <row r="6" spans="1:18" x14ac:dyDescent="0.25">
      <c r="A6">
        <v>5</v>
      </c>
      <c r="B6">
        <v>14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>
        <v>2</v>
      </c>
      <c r="K6" t="s">
        <v>36</v>
      </c>
      <c r="L6" t="s">
        <v>37</v>
      </c>
      <c r="M6" t="s">
        <v>35</v>
      </c>
      <c r="N6">
        <v>36</v>
      </c>
      <c r="O6">
        <v>141070</v>
      </c>
      <c r="P6" t="s">
        <v>177</v>
      </c>
      <c r="Q6">
        <v>145455</v>
      </c>
      <c r="R6" t="s">
        <v>178</v>
      </c>
    </row>
    <row r="7" spans="1:18" x14ac:dyDescent="0.25">
      <c r="A7">
        <v>6</v>
      </c>
      <c r="B7">
        <v>14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  <c r="J7">
        <v>2</v>
      </c>
      <c r="K7" t="s">
        <v>38</v>
      </c>
      <c r="L7" t="s">
        <v>39</v>
      </c>
      <c r="M7" t="s">
        <v>35</v>
      </c>
      <c r="N7">
        <v>36</v>
      </c>
      <c r="O7">
        <v>141070</v>
      </c>
      <c r="P7" t="s">
        <v>177</v>
      </c>
      <c r="Q7">
        <v>145455</v>
      </c>
      <c r="R7" t="s">
        <v>178</v>
      </c>
    </row>
    <row r="8" spans="1:18" x14ac:dyDescent="0.25">
      <c r="A8">
        <v>7</v>
      </c>
      <c r="B8">
        <v>14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40</v>
      </c>
      <c r="I8" t="s">
        <v>41</v>
      </c>
      <c r="J8">
        <v>2</v>
      </c>
      <c r="K8" t="s">
        <v>25</v>
      </c>
      <c r="L8" t="s">
        <v>26</v>
      </c>
      <c r="M8" t="s">
        <v>27</v>
      </c>
      <c r="N8">
        <v>70</v>
      </c>
      <c r="O8">
        <v>141070</v>
      </c>
      <c r="P8" t="s">
        <v>177</v>
      </c>
      <c r="Q8">
        <v>145455</v>
      </c>
      <c r="R8" t="s">
        <v>178</v>
      </c>
    </row>
    <row r="9" spans="1:18" x14ac:dyDescent="0.25">
      <c r="A9">
        <v>8</v>
      </c>
      <c r="B9">
        <v>14</v>
      </c>
      <c r="C9" t="s">
        <v>18</v>
      </c>
      <c r="D9" t="s">
        <v>19</v>
      </c>
      <c r="E9" t="s">
        <v>20</v>
      </c>
      <c r="F9" t="s">
        <v>21</v>
      </c>
      <c r="G9" t="s">
        <v>22</v>
      </c>
      <c r="H9" t="s">
        <v>40</v>
      </c>
      <c r="I9" t="s">
        <v>41</v>
      </c>
      <c r="J9">
        <v>2</v>
      </c>
      <c r="K9" t="s">
        <v>28</v>
      </c>
      <c r="L9" t="s">
        <v>42</v>
      </c>
      <c r="M9" t="s">
        <v>30</v>
      </c>
      <c r="N9">
        <v>65</v>
      </c>
      <c r="O9">
        <v>141070</v>
      </c>
      <c r="P9" t="s">
        <v>177</v>
      </c>
      <c r="Q9">
        <v>145455</v>
      </c>
      <c r="R9" t="s">
        <v>178</v>
      </c>
    </row>
    <row r="10" spans="1:18" x14ac:dyDescent="0.25">
      <c r="A10">
        <v>9</v>
      </c>
      <c r="B10">
        <v>14</v>
      </c>
      <c r="C10" t="s">
        <v>18</v>
      </c>
      <c r="D10" t="s">
        <v>19</v>
      </c>
      <c r="E10" t="s">
        <v>20</v>
      </c>
      <c r="F10" t="s">
        <v>21</v>
      </c>
      <c r="G10" t="s">
        <v>22</v>
      </c>
      <c r="H10" t="s">
        <v>40</v>
      </c>
      <c r="I10" t="s">
        <v>41</v>
      </c>
      <c r="J10">
        <v>2</v>
      </c>
      <c r="K10" t="s">
        <v>31</v>
      </c>
      <c r="L10" t="s">
        <v>43</v>
      </c>
      <c r="M10" t="s">
        <v>30</v>
      </c>
      <c r="N10">
        <v>63</v>
      </c>
      <c r="O10">
        <v>141070</v>
      </c>
      <c r="P10" t="s">
        <v>177</v>
      </c>
      <c r="Q10">
        <v>145455</v>
      </c>
      <c r="R10" t="s">
        <v>178</v>
      </c>
    </row>
    <row r="11" spans="1:18" x14ac:dyDescent="0.25">
      <c r="A11">
        <v>10</v>
      </c>
      <c r="B11">
        <v>14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44</v>
      </c>
      <c r="I11" t="s">
        <v>45</v>
      </c>
      <c r="J11">
        <v>2</v>
      </c>
      <c r="K11" t="s">
        <v>25</v>
      </c>
      <c r="L11" t="s">
        <v>26</v>
      </c>
      <c r="M11" t="s">
        <v>27</v>
      </c>
      <c r="N11">
        <v>17</v>
      </c>
      <c r="O11">
        <v>141070</v>
      </c>
      <c r="P11" t="s">
        <v>177</v>
      </c>
      <c r="Q11">
        <v>145455</v>
      </c>
      <c r="R11" t="s">
        <v>178</v>
      </c>
    </row>
    <row r="12" spans="1:18" x14ac:dyDescent="0.25">
      <c r="A12">
        <v>11</v>
      </c>
      <c r="B12">
        <v>14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  <c r="H12" t="s">
        <v>44</v>
      </c>
      <c r="I12" t="s">
        <v>45</v>
      </c>
      <c r="J12">
        <v>2</v>
      </c>
      <c r="K12" t="s">
        <v>28</v>
      </c>
      <c r="L12" t="s">
        <v>29</v>
      </c>
      <c r="M12" t="s">
        <v>27</v>
      </c>
      <c r="N12">
        <v>25</v>
      </c>
      <c r="O12">
        <v>141070</v>
      </c>
      <c r="P12" t="s">
        <v>177</v>
      </c>
      <c r="Q12">
        <v>145455</v>
      </c>
      <c r="R12" t="s">
        <v>178</v>
      </c>
    </row>
    <row r="13" spans="1:18" x14ac:dyDescent="0.25">
      <c r="A13">
        <v>12</v>
      </c>
      <c r="B13">
        <v>14</v>
      </c>
      <c r="C13" t="s">
        <v>18</v>
      </c>
      <c r="D13" t="s">
        <v>19</v>
      </c>
      <c r="E13" t="s">
        <v>20</v>
      </c>
      <c r="F13" t="s">
        <v>21</v>
      </c>
      <c r="G13" t="s">
        <v>22</v>
      </c>
      <c r="H13" t="s">
        <v>44</v>
      </c>
      <c r="I13" t="s">
        <v>45</v>
      </c>
      <c r="J13">
        <v>2</v>
      </c>
      <c r="K13" t="s">
        <v>31</v>
      </c>
      <c r="L13" t="s">
        <v>32</v>
      </c>
      <c r="M13" t="s">
        <v>27</v>
      </c>
      <c r="N13">
        <v>30</v>
      </c>
      <c r="O13">
        <v>141070</v>
      </c>
      <c r="P13" t="s">
        <v>177</v>
      </c>
      <c r="Q13">
        <v>145455</v>
      </c>
      <c r="R13" t="s">
        <v>178</v>
      </c>
    </row>
    <row r="14" spans="1:18" x14ac:dyDescent="0.25">
      <c r="A14">
        <v>13</v>
      </c>
      <c r="B14">
        <v>14</v>
      </c>
      <c r="C14" t="s">
        <v>18</v>
      </c>
      <c r="D14" t="s">
        <v>19</v>
      </c>
      <c r="E14" t="s">
        <v>20</v>
      </c>
      <c r="F14" t="s">
        <v>21</v>
      </c>
      <c r="G14" t="s">
        <v>22</v>
      </c>
      <c r="H14" t="s">
        <v>44</v>
      </c>
      <c r="I14" t="s">
        <v>45</v>
      </c>
      <c r="J14">
        <v>2</v>
      </c>
      <c r="K14" t="s">
        <v>33</v>
      </c>
      <c r="L14" t="s">
        <v>34</v>
      </c>
      <c r="M14" t="s">
        <v>27</v>
      </c>
      <c r="N14">
        <v>29</v>
      </c>
      <c r="O14">
        <v>141070</v>
      </c>
      <c r="P14" t="s">
        <v>177</v>
      </c>
      <c r="Q14">
        <v>145455</v>
      </c>
      <c r="R14" t="s">
        <v>178</v>
      </c>
    </row>
    <row r="15" spans="1:18" x14ac:dyDescent="0.25">
      <c r="A15">
        <v>14</v>
      </c>
      <c r="B15">
        <v>14</v>
      </c>
      <c r="C15" t="s">
        <v>18</v>
      </c>
      <c r="D15" t="s">
        <v>19</v>
      </c>
      <c r="E15" t="s">
        <v>20</v>
      </c>
      <c r="F15" t="s">
        <v>21</v>
      </c>
      <c r="G15" t="s">
        <v>22</v>
      </c>
      <c r="H15" t="s">
        <v>44</v>
      </c>
      <c r="I15" t="s">
        <v>45</v>
      </c>
      <c r="J15">
        <v>2</v>
      </c>
      <c r="K15" t="s">
        <v>36</v>
      </c>
      <c r="L15" t="s">
        <v>37</v>
      </c>
      <c r="M15" t="s">
        <v>27</v>
      </c>
      <c r="N15">
        <v>21</v>
      </c>
      <c r="O15">
        <v>141070</v>
      </c>
      <c r="P15" t="s">
        <v>177</v>
      </c>
      <c r="Q15">
        <v>145455</v>
      </c>
      <c r="R15" t="s">
        <v>178</v>
      </c>
    </row>
    <row r="16" spans="1:18" x14ac:dyDescent="0.25">
      <c r="A16">
        <v>15</v>
      </c>
      <c r="B16">
        <v>14</v>
      </c>
      <c r="C16" t="s">
        <v>18</v>
      </c>
      <c r="D16" t="s">
        <v>19</v>
      </c>
      <c r="E16" t="s">
        <v>20</v>
      </c>
      <c r="F16" t="s">
        <v>21</v>
      </c>
      <c r="G16" t="s">
        <v>22</v>
      </c>
      <c r="H16" t="s">
        <v>46</v>
      </c>
      <c r="I16" t="s">
        <v>47</v>
      </c>
      <c r="J16">
        <v>2</v>
      </c>
      <c r="K16" t="s">
        <v>25</v>
      </c>
      <c r="L16" t="s">
        <v>26</v>
      </c>
      <c r="M16" t="s">
        <v>35</v>
      </c>
      <c r="N16">
        <v>28</v>
      </c>
      <c r="O16">
        <v>141070</v>
      </c>
      <c r="P16" t="s">
        <v>177</v>
      </c>
      <c r="Q16">
        <v>145455</v>
      </c>
      <c r="R16" t="s">
        <v>178</v>
      </c>
    </row>
    <row r="17" spans="1:18" x14ac:dyDescent="0.25">
      <c r="A17">
        <v>16</v>
      </c>
      <c r="B17">
        <v>14</v>
      </c>
      <c r="C17" t="s">
        <v>18</v>
      </c>
      <c r="D17" t="s">
        <v>19</v>
      </c>
      <c r="E17" t="s">
        <v>20</v>
      </c>
      <c r="F17" t="s">
        <v>21</v>
      </c>
      <c r="G17" t="s">
        <v>22</v>
      </c>
      <c r="H17" t="s">
        <v>46</v>
      </c>
      <c r="I17" t="s">
        <v>47</v>
      </c>
      <c r="J17">
        <v>2</v>
      </c>
      <c r="K17" t="s">
        <v>28</v>
      </c>
      <c r="L17" t="s">
        <v>42</v>
      </c>
      <c r="M17" t="s">
        <v>35</v>
      </c>
      <c r="N17">
        <v>35</v>
      </c>
      <c r="O17">
        <v>141070</v>
      </c>
      <c r="P17" t="s">
        <v>177</v>
      </c>
      <c r="Q17">
        <v>145455</v>
      </c>
      <c r="R17" t="s">
        <v>178</v>
      </c>
    </row>
    <row r="18" spans="1:18" x14ac:dyDescent="0.25">
      <c r="A18">
        <v>17</v>
      </c>
      <c r="B18">
        <v>14</v>
      </c>
      <c r="C18" t="s">
        <v>18</v>
      </c>
      <c r="D18" t="s">
        <v>19</v>
      </c>
      <c r="E18" t="s">
        <v>20</v>
      </c>
      <c r="F18" t="s">
        <v>21</v>
      </c>
      <c r="G18" t="s">
        <v>22</v>
      </c>
      <c r="H18" t="s">
        <v>46</v>
      </c>
      <c r="I18" t="s">
        <v>47</v>
      </c>
      <c r="J18">
        <v>2</v>
      </c>
      <c r="K18" t="s">
        <v>31</v>
      </c>
      <c r="L18" t="s">
        <v>43</v>
      </c>
      <c r="M18" t="s">
        <v>48</v>
      </c>
      <c r="N18">
        <v>31</v>
      </c>
      <c r="O18">
        <v>141070</v>
      </c>
      <c r="P18" t="s">
        <v>177</v>
      </c>
      <c r="Q18">
        <v>145455</v>
      </c>
      <c r="R18" t="s">
        <v>178</v>
      </c>
    </row>
    <row r="19" spans="1:18" x14ac:dyDescent="0.25">
      <c r="A19">
        <v>18</v>
      </c>
      <c r="B19">
        <v>14</v>
      </c>
      <c r="C19" t="s">
        <v>18</v>
      </c>
      <c r="D19" t="s">
        <v>19</v>
      </c>
      <c r="E19" t="s">
        <v>20</v>
      </c>
      <c r="F19" t="s">
        <v>21</v>
      </c>
      <c r="G19" t="s">
        <v>22</v>
      </c>
      <c r="H19" t="s">
        <v>46</v>
      </c>
      <c r="I19" t="s">
        <v>47</v>
      </c>
      <c r="J19">
        <v>2</v>
      </c>
      <c r="K19" t="s">
        <v>31</v>
      </c>
      <c r="L19" t="s">
        <v>43</v>
      </c>
      <c r="M19" t="s">
        <v>30</v>
      </c>
      <c r="N19">
        <v>31</v>
      </c>
      <c r="O19">
        <v>141070</v>
      </c>
      <c r="P19" t="s">
        <v>177</v>
      </c>
      <c r="Q19">
        <v>145455</v>
      </c>
      <c r="R19" t="s">
        <v>178</v>
      </c>
    </row>
    <row r="20" spans="1:18" x14ac:dyDescent="0.25">
      <c r="A20">
        <v>19</v>
      </c>
      <c r="B20">
        <v>14</v>
      </c>
      <c r="C20" t="s">
        <v>18</v>
      </c>
      <c r="D20" t="s">
        <v>19</v>
      </c>
      <c r="E20" t="s">
        <v>20</v>
      </c>
      <c r="F20" t="s">
        <v>21</v>
      </c>
      <c r="G20" t="s">
        <v>22</v>
      </c>
      <c r="H20" t="s">
        <v>49</v>
      </c>
      <c r="I20" t="s">
        <v>50</v>
      </c>
      <c r="J20">
        <v>2</v>
      </c>
      <c r="K20" t="s">
        <v>25</v>
      </c>
      <c r="L20" t="s">
        <v>26</v>
      </c>
      <c r="M20" t="s">
        <v>30</v>
      </c>
      <c r="N20">
        <v>35</v>
      </c>
      <c r="O20">
        <v>141070</v>
      </c>
      <c r="P20" t="s">
        <v>177</v>
      </c>
      <c r="Q20">
        <v>145455</v>
      </c>
      <c r="R20" t="s">
        <v>178</v>
      </c>
    </row>
    <row r="21" spans="1:18" x14ac:dyDescent="0.25">
      <c r="A21">
        <v>20</v>
      </c>
      <c r="B21">
        <v>14</v>
      </c>
      <c r="C21" t="s">
        <v>18</v>
      </c>
      <c r="D21" t="s">
        <v>19</v>
      </c>
      <c r="E21" t="s">
        <v>20</v>
      </c>
      <c r="F21" t="s">
        <v>21</v>
      </c>
      <c r="G21" t="s">
        <v>22</v>
      </c>
      <c r="H21" t="s">
        <v>49</v>
      </c>
      <c r="I21" t="s">
        <v>50</v>
      </c>
      <c r="J21">
        <v>2</v>
      </c>
      <c r="K21" t="s">
        <v>28</v>
      </c>
      <c r="L21" t="s">
        <v>29</v>
      </c>
      <c r="M21" t="s">
        <v>30</v>
      </c>
      <c r="N21">
        <v>25</v>
      </c>
      <c r="O21">
        <v>141070</v>
      </c>
      <c r="P21" t="s">
        <v>177</v>
      </c>
      <c r="Q21">
        <v>145455</v>
      </c>
      <c r="R21" t="s">
        <v>178</v>
      </c>
    </row>
    <row r="22" spans="1:18" x14ac:dyDescent="0.25">
      <c r="A22">
        <v>21</v>
      </c>
      <c r="B22">
        <v>14</v>
      </c>
      <c r="C22" t="s">
        <v>18</v>
      </c>
      <c r="D22" t="s">
        <v>19</v>
      </c>
      <c r="E22" t="s">
        <v>20</v>
      </c>
      <c r="F22" t="s">
        <v>21</v>
      </c>
      <c r="G22" t="s">
        <v>22</v>
      </c>
      <c r="H22" t="s">
        <v>49</v>
      </c>
      <c r="I22" t="s">
        <v>50</v>
      </c>
      <c r="J22">
        <v>2</v>
      </c>
      <c r="K22" t="s">
        <v>31</v>
      </c>
      <c r="L22" t="s">
        <v>51</v>
      </c>
      <c r="M22" t="s">
        <v>30</v>
      </c>
      <c r="N22">
        <v>21</v>
      </c>
      <c r="O22">
        <v>141070</v>
      </c>
      <c r="P22" t="s">
        <v>177</v>
      </c>
      <c r="Q22">
        <v>145455</v>
      </c>
      <c r="R22" t="s">
        <v>178</v>
      </c>
    </row>
    <row r="23" spans="1:18" x14ac:dyDescent="0.25">
      <c r="A23">
        <v>22</v>
      </c>
      <c r="B23">
        <v>14</v>
      </c>
      <c r="C23" t="s">
        <v>18</v>
      </c>
      <c r="D23" t="s">
        <v>19</v>
      </c>
      <c r="E23" t="s">
        <v>20</v>
      </c>
      <c r="F23" t="s">
        <v>21</v>
      </c>
      <c r="G23" t="s">
        <v>22</v>
      </c>
      <c r="H23" t="s">
        <v>49</v>
      </c>
      <c r="I23" t="s">
        <v>50</v>
      </c>
      <c r="J23">
        <v>2</v>
      </c>
      <c r="K23" t="s">
        <v>33</v>
      </c>
      <c r="L23" t="s">
        <v>34</v>
      </c>
      <c r="M23" t="s">
        <v>30</v>
      </c>
      <c r="N23">
        <v>30</v>
      </c>
      <c r="O23">
        <v>141070</v>
      </c>
      <c r="P23" t="s">
        <v>177</v>
      </c>
      <c r="Q23">
        <v>145455</v>
      </c>
      <c r="R23" t="s">
        <v>178</v>
      </c>
    </row>
    <row r="24" spans="1:18" x14ac:dyDescent="0.25">
      <c r="A24">
        <v>23</v>
      </c>
      <c r="B24">
        <v>14</v>
      </c>
      <c r="C24" t="s">
        <v>18</v>
      </c>
      <c r="D24" t="s">
        <v>19</v>
      </c>
      <c r="E24" t="s">
        <v>20</v>
      </c>
      <c r="F24" t="s">
        <v>21</v>
      </c>
      <c r="G24" t="s">
        <v>22</v>
      </c>
      <c r="H24" t="s">
        <v>49</v>
      </c>
      <c r="I24" t="s">
        <v>50</v>
      </c>
      <c r="J24">
        <v>2</v>
      </c>
      <c r="K24" t="s">
        <v>36</v>
      </c>
      <c r="L24" t="s">
        <v>52</v>
      </c>
      <c r="M24" t="s">
        <v>35</v>
      </c>
      <c r="N24">
        <v>26</v>
      </c>
      <c r="O24">
        <v>141070</v>
      </c>
      <c r="P24" t="s">
        <v>177</v>
      </c>
      <c r="Q24">
        <v>145455</v>
      </c>
      <c r="R24" t="s">
        <v>178</v>
      </c>
    </row>
    <row r="25" spans="1:18" x14ac:dyDescent="0.25">
      <c r="A25">
        <v>24</v>
      </c>
      <c r="B25">
        <v>14</v>
      </c>
      <c r="C25" t="s">
        <v>18</v>
      </c>
      <c r="D25" t="s">
        <v>19</v>
      </c>
      <c r="E25" t="s">
        <v>20</v>
      </c>
      <c r="F25" t="s">
        <v>21</v>
      </c>
      <c r="G25" t="s">
        <v>22</v>
      </c>
      <c r="H25" t="s">
        <v>49</v>
      </c>
      <c r="I25" t="s">
        <v>50</v>
      </c>
      <c r="J25">
        <v>2</v>
      </c>
      <c r="K25" t="s">
        <v>38</v>
      </c>
      <c r="L25" t="s">
        <v>39</v>
      </c>
      <c r="M25" t="s">
        <v>35</v>
      </c>
      <c r="N25">
        <v>35</v>
      </c>
      <c r="O25">
        <v>141070</v>
      </c>
      <c r="P25" t="s">
        <v>177</v>
      </c>
      <c r="Q25">
        <v>145455</v>
      </c>
      <c r="R25" t="s">
        <v>178</v>
      </c>
    </row>
    <row r="26" spans="1:18" x14ac:dyDescent="0.25">
      <c r="A26">
        <v>25</v>
      </c>
      <c r="B26">
        <v>14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  <c r="H26" t="s">
        <v>49</v>
      </c>
      <c r="I26" t="s">
        <v>50</v>
      </c>
      <c r="J26">
        <v>2</v>
      </c>
      <c r="K26" t="s">
        <v>53</v>
      </c>
      <c r="L26" t="s">
        <v>54</v>
      </c>
      <c r="M26" t="s">
        <v>35</v>
      </c>
      <c r="N26">
        <v>23</v>
      </c>
      <c r="O26">
        <v>141070</v>
      </c>
      <c r="P26" t="s">
        <v>177</v>
      </c>
      <c r="Q26">
        <v>145455</v>
      </c>
      <c r="R26" t="s">
        <v>178</v>
      </c>
    </row>
    <row r="27" spans="1:18" x14ac:dyDescent="0.25">
      <c r="A27">
        <v>26</v>
      </c>
      <c r="B27">
        <v>14</v>
      </c>
      <c r="C27" t="s">
        <v>18</v>
      </c>
      <c r="D27" t="s">
        <v>19</v>
      </c>
      <c r="E27" t="s">
        <v>20</v>
      </c>
      <c r="F27" t="s">
        <v>21</v>
      </c>
      <c r="G27" t="s">
        <v>22</v>
      </c>
      <c r="H27" t="s">
        <v>49</v>
      </c>
      <c r="I27" t="s">
        <v>50</v>
      </c>
      <c r="J27">
        <v>2</v>
      </c>
      <c r="K27" t="s">
        <v>55</v>
      </c>
      <c r="L27" t="s">
        <v>56</v>
      </c>
      <c r="M27" t="s">
        <v>27</v>
      </c>
      <c r="N27">
        <v>33</v>
      </c>
      <c r="O27">
        <v>141070</v>
      </c>
      <c r="P27" t="s">
        <v>177</v>
      </c>
      <c r="Q27">
        <v>145455</v>
      </c>
      <c r="R27" t="s">
        <v>178</v>
      </c>
    </row>
    <row r="28" spans="1:18" x14ac:dyDescent="0.25">
      <c r="A28">
        <v>27</v>
      </c>
      <c r="B28">
        <v>14</v>
      </c>
      <c r="C28" t="s">
        <v>18</v>
      </c>
      <c r="D28" t="s">
        <v>19</v>
      </c>
      <c r="E28" t="s">
        <v>20</v>
      </c>
      <c r="F28" t="s">
        <v>21</v>
      </c>
      <c r="G28" t="s">
        <v>22</v>
      </c>
      <c r="H28" t="s">
        <v>49</v>
      </c>
      <c r="I28" t="s">
        <v>50</v>
      </c>
      <c r="J28">
        <v>2</v>
      </c>
      <c r="K28" t="s">
        <v>57</v>
      </c>
      <c r="L28" t="s">
        <v>58</v>
      </c>
      <c r="M28" t="s">
        <v>27</v>
      </c>
      <c r="N28">
        <v>43</v>
      </c>
      <c r="O28">
        <v>141070</v>
      </c>
      <c r="P28" t="s">
        <v>177</v>
      </c>
      <c r="Q28">
        <v>145455</v>
      </c>
      <c r="R28" t="s">
        <v>178</v>
      </c>
    </row>
    <row r="29" spans="1:18" x14ac:dyDescent="0.25">
      <c r="A29">
        <v>28</v>
      </c>
      <c r="B29">
        <v>14</v>
      </c>
      <c r="C29" t="s">
        <v>18</v>
      </c>
      <c r="D29" t="s">
        <v>19</v>
      </c>
      <c r="E29" t="s">
        <v>20</v>
      </c>
      <c r="F29" t="s">
        <v>21</v>
      </c>
      <c r="G29" t="s">
        <v>22</v>
      </c>
      <c r="H29" t="s">
        <v>59</v>
      </c>
      <c r="I29" t="s">
        <v>60</v>
      </c>
      <c r="J29">
        <v>2</v>
      </c>
      <c r="K29" t="s">
        <v>25</v>
      </c>
      <c r="L29" t="s">
        <v>26</v>
      </c>
      <c r="M29" t="s">
        <v>30</v>
      </c>
      <c r="N29">
        <v>40</v>
      </c>
      <c r="O29">
        <v>141070</v>
      </c>
      <c r="P29" t="s">
        <v>177</v>
      </c>
      <c r="Q29">
        <v>145455</v>
      </c>
      <c r="R29" t="s">
        <v>178</v>
      </c>
    </row>
    <row r="30" spans="1:18" x14ac:dyDescent="0.25">
      <c r="A30">
        <v>29</v>
      </c>
      <c r="B30">
        <v>14</v>
      </c>
      <c r="C30" t="s">
        <v>18</v>
      </c>
      <c r="D30" t="s">
        <v>19</v>
      </c>
      <c r="E30" t="s">
        <v>20</v>
      </c>
      <c r="F30" t="s">
        <v>21</v>
      </c>
      <c r="G30" t="s">
        <v>22</v>
      </c>
      <c r="H30" t="s">
        <v>59</v>
      </c>
      <c r="I30" t="s">
        <v>60</v>
      </c>
      <c r="J30">
        <v>2</v>
      </c>
      <c r="K30" t="s">
        <v>28</v>
      </c>
      <c r="L30" t="s">
        <v>29</v>
      </c>
      <c r="M30" t="s">
        <v>30</v>
      </c>
      <c r="N30">
        <v>21</v>
      </c>
      <c r="O30">
        <v>141070</v>
      </c>
      <c r="P30" t="s">
        <v>177</v>
      </c>
      <c r="Q30">
        <v>145455</v>
      </c>
      <c r="R30" t="s">
        <v>178</v>
      </c>
    </row>
    <row r="31" spans="1:18" x14ac:dyDescent="0.25">
      <c r="A31">
        <v>30</v>
      </c>
      <c r="B31">
        <v>14</v>
      </c>
      <c r="C31" t="s">
        <v>18</v>
      </c>
      <c r="D31" t="s">
        <v>19</v>
      </c>
      <c r="E31" t="s">
        <v>20</v>
      </c>
      <c r="F31" t="s">
        <v>21</v>
      </c>
      <c r="G31" t="s">
        <v>22</v>
      </c>
      <c r="H31" t="s">
        <v>59</v>
      </c>
      <c r="I31" t="s">
        <v>60</v>
      </c>
      <c r="J31">
        <v>2</v>
      </c>
      <c r="K31" t="s">
        <v>31</v>
      </c>
      <c r="L31" t="s">
        <v>32</v>
      </c>
      <c r="M31" t="s">
        <v>30</v>
      </c>
      <c r="N31">
        <v>25</v>
      </c>
      <c r="O31">
        <v>141070</v>
      </c>
      <c r="P31" t="s">
        <v>177</v>
      </c>
      <c r="Q31">
        <v>145455</v>
      </c>
      <c r="R31" t="s">
        <v>178</v>
      </c>
    </row>
    <row r="32" spans="1:18" x14ac:dyDescent="0.25">
      <c r="A32">
        <v>31</v>
      </c>
      <c r="B32">
        <v>14</v>
      </c>
      <c r="C32" t="s">
        <v>18</v>
      </c>
      <c r="D32" t="s">
        <v>19</v>
      </c>
      <c r="E32" t="s">
        <v>20</v>
      </c>
      <c r="F32" t="s">
        <v>21</v>
      </c>
      <c r="G32" t="s">
        <v>22</v>
      </c>
      <c r="H32" t="s">
        <v>59</v>
      </c>
      <c r="I32" t="s">
        <v>60</v>
      </c>
      <c r="J32">
        <v>2</v>
      </c>
      <c r="K32" t="s">
        <v>33</v>
      </c>
      <c r="L32" t="s">
        <v>34</v>
      </c>
      <c r="M32" t="s">
        <v>30</v>
      </c>
      <c r="N32">
        <v>45</v>
      </c>
      <c r="O32">
        <v>141070</v>
      </c>
      <c r="P32" t="s">
        <v>177</v>
      </c>
      <c r="Q32">
        <v>145455</v>
      </c>
      <c r="R32" t="s">
        <v>178</v>
      </c>
    </row>
    <row r="33" spans="1:18" x14ac:dyDescent="0.25">
      <c r="A33">
        <v>32</v>
      </c>
      <c r="B33">
        <v>14</v>
      </c>
      <c r="C33" t="s">
        <v>18</v>
      </c>
      <c r="D33" t="s">
        <v>19</v>
      </c>
      <c r="E33" t="s">
        <v>20</v>
      </c>
      <c r="F33" t="s">
        <v>21</v>
      </c>
      <c r="G33" t="s">
        <v>22</v>
      </c>
      <c r="H33" t="s">
        <v>59</v>
      </c>
      <c r="I33" t="s">
        <v>60</v>
      </c>
      <c r="J33">
        <v>2</v>
      </c>
      <c r="K33" t="s">
        <v>36</v>
      </c>
      <c r="L33" t="s">
        <v>37</v>
      </c>
      <c r="M33" t="s">
        <v>27</v>
      </c>
      <c r="N33">
        <v>39</v>
      </c>
      <c r="O33">
        <v>141070</v>
      </c>
      <c r="P33" t="s">
        <v>177</v>
      </c>
      <c r="Q33">
        <v>145455</v>
      </c>
      <c r="R33" t="s">
        <v>178</v>
      </c>
    </row>
    <row r="34" spans="1:18" x14ac:dyDescent="0.25">
      <c r="A34">
        <v>33</v>
      </c>
      <c r="B34">
        <v>14</v>
      </c>
      <c r="C34" t="s">
        <v>18</v>
      </c>
      <c r="D34" t="s">
        <v>19</v>
      </c>
      <c r="E34" t="s">
        <v>20</v>
      </c>
      <c r="F34" t="s">
        <v>21</v>
      </c>
      <c r="G34" t="s">
        <v>22</v>
      </c>
      <c r="H34" t="s">
        <v>59</v>
      </c>
      <c r="I34" t="s">
        <v>60</v>
      </c>
      <c r="J34">
        <v>2</v>
      </c>
      <c r="K34" t="s">
        <v>38</v>
      </c>
      <c r="L34" t="s">
        <v>39</v>
      </c>
      <c r="M34" t="s">
        <v>27</v>
      </c>
      <c r="N34">
        <v>65</v>
      </c>
      <c r="O34">
        <v>141070</v>
      </c>
      <c r="P34" t="s">
        <v>177</v>
      </c>
      <c r="Q34">
        <v>145455</v>
      </c>
      <c r="R34" t="s">
        <v>178</v>
      </c>
    </row>
    <row r="35" spans="1:18" x14ac:dyDescent="0.25">
      <c r="A35">
        <v>34</v>
      </c>
      <c r="B35">
        <v>14</v>
      </c>
      <c r="C35" t="s">
        <v>18</v>
      </c>
      <c r="D35" t="s">
        <v>19</v>
      </c>
      <c r="E35" t="s">
        <v>20</v>
      </c>
      <c r="F35" t="s">
        <v>21</v>
      </c>
      <c r="G35" t="s">
        <v>22</v>
      </c>
      <c r="H35" t="s">
        <v>61</v>
      </c>
      <c r="I35" t="s">
        <v>62</v>
      </c>
      <c r="J35">
        <v>2</v>
      </c>
      <c r="K35" t="s">
        <v>25</v>
      </c>
      <c r="L35" t="s">
        <v>26</v>
      </c>
      <c r="M35" t="s">
        <v>35</v>
      </c>
      <c r="N35">
        <v>59</v>
      </c>
      <c r="O35">
        <v>139786</v>
      </c>
      <c r="P35" t="s">
        <v>193</v>
      </c>
      <c r="Q35">
        <v>145455</v>
      </c>
      <c r="R35" t="s">
        <v>178</v>
      </c>
    </row>
    <row r="36" spans="1:18" x14ac:dyDescent="0.25">
      <c r="A36">
        <v>35</v>
      </c>
      <c r="B36">
        <v>14</v>
      </c>
      <c r="C36" t="s">
        <v>18</v>
      </c>
      <c r="D36" t="s">
        <v>19</v>
      </c>
      <c r="E36" t="s">
        <v>20</v>
      </c>
      <c r="F36" t="s">
        <v>21</v>
      </c>
      <c r="G36" t="s">
        <v>22</v>
      </c>
      <c r="H36" t="s">
        <v>61</v>
      </c>
      <c r="I36" t="s">
        <v>62</v>
      </c>
      <c r="J36">
        <v>2</v>
      </c>
      <c r="K36" t="s">
        <v>28</v>
      </c>
      <c r="L36" t="s">
        <v>29</v>
      </c>
      <c r="M36" t="s">
        <v>35</v>
      </c>
      <c r="N36">
        <v>62</v>
      </c>
      <c r="O36">
        <v>139786</v>
      </c>
      <c r="P36" t="s">
        <v>193</v>
      </c>
      <c r="Q36">
        <v>145455</v>
      </c>
      <c r="R36" t="s">
        <v>178</v>
      </c>
    </row>
    <row r="37" spans="1:18" x14ac:dyDescent="0.25">
      <c r="A37">
        <v>36</v>
      </c>
      <c r="B37">
        <v>14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61</v>
      </c>
      <c r="I37" t="s">
        <v>62</v>
      </c>
      <c r="J37">
        <v>2</v>
      </c>
      <c r="K37" t="s">
        <v>31</v>
      </c>
      <c r="L37" t="s">
        <v>32</v>
      </c>
      <c r="M37" t="s">
        <v>30</v>
      </c>
      <c r="N37">
        <v>47</v>
      </c>
      <c r="O37">
        <v>139786</v>
      </c>
      <c r="P37" t="s">
        <v>193</v>
      </c>
      <c r="Q37">
        <v>145455</v>
      </c>
      <c r="R37" t="s">
        <v>178</v>
      </c>
    </row>
    <row r="38" spans="1:18" x14ac:dyDescent="0.25">
      <c r="A38">
        <v>37</v>
      </c>
      <c r="B38">
        <v>14</v>
      </c>
      <c r="C38" t="s">
        <v>18</v>
      </c>
      <c r="D38" t="s">
        <v>19</v>
      </c>
      <c r="E38" t="s">
        <v>20</v>
      </c>
      <c r="F38" t="s">
        <v>21</v>
      </c>
      <c r="G38" t="s">
        <v>22</v>
      </c>
      <c r="H38" t="s">
        <v>61</v>
      </c>
      <c r="I38" t="s">
        <v>62</v>
      </c>
      <c r="J38">
        <v>2</v>
      </c>
      <c r="K38" t="s">
        <v>33</v>
      </c>
      <c r="L38" t="s">
        <v>34</v>
      </c>
      <c r="M38" t="s">
        <v>30</v>
      </c>
      <c r="N38">
        <v>46</v>
      </c>
      <c r="O38">
        <v>139786</v>
      </c>
      <c r="P38" t="s">
        <v>193</v>
      </c>
      <c r="Q38">
        <v>145455</v>
      </c>
      <c r="R38" t="s">
        <v>178</v>
      </c>
    </row>
    <row r="39" spans="1:18" x14ac:dyDescent="0.25">
      <c r="A39">
        <v>38</v>
      </c>
      <c r="B39">
        <v>14</v>
      </c>
      <c r="C39" t="s">
        <v>18</v>
      </c>
      <c r="D39" t="s">
        <v>19</v>
      </c>
      <c r="E39" t="s">
        <v>20</v>
      </c>
      <c r="F39" t="s">
        <v>21</v>
      </c>
      <c r="G39" t="s">
        <v>22</v>
      </c>
      <c r="H39" t="s">
        <v>61</v>
      </c>
      <c r="I39" t="s">
        <v>62</v>
      </c>
      <c r="J39">
        <v>2</v>
      </c>
      <c r="K39" t="s">
        <v>36</v>
      </c>
      <c r="L39" t="s">
        <v>37</v>
      </c>
      <c r="M39" t="s">
        <v>27</v>
      </c>
      <c r="N39">
        <v>56</v>
      </c>
      <c r="O39">
        <v>139786</v>
      </c>
      <c r="P39" t="s">
        <v>193</v>
      </c>
      <c r="Q39">
        <v>145455</v>
      </c>
      <c r="R39" t="s">
        <v>178</v>
      </c>
    </row>
    <row r="40" spans="1:18" x14ac:dyDescent="0.25">
      <c r="A40">
        <v>39</v>
      </c>
      <c r="B40">
        <v>14</v>
      </c>
      <c r="C40" t="s">
        <v>18</v>
      </c>
      <c r="D40" t="s">
        <v>19</v>
      </c>
      <c r="E40" t="s">
        <v>20</v>
      </c>
      <c r="F40" t="s">
        <v>21</v>
      </c>
      <c r="G40" t="s">
        <v>22</v>
      </c>
      <c r="H40" t="s">
        <v>61</v>
      </c>
      <c r="I40" t="s">
        <v>62</v>
      </c>
      <c r="J40">
        <v>2</v>
      </c>
      <c r="K40" t="s">
        <v>38</v>
      </c>
      <c r="L40" t="s">
        <v>39</v>
      </c>
      <c r="M40" t="s">
        <v>27</v>
      </c>
      <c r="N40">
        <v>52</v>
      </c>
      <c r="O40">
        <v>139786</v>
      </c>
      <c r="P40" t="s">
        <v>193</v>
      </c>
      <c r="Q40">
        <v>145455</v>
      </c>
      <c r="R40" t="s">
        <v>178</v>
      </c>
    </row>
    <row r="41" spans="1:18" x14ac:dyDescent="0.25">
      <c r="A41">
        <v>40</v>
      </c>
      <c r="B41">
        <v>14</v>
      </c>
      <c r="C41" t="s">
        <v>18</v>
      </c>
      <c r="D41" t="s">
        <v>19</v>
      </c>
      <c r="E41" t="s">
        <v>20</v>
      </c>
      <c r="F41" t="s">
        <v>21</v>
      </c>
      <c r="G41" t="s">
        <v>22</v>
      </c>
      <c r="H41" t="s">
        <v>63</v>
      </c>
      <c r="I41" t="s">
        <v>64</v>
      </c>
      <c r="J41">
        <v>2</v>
      </c>
      <c r="K41" t="s">
        <v>25</v>
      </c>
      <c r="L41" t="s">
        <v>26</v>
      </c>
      <c r="M41" t="s">
        <v>27</v>
      </c>
      <c r="N41">
        <v>18</v>
      </c>
      <c r="O41">
        <v>140269</v>
      </c>
      <c r="P41" t="s">
        <v>197</v>
      </c>
      <c r="Q41">
        <v>145455</v>
      </c>
      <c r="R41" t="s">
        <v>178</v>
      </c>
    </row>
    <row r="42" spans="1:18" x14ac:dyDescent="0.25">
      <c r="A42">
        <v>41</v>
      </c>
      <c r="B42">
        <v>14</v>
      </c>
      <c r="C42" t="s">
        <v>18</v>
      </c>
      <c r="D42" t="s">
        <v>19</v>
      </c>
      <c r="E42" t="s">
        <v>20</v>
      </c>
      <c r="F42" t="s">
        <v>21</v>
      </c>
      <c r="G42" t="s">
        <v>22</v>
      </c>
      <c r="H42" t="s">
        <v>63</v>
      </c>
      <c r="I42" t="s">
        <v>64</v>
      </c>
      <c r="J42">
        <v>2</v>
      </c>
      <c r="K42" t="s">
        <v>28</v>
      </c>
      <c r="L42" t="s">
        <v>29</v>
      </c>
      <c r="M42" t="s">
        <v>27</v>
      </c>
      <c r="N42">
        <v>50</v>
      </c>
      <c r="O42">
        <v>140269</v>
      </c>
      <c r="P42" t="s">
        <v>197</v>
      </c>
      <c r="Q42">
        <v>145455</v>
      </c>
      <c r="R42" t="s">
        <v>178</v>
      </c>
    </row>
    <row r="43" spans="1:18" x14ac:dyDescent="0.25">
      <c r="A43">
        <v>42</v>
      </c>
      <c r="B43">
        <v>14</v>
      </c>
      <c r="C43" t="s">
        <v>18</v>
      </c>
      <c r="D43" t="s">
        <v>19</v>
      </c>
      <c r="E43" t="s">
        <v>20</v>
      </c>
      <c r="F43" t="s">
        <v>21</v>
      </c>
      <c r="G43" t="s">
        <v>22</v>
      </c>
      <c r="H43" t="s">
        <v>63</v>
      </c>
      <c r="I43" t="s">
        <v>64</v>
      </c>
      <c r="J43">
        <v>2</v>
      </c>
      <c r="K43" t="s">
        <v>31</v>
      </c>
      <c r="L43" t="s">
        <v>65</v>
      </c>
      <c r="M43" t="s">
        <v>27</v>
      </c>
      <c r="N43">
        <v>21</v>
      </c>
      <c r="O43">
        <v>140269</v>
      </c>
      <c r="P43" t="s">
        <v>197</v>
      </c>
      <c r="Q43">
        <v>145455</v>
      </c>
      <c r="R43" t="s">
        <v>178</v>
      </c>
    </row>
    <row r="44" spans="1:18" x14ac:dyDescent="0.25">
      <c r="A44">
        <v>43</v>
      </c>
      <c r="B44">
        <v>14</v>
      </c>
      <c r="C44" t="s">
        <v>18</v>
      </c>
      <c r="D44" t="s">
        <v>19</v>
      </c>
      <c r="E44" t="s">
        <v>20</v>
      </c>
      <c r="F44" t="s">
        <v>21</v>
      </c>
      <c r="G44" t="s">
        <v>22</v>
      </c>
      <c r="H44" t="s">
        <v>63</v>
      </c>
      <c r="I44" t="s">
        <v>64</v>
      </c>
      <c r="J44">
        <v>2</v>
      </c>
      <c r="K44" t="s">
        <v>33</v>
      </c>
      <c r="L44" t="s">
        <v>42</v>
      </c>
      <c r="M44" t="s">
        <v>27</v>
      </c>
      <c r="N44">
        <v>42</v>
      </c>
      <c r="O44">
        <v>140269</v>
      </c>
      <c r="P44" t="s">
        <v>197</v>
      </c>
      <c r="Q44">
        <v>145455</v>
      </c>
      <c r="R44" t="s">
        <v>178</v>
      </c>
    </row>
    <row r="45" spans="1:18" x14ac:dyDescent="0.25">
      <c r="A45">
        <v>44</v>
      </c>
      <c r="B45">
        <v>14</v>
      </c>
      <c r="C45" t="s">
        <v>18</v>
      </c>
      <c r="D45" t="s">
        <v>19</v>
      </c>
      <c r="E45" t="s">
        <v>20</v>
      </c>
      <c r="F45" t="s">
        <v>21</v>
      </c>
      <c r="G45" t="s">
        <v>22</v>
      </c>
      <c r="H45" t="s">
        <v>63</v>
      </c>
      <c r="I45" t="s">
        <v>64</v>
      </c>
      <c r="J45">
        <v>2</v>
      </c>
      <c r="K45" t="s">
        <v>36</v>
      </c>
      <c r="L45" t="s">
        <v>66</v>
      </c>
      <c r="M45" t="s">
        <v>30</v>
      </c>
      <c r="N45">
        <v>25</v>
      </c>
      <c r="O45">
        <v>140269</v>
      </c>
      <c r="P45" t="s">
        <v>197</v>
      </c>
      <c r="Q45">
        <v>145455</v>
      </c>
      <c r="R45" t="s">
        <v>178</v>
      </c>
    </row>
    <row r="46" spans="1:18" x14ac:dyDescent="0.25">
      <c r="A46">
        <v>45</v>
      </c>
      <c r="B46">
        <v>14</v>
      </c>
      <c r="C46" t="s">
        <v>18</v>
      </c>
      <c r="D46" t="s">
        <v>19</v>
      </c>
      <c r="E46" t="s">
        <v>20</v>
      </c>
      <c r="F46" t="s">
        <v>21</v>
      </c>
      <c r="G46" t="s">
        <v>22</v>
      </c>
      <c r="H46" t="s">
        <v>67</v>
      </c>
      <c r="I46" t="s">
        <v>68</v>
      </c>
      <c r="J46">
        <v>2</v>
      </c>
      <c r="K46" t="s">
        <v>25</v>
      </c>
      <c r="L46" t="s">
        <v>26</v>
      </c>
      <c r="M46" t="s">
        <v>27</v>
      </c>
      <c r="N46">
        <v>20</v>
      </c>
      <c r="O46">
        <v>139786</v>
      </c>
      <c r="P46" t="s">
        <v>193</v>
      </c>
      <c r="Q46">
        <v>145455</v>
      </c>
      <c r="R46" t="s">
        <v>178</v>
      </c>
    </row>
    <row r="47" spans="1:18" x14ac:dyDescent="0.25">
      <c r="A47">
        <v>46</v>
      </c>
      <c r="B47">
        <v>14</v>
      </c>
      <c r="C47" t="s">
        <v>18</v>
      </c>
      <c r="D47" t="s">
        <v>19</v>
      </c>
      <c r="E47" t="s">
        <v>20</v>
      </c>
      <c r="F47" t="s">
        <v>21</v>
      </c>
      <c r="G47" t="s">
        <v>22</v>
      </c>
      <c r="H47" t="s">
        <v>67</v>
      </c>
      <c r="I47" t="s">
        <v>68</v>
      </c>
      <c r="J47">
        <v>2</v>
      </c>
      <c r="K47" t="s">
        <v>28</v>
      </c>
      <c r="L47" t="s">
        <v>42</v>
      </c>
      <c r="M47" t="s">
        <v>27</v>
      </c>
      <c r="N47">
        <v>52</v>
      </c>
      <c r="O47">
        <v>139786</v>
      </c>
      <c r="P47" t="s">
        <v>193</v>
      </c>
      <c r="Q47">
        <v>145455</v>
      </c>
      <c r="R47" t="s">
        <v>178</v>
      </c>
    </row>
    <row r="48" spans="1:18" x14ac:dyDescent="0.25">
      <c r="A48">
        <v>47</v>
      </c>
      <c r="B48">
        <v>14</v>
      </c>
      <c r="C48" t="s">
        <v>18</v>
      </c>
      <c r="D48" t="s">
        <v>19</v>
      </c>
      <c r="E48" t="s">
        <v>20</v>
      </c>
      <c r="F48" t="s">
        <v>21</v>
      </c>
      <c r="G48" t="s">
        <v>22</v>
      </c>
      <c r="H48" t="s">
        <v>67</v>
      </c>
      <c r="I48" t="s">
        <v>68</v>
      </c>
      <c r="J48">
        <v>2</v>
      </c>
      <c r="K48" t="s">
        <v>31</v>
      </c>
      <c r="L48" t="s">
        <v>43</v>
      </c>
      <c r="M48" t="s">
        <v>27</v>
      </c>
      <c r="N48">
        <v>48</v>
      </c>
      <c r="O48">
        <v>139786</v>
      </c>
      <c r="P48" t="s">
        <v>193</v>
      </c>
      <c r="Q48">
        <v>145455</v>
      </c>
      <c r="R48" t="s">
        <v>178</v>
      </c>
    </row>
    <row r="49" spans="1:18" x14ac:dyDescent="0.25">
      <c r="A49">
        <v>48</v>
      </c>
      <c r="B49">
        <v>14</v>
      </c>
      <c r="C49" t="s">
        <v>18</v>
      </c>
      <c r="D49" t="s">
        <v>19</v>
      </c>
      <c r="E49" t="s">
        <v>20</v>
      </c>
      <c r="F49" t="s">
        <v>21</v>
      </c>
      <c r="G49" t="s">
        <v>22</v>
      </c>
      <c r="H49" t="s">
        <v>69</v>
      </c>
      <c r="I49" t="s">
        <v>70</v>
      </c>
      <c r="J49">
        <v>2</v>
      </c>
      <c r="K49" t="s">
        <v>25</v>
      </c>
      <c r="L49" t="s">
        <v>26</v>
      </c>
      <c r="M49" t="s">
        <v>27</v>
      </c>
      <c r="N49">
        <v>30</v>
      </c>
      <c r="O49">
        <v>140269</v>
      </c>
      <c r="P49" t="s">
        <v>197</v>
      </c>
      <c r="Q49">
        <v>145455</v>
      </c>
      <c r="R49" t="s">
        <v>178</v>
      </c>
    </row>
    <row r="50" spans="1:18" x14ac:dyDescent="0.25">
      <c r="A50">
        <v>49</v>
      </c>
      <c r="B50">
        <v>14</v>
      </c>
      <c r="C50" t="s">
        <v>18</v>
      </c>
      <c r="D50" t="s">
        <v>19</v>
      </c>
      <c r="E50" t="s">
        <v>20</v>
      </c>
      <c r="F50" t="s">
        <v>21</v>
      </c>
      <c r="G50" t="s">
        <v>22</v>
      </c>
      <c r="H50" t="s">
        <v>69</v>
      </c>
      <c r="I50" t="s">
        <v>70</v>
      </c>
      <c r="J50">
        <v>2</v>
      </c>
      <c r="K50" t="s">
        <v>28</v>
      </c>
      <c r="L50" t="s">
        <v>29</v>
      </c>
      <c r="M50" t="s">
        <v>27</v>
      </c>
      <c r="N50">
        <v>25</v>
      </c>
      <c r="O50">
        <v>140269</v>
      </c>
      <c r="P50" t="s">
        <v>197</v>
      </c>
      <c r="Q50">
        <v>145455</v>
      </c>
      <c r="R50" t="s">
        <v>178</v>
      </c>
    </row>
    <row r="51" spans="1:18" x14ac:dyDescent="0.25">
      <c r="A51">
        <v>50</v>
      </c>
      <c r="B51">
        <v>14</v>
      </c>
      <c r="C51" t="s">
        <v>18</v>
      </c>
      <c r="D51" t="s">
        <v>19</v>
      </c>
      <c r="E51" t="s">
        <v>20</v>
      </c>
      <c r="F51" t="s">
        <v>21</v>
      </c>
      <c r="G51" t="s">
        <v>22</v>
      </c>
      <c r="H51" t="s">
        <v>69</v>
      </c>
      <c r="I51" t="s">
        <v>70</v>
      </c>
      <c r="J51">
        <v>2</v>
      </c>
      <c r="K51" t="s">
        <v>31</v>
      </c>
      <c r="L51" t="s">
        <v>32</v>
      </c>
      <c r="M51" t="s">
        <v>27</v>
      </c>
      <c r="N51">
        <v>51</v>
      </c>
      <c r="O51">
        <v>140269</v>
      </c>
      <c r="P51" t="s">
        <v>197</v>
      </c>
      <c r="Q51">
        <v>145455</v>
      </c>
      <c r="R51" t="s">
        <v>178</v>
      </c>
    </row>
    <row r="52" spans="1:18" x14ac:dyDescent="0.25">
      <c r="A52">
        <v>51</v>
      </c>
      <c r="B52">
        <v>14</v>
      </c>
      <c r="C52" t="s">
        <v>18</v>
      </c>
      <c r="D52" t="s">
        <v>19</v>
      </c>
      <c r="E52" t="s">
        <v>20</v>
      </c>
      <c r="F52" t="s">
        <v>21</v>
      </c>
      <c r="G52" t="s">
        <v>22</v>
      </c>
      <c r="H52" t="s">
        <v>69</v>
      </c>
      <c r="I52" t="s">
        <v>70</v>
      </c>
      <c r="J52">
        <v>2</v>
      </c>
      <c r="K52" t="s">
        <v>33</v>
      </c>
      <c r="L52" t="s">
        <v>34</v>
      </c>
      <c r="M52" t="s">
        <v>30</v>
      </c>
      <c r="N52">
        <v>21</v>
      </c>
      <c r="O52">
        <v>140269</v>
      </c>
      <c r="P52" t="s">
        <v>197</v>
      </c>
      <c r="Q52">
        <v>145455</v>
      </c>
      <c r="R52" t="s">
        <v>178</v>
      </c>
    </row>
    <row r="53" spans="1:18" x14ac:dyDescent="0.25">
      <c r="A53">
        <v>52</v>
      </c>
      <c r="B53">
        <v>14</v>
      </c>
      <c r="C53" t="s">
        <v>18</v>
      </c>
      <c r="D53" t="s">
        <v>19</v>
      </c>
      <c r="E53" t="s">
        <v>20</v>
      </c>
      <c r="F53" t="s">
        <v>21</v>
      </c>
      <c r="G53" t="s">
        <v>22</v>
      </c>
      <c r="H53" t="s">
        <v>69</v>
      </c>
      <c r="I53" t="s">
        <v>70</v>
      </c>
      <c r="J53">
        <v>2</v>
      </c>
      <c r="K53" t="s">
        <v>36</v>
      </c>
      <c r="L53" t="s">
        <v>37</v>
      </c>
      <c r="M53" t="s">
        <v>30</v>
      </c>
      <c r="N53">
        <v>33</v>
      </c>
      <c r="O53">
        <v>140269</v>
      </c>
      <c r="P53" t="s">
        <v>197</v>
      </c>
      <c r="Q53">
        <v>145455</v>
      </c>
      <c r="R53" t="s">
        <v>178</v>
      </c>
    </row>
    <row r="54" spans="1:18" x14ac:dyDescent="0.25">
      <c r="A54">
        <v>53</v>
      </c>
      <c r="B54">
        <v>14</v>
      </c>
      <c r="C54" t="s">
        <v>18</v>
      </c>
      <c r="D54" t="s">
        <v>19</v>
      </c>
      <c r="E54" t="s">
        <v>20</v>
      </c>
      <c r="F54" t="s">
        <v>21</v>
      </c>
      <c r="G54" t="s">
        <v>22</v>
      </c>
      <c r="H54" t="s">
        <v>69</v>
      </c>
      <c r="I54" t="s">
        <v>70</v>
      </c>
      <c r="J54">
        <v>2</v>
      </c>
      <c r="K54" t="s">
        <v>38</v>
      </c>
      <c r="L54" t="s">
        <v>39</v>
      </c>
      <c r="M54" t="s">
        <v>30</v>
      </c>
      <c r="N54">
        <v>23</v>
      </c>
      <c r="O54">
        <v>140269</v>
      </c>
      <c r="P54" t="s">
        <v>197</v>
      </c>
      <c r="Q54">
        <v>145455</v>
      </c>
      <c r="R54" t="s">
        <v>178</v>
      </c>
    </row>
    <row r="55" spans="1:18" x14ac:dyDescent="0.25">
      <c r="A55">
        <v>54</v>
      </c>
      <c r="B55">
        <v>14</v>
      </c>
      <c r="C55" t="s">
        <v>18</v>
      </c>
      <c r="D55" t="s">
        <v>19</v>
      </c>
      <c r="E55" t="s">
        <v>20</v>
      </c>
      <c r="F55" t="s">
        <v>21</v>
      </c>
      <c r="G55" t="s">
        <v>22</v>
      </c>
      <c r="H55" t="s">
        <v>71</v>
      </c>
      <c r="I55" t="s">
        <v>72</v>
      </c>
      <c r="J55">
        <v>2</v>
      </c>
      <c r="K55" t="s">
        <v>25</v>
      </c>
      <c r="L55" t="s">
        <v>73</v>
      </c>
      <c r="M55" t="s">
        <v>30</v>
      </c>
      <c r="N55">
        <v>35</v>
      </c>
      <c r="O55">
        <v>140269</v>
      </c>
      <c r="P55" t="s">
        <v>197</v>
      </c>
      <c r="Q55">
        <v>145455</v>
      </c>
      <c r="R55" t="s">
        <v>178</v>
      </c>
    </row>
    <row r="56" spans="1:18" x14ac:dyDescent="0.25">
      <c r="A56">
        <v>55</v>
      </c>
      <c r="B56">
        <v>14</v>
      </c>
      <c r="C56" t="s">
        <v>18</v>
      </c>
      <c r="D56" t="s">
        <v>19</v>
      </c>
      <c r="E56" t="s">
        <v>20</v>
      </c>
      <c r="F56" t="s">
        <v>21</v>
      </c>
      <c r="G56" t="s">
        <v>22</v>
      </c>
      <c r="H56" t="s">
        <v>71</v>
      </c>
      <c r="I56" t="s">
        <v>72</v>
      </c>
      <c r="J56">
        <v>2</v>
      </c>
      <c r="K56" t="s">
        <v>28</v>
      </c>
      <c r="L56" t="s">
        <v>74</v>
      </c>
      <c r="M56" t="s">
        <v>30</v>
      </c>
      <c r="N56">
        <v>31</v>
      </c>
      <c r="O56">
        <v>140269</v>
      </c>
      <c r="P56" t="s">
        <v>197</v>
      </c>
      <c r="Q56">
        <v>145455</v>
      </c>
      <c r="R56" t="s">
        <v>178</v>
      </c>
    </row>
    <row r="57" spans="1:18" x14ac:dyDescent="0.25">
      <c r="A57">
        <v>56</v>
      </c>
      <c r="B57">
        <v>14</v>
      </c>
      <c r="C57" t="s">
        <v>18</v>
      </c>
      <c r="D57" t="s">
        <v>19</v>
      </c>
      <c r="E57" t="s">
        <v>20</v>
      </c>
      <c r="F57" t="s">
        <v>21</v>
      </c>
      <c r="G57" t="s">
        <v>22</v>
      </c>
      <c r="H57" t="s">
        <v>71</v>
      </c>
      <c r="I57" t="s">
        <v>72</v>
      </c>
      <c r="J57">
        <v>2</v>
      </c>
      <c r="K57" t="s">
        <v>31</v>
      </c>
      <c r="L57" t="s">
        <v>75</v>
      </c>
      <c r="M57" t="s">
        <v>27</v>
      </c>
      <c r="N57">
        <v>27</v>
      </c>
      <c r="O57">
        <v>140269</v>
      </c>
      <c r="P57" t="s">
        <v>197</v>
      </c>
      <c r="Q57">
        <v>145455</v>
      </c>
      <c r="R57" t="s">
        <v>178</v>
      </c>
    </row>
    <row r="58" spans="1:18" x14ac:dyDescent="0.25">
      <c r="A58">
        <v>57</v>
      </c>
      <c r="B58">
        <v>14</v>
      </c>
      <c r="C58" t="s">
        <v>18</v>
      </c>
      <c r="D58" t="s">
        <v>19</v>
      </c>
      <c r="E58" t="s">
        <v>20</v>
      </c>
      <c r="F58" t="s">
        <v>21</v>
      </c>
      <c r="G58" t="s">
        <v>22</v>
      </c>
      <c r="H58" t="s">
        <v>71</v>
      </c>
      <c r="I58" t="s">
        <v>72</v>
      </c>
      <c r="J58">
        <v>2</v>
      </c>
      <c r="K58" t="s">
        <v>33</v>
      </c>
      <c r="L58" t="s">
        <v>76</v>
      </c>
      <c r="M58" t="s">
        <v>27</v>
      </c>
      <c r="N58">
        <v>39</v>
      </c>
      <c r="O58">
        <v>140269</v>
      </c>
      <c r="P58" t="s">
        <v>197</v>
      </c>
      <c r="Q58">
        <v>145455</v>
      </c>
      <c r="R58" t="s">
        <v>178</v>
      </c>
    </row>
    <row r="59" spans="1:18" x14ac:dyDescent="0.25">
      <c r="A59">
        <v>58</v>
      </c>
      <c r="B59">
        <v>14</v>
      </c>
      <c r="C59" t="s">
        <v>18</v>
      </c>
      <c r="D59" t="s">
        <v>19</v>
      </c>
      <c r="E59" t="s">
        <v>20</v>
      </c>
      <c r="F59" t="s">
        <v>21</v>
      </c>
      <c r="G59" t="s">
        <v>22</v>
      </c>
      <c r="H59" t="s">
        <v>71</v>
      </c>
      <c r="I59" t="s">
        <v>72</v>
      </c>
      <c r="J59">
        <v>2</v>
      </c>
      <c r="K59" t="s">
        <v>36</v>
      </c>
      <c r="L59" t="s">
        <v>77</v>
      </c>
      <c r="M59" t="s">
        <v>27</v>
      </c>
      <c r="N59">
        <v>25</v>
      </c>
      <c r="O59">
        <v>140269</v>
      </c>
      <c r="P59" t="s">
        <v>197</v>
      </c>
      <c r="Q59">
        <v>145455</v>
      </c>
      <c r="R59" t="s">
        <v>178</v>
      </c>
    </row>
    <row r="60" spans="1:18" x14ac:dyDescent="0.25">
      <c r="A60">
        <v>59</v>
      </c>
      <c r="B60">
        <v>14</v>
      </c>
      <c r="C60" t="s">
        <v>18</v>
      </c>
      <c r="D60" t="s">
        <v>19</v>
      </c>
      <c r="E60" t="s">
        <v>20</v>
      </c>
      <c r="F60" t="s">
        <v>21</v>
      </c>
      <c r="G60" t="s">
        <v>22</v>
      </c>
      <c r="H60" t="s">
        <v>71</v>
      </c>
      <c r="I60" t="s">
        <v>72</v>
      </c>
      <c r="J60">
        <v>2</v>
      </c>
      <c r="K60" t="s">
        <v>38</v>
      </c>
      <c r="L60" t="s">
        <v>78</v>
      </c>
      <c r="M60" t="s">
        <v>27</v>
      </c>
      <c r="N60">
        <v>30</v>
      </c>
      <c r="O60">
        <v>140269</v>
      </c>
      <c r="P60" t="s">
        <v>197</v>
      </c>
      <c r="Q60">
        <v>145455</v>
      </c>
      <c r="R60" t="s">
        <v>178</v>
      </c>
    </row>
    <row r="61" spans="1:18" x14ac:dyDescent="0.25">
      <c r="A61">
        <v>60</v>
      </c>
      <c r="B61">
        <v>14</v>
      </c>
      <c r="C61" t="s">
        <v>18</v>
      </c>
      <c r="D61" t="s">
        <v>19</v>
      </c>
      <c r="E61" t="s">
        <v>20</v>
      </c>
      <c r="F61" t="s">
        <v>21</v>
      </c>
      <c r="G61" t="s">
        <v>22</v>
      </c>
      <c r="H61" t="s">
        <v>79</v>
      </c>
      <c r="I61" t="s">
        <v>80</v>
      </c>
      <c r="J61">
        <v>2</v>
      </c>
      <c r="K61" t="s">
        <v>25</v>
      </c>
      <c r="L61" t="s">
        <v>26</v>
      </c>
      <c r="M61" t="s">
        <v>27</v>
      </c>
      <c r="N61">
        <v>17</v>
      </c>
      <c r="O61">
        <v>140269</v>
      </c>
      <c r="P61" t="s">
        <v>197</v>
      </c>
      <c r="Q61">
        <v>145455</v>
      </c>
      <c r="R61" t="s">
        <v>178</v>
      </c>
    </row>
    <row r="62" spans="1:18" x14ac:dyDescent="0.25">
      <c r="A62">
        <v>61</v>
      </c>
      <c r="B62">
        <v>14</v>
      </c>
      <c r="C62" t="s">
        <v>18</v>
      </c>
      <c r="D62" t="s">
        <v>19</v>
      </c>
      <c r="E62" t="s">
        <v>20</v>
      </c>
      <c r="F62" t="s">
        <v>21</v>
      </c>
      <c r="G62" t="s">
        <v>22</v>
      </c>
      <c r="H62" t="s">
        <v>79</v>
      </c>
      <c r="I62" t="s">
        <v>80</v>
      </c>
      <c r="J62">
        <v>2</v>
      </c>
      <c r="K62" t="s">
        <v>28</v>
      </c>
      <c r="L62" t="s">
        <v>29</v>
      </c>
      <c r="M62" t="s">
        <v>27</v>
      </c>
      <c r="N62">
        <v>23</v>
      </c>
      <c r="O62">
        <v>140269</v>
      </c>
      <c r="P62" t="s">
        <v>197</v>
      </c>
      <c r="Q62">
        <v>145455</v>
      </c>
      <c r="R62" t="s">
        <v>178</v>
      </c>
    </row>
    <row r="63" spans="1:18" x14ac:dyDescent="0.25">
      <c r="A63">
        <v>62</v>
      </c>
      <c r="B63">
        <v>14</v>
      </c>
      <c r="C63" t="s">
        <v>18</v>
      </c>
      <c r="D63" t="s">
        <v>19</v>
      </c>
      <c r="E63" t="s">
        <v>20</v>
      </c>
      <c r="F63" t="s">
        <v>21</v>
      </c>
      <c r="G63" t="s">
        <v>22</v>
      </c>
      <c r="H63" t="s">
        <v>79</v>
      </c>
      <c r="I63" t="s">
        <v>80</v>
      </c>
      <c r="J63">
        <v>2</v>
      </c>
      <c r="K63" t="s">
        <v>31</v>
      </c>
      <c r="L63" t="s">
        <v>32</v>
      </c>
      <c r="M63" t="s">
        <v>27</v>
      </c>
      <c r="N63">
        <v>53</v>
      </c>
      <c r="O63">
        <v>140269</v>
      </c>
      <c r="P63" t="s">
        <v>197</v>
      </c>
      <c r="Q63">
        <v>145455</v>
      </c>
      <c r="R63" t="s">
        <v>178</v>
      </c>
    </row>
    <row r="64" spans="1:18" x14ac:dyDescent="0.25">
      <c r="A64">
        <v>63</v>
      </c>
      <c r="B64">
        <v>14</v>
      </c>
      <c r="C64" t="s">
        <v>18</v>
      </c>
      <c r="D64" t="s">
        <v>19</v>
      </c>
      <c r="E64" t="s">
        <v>20</v>
      </c>
      <c r="F64" t="s">
        <v>21</v>
      </c>
      <c r="G64" t="s">
        <v>22</v>
      </c>
      <c r="H64" t="s">
        <v>79</v>
      </c>
      <c r="I64" t="s">
        <v>80</v>
      </c>
      <c r="J64">
        <v>2</v>
      </c>
      <c r="K64" t="s">
        <v>33</v>
      </c>
      <c r="L64" t="s">
        <v>34</v>
      </c>
      <c r="M64" t="s">
        <v>27</v>
      </c>
      <c r="N64">
        <v>35</v>
      </c>
      <c r="O64">
        <v>140269</v>
      </c>
      <c r="P64" t="s">
        <v>197</v>
      </c>
      <c r="Q64">
        <v>145455</v>
      </c>
      <c r="R64" t="s">
        <v>178</v>
      </c>
    </row>
    <row r="65" spans="1:18" x14ac:dyDescent="0.25">
      <c r="A65">
        <v>64</v>
      </c>
      <c r="B65">
        <v>14</v>
      </c>
      <c r="C65" t="s">
        <v>18</v>
      </c>
      <c r="D65" t="s">
        <v>19</v>
      </c>
      <c r="E65" t="s">
        <v>20</v>
      </c>
      <c r="F65" t="s">
        <v>21</v>
      </c>
      <c r="G65" t="s">
        <v>22</v>
      </c>
      <c r="H65" t="s">
        <v>79</v>
      </c>
      <c r="I65" t="s">
        <v>80</v>
      </c>
      <c r="J65">
        <v>2</v>
      </c>
      <c r="K65" t="s">
        <v>36</v>
      </c>
      <c r="L65" t="s">
        <v>37</v>
      </c>
      <c r="M65" t="s">
        <v>30</v>
      </c>
      <c r="N65">
        <v>47</v>
      </c>
      <c r="O65">
        <v>140269</v>
      </c>
      <c r="P65" t="s">
        <v>197</v>
      </c>
      <c r="Q65">
        <v>145455</v>
      </c>
      <c r="R65" t="s">
        <v>178</v>
      </c>
    </row>
    <row r="66" spans="1:18" x14ac:dyDescent="0.25">
      <c r="A66">
        <v>65</v>
      </c>
      <c r="B66">
        <v>14</v>
      </c>
      <c r="C66" t="s">
        <v>18</v>
      </c>
      <c r="D66" t="s">
        <v>19</v>
      </c>
      <c r="E66" t="s">
        <v>20</v>
      </c>
      <c r="F66" t="s">
        <v>21</v>
      </c>
      <c r="G66" t="s">
        <v>22</v>
      </c>
      <c r="H66" t="s">
        <v>79</v>
      </c>
      <c r="I66" t="s">
        <v>80</v>
      </c>
      <c r="J66">
        <v>2</v>
      </c>
      <c r="K66" t="s">
        <v>38</v>
      </c>
      <c r="L66" t="s">
        <v>39</v>
      </c>
      <c r="M66" t="s">
        <v>30</v>
      </c>
      <c r="N66">
        <v>35</v>
      </c>
      <c r="O66">
        <v>140269</v>
      </c>
      <c r="P66" t="s">
        <v>197</v>
      </c>
      <c r="Q66">
        <v>145455</v>
      </c>
      <c r="R66" t="s">
        <v>178</v>
      </c>
    </row>
    <row r="67" spans="1:18" x14ac:dyDescent="0.25">
      <c r="A67">
        <v>66</v>
      </c>
      <c r="B67">
        <v>14</v>
      </c>
      <c r="C67" t="s">
        <v>18</v>
      </c>
      <c r="D67" t="s">
        <v>19</v>
      </c>
      <c r="E67" t="s">
        <v>20</v>
      </c>
      <c r="F67" t="s">
        <v>21</v>
      </c>
      <c r="G67" t="s">
        <v>22</v>
      </c>
      <c r="H67" t="s">
        <v>79</v>
      </c>
      <c r="I67" t="s">
        <v>80</v>
      </c>
      <c r="J67">
        <v>2</v>
      </c>
      <c r="K67" t="s">
        <v>53</v>
      </c>
      <c r="L67" t="s">
        <v>81</v>
      </c>
      <c r="M67" t="s">
        <v>30</v>
      </c>
      <c r="N67">
        <v>46</v>
      </c>
      <c r="O67">
        <v>140269</v>
      </c>
      <c r="P67" t="s">
        <v>197</v>
      </c>
      <c r="Q67">
        <v>145455</v>
      </c>
      <c r="R67" t="s">
        <v>178</v>
      </c>
    </row>
    <row r="68" spans="1:18" x14ac:dyDescent="0.25">
      <c r="A68">
        <v>67</v>
      </c>
      <c r="B68">
        <v>14</v>
      </c>
      <c r="C68" t="s">
        <v>18</v>
      </c>
      <c r="D68" t="s">
        <v>19</v>
      </c>
      <c r="E68" t="s">
        <v>20</v>
      </c>
      <c r="F68" t="s">
        <v>21</v>
      </c>
      <c r="G68" t="s">
        <v>22</v>
      </c>
      <c r="H68" t="s">
        <v>79</v>
      </c>
      <c r="I68" t="s">
        <v>80</v>
      </c>
      <c r="J68">
        <v>2</v>
      </c>
      <c r="K68" t="s">
        <v>55</v>
      </c>
      <c r="L68" t="s">
        <v>82</v>
      </c>
      <c r="M68" t="s">
        <v>30</v>
      </c>
      <c r="N68">
        <v>32</v>
      </c>
      <c r="O68">
        <v>140269</v>
      </c>
      <c r="P68" t="s">
        <v>197</v>
      </c>
      <c r="Q68">
        <v>145455</v>
      </c>
      <c r="R68" t="s">
        <v>178</v>
      </c>
    </row>
    <row r="69" spans="1:18" x14ac:dyDescent="0.25">
      <c r="A69">
        <v>68</v>
      </c>
      <c r="B69">
        <v>14</v>
      </c>
      <c r="C69" t="s">
        <v>18</v>
      </c>
      <c r="D69" t="s">
        <v>19</v>
      </c>
      <c r="E69" t="s">
        <v>20</v>
      </c>
      <c r="F69" t="s">
        <v>21</v>
      </c>
      <c r="G69" t="s">
        <v>22</v>
      </c>
      <c r="H69" t="s">
        <v>83</v>
      </c>
      <c r="I69" t="s">
        <v>84</v>
      </c>
      <c r="J69">
        <v>2</v>
      </c>
      <c r="K69" t="s">
        <v>25</v>
      </c>
      <c r="L69" t="s">
        <v>26</v>
      </c>
      <c r="M69" t="s">
        <v>27</v>
      </c>
      <c r="N69">
        <v>21</v>
      </c>
      <c r="O69">
        <v>140269</v>
      </c>
      <c r="P69" t="s">
        <v>197</v>
      </c>
      <c r="Q69">
        <v>145455</v>
      </c>
      <c r="R69" t="s">
        <v>178</v>
      </c>
    </row>
    <row r="70" spans="1:18" x14ac:dyDescent="0.25">
      <c r="A70">
        <v>69</v>
      </c>
      <c r="B70">
        <v>14</v>
      </c>
      <c r="C70" t="s">
        <v>18</v>
      </c>
      <c r="D70" t="s">
        <v>19</v>
      </c>
      <c r="E70" t="s">
        <v>20</v>
      </c>
      <c r="F70" t="s">
        <v>21</v>
      </c>
      <c r="G70" t="s">
        <v>22</v>
      </c>
      <c r="H70" t="s">
        <v>83</v>
      </c>
      <c r="I70" t="s">
        <v>84</v>
      </c>
      <c r="J70">
        <v>2</v>
      </c>
      <c r="K70" t="s">
        <v>28</v>
      </c>
      <c r="L70" t="s">
        <v>29</v>
      </c>
      <c r="M70" t="s">
        <v>27</v>
      </c>
      <c r="N70">
        <v>24</v>
      </c>
      <c r="O70">
        <v>140269</v>
      </c>
      <c r="P70" t="s">
        <v>197</v>
      </c>
      <c r="Q70">
        <v>145455</v>
      </c>
      <c r="R70" t="s">
        <v>178</v>
      </c>
    </row>
    <row r="71" spans="1:18" x14ac:dyDescent="0.25">
      <c r="A71">
        <v>70</v>
      </c>
      <c r="B71">
        <v>14</v>
      </c>
      <c r="C71" t="s">
        <v>18</v>
      </c>
      <c r="D71" t="s">
        <v>19</v>
      </c>
      <c r="E71" t="s">
        <v>20</v>
      </c>
      <c r="F71" t="s">
        <v>21</v>
      </c>
      <c r="G71" t="s">
        <v>22</v>
      </c>
      <c r="H71" t="s">
        <v>83</v>
      </c>
      <c r="I71" t="s">
        <v>84</v>
      </c>
      <c r="J71">
        <v>2</v>
      </c>
      <c r="K71" t="s">
        <v>31</v>
      </c>
      <c r="L71" t="s">
        <v>32</v>
      </c>
      <c r="M71" t="s">
        <v>27</v>
      </c>
      <c r="N71">
        <v>23</v>
      </c>
      <c r="O71">
        <v>140269</v>
      </c>
      <c r="P71" t="s">
        <v>197</v>
      </c>
      <c r="Q71">
        <v>145455</v>
      </c>
      <c r="R71" t="s">
        <v>178</v>
      </c>
    </row>
    <row r="72" spans="1:18" x14ac:dyDescent="0.25">
      <c r="A72">
        <v>71</v>
      </c>
      <c r="B72">
        <v>14</v>
      </c>
      <c r="C72" t="s">
        <v>18</v>
      </c>
      <c r="D72" t="s">
        <v>19</v>
      </c>
      <c r="E72" t="s">
        <v>20</v>
      </c>
      <c r="F72" t="s">
        <v>21</v>
      </c>
      <c r="G72" t="s">
        <v>22</v>
      </c>
      <c r="H72" t="s">
        <v>83</v>
      </c>
      <c r="I72" t="s">
        <v>84</v>
      </c>
      <c r="J72">
        <v>2</v>
      </c>
      <c r="K72" t="s">
        <v>33</v>
      </c>
      <c r="L72" t="s">
        <v>34</v>
      </c>
      <c r="M72" t="s">
        <v>27</v>
      </c>
      <c r="N72">
        <v>22</v>
      </c>
      <c r="O72">
        <v>140269</v>
      </c>
      <c r="P72" t="s">
        <v>197</v>
      </c>
      <c r="Q72">
        <v>145455</v>
      </c>
      <c r="R72" t="s">
        <v>178</v>
      </c>
    </row>
    <row r="73" spans="1:18" x14ac:dyDescent="0.25">
      <c r="A73">
        <v>72</v>
      </c>
      <c r="B73">
        <v>14</v>
      </c>
      <c r="C73" t="s">
        <v>18</v>
      </c>
      <c r="D73" t="s">
        <v>19</v>
      </c>
      <c r="E73" t="s">
        <v>20</v>
      </c>
      <c r="F73" t="s">
        <v>21</v>
      </c>
      <c r="G73" t="s">
        <v>22</v>
      </c>
      <c r="H73" t="s">
        <v>83</v>
      </c>
      <c r="I73" t="s">
        <v>84</v>
      </c>
      <c r="J73">
        <v>2</v>
      </c>
      <c r="K73" t="s">
        <v>36</v>
      </c>
      <c r="L73" t="s">
        <v>37</v>
      </c>
      <c r="M73" t="s">
        <v>27</v>
      </c>
      <c r="N73">
        <v>17</v>
      </c>
      <c r="O73">
        <v>140269</v>
      </c>
      <c r="P73" t="s">
        <v>197</v>
      </c>
      <c r="Q73">
        <v>145455</v>
      </c>
      <c r="R73" t="s">
        <v>178</v>
      </c>
    </row>
    <row r="74" spans="1:18" x14ac:dyDescent="0.25">
      <c r="A74">
        <v>73</v>
      </c>
      <c r="B74">
        <v>14</v>
      </c>
      <c r="C74" t="s">
        <v>18</v>
      </c>
      <c r="D74" t="s">
        <v>19</v>
      </c>
      <c r="E74" t="s">
        <v>20</v>
      </c>
      <c r="F74" t="s">
        <v>21</v>
      </c>
      <c r="G74" t="s">
        <v>22</v>
      </c>
      <c r="H74" t="s">
        <v>83</v>
      </c>
      <c r="I74" t="s">
        <v>84</v>
      </c>
      <c r="J74">
        <v>2</v>
      </c>
      <c r="K74" t="s">
        <v>38</v>
      </c>
      <c r="L74" t="s">
        <v>39</v>
      </c>
      <c r="M74" t="s">
        <v>27</v>
      </c>
      <c r="N74">
        <v>29</v>
      </c>
      <c r="O74">
        <v>140269</v>
      </c>
      <c r="P74" t="s">
        <v>197</v>
      </c>
      <c r="Q74">
        <v>145455</v>
      </c>
      <c r="R74" t="s">
        <v>178</v>
      </c>
    </row>
    <row r="75" spans="1:18" x14ac:dyDescent="0.25">
      <c r="A75">
        <v>74</v>
      </c>
      <c r="B75">
        <v>14</v>
      </c>
      <c r="C75" t="s">
        <v>18</v>
      </c>
      <c r="D75" t="s">
        <v>19</v>
      </c>
      <c r="E75" t="s">
        <v>20</v>
      </c>
      <c r="F75" t="s">
        <v>21</v>
      </c>
      <c r="G75" t="s">
        <v>22</v>
      </c>
      <c r="H75" t="s">
        <v>85</v>
      </c>
      <c r="I75" t="s">
        <v>86</v>
      </c>
      <c r="J75">
        <v>2</v>
      </c>
      <c r="K75" t="s">
        <v>25</v>
      </c>
      <c r="L75" t="s">
        <v>87</v>
      </c>
      <c r="M75" t="s">
        <v>88</v>
      </c>
      <c r="N75">
        <v>33</v>
      </c>
      <c r="O75">
        <v>139786</v>
      </c>
      <c r="P75" t="s">
        <v>193</v>
      </c>
      <c r="Q75">
        <v>145455</v>
      </c>
      <c r="R75" t="s">
        <v>178</v>
      </c>
    </row>
    <row r="76" spans="1:18" x14ac:dyDescent="0.25">
      <c r="A76">
        <v>75</v>
      </c>
      <c r="B76">
        <v>14</v>
      </c>
      <c r="C76" t="s">
        <v>18</v>
      </c>
      <c r="D76" t="s">
        <v>19</v>
      </c>
      <c r="E76" t="s">
        <v>20</v>
      </c>
      <c r="F76" t="s">
        <v>21</v>
      </c>
      <c r="G76" t="s">
        <v>22</v>
      </c>
      <c r="H76" t="s">
        <v>85</v>
      </c>
      <c r="I76" t="s">
        <v>86</v>
      </c>
      <c r="J76">
        <v>2</v>
      </c>
      <c r="K76" t="s">
        <v>28</v>
      </c>
      <c r="L76" t="s">
        <v>89</v>
      </c>
      <c r="M76" t="s">
        <v>88</v>
      </c>
      <c r="N76">
        <v>42</v>
      </c>
      <c r="O76">
        <v>139786</v>
      </c>
      <c r="P76" t="s">
        <v>193</v>
      </c>
      <c r="Q76">
        <v>145455</v>
      </c>
      <c r="R76" t="s">
        <v>178</v>
      </c>
    </row>
    <row r="77" spans="1:18" x14ac:dyDescent="0.25">
      <c r="A77">
        <v>76</v>
      </c>
      <c r="B77">
        <v>14</v>
      </c>
      <c r="C77" t="s">
        <v>18</v>
      </c>
      <c r="D77" t="s">
        <v>19</v>
      </c>
      <c r="E77" t="s">
        <v>20</v>
      </c>
      <c r="F77" t="s">
        <v>21</v>
      </c>
      <c r="G77" t="s">
        <v>22</v>
      </c>
      <c r="H77" t="s">
        <v>85</v>
      </c>
      <c r="I77" t="s">
        <v>86</v>
      </c>
      <c r="J77">
        <v>2</v>
      </c>
      <c r="K77" t="s">
        <v>31</v>
      </c>
      <c r="L77" t="s">
        <v>90</v>
      </c>
      <c r="M77" t="s">
        <v>91</v>
      </c>
      <c r="N77">
        <v>50</v>
      </c>
      <c r="O77">
        <v>139786</v>
      </c>
      <c r="P77" t="s">
        <v>193</v>
      </c>
      <c r="Q77">
        <v>145455</v>
      </c>
      <c r="R77" t="s">
        <v>178</v>
      </c>
    </row>
    <row r="78" spans="1:18" x14ac:dyDescent="0.25">
      <c r="A78">
        <v>77</v>
      </c>
      <c r="B78">
        <v>14</v>
      </c>
      <c r="C78" t="s">
        <v>18</v>
      </c>
      <c r="D78" t="s">
        <v>19</v>
      </c>
      <c r="E78" t="s">
        <v>20</v>
      </c>
      <c r="F78" t="s">
        <v>21</v>
      </c>
      <c r="G78" t="s">
        <v>22</v>
      </c>
      <c r="H78" t="s">
        <v>85</v>
      </c>
      <c r="I78" t="s">
        <v>86</v>
      </c>
      <c r="J78">
        <v>2</v>
      </c>
      <c r="K78" t="s">
        <v>33</v>
      </c>
      <c r="L78" t="s">
        <v>92</v>
      </c>
      <c r="M78" t="s">
        <v>91</v>
      </c>
      <c r="N78">
        <v>29</v>
      </c>
      <c r="O78">
        <v>139786</v>
      </c>
      <c r="P78" t="s">
        <v>193</v>
      </c>
      <c r="Q78">
        <v>145455</v>
      </c>
      <c r="R78" t="s">
        <v>178</v>
      </c>
    </row>
    <row r="79" spans="1:18" x14ac:dyDescent="0.25">
      <c r="A79">
        <v>78</v>
      </c>
      <c r="B79">
        <v>14</v>
      </c>
      <c r="C79" t="s">
        <v>18</v>
      </c>
      <c r="D79" t="s">
        <v>19</v>
      </c>
      <c r="E79" t="s">
        <v>20</v>
      </c>
      <c r="F79" t="s">
        <v>21</v>
      </c>
      <c r="G79" t="s">
        <v>22</v>
      </c>
      <c r="H79" t="s">
        <v>85</v>
      </c>
      <c r="I79" t="s">
        <v>86</v>
      </c>
      <c r="J79">
        <v>2</v>
      </c>
      <c r="K79" t="s">
        <v>36</v>
      </c>
      <c r="L79" t="s">
        <v>93</v>
      </c>
      <c r="M79" t="s">
        <v>91</v>
      </c>
      <c r="N79">
        <v>33</v>
      </c>
      <c r="O79">
        <v>139786</v>
      </c>
      <c r="P79" t="s">
        <v>193</v>
      </c>
      <c r="Q79">
        <v>145455</v>
      </c>
      <c r="R79" t="s">
        <v>178</v>
      </c>
    </row>
    <row r="80" spans="1:18" x14ac:dyDescent="0.25">
      <c r="A80">
        <v>79</v>
      </c>
      <c r="B80">
        <v>14</v>
      </c>
      <c r="C80" t="s">
        <v>18</v>
      </c>
      <c r="D80" t="s">
        <v>19</v>
      </c>
      <c r="E80" t="s">
        <v>20</v>
      </c>
      <c r="F80" t="s">
        <v>21</v>
      </c>
      <c r="G80" t="s">
        <v>22</v>
      </c>
      <c r="H80" t="s">
        <v>85</v>
      </c>
      <c r="I80" t="s">
        <v>86</v>
      </c>
      <c r="J80">
        <v>2</v>
      </c>
      <c r="K80" t="s">
        <v>38</v>
      </c>
      <c r="L80" t="s">
        <v>94</v>
      </c>
      <c r="M80" t="s">
        <v>95</v>
      </c>
      <c r="N80">
        <v>32</v>
      </c>
      <c r="O80">
        <v>139786</v>
      </c>
      <c r="P80" t="s">
        <v>193</v>
      </c>
      <c r="Q80">
        <v>145455</v>
      </c>
      <c r="R80" t="s">
        <v>178</v>
      </c>
    </row>
    <row r="81" spans="1:18" x14ac:dyDescent="0.25">
      <c r="A81">
        <v>80</v>
      </c>
      <c r="B81">
        <v>14</v>
      </c>
      <c r="C81" t="s">
        <v>18</v>
      </c>
      <c r="D81" t="s">
        <v>19</v>
      </c>
      <c r="E81" t="s">
        <v>20</v>
      </c>
      <c r="F81" t="s">
        <v>21</v>
      </c>
      <c r="G81" t="s">
        <v>22</v>
      </c>
      <c r="H81" t="s">
        <v>85</v>
      </c>
      <c r="I81" t="s">
        <v>86</v>
      </c>
      <c r="J81">
        <v>2</v>
      </c>
      <c r="K81" t="s">
        <v>53</v>
      </c>
      <c r="L81" t="s">
        <v>96</v>
      </c>
      <c r="M81" t="s">
        <v>95</v>
      </c>
      <c r="N81">
        <v>33</v>
      </c>
      <c r="O81">
        <v>139786</v>
      </c>
      <c r="P81" t="s">
        <v>193</v>
      </c>
      <c r="Q81">
        <v>145455</v>
      </c>
      <c r="R81" t="s">
        <v>178</v>
      </c>
    </row>
    <row r="82" spans="1:18" x14ac:dyDescent="0.25">
      <c r="A82">
        <v>81</v>
      </c>
      <c r="B82">
        <v>14</v>
      </c>
      <c r="C82" t="s">
        <v>18</v>
      </c>
      <c r="D82" t="s">
        <v>19</v>
      </c>
      <c r="E82" t="s">
        <v>20</v>
      </c>
      <c r="F82" t="s">
        <v>21</v>
      </c>
      <c r="G82" t="s">
        <v>22</v>
      </c>
      <c r="H82" t="s">
        <v>85</v>
      </c>
      <c r="I82" t="s">
        <v>86</v>
      </c>
      <c r="J82">
        <v>2</v>
      </c>
      <c r="K82" t="s">
        <v>55</v>
      </c>
      <c r="L82" t="s">
        <v>97</v>
      </c>
      <c r="M82" t="s">
        <v>98</v>
      </c>
      <c r="N82">
        <v>39</v>
      </c>
      <c r="O82">
        <v>139786</v>
      </c>
      <c r="P82" t="s">
        <v>193</v>
      </c>
      <c r="Q82">
        <v>145455</v>
      </c>
      <c r="R82" t="s">
        <v>178</v>
      </c>
    </row>
    <row r="83" spans="1:18" x14ac:dyDescent="0.25">
      <c r="A83">
        <v>82</v>
      </c>
      <c r="B83">
        <v>14</v>
      </c>
      <c r="C83" t="s">
        <v>18</v>
      </c>
      <c r="D83" t="s">
        <v>19</v>
      </c>
      <c r="E83" t="s">
        <v>20</v>
      </c>
      <c r="F83" t="s">
        <v>21</v>
      </c>
      <c r="G83" t="s">
        <v>22</v>
      </c>
      <c r="H83" t="s">
        <v>85</v>
      </c>
      <c r="I83" t="s">
        <v>86</v>
      </c>
      <c r="J83">
        <v>2</v>
      </c>
      <c r="K83" t="s">
        <v>57</v>
      </c>
      <c r="L83" t="s">
        <v>99</v>
      </c>
      <c r="M83" t="s">
        <v>95</v>
      </c>
      <c r="N83">
        <v>18</v>
      </c>
      <c r="O83">
        <v>139786</v>
      </c>
      <c r="P83" t="s">
        <v>193</v>
      </c>
      <c r="Q83">
        <v>145455</v>
      </c>
      <c r="R83" t="s">
        <v>178</v>
      </c>
    </row>
    <row r="84" spans="1:18" x14ac:dyDescent="0.25">
      <c r="A84">
        <v>83</v>
      </c>
      <c r="B84">
        <v>14</v>
      </c>
      <c r="C84" t="s">
        <v>18</v>
      </c>
      <c r="D84" t="s">
        <v>19</v>
      </c>
      <c r="E84" t="s">
        <v>20</v>
      </c>
      <c r="F84" t="s">
        <v>21</v>
      </c>
      <c r="G84" t="s">
        <v>22</v>
      </c>
      <c r="H84" t="s">
        <v>85</v>
      </c>
      <c r="I84" t="s">
        <v>86</v>
      </c>
      <c r="J84">
        <v>2</v>
      </c>
      <c r="K84" t="s">
        <v>100</v>
      </c>
      <c r="L84" t="s">
        <v>101</v>
      </c>
      <c r="M84" t="s">
        <v>95</v>
      </c>
      <c r="N84">
        <v>38</v>
      </c>
      <c r="O84">
        <v>139786</v>
      </c>
      <c r="P84" t="s">
        <v>193</v>
      </c>
      <c r="Q84">
        <v>145455</v>
      </c>
      <c r="R84" t="s">
        <v>178</v>
      </c>
    </row>
    <row r="85" spans="1:18" x14ac:dyDescent="0.25">
      <c r="A85">
        <v>84</v>
      </c>
      <c r="B85">
        <v>14</v>
      </c>
      <c r="C85" t="s">
        <v>18</v>
      </c>
      <c r="D85" t="s">
        <v>19</v>
      </c>
      <c r="E85" t="s">
        <v>20</v>
      </c>
      <c r="F85" t="s">
        <v>21</v>
      </c>
      <c r="G85" t="s">
        <v>22</v>
      </c>
      <c r="H85" t="s">
        <v>85</v>
      </c>
      <c r="I85" t="s">
        <v>86</v>
      </c>
      <c r="J85">
        <v>2</v>
      </c>
      <c r="K85" t="s">
        <v>102</v>
      </c>
      <c r="L85" t="s">
        <v>103</v>
      </c>
      <c r="M85" t="s">
        <v>98</v>
      </c>
      <c r="N85">
        <v>34</v>
      </c>
      <c r="O85">
        <v>139786</v>
      </c>
      <c r="P85" t="s">
        <v>193</v>
      </c>
      <c r="Q85">
        <v>145455</v>
      </c>
      <c r="R85" t="s">
        <v>178</v>
      </c>
    </row>
    <row r="86" spans="1:18" x14ac:dyDescent="0.25">
      <c r="A86">
        <v>85</v>
      </c>
      <c r="B86">
        <v>14</v>
      </c>
      <c r="C86" t="s">
        <v>18</v>
      </c>
      <c r="D86" t="s">
        <v>19</v>
      </c>
      <c r="E86" t="s">
        <v>20</v>
      </c>
      <c r="F86" t="s">
        <v>21</v>
      </c>
      <c r="G86" t="s">
        <v>22</v>
      </c>
      <c r="H86" t="s">
        <v>85</v>
      </c>
      <c r="I86" t="s">
        <v>86</v>
      </c>
      <c r="J86">
        <v>2</v>
      </c>
      <c r="K86" t="s">
        <v>104</v>
      </c>
      <c r="L86" t="s">
        <v>105</v>
      </c>
      <c r="M86" t="s">
        <v>98</v>
      </c>
      <c r="N86">
        <v>39</v>
      </c>
      <c r="O86">
        <v>139786</v>
      </c>
      <c r="P86" t="s">
        <v>193</v>
      </c>
      <c r="Q86">
        <v>145455</v>
      </c>
      <c r="R86" t="s">
        <v>178</v>
      </c>
    </row>
    <row r="87" spans="1:18" x14ac:dyDescent="0.25">
      <c r="A87">
        <v>86</v>
      </c>
      <c r="B87">
        <v>14</v>
      </c>
      <c r="C87" t="s">
        <v>18</v>
      </c>
      <c r="D87" t="s">
        <v>19</v>
      </c>
      <c r="E87" t="s">
        <v>20</v>
      </c>
      <c r="F87" t="s">
        <v>21</v>
      </c>
      <c r="G87" t="s">
        <v>22</v>
      </c>
      <c r="H87" t="s">
        <v>85</v>
      </c>
      <c r="I87" t="s">
        <v>86</v>
      </c>
      <c r="J87">
        <v>2</v>
      </c>
      <c r="K87" t="s">
        <v>106</v>
      </c>
      <c r="L87" t="s">
        <v>107</v>
      </c>
      <c r="M87" t="s">
        <v>108</v>
      </c>
      <c r="N87">
        <v>24</v>
      </c>
      <c r="O87">
        <v>139786</v>
      </c>
      <c r="P87" t="s">
        <v>193</v>
      </c>
      <c r="Q87">
        <v>145455</v>
      </c>
      <c r="R87" t="s">
        <v>178</v>
      </c>
    </row>
    <row r="88" spans="1:18" x14ac:dyDescent="0.25">
      <c r="A88">
        <v>87</v>
      </c>
      <c r="B88">
        <v>14</v>
      </c>
      <c r="C88" t="s">
        <v>18</v>
      </c>
      <c r="D88" t="s">
        <v>19</v>
      </c>
      <c r="E88" t="s">
        <v>20</v>
      </c>
      <c r="F88" t="s">
        <v>21</v>
      </c>
      <c r="G88" t="s">
        <v>22</v>
      </c>
      <c r="H88" t="s">
        <v>85</v>
      </c>
      <c r="I88" t="s">
        <v>86</v>
      </c>
      <c r="J88">
        <v>2</v>
      </c>
      <c r="K88" t="s">
        <v>109</v>
      </c>
      <c r="L88" t="s">
        <v>110</v>
      </c>
      <c r="M88" t="s">
        <v>108</v>
      </c>
      <c r="N88">
        <v>49</v>
      </c>
      <c r="O88">
        <v>139786</v>
      </c>
      <c r="P88" t="s">
        <v>193</v>
      </c>
      <c r="Q88">
        <v>145455</v>
      </c>
      <c r="R88" t="s">
        <v>178</v>
      </c>
    </row>
    <row r="89" spans="1:18" x14ac:dyDescent="0.25">
      <c r="A89">
        <v>88</v>
      </c>
      <c r="B89">
        <v>14</v>
      </c>
      <c r="C89" t="s">
        <v>18</v>
      </c>
      <c r="D89" t="s">
        <v>19</v>
      </c>
      <c r="E89" t="s">
        <v>20</v>
      </c>
      <c r="F89" t="s">
        <v>21</v>
      </c>
      <c r="G89" t="s">
        <v>22</v>
      </c>
      <c r="H89" t="s">
        <v>85</v>
      </c>
      <c r="I89" t="s">
        <v>86</v>
      </c>
      <c r="J89">
        <v>2</v>
      </c>
      <c r="K89" t="s">
        <v>111</v>
      </c>
      <c r="L89" t="s">
        <v>112</v>
      </c>
      <c r="M89" t="s">
        <v>113</v>
      </c>
      <c r="N89">
        <v>59</v>
      </c>
      <c r="O89">
        <v>139786</v>
      </c>
      <c r="P89" t="s">
        <v>193</v>
      </c>
      <c r="Q89">
        <v>145455</v>
      </c>
      <c r="R89" t="s">
        <v>178</v>
      </c>
    </row>
    <row r="90" spans="1:18" x14ac:dyDescent="0.25">
      <c r="A90">
        <v>89</v>
      </c>
      <c r="B90">
        <v>14</v>
      </c>
      <c r="C90" t="s">
        <v>18</v>
      </c>
      <c r="D90" t="s">
        <v>19</v>
      </c>
      <c r="E90" t="s">
        <v>20</v>
      </c>
      <c r="F90" t="s">
        <v>21</v>
      </c>
      <c r="G90" t="s">
        <v>22</v>
      </c>
      <c r="H90" t="s">
        <v>85</v>
      </c>
      <c r="I90" t="s">
        <v>86</v>
      </c>
      <c r="J90">
        <v>2</v>
      </c>
      <c r="K90" t="s">
        <v>114</v>
      </c>
      <c r="L90" t="s">
        <v>115</v>
      </c>
      <c r="M90" t="s">
        <v>30</v>
      </c>
      <c r="N90">
        <v>43</v>
      </c>
      <c r="O90">
        <v>139786</v>
      </c>
      <c r="P90" t="s">
        <v>193</v>
      </c>
      <c r="Q90">
        <v>145455</v>
      </c>
      <c r="R90" t="s">
        <v>178</v>
      </c>
    </row>
    <row r="91" spans="1:18" x14ac:dyDescent="0.25">
      <c r="A91">
        <v>90</v>
      </c>
      <c r="B91">
        <v>14</v>
      </c>
      <c r="C91" t="s">
        <v>18</v>
      </c>
      <c r="D91" t="s">
        <v>19</v>
      </c>
      <c r="E91" t="s">
        <v>20</v>
      </c>
      <c r="F91" t="s">
        <v>21</v>
      </c>
      <c r="G91" t="s">
        <v>22</v>
      </c>
      <c r="H91" t="s">
        <v>85</v>
      </c>
      <c r="I91" t="s">
        <v>86</v>
      </c>
      <c r="J91">
        <v>2</v>
      </c>
      <c r="K91" t="s">
        <v>116</v>
      </c>
      <c r="L91" t="s">
        <v>117</v>
      </c>
      <c r="M91" t="s">
        <v>30</v>
      </c>
      <c r="N91">
        <v>36</v>
      </c>
      <c r="O91">
        <v>139786</v>
      </c>
      <c r="P91" t="s">
        <v>193</v>
      </c>
      <c r="Q91">
        <v>145455</v>
      </c>
      <c r="R91" t="s">
        <v>178</v>
      </c>
    </row>
    <row r="92" spans="1:18" x14ac:dyDescent="0.25">
      <c r="A92">
        <v>91</v>
      </c>
      <c r="B92">
        <v>14</v>
      </c>
      <c r="C92" t="s">
        <v>18</v>
      </c>
      <c r="D92" t="s">
        <v>19</v>
      </c>
      <c r="E92" t="s">
        <v>20</v>
      </c>
      <c r="F92" t="s">
        <v>21</v>
      </c>
      <c r="G92" t="s">
        <v>22</v>
      </c>
      <c r="H92" t="s">
        <v>85</v>
      </c>
      <c r="I92" t="s">
        <v>86</v>
      </c>
      <c r="J92">
        <v>2</v>
      </c>
      <c r="K92" t="s">
        <v>118</v>
      </c>
      <c r="L92" t="s">
        <v>119</v>
      </c>
      <c r="M92" t="s">
        <v>30</v>
      </c>
      <c r="N92">
        <v>37</v>
      </c>
      <c r="O92">
        <v>139786</v>
      </c>
      <c r="P92" t="s">
        <v>193</v>
      </c>
      <c r="Q92">
        <v>145455</v>
      </c>
      <c r="R92" t="s">
        <v>178</v>
      </c>
    </row>
    <row r="93" spans="1:18" x14ac:dyDescent="0.25">
      <c r="A93">
        <v>92</v>
      </c>
      <c r="B93">
        <v>14</v>
      </c>
      <c r="C93" t="s">
        <v>18</v>
      </c>
      <c r="D93" t="s">
        <v>19</v>
      </c>
      <c r="E93" t="s">
        <v>20</v>
      </c>
      <c r="F93" t="s">
        <v>21</v>
      </c>
      <c r="G93" t="s">
        <v>22</v>
      </c>
      <c r="H93" t="s">
        <v>85</v>
      </c>
      <c r="I93" t="s">
        <v>86</v>
      </c>
      <c r="J93">
        <v>2</v>
      </c>
      <c r="K93" t="s">
        <v>120</v>
      </c>
      <c r="L93" t="s">
        <v>121</v>
      </c>
      <c r="M93" t="s">
        <v>35</v>
      </c>
      <c r="N93">
        <v>54</v>
      </c>
      <c r="O93">
        <v>139786</v>
      </c>
      <c r="P93" t="s">
        <v>193</v>
      </c>
      <c r="Q93">
        <v>145455</v>
      </c>
      <c r="R93" t="s">
        <v>178</v>
      </c>
    </row>
    <row r="94" spans="1:18" x14ac:dyDescent="0.25">
      <c r="A94">
        <v>93</v>
      </c>
      <c r="B94">
        <v>14</v>
      </c>
      <c r="C94" t="s">
        <v>18</v>
      </c>
      <c r="D94" t="s">
        <v>19</v>
      </c>
      <c r="E94" t="s">
        <v>20</v>
      </c>
      <c r="F94" t="s">
        <v>21</v>
      </c>
      <c r="G94" t="s">
        <v>22</v>
      </c>
      <c r="H94" t="s">
        <v>85</v>
      </c>
      <c r="I94" t="s">
        <v>86</v>
      </c>
      <c r="J94">
        <v>2</v>
      </c>
      <c r="K94" t="s">
        <v>122</v>
      </c>
      <c r="L94" t="s">
        <v>123</v>
      </c>
      <c r="M94" t="s">
        <v>108</v>
      </c>
      <c r="N94">
        <v>32</v>
      </c>
      <c r="O94">
        <v>139786</v>
      </c>
      <c r="P94" t="s">
        <v>193</v>
      </c>
      <c r="Q94">
        <v>145455</v>
      </c>
      <c r="R94" t="s">
        <v>178</v>
      </c>
    </row>
    <row r="95" spans="1:18" x14ac:dyDescent="0.25">
      <c r="A95">
        <v>94</v>
      </c>
      <c r="B95">
        <v>14</v>
      </c>
      <c r="C95" t="s">
        <v>18</v>
      </c>
      <c r="D95" t="s">
        <v>19</v>
      </c>
      <c r="E95" t="s">
        <v>20</v>
      </c>
      <c r="F95" t="s">
        <v>21</v>
      </c>
      <c r="G95" t="s">
        <v>22</v>
      </c>
      <c r="H95" t="s">
        <v>85</v>
      </c>
      <c r="I95" t="s">
        <v>86</v>
      </c>
      <c r="J95">
        <v>2</v>
      </c>
      <c r="K95" t="s">
        <v>124</v>
      </c>
      <c r="L95" t="s">
        <v>125</v>
      </c>
      <c r="M95" t="s">
        <v>126</v>
      </c>
      <c r="N95">
        <v>46</v>
      </c>
      <c r="O95">
        <v>139786</v>
      </c>
      <c r="P95" t="s">
        <v>193</v>
      </c>
      <c r="Q95">
        <v>145455</v>
      </c>
      <c r="R95" t="s">
        <v>178</v>
      </c>
    </row>
    <row r="96" spans="1:18" x14ac:dyDescent="0.25">
      <c r="A96">
        <v>95</v>
      </c>
      <c r="B96">
        <v>14</v>
      </c>
      <c r="C96" t="s">
        <v>18</v>
      </c>
      <c r="D96" t="s">
        <v>19</v>
      </c>
      <c r="E96" t="s">
        <v>20</v>
      </c>
      <c r="F96" t="s">
        <v>21</v>
      </c>
      <c r="G96" t="s">
        <v>22</v>
      </c>
      <c r="H96" t="s">
        <v>85</v>
      </c>
      <c r="I96" t="s">
        <v>86</v>
      </c>
      <c r="J96">
        <v>2</v>
      </c>
      <c r="K96" t="s">
        <v>127</v>
      </c>
      <c r="L96" t="s">
        <v>128</v>
      </c>
      <c r="M96" t="s">
        <v>129</v>
      </c>
      <c r="N96">
        <v>28</v>
      </c>
      <c r="O96">
        <v>139786</v>
      </c>
      <c r="P96" t="s">
        <v>193</v>
      </c>
      <c r="Q96">
        <v>145455</v>
      </c>
      <c r="R96" t="s">
        <v>178</v>
      </c>
    </row>
    <row r="97" spans="1:18" x14ac:dyDescent="0.25">
      <c r="A97">
        <v>96</v>
      </c>
      <c r="B97">
        <v>14</v>
      </c>
      <c r="C97" t="s">
        <v>18</v>
      </c>
      <c r="D97" t="s">
        <v>19</v>
      </c>
      <c r="E97" t="s">
        <v>20</v>
      </c>
      <c r="F97" t="s">
        <v>21</v>
      </c>
      <c r="G97" t="s">
        <v>22</v>
      </c>
      <c r="H97" t="s">
        <v>85</v>
      </c>
      <c r="I97" t="s">
        <v>86</v>
      </c>
      <c r="J97">
        <v>2</v>
      </c>
      <c r="K97" t="s">
        <v>130</v>
      </c>
      <c r="L97" t="s">
        <v>131</v>
      </c>
      <c r="M97" t="s">
        <v>129</v>
      </c>
      <c r="N97">
        <v>55</v>
      </c>
      <c r="O97">
        <v>139786</v>
      </c>
      <c r="P97" t="s">
        <v>193</v>
      </c>
      <c r="Q97">
        <v>145455</v>
      </c>
      <c r="R97" t="s">
        <v>178</v>
      </c>
    </row>
    <row r="98" spans="1:18" x14ac:dyDescent="0.25">
      <c r="A98">
        <v>97</v>
      </c>
      <c r="B98">
        <v>14</v>
      </c>
      <c r="C98" t="s">
        <v>18</v>
      </c>
      <c r="D98" t="s">
        <v>19</v>
      </c>
      <c r="E98" t="s">
        <v>20</v>
      </c>
      <c r="F98" t="s">
        <v>21</v>
      </c>
      <c r="G98" t="s">
        <v>22</v>
      </c>
      <c r="H98" t="s">
        <v>85</v>
      </c>
      <c r="I98" t="s">
        <v>86</v>
      </c>
      <c r="J98">
        <v>2</v>
      </c>
      <c r="K98" t="s">
        <v>132</v>
      </c>
      <c r="L98" t="s">
        <v>133</v>
      </c>
      <c r="M98" t="s">
        <v>129</v>
      </c>
      <c r="N98">
        <v>40</v>
      </c>
      <c r="O98">
        <v>139786</v>
      </c>
      <c r="P98" t="s">
        <v>193</v>
      </c>
      <c r="Q98">
        <v>145455</v>
      </c>
      <c r="R98" t="s">
        <v>178</v>
      </c>
    </row>
    <row r="99" spans="1:18" x14ac:dyDescent="0.25">
      <c r="A99">
        <v>98</v>
      </c>
      <c r="B99">
        <v>14</v>
      </c>
      <c r="C99" t="s">
        <v>18</v>
      </c>
      <c r="D99" t="s">
        <v>19</v>
      </c>
      <c r="E99" t="s">
        <v>20</v>
      </c>
      <c r="F99" t="s">
        <v>21</v>
      </c>
      <c r="G99" t="s">
        <v>22</v>
      </c>
      <c r="H99" t="s">
        <v>85</v>
      </c>
      <c r="I99" t="s">
        <v>86</v>
      </c>
      <c r="J99">
        <v>2</v>
      </c>
      <c r="K99" t="s">
        <v>134</v>
      </c>
      <c r="L99" t="s">
        <v>135</v>
      </c>
      <c r="M99" t="s">
        <v>27</v>
      </c>
      <c r="N99">
        <v>11</v>
      </c>
      <c r="O99">
        <v>139786</v>
      </c>
      <c r="P99" t="s">
        <v>193</v>
      </c>
      <c r="Q99">
        <v>145455</v>
      </c>
      <c r="R99" t="s">
        <v>178</v>
      </c>
    </row>
    <row r="100" spans="1:18" x14ac:dyDescent="0.25">
      <c r="A100">
        <v>99</v>
      </c>
      <c r="B100">
        <v>14</v>
      </c>
      <c r="C100" t="s">
        <v>18</v>
      </c>
      <c r="D100" t="s">
        <v>19</v>
      </c>
      <c r="E100" t="s">
        <v>20</v>
      </c>
      <c r="F100" t="s">
        <v>21</v>
      </c>
      <c r="G100" t="s">
        <v>22</v>
      </c>
      <c r="H100" t="s">
        <v>85</v>
      </c>
      <c r="I100" t="s">
        <v>86</v>
      </c>
      <c r="J100">
        <v>2</v>
      </c>
      <c r="K100" t="s">
        <v>136</v>
      </c>
      <c r="L100" t="s">
        <v>137</v>
      </c>
      <c r="M100" t="s">
        <v>126</v>
      </c>
      <c r="N100">
        <v>55</v>
      </c>
      <c r="O100">
        <v>139786</v>
      </c>
      <c r="P100" t="s">
        <v>193</v>
      </c>
      <c r="Q100">
        <v>145455</v>
      </c>
      <c r="R100" t="s">
        <v>178</v>
      </c>
    </row>
    <row r="101" spans="1:18" x14ac:dyDescent="0.25">
      <c r="A101">
        <v>100</v>
      </c>
      <c r="B101">
        <v>14</v>
      </c>
      <c r="C101" t="s">
        <v>18</v>
      </c>
      <c r="D101" t="s">
        <v>19</v>
      </c>
      <c r="E101" t="s">
        <v>20</v>
      </c>
      <c r="F101" t="s">
        <v>21</v>
      </c>
      <c r="G101" t="s">
        <v>22</v>
      </c>
      <c r="H101" t="s">
        <v>85</v>
      </c>
      <c r="I101" t="s">
        <v>86</v>
      </c>
      <c r="J101">
        <v>2</v>
      </c>
      <c r="K101" t="s">
        <v>138</v>
      </c>
      <c r="L101" t="s">
        <v>139</v>
      </c>
      <c r="M101" t="s">
        <v>126</v>
      </c>
      <c r="N101">
        <v>26</v>
      </c>
      <c r="O101">
        <v>139786</v>
      </c>
      <c r="P101" t="s">
        <v>193</v>
      </c>
      <c r="Q101">
        <v>145455</v>
      </c>
      <c r="R101" t="s">
        <v>178</v>
      </c>
    </row>
    <row r="102" spans="1:18" x14ac:dyDescent="0.25">
      <c r="A102">
        <v>101</v>
      </c>
      <c r="B102">
        <v>14</v>
      </c>
      <c r="C102" t="s">
        <v>18</v>
      </c>
      <c r="D102" t="s">
        <v>19</v>
      </c>
      <c r="E102" t="s">
        <v>20</v>
      </c>
      <c r="F102" t="s">
        <v>21</v>
      </c>
      <c r="G102" t="s">
        <v>22</v>
      </c>
      <c r="H102" t="s">
        <v>85</v>
      </c>
      <c r="I102" t="s">
        <v>86</v>
      </c>
      <c r="J102">
        <v>2</v>
      </c>
      <c r="K102" t="s">
        <v>140</v>
      </c>
      <c r="L102" t="s">
        <v>141</v>
      </c>
      <c r="M102" t="s">
        <v>27</v>
      </c>
      <c r="N102">
        <v>50</v>
      </c>
      <c r="O102">
        <v>139786</v>
      </c>
      <c r="P102" t="s">
        <v>193</v>
      </c>
      <c r="Q102">
        <v>145455</v>
      </c>
      <c r="R102" t="s">
        <v>178</v>
      </c>
    </row>
    <row r="103" spans="1:18" x14ac:dyDescent="0.25">
      <c r="A103">
        <v>102</v>
      </c>
      <c r="B103">
        <v>14</v>
      </c>
      <c r="C103" t="s">
        <v>18</v>
      </c>
      <c r="D103" t="s">
        <v>19</v>
      </c>
      <c r="E103" t="s">
        <v>20</v>
      </c>
      <c r="F103" t="s">
        <v>21</v>
      </c>
      <c r="G103" t="s">
        <v>22</v>
      </c>
      <c r="H103" t="s">
        <v>142</v>
      </c>
      <c r="I103" t="s">
        <v>143</v>
      </c>
      <c r="J103">
        <v>2</v>
      </c>
      <c r="K103" t="s">
        <v>25</v>
      </c>
      <c r="L103" t="s">
        <v>73</v>
      </c>
      <c r="M103" t="s">
        <v>27</v>
      </c>
      <c r="N103">
        <v>48</v>
      </c>
      <c r="O103">
        <v>140269</v>
      </c>
      <c r="P103" t="s">
        <v>197</v>
      </c>
      <c r="Q103">
        <v>145455</v>
      </c>
      <c r="R103" t="s">
        <v>178</v>
      </c>
    </row>
    <row r="104" spans="1:18" x14ac:dyDescent="0.25">
      <c r="A104">
        <v>103</v>
      </c>
      <c r="B104">
        <v>14</v>
      </c>
      <c r="C104" t="s">
        <v>18</v>
      </c>
      <c r="D104" t="s">
        <v>19</v>
      </c>
      <c r="E104" t="s">
        <v>20</v>
      </c>
      <c r="F104" t="s">
        <v>21</v>
      </c>
      <c r="G104" t="s">
        <v>22</v>
      </c>
      <c r="H104" t="s">
        <v>142</v>
      </c>
      <c r="I104" t="s">
        <v>143</v>
      </c>
      <c r="J104">
        <v>2</v>
      </c>
      <c r="K104" t="s">
        <v>28</v>
      </c>
      <c r="L104" t="s">
        <v>74</v>
      </c>
      <c r="M104" t="s">
        <v>27</v>
      </c>
      <c r="N104">
        <v>66</v>
      </c>
      <c r="O104">
        <v>140269</v>
      </c>
      <c r="P104" t="s">
        <v>197</v>
      </c>
      <c r="Q104">
        <v>145455</v>
      </c>
      <c r="R104" t="s">
        <v>178</v>
      </c>
    </row>
    <row r="105" spans="1:18" x14ac:dyDescent="0.25">
      <c r="A105">
        <v>104</v>
      </c>
      <c r="B105">
        <v>14</v>
      </c>
      <c r="C105" t="s">
        <v>18</v>
      </c>
      <c r="D105" t="s">
        <v>19</v>
      </c>
      <c r="E105" t="s">
        <v>20</v>
      </c>
      <c r="F105" t="s">
        <v>21</v>
      </c>
      <c r="G105" t="s">
        <v>22</v>
      </c>
      <c r="H105" t="s">
        <v>142</v>
      </c>
      <c r="I105" t="s">
        <v>143</v>
      </c>
      <c r="J105">
        <v>2</v>
      </c>
      <c r="K105" t="s">
        <v>31</v>
      </c>
      <c r="L105" t="s">
        <v>75</v>
      </c>
      <c r="M105" t="s">
        <v>30</v>
      </c>
      <c r="N105">
        <v>52</v>
      </c>
      <c r="O105">
        <v>140269</v>
      </c>
      <c r="P105" t="s">
        <v>197</v>
      </c>
      <c r="Q105">
        <v>145455</v>
      </c>
      <c r="R105" t="s">
        <v>178</v>
      </c>
    </row>
    <row r="106" spans="1:18" x14ac:dyDescent="0.25">
      <c r="A106">
        <v>105</v>
      </c>
      <c r="B106">
        <v>14</v>
      </c>
      <c r="C106" t="s">
        <v>18</v>
      </c>
      <c r="D106" t="s">
        <v>19</v>
      </c>
      <c r="E106" t="s">
        <v>20</v>
      </c>
      <c r="F106" t="s">
        <v>21</v>
      </c>
      <c r="G106" t="s">
        <v>22</v>
      </c>
      <c r="H106" t="s">
        <v>142</v>
      </c>
      <c r="I106" t="s">
        <v>143</v>
      </c>
      <c r="J106">
        <v>2</v>
      </c>
      <c r="K106" t="s">
        <v>33</v>
      </c>
      <c r="L106" t="s">
        <v>76</v>
      </c>
      <c r="M106" t="s">
        <v>30</v>
      </c>
      <c r="N106">
        <v>69</v>
      </c>
      <c r="O106">
        <v>140269</v>
      </c>
      <c r="P106" t="s">
        <v>197</v>
      </c>
      <c r="Q106">
        <v>145455</v>
      </c>
      <c r="R106" t="s">
        <v>178</v>
      </c>
    </row>
    <row r="107" spans="1:18" x14ac:dyDescent="0.25">
      <c r="A107">
        <v>106</v>
      </c>
      <c r="B107">
        <v>14</v>
      </c>
      <c r="C107" t="s">
        <v>18</v>
      </c>
      <c r="D107" t="s">
        <v>19</v>
      </c>
      <c r="E107" t="s">
        <v>20</v>
      </c>
      <c r="F107" t="s">
        <v>21</v>
      </c>
      <c r="G107" t="s">
        <v>22</v>
      </c>
      <c r="H107" t="s">
        <v>142</v>
      </c>
      <c r="I107" t="s">
        <v>143</v>
      </c>
      <c r="J107">
        <v>2</v>
      </c>
      <c r="K107" t="s">
        <v>36</v>
      </c>
      <c r="L107" t="s">
        <v>77</v>
      </c>
      <c r="M107" t="s">
        <v>35</v>
      </c>
      <c r="N107">
        <v>21</v>
      </c>
      <c r="O107">
        <v>140269</v>
      </c>
      <c r="P107" t="s">
        <v>197</v>
      </c>
      <c r="Q107">
        <v>145455</v>
      </c>
      <c r="R107" t="s">
        <v>178</v>
      </c>
    </row>
    <row r="108" spans="1:18" x14ac:dyDescent="0.25">
      <c r="A108">
        <v>107</v>
      </c>
      <c r="B108">
        <v>14</v>
      </c>
      <c r="C108" t="s">
        <v>18</v>
      </c>
      <c r="D108" t="s">
        <v>19</v>
      </c>
      <c r="E108" t="s">
        <v>20</v>
      </c>
      <c r="F108" t="s">
        <v>21</v>
      </c>
      <c r="G108" t="s">
        <v>22</v>
      </c>
      <c r="H108" t="s">
        <v>144</v>
      </c>
      <c r="I108" t="s">
        <v>145</v>
      </c>
      <c r="J108">
        <v>2</v>
      </c>
      <c r="K108" t="s">
        <v>25</v>
      </c>
      <c r="L108" t="s">
        <v>146</v>
      </c>
      <c r="M108" t="s">
        <v>35</v>
      </c>
      <c r="N108">
        <v>82</v>
      </c>
      <c r="O108">
        <v>139612</v>
      </c>
      <c r="P108" t="s">
        <v>222</v>
      </c>
      <c r="Q108">
        <v>145455</v>
      </c>
      <c r="R108" t="s">
        <v>178</v>
      </c>
    </row>
    <row r="109" spans="1:18" x14ac:dyDescent="0.25">
      <c r="A109">
        <v>108</v>
      </c>
      <c r="B109">
        <v>14</v>
      </c>
      <c r="C109" t="s">
        <v>18</v>
      </c>
      <c r="D109" t="s">
        <v>19</v>
      </c>
      <c r="E109" t="s">
        <v>20</v>
      </c>
      <c r="F109" t="s">
        <v>21</v>
      </c>
      <c r="G109" t="s">
        <v>22</v>
      </c>
      <c r="H109" t="s">
        <v>144</v>
      </c>
      <c r="I109" t="s">
        <v>145</v>
      </c>
      <c r="J109">
        <v>2</v>
      </c>
      <c r="K109" t="s">
        <v>28</v>
      </c>
      <c r="L109" t="s">
        <v>147</v>
      </c>
      <c r="M109" t="s">
        <v>30</v>
      </c>
      <c r="N109">
        <v>52</v>
      </c>
      <c r="O109">
        <v>139612</v>
      </c>
      <c r="P109" t="s">
        <v>222</v>
      </c>
      <c r="Q109">
        <v>145455</v>
      </c>
      <c r="R109" t="s">
        <v>178</v>
      </c>
    </row>
    <row r="110" spans="1:18" x14ac:dyDescent="0.25">
      <c r="A110">
        <v>109</v>
      </c>
      <c r="B110">
        <v>14</v>
      </c>
      <c r="C110" t="s">
        <v>18</v>
      </c>
      <c r="D110" t="s">
        <v>19</v>
      </c>
      <c r="E110" t="s">
        <v>20</v>
      </c>
      <c r="F110" t="s">
        <v>21</v>
      </c>
      <c r="G110" t="s">
        <v>22</v>
      </c>
      <c r="H110" t="s">
        <v>144</v>
      </c>
      <c r="I110" t="s">
        <v>145</v>
      </c>
      <c r="J110">
        <v>2</v>
      </c>
      <c r="K110" t="s">
        <v>31</v>
      </c>
      <c r="L110" t="s">
        <v>148</v>
      </c>
      <c r="M110" t="s">
        <v>27</v>
      </c>
      <c r="N110">
        <v>63</v>
      </c>
      <c r="O110">
        <v>139612</v>
      </c>
      <c r="P110" t="s">
        <v>222</v>
      </c>
      <c r="Q110">
        <v>145455</v>
      </c>
      <c r="R110" t="s">
        <v>178</v>
      </c>
    </row>
    <row r="111" spans="1:18" x14ac:dyDescent="0.25">
      <c r="A111">
        <v>110</v>
      </c>
      <c r="B111">
        <v>14</v>
      </c>
      <c r="C111" t="s">
        <v>18</v>
      </c>
      <c r="D111" t="s">
        <v>19</v>
      </c>
      <c r="E111" t="s">
        <v>20</v>
      </c>
      <c r="F111" t="s">
        <v>21</v>
      </c>
      <c r="G111" t="s">
        <v>22</v>
      </c>
      <c r="H111" t="s">
        <v>144</v>
      </c>
      <c r="I111" t="s">
        <v>145</v>
      </c>
      <c r="J111">
        <v>2</v>
      </c>
      <c r="K111" t="s">
        <v>33</v>
      </c>
      <c r="L111" t="s">
        <v>149</v>
      </c>
      <c r="M111" t="s">
        <v>30</v>
      </c>
      <c r="N111">
        <v>38</v>
      </c>
      <c r="O111">
        <v>139612</v>
      </c>
      <c r="P111" t="s">
        <v>222</v>
      </c>
      <c r="Q111">
        <v>145455</v>
      </c>
      <c r="R111" t="s">
        <v>178</v>
      </c>
    </row>
    <row r="112" spans="1:18" x14ac:dyDescent="0.25">
      <c r="A112">
        <v>111</v>
      </c>
      <c r="B112">
        <v>14</v>
      </c>
      <c r="C112" t="s">
        <v>18</v>
      </c>
      <c r="D112" t="s">
        <v>19</v>
      </c>
      <c r="E112" t="s">
        <v>20</v>
      </c>
      <c r="F112" t="s">
        <v>21</v>
      </c>
      <c r="G112" t="s">
        <v>22</v>
      </c>
      <c r="H112" t="s">
        <v>144</v>
      </c>
      <c r="I112" t="s">
        <v>145</v>
      </c>
      <c r="J112">
        <v>2</v>
      </c>
      <c r="K112" t="s">
        <v>36</v>
      </c>
      <c r="L112" t="s">
        <v>150</v>
      </c>
      <c r="M112" t="s">
        <v>95</v>
      </c>
      <c r="N112">
        <v>44</v>
      </c>
      <c r="O112">
        <v>139612</v>
      </c>
      <c r="P112" t="s">
        <v>222</v>
      </c>
      <c r="Q112">
        <v>145455</v>
      </c>
      <c r="R112" t="s">
        <v>178</v>
      </c>
    </row>
    <row r="113" spans="1:18" x14ac:dyDescent="0.25">
      <c r="A113">
        <v>112</v>
      </c>
      <c r="B113">
        <v>14</v>
      </c>
      <c r="C113" t="s">
        <v>18</v>
      </c>
      <c r="D113" t="s">
        <v>19</v>
      </c>
      <c r="E113" t="s">
        <v>20</v>
      </c>
      <c r="F113" t="s">
        <v>21</v>
      </c>
      <c r="G113" t="s">
        <v>22</v>
      </c>
      <c r="H113" t="s">
        <v>144</v>
      </c>
      <c r="I113" t="s">
        <v>145</v>
      </c>
      <c r="J113">
        <v>2</v>
      </c>
      <c r="K113" t="s">
        <v>38</v>
      </c>
      <c r="L113" t="s">
        <v>151</v>
      </c>
      <c r="M113" t="s">
        <v>95</v>
      </c>
      <c r="N113">
        <v>58</v>
      </c>
      <c r="O113">
        <v>139612</v>
      </c>
      <c r="P113" t="s">
        <v>222</v>
      </c>
      <c r="Q113">
        <v>145455</v>
      </c>
      <c r="R113" t="s">
        <v>178</v>
      </c>
    </row>
    <row r="114" spans="1:18" x14ac:dyDescent="0.25">
      <c r="A114">
        <v>113</v>
      </c>
      <c r="B114">
        <v>14</v>
      </c>
      <c r="C114" t="s">
        <v>18</v>
      </c>
      <c r="D114" t="s">
        <v>19</v>
      </c>
      <c r="E114" t="s">
        <v>20</v>
      </c>
      <c r="F114" t="s">
        <v>21</v>
      </c>
      <c r="G114" t="s">
        <v>22</v>
      </c>
      <c r="H114" t="s">
        <v>144</v>
      </c>
      <c r="I114" t="s">
        <v>145</v>
      </c>
      <c r="J114">
        <v>2</v>
      </c>
      <c r="K114" t="s">
        <v>53</v>
      </c>
      <c r="L114" t="s">
        <v>152</v>
      </c>
      <c r="M114" t="s">
        <v>98</v>
      </c>
      <c r="N114">
        <v>74</v>
      </c>
      <c r="O114">
        <v>139612</v>
      </c>
      <c r="P114" t="s">
        <v>222</v>
      </c>
      <c r="Q114">
        <v>145455</v>
      </c>
      <c r="R114" t="s">
        <v>178</v>
      </c>
    </row>
    <row r="115" spans="1:18" x14ac:dyDescent="0.25">
      <c r="A115">
        <v>114</v>
      </c>
      <c r="B115">
        <v>14</v>
      </c>
      <c r="C115" t="s">
        <v>18</v>
      </c>
      <c r="D115" t="s">
        <v>19</v>
      </c>
      <c r="E115" t="s">
        <v>20</v>
      </c>
      <c r="F115" t="s">
        <v>21</v>
      </c>
      <c r="G115" t="s">
        <v>22</v>
      </c>
      <c r="H115" t="s">
        <v>144</v>
      </c>
      <c r="I115" t="s">
        <v>145</v>
      </c>
      <c r="J115">
        <v>2</v>
      </c>
      <c r="K115" t="s">
        <v>55</v>
      </c>
      <c r="L115" t="s">
        <v>153</v>
      </c>
      <c r="M115" t="s">
        <v>108</v>
      </c>
      <c r="N115">
        <v>71</v>
      </c>
      <c r="O115">
        <v>139612</v>
      </c>
      <c r="P115" t="s">
        <v>222</v>
      </c>
      <c r="Q115">
        <v>145455</v>
      </c>
      <c r="R115" t="s">
        <v>178</v>
      </c>
    </row>
    <row r="116" spans="1:18" x14ac:dyDescent="0.25">
      <c r="A116">
        <v>115</v>
      </c>
      <c r="B116">
        <v>14</v>
      </c>
      <c r="C116" t="s">
        <v>18</v>
      </c>
      <c r="D116" t="s">
        <v>19</v>
      </c>
      <c r="E116" t="s">
        <v>20</v>
      </c>
      <c r="F116" t="s">
        <v>21</v>
      </c>
      <c r="G116" t="s">
        <v>22</v>
      </c>
      <c r="H116" t="s">
        <v>144</v>
      </c>
      <c r="I116" t="s">
        <v>145</v>
      </c>
      <c r="J116">
        <v>2</v>
      </c>
      <c r="K116" t="s">
        <v>57</v>
      </c>
      <c r="L116" t="s">
        <v>154</v>
      </c>
      <c r="M116" t="s">
        <v>108</v>
      </c>
      <c r="N116">
        <v>68</v>
      </c>
      <c r="O116">
        <v>139612</v>
      </c>
      <c r="P116" t="s">
        <v>222</v>
      </c>
      <c r="Q116">
        <v>145455</v>
      </c>
      <c r="R116" t="s">
        <v>178</v>
      </c>
    </row>
    <row r="117" spans="1:18" x14ac:dyDescent="0.25">
      <c r="A117">
        <v>116</v>
      </c>
      <c r="B117">
        <v>14</v>
      </c>
      <c r="C117" t="s">
        <v>18</v>
      </c>
      <c r="D117" t="s">
        <v>19</v>
      </c>
      <c r="E117" t="s">
        <v>20</v>
      </c>
      <c r="F117" t="s">
        <v>21</v>
      </c>
      <c r="G117" t="s">
        <v>22</v>
      </c>
      <c r="H117" t="s">
        <v>144</v>
      </c>
      <c r="I117" t="s">
        <v>145</v>
      </c>
      <c r="J117">
        <v>2</v>
      </c>
      <c r="K117" t="s">
        <v>155</v>
      </c>
      <c r="L117" t="s">
        <v>156</v>
      </c>
      <c r="M117" t="s">
        <v>108</v>
      </c>
      <c r="N117">
        <v>68</v>
      </c>
      <c r="O117">
        <v>139612</v>
      </c>
      <c r="P117" t="s">
        <v>222</v>
      </c>
      <c r="Q117">
        <v>145455</v>
      </c>
      <c r="R117" t="s">
        <v>178</v>
      </c>
    </row>
    <row r="118" spans="1:18" x14ac:dyDescent="0.25">
      <c r="A118">
        <v>117</v>
      </c>
      <c r="B118">
        <v>14</v>
      </c>
      <c r="C118" t="s">
        <v>18</v>
      </c>
      <c r="D118" t="s">
        <v>19</v>
      </c>
      <c r="E118" t="s">
        <v>20</v>
      </c>
      <c r="F118" t="s">
        <v>21</v>
      </c>
      <c r="G118" t="s">
        <v>22</v>
      </c>
      <c r="H118" t="s">
        <v>144</v>
      </c>
      <c r="I118" t="s">
        <v>145</v>
      </c>
      <c r="J118">
        <v>2</v>
      </c>
      <c r="K118" t="s">
        <v>100</v>
      </c>
      <c r="L118" t="s">
        <v>157</v>
      </c>
      <c r="M118" t="s">
        <v>98</v>
      </c>
      <c r="N118">
        <v>30</v>
      </c>
      <c r="O118">
        <v>139612</v>
      </c>
      <c r="P118" t="s">
        <v>222</v>
      </c>
      <c r="Q118">
        <v>145455</v>
      </c>
      <c r="R118" t="s">
        <v>178</v>
      </c>
    </row>
    <row r="119" spans="1:18" x14ac:dyDescent="0.25">
      <c r="A119">
        <v>118</v>
      </c>
      <c r="B119">
        <v>14</v>
      </c>
      <c r="C119" t="s">
        <v>18</v>
      </c>
      <c r="D119" t="s">
        <v>19</v>
      </c>
      <c r="E119" t="s">
        <v>20</v>
      </c>
      <c r="F119" t="s">
        <v>21</v>
      </c>
      <c r="G119" t="s">
        <v>22</v>
      </c>
      <c r="H119" t="s">
        <v>158</v>
      </c>
      <c r="I119" t="s">
        <v>159</v>
      </c>
      <c r="J119">
        <v>2</v>
      </c>
      <c r="K119" t="s">
        <v>25</v>
      </c>
      <c r="L119" t="s">
        <v>160</v>
      </c>
      <c r="M119" t="s">
        <v>95</v>
      </c>
      <c r="N119">
        <v>127</v>
      </c>
      <c r="O119">
        <v>139612</v>
      </c>
      <c r="P119" t="s">
        <v>222</v>
      </c>
      <c r="Q119">
        <v>145455</v>
      </c>
      <c r="R119" t="s">
        <v>178</v>
      </c>
    </row>
    <row r="120" spans="1:18" x14ac:dyDescent="0.25">
      <c r="A120">
        <v>119</v>
      </c>
      <c r="B120">
        <v>14</v>
      </c>
      <c r="C120" t="s">
        <v>18</v>
      </c>
      <c r="D120" t="s">
        <v>19</v>
      </c>
      <c r="E120" t="s">
        <v>20</v>
      </c>
      <c r="F120" t="s">
        <v>21</v>
      </c>
      <c r="G120" t="s">
        <v>22</v>
      </c>
      <c r="H120" t="s">
        <v>158</v>
      </c>
      <c r="I120" t="s">
        <v>159</v>
      </c>
      <c r="J120">
        <v>2</v>
      </c>
      <c r="K120" t="s">
        <v>28</v>
      </c>
      <c r="L120" t="s">
        <v>161</v>
      </c>
      <c r="M120" t="s">
        <v>98</v>
      </c>
      <c r="N120">
        <v>40</v>
      </c>
      <c r="O120">
        <v>139612</v>
      </c>
      <c r="P120" t="s">
        <v>222</v>
      </c>
      <c r="Q120">
        <v>145455</v>
      </c>
      <c r="R120" t="s">
        <v>178</v>
      </c>
    </row>
    <row r="121" spans="1:18" x14ac:dyDescent="0.25">
      <c r="A121">
        <v>120</v>
      </c>
      <c r="B121">
        <v>14</v>
      </c>
      <c r="C121" t="s">
        <v>18</v>
      </c>
      <c r="D121" t="s">
        <v>19</v>
      </c>
      <c r="E121" t="s">
        <v>20</v>
      </c>
      <c r="F121" t="s">
        <v>21</v>
      </c>
      <c r="G121" t="s">
        <v>22</v>
      </c>
      <c r="H121" t="s">
        <v>158</v>
      </c>
      <c r="I121" t="s">
        <v>159</v>
      </c>
      <c r="J121">
        <v>2</v>
      </c>
      <c r="K121" t="s">
        <v>31</v>
      </c>
      <c r="L121" t="s">
        <v>162</v>
      </c>
      <c r="M121" t="s">
        <v>98</v>
      </c>
      <c r="N121">
        <v>86</v>
      </c>
      <c r="O121">
        <v>139612</v>
      </c>
      <c r="P121" t="s">
        <v>222</v>
      </c>
      <c r="Q121">
        <v>145455</v>
      </c>
      <c r="R121" t="s">
        <v>178</v>
      </c>
    </row>
    <row r="122" spans="1:18" x14ac:dyDescent="0.25">
      <c r="A122">
        <v>121</v>
      </c>
      <c r="B122">
        <v>14</v>
      </c>
      <c r="C122" t="s">
        <v>18</v>
      </c>
      <c r="D122" t="s">
        <v>19</v>
      </c>
      <c r="E122" t="s">
        <v>20</v>
      </c>
      <c r="F122" t="s">
        <v>21</v>
      </c>
      <c r="G122" t="s">
        <v>22</v>
      </c>
      <c r="H122" t="s">
        <v>158</v>
      </c>
      <c r="I122" t="s">
        <v>159</v>
      </c>
      <c r="J122">
        <v>2</v>
      </c>
      <c r="K122" t="s">
        <v>33</v>
      </c>
      <c r="L122" t="s">
        <v>163</v>
      </c>
      <c r="M122" t="s">
        <v>108</v>
      </c>
      <c r="N122">
        <v>60</v>
      </c>
      <c r="O122">
        <v>139612</v>
      </c>
      <c r="P122" t="s">
        <v>222</v>
      </c>
      <c r="Q122">
        <v>145455</v>
      </c>
      <c r="R122" t="s">
        <v>178</v>
      </c>
    </row>
    <row r="123" spans="1:18" x14ac:dyDescent="0.25">
      <c r="A123">
        <v>122</v>
      </c>
      <c r="B123">
        <v>14</v>
      </c>
      <c r="C123" t="s">
        <v>18</v>
      </c>
      <c r="D123" t="s">
        <v>19</v>
      </c>
      <c r="E123" t="s">
        <v>20</v>
      </c>
      <c r="F123" t="s">
        <v>21</v>
      </c>
      <c r="G123" t="s">
        <v>22</v>
      </c>
      <c r="H123" t="s">
        <v>158</v>
      </c>
      <c r="I123" t="s">
        <v>159</v>
      </c>
      <c r="J123">
        <v>2</v>
      </c>
      <c r="K123" t="s">
        <v>36</v>
      </c>
      <c r="L123" t="s">
        <v>164</v>
      </c>
      <c r="M123" t="s">
        <v>35</v>
      </c>
      <c r="N123">
        <v>76</v>
      </c>
      <c r="O123">
        <v>139612</v>
      </c>
      <c r="P123" t="s">
        <v>222</v>
      </c>
      <c r="Q123">
        <v>145455</v>
      </c>
      <c r="R123" t="s">
        <v>178</v>
      </c>
    </row>
    <row r="124" spans="1:18" x14ac:dyDescent="0.25">
      <c r="A124">
        <v>123</v>
      </c>
      <c r="B124">
        <v>14</v>
      </c>
      <c r="C124" t="s">
        <v>18</v>
      </c>
      <c r="D124" t="s">
        <v>19</v>
      </c>
      <c r="E124" t="s">
        <v>20</v>
      </c>
      <c r="F124" t="s">
        <v>21</v>
      </c>
      <c r="G124" t="s">
        <v>22</v>
      </c>
      <c r="H124" t="s">
        <v>158</v>
      </c>
      <c r="I124" t="s">
        <v>159</v>
      </c>
      <c r="J124">
        <v>2</v>
      </c>
      <c r="K124" t="s">
        <v>38</v>
      </c>
      <c r="L124" t="s">
        <v>165</v>
      </c>
      <c r="M124" t="s">
        <v>35</v>
      </c>
      <c r="N124">
        <v>68</v>
      </c>
      <c r="O124">
        <v>139612</v>
      </c>
      <c r="P124" t="s">
        <v>222</v>
      </c>
      <c r="Q124">
        <v>145455</v>
      </c>
      <c r="R124" t="s">
        <v>178</v>
      </c>
    </row>
    <row r="125" spans="1:18" x14ac:dyDescent="0.25">
      <c r="A125">
        <v>124</v>
      </c>
      <c r="B125">
        <v>14</v>
      </c>
      <c r="C125" t="s">
        <v>18</v>
      </c>
      <c r="D125" t="s">
        <v>19</v>
      </c>
      <c r="E125" t="s">
        <v>20</v>
      </c>
      <c r="F125" t="s">
        <v>21</v>
      </c>
      <c r="G125" t="s">
        <v>22</v>
      </c>
      <c r="H125" t="s">
        <v>158</v>
      </c>
      <c r="I125" t="s">
        <v>159</v>
      </c>
      <c r="J125">
        <v>2</v>
      </c>
      <c r="K125" t="s">
        <v>53</v>
      </c>
      <c r="L125" t="s">
        <v>166</v>
      </c>
      <c r="M125" t="s">
        <v>30</v>
      </c>
      <c r="N125">
        <v>59</v>
      </c>
      <c r="O125">
        <v>139612</v>
      </c>
      <c r="P125" t="s">
        <v>222</v>
      </c>
      <c r="Q125">
        <v>145455</v>
      </c>
      <c r="R125" t="s">
        <v>178</v>
      </c>
    </row>
    <row r="126" spans="1:18" x14ac:dyDescent="0.25">
      <c r="A126">
        <v>125</v>
      </c>
      <c r="B126">
        <v>14</v>
      </c>
      <c r="C126" t="s">
        <v>18</v>
      </c>
      <c r="D126" t="s">
        <v>19</v>
      </c>
      <c r="E126" t="s">
        <v>20</v>
      </c>
      <c r="F126" t="s">
        <v>21</v>
      </c>
      <c r="G126" t="s">
        <v>22</v>
      </c>
      <c r="H126" t="s">
        <v>158</v>
      </c>
      <c r="I126" t="s">
        <v>159</v>
      </c>
      <c r="J126">
        <v>2</v>
      </c>
      <c r="K126" t="s">
        <v>55</v>
      </c>
      <c r="L126" t="s">
        <v>167</v>
      </c>
      <c r="M126" t="s">
        <v>30</v>
      </c>
      <c r="N126">
        <v>51</v>
      </c>
      <c r="O126">
        <v>139612</v>
      </c>
      <c r="P126" t="s">
        <v>222</v>
      </c>
      <c r="Q126">
        <v>145455</v>
      </c>
      <c r="R126" t="s">
        <v>178</v>
      </c>
    </row>
    <row r="127" spans="1:18" x14ac:dyDescent="0.25">
      <c r="A127">
        <v>126</v>
      </c>
      <c r="B127">
        <v>14</v>
      </c>
      <c r="C127" t="s">
        <v>18</v>
      </c>
      <c r="D127" t="s">
        <v>19</v>
      </c>
      <c r="E127" t="s">
        <v>20</v>
      </c>
      <c r="F127" t="s">
        <v>21</v>
      </c>
      <c r="G127" t="s">
        <v>22</v>
      </c>
      <c r="H127" t="s">
        <v>158</v>
      </c>
      <c r="I127" t="s">
        <v>159</v>
      </c>
      <c r="J127">
        <v>2</v>
      </c>
      <c r="K127" t="s">
        <v>57</v>
      </c>
      <c r="L127" t="s">
        <v>168</v>
      </c>
      <c r="M127" t="s">
        <v>27</v>
      </c>
      <c r="N127">
        <v>70</v>
      </c>
      <c r="O127">
        <v>139612</v>
      </c>
      <c r="P127" t="s">
        <v>222</v>
      </c>
      <c r="Q127">
        <v>145455</v>
      </c>
      <c r="R127" t="s">
        <v>178</v>
      </c>
    </row>
    <row r="128" spans="1:18" x14ac:dyDescent="0.25">
      <c r="A128">
        <v>127</v>
      </c>
      <c r="B128">
        <v>14</v>
      </c>
      <c r="C128" t="s">
        <v>18</v>
      </c>
      <c r="D128" t="s">
        <v>19</v>
      </c>
      <c r="E128" t="s">
        <v>20</v>
      </c>
      <c r="F128" t="s">
        <v>21</v>
      </c>
      <c r="G128" t="s">
        <v>22</v>
      </c>
      <c r="H128" t="s">
        <v>158</v>
      </c>
      <c r="I128" t="s">
        <v>159</v>
      </c>
      <c r="J128">
        <v>2</v>
      </c>
      <c r="K128" t="s">
        <v>100</v>
      </c>
      <c r="L128" t="s">
        <v>169</v>
      </c>
      <c r="M128" t="s">
        <v>126</v>
      </c>
      <c r="N128">
        <v>62</v>
      </c>
      <c r="O128">
        <v>139612</v>
      </c>
      <c r="P128" t="s">
        <v>222</v>
      </c>
      <c r="Q128">
        <v>145455</v>
      </c>
      <c r="R128" t="s">
        <v>178</v>
      </c>
    </row>
    <row r="129" spans="1:18" x14ac:dyDescent="0.25">
      <c r="A129">
        <v>128</v>
      </c>
      <c r="B129">
        <v>14</v>
      </c>
      <c r="C129" t="s">
        <v>18</v>
      </c>
      <c r="D129" t="s">
        <v>19</v>
      </c>
      <c r="E129" t="s">
        <v>20</v>
      </c>
      <c r="F129" t="s">
        <v>21</v>
      </c>
      <c r="G129" t="s">
        <v>22</v>
      </c>
      <c r="H129" t="s">
        <v>158</v>
      </c>
      <c r="I129" t="s">
        <v>159</v>
      </c>
      <c r="J129">
        <v>2</v>
      </c>
      <c r="K129" t="s">
        <v>100</v>
      </c>
      <c r="L129" t="s">
        <v>169</v>
      </c>
      <c r="M129" t="s">
        <v>27</v>
      </c>
      <c r="N129">
        <v>62</v>
      </c>
      <c r="O129">
        <v>139612</v>
      </c>
      <c r="P129" t="s">
        <v>222</v>
      </c>
      <c r="Q129">
        <v>145455</v>
      </c>
      <c r="R129" t="s">
        <v>178</v>
      </c>
    </row>
    <row r="130" spans="1:18" x14ac:dyDescent="0.25">
      <c r="A130">
        <v>129</v>
      </c>
      <c r="B130">
        <v>14</v>
      </c>
      <c r="C130" t="s">
        <v>18</v>
      </c>
      <c r="D130" t="s">
        <v>19</v>
      </c>
      <c r="E130" t="s">
        <v>20</v>
      </c>
      <c r="F130" t="s">
        <v>21</v>
      </c>
      <c r="G130" t="s">
        <v>22</v>
      </c>
      <c r="H130" t="s">
        <v>158</v>
      </c>
      <c r="I130" t="s">
        <v>159</v>
      </c>
      <c r="J130">
        <v>2</v>
      </c>
      <c r="K130" t="s">
        <v>100</v>
      </c>
      <c r="L130" t="s">
        <v>169</v>
      </c>
      <c r="M130" t="s">
        <v>95</v>
      </c>
      <c r="N130">
        <v>62</v>
      </c>
      <c r="O130">
        <v>139612</v>
      </c>
      <c r="P130" t="s">
        <v>222</v>
      </c>
      <c r="Q130">
        <v>145455</v>
      </c>
      <c r="R130" t="s">
        <v>178</v>
      </c>
    </row>
    <row r="131" spans="1:18" x14ac:dyDescent="0.25">
      <c r="A131">
        <v>130</v>
      </c>
      <c r="B131">
        <v>14</v>
      </c>
      <c r="C131" t="s">
        <v>18</v>
      </c>
      <c r="D131" t="s">
        <v>19</v>
      </c>
      <c r="E131" t="s">
        <v>20</v>
      </c>
      <c r="F131" t="s">
        <v>21</v>
      </c>
      <c r="G131" t="s">
        <v>22</v>
      </c>
      <c r="H131" t="s">
        <v>158</v>
      </c>
      <c r="I131" t="s">
        <v>159</v>
      </c>
      <c r="J131">
        <v>2</v>
      </c>
      <c r="K131" t="s">
        <v>102</v>
      </c>
      <c r="L131" t="s">
        <v>170</v>
      </c>
      <c r="M131" t="s">
        <v>27</v>
      </c>
      <c r="N131">
        <v>66</v>
      </c>
      <c r="O131">
        <v>139612</v>
      </c>
      <c r="P131" t="s">
        <v>222</v>
      </c>
      <c r="Q131">
        <v>145455</v>
      </c>
      <c r="R131" t="s">
        <v>178</v>
      </c>
    </row>
    <row r="132" spans="1:18" x14ac:dyDescent="0.25">
      <c r="A132">
        <v>131</v>
      </c>
      <c r="B132">
        <v>14</v>
      </c>
      <c r="C132" t="s">
        <v>18</v>
      </c>
      <c r="D132" t="s">
        <v>19</v>
      </c>
      <c r="E132" t="s">
        <v>20</v>
      </c>
      <c r="F132" t="s">
        <v>21</v>
      </c>
      <c r="G132" t="s">
        <v>22</v>
      </c>
      <c r="H132" t="s">
        <v>158</v>
      </c>
      <c r="I132" t="s">
        <v>159</v>
      </c>
      <c r="J132">
        <v>2</v>
      </c>
      <c r="K132" t="s">
        <v>102</v>
      </c>
      <c r="L132" t="s">
        <v>170</v>
      </c>
      <c r="M132" t="s">
        <v>126</v>
      </c>
      <c r="N132">
        <v>66</v>
      </c>
      <c r="O132">
        <v>139612</v>
      </c>
      <c r="P132" t="s">
        <v>222</v>
      </c>
      <c r="Q132">
        <v>145455</v>
      </c>
      <c r="R132" t="s">
        <v>178</v>
      </c>
    </row>
    <row r="133" spans="1:18" x14ac:dyDescent="0.25">
      <c r="A133">
        <v>132</v>
      </c>
      <c r="B133">
        <v>14</v>
      </c>
      <c r="C133" t="s">
        <v>18</v>
      </c>
      <c r="D133" t="s">
        <v>19</v>
      </c>
      <c r="E133" t="s">
        <v>20</v>
      </c>
      <c r="F133" t="s">
        <v>21</v>
      </c>
      <c r="G133" t="s">
        <v>22</v>
      </c>
      <c r="H133" t="s">
        <v>158</v>
      </c>
      <c r="I133" t="s">
        <v>159</v>
      </c>
      <c r="J133">
        <v>2</v>
      </c>
      <c r="K133" t="s">
        <v>104</v>
      </c>
      <c r="L133" t="s">
        <v>171</v>
      </c>
      <c r="M133" t="s">
        <v>126</v>
      </c>
      <c r="N133">
        <v>35</v>
      </c>
      <c r="O133">
        <v>139612</v>
      </c>
      <c r="P133" t="s">
        <v>222</v>
      </c>
      <c r="Q133">
        <v>145455</v>
      </c>
      <c r="R133" t="s">
        <v>178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CB6EE-8656-4EC3-8228-7D52156D7DF1}">
  <dimension ref="A1:AB133"/>
  <sheetViews>
    <sheetView topLeftCell="N1" workbookViewId="0">
      <selection activeCell="O134" sqref="O134"/>
    </sheetView>
  </sheetViews>
  <sheetFormatPr defaultRowHeight="15" x14ac:dyDescent="0.25"/>
  <cols>
    <col min="1" max="1" width="15.28515625" bestFit="1" customWidth="1"/>
    <col min="2" max="2" width="4" bestFit="1" customWidth="1"/>
    <col min="3" max="3" width="15" bestFit="1" customWidth="1"/>
    <col min="4" max="4" width="15.85546875" bestFit="1" customWidth="1"/>
    <col min="5" max="5" width="17.28515625" bestFit="1" customWidth="1"/>
    <col min="6" max="6" width="18.7109375" bestFit="1" customWidth="1"/>
    <col min="7" max="7" width="17.85546875" bestFit="1" customWidth="1"/>
    <col min="8" max="8" width="18.7109375" bestFit="1" customWidth="1"/>
    <col min="9" max="9" width="10.85546875" bestFit="1" customWidth="1"/>
    <col min="10" max="10" width="21.85546875" bestFit="1" customWidth="1"/>
    <col min="11" max="11" width="5.28515625" bestFit="1" customWidth="1"/>
    <col min="12" max="12" width="15.140625" bestFit="1" customWidth="1"/>
    <col min="13" max="13" width="31.28515625" bestFit="1" customWidth="1"/>
    <col min="14" max="14" width="5.140625" bestFit="1" customWidth="1"/>
    <col min="15" max="15" width="18.140625" bestFit="1" customWidth="1"/>
    <col min="16" max="16" width="16.7109375" bestFit="1" customWidth="1"/>
    <col min="17" max="17" width="14.42578125" bestFit="1" customWidth="1"/>
    <col min="18" max="18" width="20" bestFit="1" customWidth="1"/>
    <col min="19" max="19" width="17.7109375" bestFit="1" customWidth="1"/>
    <col min="21" max="21" width="15.42578125" bestFit="1" customWidth="1"/>
    <col min="22" max="22" width="11" bestFit="1" customWidth="1"/>
    <col min="23" max="23" width="13.42578125" bestFit="1" customWidth="1"/>
    <col min="24" max="24" width="14.42578125" bestFit="1" customWidth="1"/>
    <col min="25" max="25" width="11.7109375" bestFit="1" customWidth="1"/>
    <col min="27" max="27" width="28.7109375" bestFit="1" customWidth="1"/>
  </cols>
  <sheetData>
    <row r="1" spans="1:28" x14ac:dyDescent="0.25">
      <c r="A1" s="1" t="s">
        <v>172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U1" s="2" t="s">
        <v>173</v>
      </c>
      <c r="V1" s="2" t="s">
        <v>235</v>
      </c>
      <c r="W1" s="2" t="s">
        <v>174</v>
      </c>
      <c r="X1" s="2" t="s">
        <v>236</v>
      </c>
      <c r="Y1" s="2" t="s">
        <v>175</v>
      </c>
      <c r="AA1" t="s">
        <v>238</v>
      </c>
      <c r="AB1" t="s">
        <v>237</v>
      </c>
    </row>
    <row r="2" spans="1:28" x14ac:dyDescent="0.25">
      <c r="A2" t="str">
        <f>_xlfn.CONCAT(C2,E2,G2,I2,N2)</f>
        <v>1401051001001B</v>
      </c>
      <c r="B2">
        <v>1</v>
      </c>
      <c r="C2">
        <v>14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>
        <v>2</v>
      </c>
      <c r="L2" t="s">
        <v>25</v>
      </c>
      <c r="M2" t="s">
        <v>26</v>
      </c>
      <c r="N2" t="s">
        <v>27</v>
      </c>
      <c r="O2">
        <v>83</v>
      </c>
      <c r="P2">
        <f>VLOOKUP($A2,$U$2:$Y$55,2,FALSE)</f>
        <v>141070</v>
      </c>
      <c r="Q2" t="str">
        <f>VLOOKUP($A2,$U$2:$Y$55,3,FALSE)</f>
        <v>Dila Andriani</v>
      </c>
      <c r="R2">
        <f>VLOOKUP($A2,$U$2:$Y$55,4,FALSE)</f>
        <v>145455</v>
      </c>
      <c r="S2" t="str">
        <f>VLOOKUP($A2,$U$2:$Y$55,5,FALSE)</f>
        <v>Irhasri A.Md</v>
      </c>
      <c r="U2" s="3" t="s">
        <v>176</v>
      </c>
      <c r="V2" s="3">
        <f>VLOOKUP(W2,$AA$2:$AB$100,2,FALSE)</f>
        <v>141070</v>
      </c>
      <c r="W2" s="3" t="s">
        <v>177</v>
      </c>
      <c r="X2" s="3">
        <f>VLOOKUP(Y2,$AA$2:$AB$100,2,FALSE)</f>
        <v>145455</v>
      </c>
      <c r="Y2" t="s">
        <v>178</v>
      </c>
      <c r="AA2" t="s">
        <v>239</v>
      </c>
      <c r="AB2">
        <v>91766</v>
      </c>
    </row>
    <row r="3" spans="1:28" x14ac:dyDescent="0.25">
      <c r="A3" t="str">
        <f t="shared" ref="A3:A66" si="0">_xlfn.CONCAT(C3,E3,G3,I3,N3)</f>
        <v>1401051001002B</v>
      </c>
      <c r="B3">
        <v>2</v>
      </c>
      <c r="C3">
        <v>14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>
        <v>2</v>
      </c>
      <c r="L3" t="s">
        <v>28</v>
      </c>
      <c r="M3" t="s">
        <v>29</v>
      </c>
      <c r="N3" t="s">
        <v>30</v>
      </c>
      <c r="O3">
        <v>83</v>
      </c>
      <c r="P3">
        <f t="shared" ref="P3:P66" si="1">VLOOKUP($A3,$U$2:$Y$55,2,FALSE)</f>
        <v>141070</v>
      </c>
      <c r="Q3" t="str">
        <f t="shared" ref="Q3:Q66" si="2">VLOOKUP($A3,$U$2:$Y$55,3,FALSE)</f>
        <v>Dila Andriani</v>
      </c>
      <c r="R3">
        <f t="shared" ref="R3:R66" si="3">VLOOKUP($A3,$U$2:$Y$55,4,FALSE)</f>
        <v>145455</v>
      </c>
      <c r="S3" t="str">
        <f t="shared" ref="S3:S66" si="4">VLOOKUP($A3,$U$2:$Y$55,5,FALSE)</f>
        <v>Irhasri A.Md</v>
      </c>
      <c r="U3" s="3" t="s">
        <v>179</v>
      </c>
      <c r="V3" s="3">
        <f t="shared" ref="V3:V55" si="5">VLOOKUP(W3,$AA$2:$AB$100,2,FALSE)</f>
        <v>141070</v>
      </c>
      <c r="W3" s="3" t="s">
        <v>177</v>
      </c>
      <c r="X3" s="3">
        <f t="shared" ref="X3:X55" si="6">VLOOKUP(Y3,$AA$2:$AB$100,2,FALSE)</f>
        <v>145455</v>
      </c>
      <c r="Y3" t="s">
        <v>178</v>
      </c>
      <c r="AA3" t="s">
        <v>240</v>
      </c>
      <c r="AB3">
        <v>91810</v>
      </c>
    </row>
    <row r="4" spans="1:28" x14ac:dyDescent="0.25">
      <c r="A4" t="str">
        <f t="shared" si="0"/>
        <v>1401051001002B</v>
      </c>
      <c r="B4">
        <v>3</v>
      </c>
      <c r="C4">
        <v>14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>
        <v>2</v>
      </c>
      <c r="L4" t="s">
        <v>31</v>
      </c>
      <c r="M4" t="s">
        <v>32</v>
      </c>
      <c r="N4" t="s">
        <v>30</v>
      </c>
      <c r="O4">
        <v>33</v>
      </c>
      <c r="P4">
        <f t="shared" si="1"/>
        <v>141070</v>
      </c>
      <c r="Q4" t="str">
        <f t="shared" si="2"/>
        <v>Dila Andriani</v>
      </c>
      <c r="R4">
        <f t="shared" si="3"/>
        <v>145455</v>
      </c>
      <c r="S4" t="str">
        <f t="shared" si="4"/>
        <v>Irhasri A.Md</v>
      </c>
      <c r="U4" s="3" t="s">
        <v>180</v>
      </c>
      <c r="V4" s="3">
        <f t="shared" si="5"/>
        <v>141070</v>
      </c>
      <c r="W4" s="3" t="s">
        <v>177</v>
      </c>
      <c r="X4" s="3">
        <f t="shared" si="6"/>
        <v>145455</v>
      </c>
      <c r="Y4" t="s">
        <v>178</v>
      </c>
      <c r="AA4" t="s">
        <v>241</v>
      </c>
      <c r="AB4">
        <v>91831</v>
      </c>
    </row>
    <row r="5" spans="1:28" x14ac:dyDescent="0.25">
      <c r="A5" t="str">
        <f t="shared" si="0"/>
        <v>1401051001003B</v>
      </c>
      <c r="B5">
        <v>4</v>
      </c>
      <c r="C5">
        <v>14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>
        <v>2</v>
      </c>
      <c r="L5" t="s">
        <v>33</v>
      </c>
      <c r="M5" t="s">
        <v>34</v>
      </c>
      <c r="N5" t="s">
        <v>35</v>
      </c>
      <c r="O5">
        <v>35</v>
      </c>
      <c r="P5">
        <f t="shared" si="1"/>
        <v>141070</v>
      </c>
      <c r="Q5" t="str">
        <f t="shared" si="2"/>
        <v>Dila Andriani</v>
      </c>
      <c r="R5">
        <f t="shared" si="3"/>
        <v>145455</v>
      </c>
      <c r="S5" t="str">
        <f t="shared" si="4"/>
        <v>Irhasri A.Md</v>
      </c>
      <c r="U5" s="3" t="s">
        <v>181</v>
      </c>
      <c r="V5" s="3">
        <f t="shared" si="5"/>
        <v>141070</v>
      </c>
      <c r="W5" s="3" t="s">
        <v>177</v>
      </c>
      <c r="X5" s="3">
        <f t="shared" si="6"/>
        <v>145455</v>
      </c>
      <c r="Y5" t="s">
        <v>178</v>
      </c>
      <c r="AA5" t="s">
        <v>242</v>
      </c>
      <c r="AB5">
        <v>93252</v>
      </c>
    </row>
    <row r="6" spans="1:28" x14ac:dyDescent="0.25">
      <c r="A6" t="str">
        <f t="shared" si="0"/>
        <v>1401051001003B</v>
      </c>
      <c r="B6">
        <v>5</v>
      </c>
      <c r="C6">
        <v>14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>
        <v>2</v>
      </c>
      <c r="L6" t="s">
        <v>36</v>
      </c>
      <c r="M6" t="s">
        <v>37</v>
      </c>
      <c r="N6" t="s">
        <v>35</v>
      </c>
      <c r="O6">
        <v>36</v>
      </c>
      <c r="P6">
        <f t="shared" si="1"/>
        <v>141070</v>
      </c>
      <c r="Q6" t="str">
        <f t="shared" si="2"/>
        <v>Dila Andriani</v>
      </c>
      <c r="R6">
        <f t="shared" si="3"/>
        <v>145455</v>
      </c>
      <c r="S6" t="str">
        <f t="shared" si="4"/>
        <v>Irhasri A.Md</v>
      </c>
      <c r="U6" s="3" t="s">
        <v>182</v>
      </c>
      <c r="V6" s="3">
        <f t="shared" si="5"/>
        <v>141070</v>
      </c>
      <c r="W6" s="3" t="s">
        <v>177</v>
      </c>
      <c r="X6" s="3">
        <f t="shared" si="6"/>
        <v>145455</v>
      </c>
      <c r="Y6" t="s">
        <v>178</v>
      </c>
      <c r="AA6" t="s">
        <v>243</v>
      </c>
      <c r="AB6">
        <v>101183</v>
      </c>
    </row>
    <row r="7" spans="1:28" x14ac:dyDescent="0.25">
      <c r="A7" t="str">
        <f t="shared" si="0"/>
        <v>1401051001003B</v>
      </c>
      <c r="B7">
        <v>6</v>
      </c>
      <c r="C7">
        <v>14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>
        <v>2</v>
      </c>
      <c r="L7" t="s">
        <v>38</v>
      </c>
      <c r="M7" t="s">
        <v>39</v>
      </c>
      <c r="N7" t="s">
        <v>35</v>
      </c>
      <c r="O7">
        <v>36</v>
      </c>
      <c r="P7">
        <f t="shared" si="1"/>
        <v>141070</v>
      </c>
      <c r="Q7" t="str">
        <f t="shared" si="2"/>
        <v>Dila Andriani</v>
      </c>
      <c r="R7">
        <f t="shared" si="3"/>
        <v>145455</v>
      </c>
      <c r="S7" t="str">
        <f t="shared" si="4"/>
        <v>Irhasri A.Md</v>
      </c>
      <c r="U7" s="3" t="s">
        <v>183</v>
      </c>
      <c r="V7" s="3">
        <f t="shared" si="5"/>
        <v>141070</v>
      </c>
      <c r="W7" s="3" t="s">
        <v>177</v>
      </c>
      <c r="X7" s="3">
        <f t="shared" si="6"/>
        <v>145455</v>
      </c>
      <c r="Y7" t="s">
        <v>178</v>
      </c>
      <c r="AA7" t="s">
        <v>244</v>
      </c>
      <c r="AB7">
        <v>108278</v>
      </c>
    </row>
    <row r="8" spans="1:28" x14ac:dyDescent="0.25">
      <c r="A8" t="str">
        <f t="shared" si="0"/>
        <v>1401051002001B</v>
      </c>
      <c r="B8">
        <v>7</v>
      </c>
      <c r="C8">
        <v>14</v>
      </c>
      <c r="D8" t="s">
        <v>18</v>
      </c>
      <c r="E8" t="s">
        <v>19</v>
      </c>
      <c r="F8" t="s">
        <v>20</v>
      </c>
      <c r="G8" t="s">
        <v>21</v>
      </c>
      <c r="H8" t="s">
        <v>22</v>
      </c>
      <c r="I8" t="s">
        <v>40</v>
      </c>
      <c r="J8" t="s">
        <v>41</v>
      </c>
      <c r="K8">
        <v>2</v>
      </c>
      <c r="L8" t="s">
        <v>25</v>
      </c>
      <c r="M8" t="s">
        <v>26</v>
      </c>
      <c r="N8" t="s">
        <v>27</v>
      </c>
      <c r="O8">
        <v>70</v>
      </c>
      <c r="P8">
        <f t="shared" si="1"/>
        <v>141070</v>
      </c>
      <c r="Q8" t="str">
        <f t="shared" si="2"/>
        <v>Dila Andriani</v>
      </c>
      <c r="R8">
        <f t="shared" si="3"/>
        <v>145455</v>
      </c>
      <c r="S8" t="str">
        <f t="shared" si="4"/>
        <v>Irhasri A.Md</v>
      </c>
      <c r="U8" s="3" t="s">
        <v>184</v>
      </c>
      <c r="V8" s="3">
        <f t="shared" si="5"/>
        <v>141070</v>
      </c>
      <c r="W8" s="3" t="s">
        <v>177</v>
      </c>
      <c r="X8" s="3">
        <f t="shared" si="6"/>
        <v>145455</v>
      </c>
      <c r="Y8" t="s">
        <v>178</v>
      </c>
      <c r="AA8" t="s">
        <v>245</v>
      </c>
      <c r="AB8">
        <v>110261</v>
      </c>
    </row>
    <row r="9" spans="1:28" x14ac:dyDescent="0.25">
      <c r="A9" t="str">
        <f t="shared" si="0"/>
        <v>1401051002002B</v>
      </c>
      <c r="B9">
        <v>8</v>
      </c>
      <c r="C9">
        <v>14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40</v>
      </c>
      <c r="J9" t="s">
        <v>41</v>
      </c>
      <c r="K9">
        <v>2</v>
      </c>
      <c r="L9" t="s">
        <v>28</v>
      </c>
      <c r="M9" t="s">
        <v>42</v>
      </c>
      <c r="N9" t="s">
        <v>30</v>
      </c>
      <c r="O9">
        <v>65</v>
      </c>
      <c r="P9">
        <f t="shared" si="1"/>
        <v>141070</v>
      </c>
      <c r="Q9" t="str">
        <f t="shared" si="2"/>
        <v>Dila Andriani</v>
      </c>
      <c r="R9">
        <f t="shared" si="3"/>
        <v>145455</v>
      </c>
      <c r="S9" t="str">
        <f t="shared" si="4"/>
        <v>Irhasri A.Md</v>
      </c>
      <c r="U9" s="3" t="s">
        <v>185</v>
      </c>
      <c r="V9" s="3">
        <f t="shared" si="5"/>
        <v>141070</v>
      </c>
      <c r="W9" s="3" t="s">
        <v>177</v>
      </c>
      <c r="X9" s="3">
        <f t="shared" si="6"/>
        <v>145455</v>
      </c>
      <c r="Y9" t="s">
        <v>178</v>
      </c>
      <c r="AA9" t="s">
        <v>246</v>
      </c>
      <c r="AB9">
        <v>112280</v>
      </c>
    </row>
    <row r="10" spans="1:28" x14ac:dyDescent="0.25">
      <c r="A10" t="str">
        <f t="shared" si="0"/>
        <v>1401051002002B</v>
      </c>
      <c r="B10">
        <v>9</v>
      </c>
      <c r="C10">
        <v>14</v>
      </c>
      <c r="D10" t="s">
        <v>18</v>
      </c>
      <c r="E10" t="s">
        <v>19</v>
      </c>
      <c r="F10" t="s">
        <v>20</v>
      </c>
      <c r="G10" t="s">
        <v>21</v>
      </c>
      <c r="H10" t="s">
        <v>22</v>
      </c>
      <c r="I10" t="s">
        <v>40</v>
      </c>
      <c r="J10" t="s">
        <v>41</v>
      </c>
      <c r="K10">
        <v>2</v>
      </c>
      <c r="L10" t="s">
        <v>31</v>
      </c>
      <c r="M10" t="s">
        <v>43</v>
      </c>
      <c r="N10" t="s">
        <v>30</v>
      </c>
      <c r="O10">
        <v>63</v>
      </c>
      <c r="P10">
        <f t="shared" si="1"/>
        <v>141070</v>
      </c>
      <c r="Q10" t="str">
        <f t="shared" si="2"/>
        <v>Dila Andriani</v>
      </c>
      <c r="R10">
        <f t="shared" si="3"/>
        <v>145455</v>
      </c>
      <c r="S10" t="str">
        <f t="shared" si="4"/>
        <v>Irhasri A.Md</v>
      </c>
      <c r="U10" s="3" t="s">
        <v>186</v>
      </c>
      <c r="V10" s="3">
        <f t="shared" si="5"/>
        <v>141070</v>
      </c>
      <c r="W10" s="3" t="s">
        <v>177</v>
      </c>
      <c r="X10" s="3">
        <f t="shared" si="6"/>
        <v>145455</v>
      </c>
      <c r="Y10" t="s">
        <v>178</v>
      </c>
      <c r="AA10" t="s">
        <v>247</v>
      </c>
      <c r="AB10">
        <v>113318</v>
      </c>
    </row>
    <row r="11" spans="1:28" x14ac:dyDescent="0.25">
      <c r="A11" t="str">
        <f t="shared" si="0"/>
        <v>1401051003001B</v>
      </c>
      <c r="B11">
        <v>10</v>
      </c>
      <c r="C11">
        <v>14</v>
      </c>
      <c r="D11" t="s">
        <v>18</v>
      </c>
      <c r="E11" t="s">
        <v>19</v>
      </c>
      <c r="F11" t="s">
        <v>20</v>
      </c>
      <c r="G11" t="s">
        <v>21</v>
      </c>
      <c r="H11" t="s">
        <v>22</v>
      </c>
      <c r="I11" t="s">
        <v>44</v>
      </c>
      <c r="J11" t="s">
        <v>45</v>
      </c>
      <c r="K11">
        <v>2</v>
      </c>
      <c r="L11" t="s">
        <v>25</v>
      </c>
      <c r="M11" t="s">
        <v>26</v>
      </c>
      <c r="N11" t="s">
        <v>27</v>
      </c>
      <c r="O11">
        <v>17</v>
      </c>
      <c r="P11">
        <f t="shared" si="1"/>
        <v>141070</v>
      </c>
      <c r="Q11" t="str">
        <f t="shared" si="2"/>
        <v>Dila Andriani</v>
      </c>
      <c r="R11">
        <f t="shared" si="3"/>
        <v>145455</v>
      </c>
      <c r="S11" t="str">
        <f t="shared" si="4"/>
        <v>Irhasri A.Md</v>
      </c>
      <c r="U11" s="3" t="s">
        <v>187</v>
      </c>
      <c r="V11" s="3">
        <f t="shared" si="5"/>
        <v>141070</v>
      </c>
      <c r="W11" s="3" t="s">
        <v>177</v>
      </c>
      <c r="X11" s="3">
        <f t="shared" si="6"/>
        <v>145455</v>
      </c>
      <c r="Y11" t="s">
        <v>178</v>
      </c>
      <c r="AA11" t="s">
        <v>248</v>
      </c>
      <c r="AB11">
        <v>127078</v>
      </c>
    </row>
    <row r="12" spans="1:28" x14ac:dyDescent="0.25">
      <c r="A12" t="str">
        <f t="shared" si="0"/>
        <v>1401051003001B</v>
      </c>
      <c r="B12">
        <v>11</v>
      </c>
      <c r="C12">
        <v>14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44</v>
      </c>
      <c r="J12" t="s">
        <v>45</v>
      </c>
      <c r="K12">
        <v>2</v>
      </c>
      <c r="L12" t="s">
        <v>28</v>
      </c>
      <c r="M12" t="s">
        <v>29</v>
      </c>
      <c r="N12" t="s">
        <v>27</v>
      </c>
      <c r="O12">
        <v>25</v>
      </c>
      <c r="P12">
        <f t="shared" si="1"/>
        <v>141070</v>
      </c>
      <c r="Q12" t="str">
        <f t="shared" si="2"/>
        <v>Dila Andriani</v>
      </c>
      <c r="R12">
        <f t="shared" si="3"/>
        <v>145455</v>
      </c>
      <c r="S12" t="str">
        <f t="shared" si="4"/>
        <v>Irhasri A.Md</v>
      </c>
      <c r="U12" s="3" t="s">
        <v>188</v>
      </c>
      <c r="V12" s="3">
        <f t="shared" si="5"/>
        <v>141070</v>
      </c>
      <c r="W12" s="3" t="s">
        <v>177</v>
      </c>
      <c r="X12" s="3">
        <f t="shared" si="6"/>
        <v>145455</v>
      </c>
      <c r="Y12" t="s">
        <v>178</v>
      </c>
      <c r="AA12" t="s">
        <v>249</v>
      </c>
      <c r="AB12">
        <v>130816</v>
      </c>
    </row>
    <row r="13" spans="1:28" x14ac:dyDescent="0.25">
      <c r="A13" t="str">
        <f t="shared" si="0"/>
        <v>1401051003001B</v>
      </c>
      <c r="B13">
        <v>12</v>
      </c>
      <c r="C13">
        <v>14</v>
      </c>
      <c r="D13" t="s">
        <v>18</v>
      </c>
      <c r="E13" t="s">
        <v>19</v>
      </c>
      <c r="F13" t="s">
        <v>20</v>
      </c>
      <c r="G13" t="s">
        <v>21</v>
      </c>
      <c r="H13" t="s">
        <v>22</v>
      </c>
      <c r="I13" t="s">
        <v>44</v>
      </c>
      <c r="J13" t="s">
        <v>45</v>
      </c>
      <c r="K13">
        <v>2</v>
      </c>
      <c r="L13" t="s">
        <v>31</v>
      </c>
      <c r="M13" t="s">
        <v>32</v>
      </c>
      <c r="N13" t="s">
        <v>27</v>
      </c>
      <c r="O13">
        <v>30</v>
      </c>
      <c r="P13">
        <f t="shared" si="1"/>
        <v>141070</v>
      </c>
      <c r="Q13" t="str">
        <f t="shared" si="2"/>
        <v>Dila Andriani</v>
      </c>
      <c r="R13">
        <f t="shared" si="3"/>
        <v>145455</v>
      </c>
      <c r="S13" t="str">
        <f t="shared" si="4"/>
        <v>Irhasri A.Md</v>
      </c>
      <c r="U13" s="3" t="s">
        <v>189</v>
      </c>
      <c r="V13" s="3">
        <f t="shared" si="5"/>
        <v>141070</v>
      </c>
      <c r="W13" s="3" t="s">
        <v>177</v>
      </c>
      <c r="X13" s="3">
        <f t="shared" si="6"/>
        <v>145455</v>
      </c>
      <c r="Y13" t="s">
        <v>178</v>
      </c>
      <c r="AA13" t="s">
        <v>250</v>
      </c>
      <c r="AB13">
        <v>139130</v>
      </c>
    </row>
    <row r="14" spans="1:28" x14ac:dyDescent="0.25">
      <c r="A14" t="str">
        <f t="shared" si="0"/>
        <v>1401051003001B</v>
      </c>
      <c r="B14">
        <v>13</v>
      </c>
      <c r="C14">
        <v>14</v>
      </c>
      <c r="D14" t="s">
        <v>18</v>
      </c>
      <c r="E14" t="s">
        <v>19</v>
      </c>
      <c r="F14" t="s">
        <v>20</v>
      </c>
      <c r="G14" t="s">
        <v>21</v>
      </c>
      <c r="H14" t="s">
        <v>22</v>
      </c>
      <c r="I14" t="s">
        <v>44</v>
      </c>
      <c r="J14" t="s">
        <v>45</v>
      </c>
      <c r="K14">
        <v>2</v>
      </c>
      <c r="L14" t="s">
        <v>33</v>
      </c>
      <c r="M14" t="s">
        <v>34</v>
      </c>
      <c r="N14" t="s">
        <v>27</v>
      </c>
      <c r="O14">
        <v>29</v>
      </c>
      <c r="P14">
        <f t="shared" si="1"/>
        <v>141070</v>
      </c>
      <c r="Q14" t="str">
        <f t="shared" si="2"/>
        <v>Dila Andriani</v>
      </c>
      <c r="R14">
        <f t="shared" si="3"/>
        <v>145455</v>
      </c>
      <c r="S14" t="str">
        <f t="shared" si="4"/>
        <v>Irhasri A.Md</v>
      </c>
      <c r="U14" s="3" t="s">
        <v>190</v>
      </c>
      <c r="V14" s="3">
        <f t="shared" si="5"/>
        <v>141070</v>
      </c>
      <c r="W14" s="3" t="s">
        <v>177</v>
      </c>
      <c r="X14" s="3">
        <f t="shared" si="6"/>
        <v>145455</v>
      </c>
      <c r="Y14" t="s">
        <v>178</v>
      </c>
      <c r="AA14" t="s">
        <v>251</v>
      </c>
      <c r="AB14">
        <v>139158</v>
      </c>
    </row>
    <row r="15" spans="1:28" x14ac:dyDescent="0.25">
      <c r="A15" t="str">
        <f t="shared" si="0"/>
        <v>1401051003001B</v>
      </c>
      <c r="B15">
        <v>14</v>
      </c>
      <c r="C15">
        <v>14</v>
      </c>
      <c r="D15" t="s">
        <v>18</v>
      </c>
      <c r="E15" t="s">
        <v>19</v>
      </c>
      <c r="F15" t="s">
        <v>20</v>
      </c>
      <c r="G15" t="s">
        <v>21</v>
      </c>
      <c r="H15" t="s">
        <v>22</v>
      </c>
      <c r="I15" t="s">
        <v>44</v>
      </c>
      <c r="J15" t="s">
        <v>45</v>
      </c>
      <c r="K15">
        <v>2</v>
      </c>
      <c r="L15" t="s">
        <v>36</v>
      </c>
      <c r="M15" t="s">
        <v>37</v>
      </c>
      <c r="N15" t="s">
        <v>27</v>
      </c>
      <c r="O15">
        <v>21</v>
      </c>
      <c r="P15">
        <f t="shared" si="1"/>
        <v>141070</v>
      </c>
      <c r="Q15" t="str">
        <f t="shared" si="2"/>
        <v>Dila Andriani</v>
      </c>
      <c r="R15">
        <f t="shared" si="3"/>
        <v>145455</v>
      </c>
      <c r="S15" t="str">
        <f t="shared" si="4"/>
        <v>Irhasri A.Md</v>
      </c>
      <c r="U15" s="3" t="s">
        <v>191</v>
      </c>
      <c r="V15" s="3">
        <f t="shared" si="5"/>
        <v>141070</v>
      </c>
      <c r="W15" s="3" t="s">
        <v>177</v>
      </c>
      <c r="X15" s="3">
        <f t="shared" si="6"/>
        <v>145455</v>
      </c>
      <c r="Y15" t="s">
        <v>178</v>
      </c>
      <c r="AA15" t="s">
        <v>252</v>
      </c>
      <c r="AB15">
        <v>139165</v>
      </c>
    </row>
    <row r="16" spans="1:28" x14ac:dyDescent="0.25">
      <c r="A16" t="str">
        <f t="shared" si="0"/>
        <v>1401051004003B</v>
      </c>
      <c r="B16">
        <v>15</v>
      </c>
      <c r="C16">
        <v>14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  <c r="I16" t="s">
        <v>46</v>
      </c>
      <c r="J16" t="s">
        <v>47</v>
      </c>
      <c r="K16">
        <v>2</v>
      </c>
      <c r="L16" t="s">
        <v>25</v>
      </c>
      <c r="M16" t="s">
        <v>26</v>
      </c>
      <c r="N16" t="s">
        <v>35</v>
      </c>
      <c r="O16">
        <v>28</v>
      </c>
      <c r="P16">
        <f t="shared" si="1"/>
        <v>141070</v>
      </c>
      <c r="Q16" t="str">
        <f t="shared" si="2"/>
        <v>Dila Andriani</v>
      </c>
      <c r="R16">
        <f t="shared" si="3"/>
        <v>145455</v>
      </c>
      <c r="S16" t="str">
        <f t="shared" si="4"/>
        <v>Irhasri A.Md</v>
      </c>
      <c r="U16" s="3" t="s">
        <v>192</v>
      </c>
      <c r="V16" s="3">
        <f t="shared" si="5"/>
        <v>139786</v>
      </c>
      <c r="W16" s="3" t="s">
        <v>193</v>
      </c>
      <c r="X16" s="3">
        <f t="shared" si="6"/>
        <v>145455</v>
      </c>
      <c r="Y16" t="s">
        <v>178</v>
      </c>
      <c r="AA16" t="s">
        <v>253</v>
      </c>
      <c r="AB16">
        <v>139192</v>
      </c>
    </row>
    <row r="17" spans="1:28" x14ac:dyDescent="0.25">
      <c r="A17" t="str">
        <f t="shared" si="0"/>
        <v>1401051004003B</v>
      </c>
      <c r="B17">
        <v>16</v>
      </c>
      <c r="C17">
        <v>14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46</v>
      </c>
      <c r="J17" t="s">
        <v>47</v>
      </c>
      <c r="K17">
        <v>2</v>
      </c>
      <c r="L17" t="s">
        <v>28</v>
      </c>
      <c r="M17" t="s">
        <v>42</v>
      </c>
      <c r="N17" t="s">
        <v>35</v>
      </c>
      <c r="O17">
        <v>35</v>
      </c>
      <c r="P17">
        <f t="shared" si="1"/>
        <v>141070</v>
      </c>
      <c r="Q17" t="str">
        <f t="shared" si="2"/>
        <v>Dila Andriani</v>
      </c>
      <c r="R17">
        <f t="shared" si="3"/>
        <v>145455</v>
      </c>
      <c r="S17" t="str">
        <f t="shared" si="4"/>
        <v>Irhasri A.Md</v>
      </c>
      <c r="U17" s="3" t="s">
        <v>194</v>
      </c>
      <c r="V17" s="3">
        <f t="shared" si="5"/>
        <v>139786</v>
      </c>
      <c r="W17" s="3" t="s">
        <v>193</v>
      </c>
      <c r="X17" s="3">
        <f t="shared" si="6"/>
        <v>145455</v>
      </c>
      <c r="Y17" t="s">
        <v>178</v>
      </c>
      <c r="AA17" t="s">
        <v>254</v>
      </c>
      <c r="AB17">
        <v>139228</v>
      </c>
    </row>
    <row r="18" spans="1:28" x14ac:dyDescent="0.25">
      <c r="A18" t="str">
        <f t="shared" si="0"/>
        <v>1401051004001P</v>
      </c>
      <c r="B18">
        <v>17</v>
      </c>
      <c r="C18">
        <v>14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46</v>
      </c>
      <c r="J18" t="s">
        <v>47</v>
      </c>
      <c r="K18">
        <v>2</v>
      </c>
      <c r="L18" t="s">
        <v>31</v>
      </c>
      <c r="M18" t="s">
        <v>43</v>
      </c>
      <c r="N18" t="s">
        <v>48</v>
      </c>
      <c r="O18">
        <v>31</v>
      </c>
      <c r="P18">
        <f t="shared" si="1"/>
        <v>141070</v>
      </c>
      <c r="Q18" t="str">
        <f t="shared" si="2"/>
        <v>Dila Andriani</v>
      </c>
      <c r="R18">
        <f t="shared" si="3"/>
        <v>145455</v>
      </c>
      <c r="S18" t="str">
        <f t="shared" si="4"/>
        <v>Irhasri A.Md</v>
      </c>
      <c r="U18" s="3" t="s">
        <v>195</v>
      </c>
      <c r="V18" s="3">
        <f t="shared" si="5"/>
        <v>139786</v>
      </c>
      <c r="W18" s="3" t="s">
        <v>193</v>
      </c>
      <c r="X18" s="3">
        <f t="shared" si="6"/>
        <v>145455</v>
      </c>
      <c r="Y18" t="s">
        <v>178</v>
      </c>
      <c r="AA18" t="s">
        <v>255</v>
      </c>
      <c r="AB18">
        <v>139229</v>
      </c>
    </row>
    <row r="19" spans="1:28" x14ac:dyDescent="0.25">
      <c r="A19" t="str">
        <f t="shared" si="0"/>
        <v>1401051004002B</v>
      </c>
      <c r="B19">
        <v>18</v>
      </c>
      <c r="C19">
        <v>14</v>
      </c>
      <c r="D19" t="s">
        <v>18</v>
      </c>
      <c r="E19" t="s">
        <v>19</v>
      </c>
      <c r="F19" t="s">
        <v>20</v>
      </c>
      <c r="G19" t="s">
        <v>21</v>
      </c>
      <c r="H19" t="s">
        <v>22</v>
      </c>
      <c r="I19" t="s">
        <v>46</v>
      </c>
      <c r="J19" t="s">
        <v>47</v>
      </c>
      <c r="K19">
        <v>2</v>
      </c>
      <c r="L19" t="s">
        <v>31</v>
      </c>
      <c r="M19" t="s">
        <v>43</v>
      </c>
      <c r="N19" t="s">
        <v>30</v>
      </c>
      <c r="O19">
        <v>31</v>
      </c>
      <c r="P19">
        <f t="shared" si="1"/>
        <v>141070</v>
      </c>
      <c r="Q19" t="str">
        <f t="shared" si="2"/>
        <v>Dila Andriani</v>
      </c>
      <c r="R19">
        <f t="shared" si="3"/>
        <v>145455</v>
      </c>
      <c r="S19" t="str">
        <f t="shared" si="4"/>
        <v>Irhasri A.Md</v>
      </c>
      <c r="U19" s="3" t="s">
        <v>196</v>
      </c>
      <c r="V19" s="3">
        <f t="shared" si="5"/>
        <v>140269</v>
      </c>
      <c r="W19" s="3" t="s">
        <v>197</v>
      </c>
      <c r="X19" s="3">
        <f t="shared" si="6"/>
        <v>145455</v>
      </c>
      <c r="Y19" t="s">
        <v>178</v>
      </c>
      <c r="AA19" t="s">
        <v>256</v>
      </c>
      <c r="AB19">
        <v>139298</v>
      </c>
    </row>
    <row r="20" spans="1:28" x14ac:dyDescent="0.25">
      <c r="A20" t="str">
        <f t="shared" si="0"/>
        <v>1401051005002B</v>
      </c>
      <c r="B20">
        <v>19</v>
      </c>
      <c r="C20">
        <v>14</v>
      </c>
      <c r="D20" t="s">
        <v>18</v>
      </c>
      <c r="E20" t="s">
        <v>19</v>
      </c>
      <c r="F20" t="s">
        <v>20</v>
      </c>
      <c r="G20" t="s">
        <v>21</v>
      </c>
      <c r="H20" t="s">
        <v>22</v>
      </c>
      <c r="I20" t="s">
        <v>49</v>
      </c>
      <c r="J20" t="s">
        <v>50</v>
      </c>
      <c r="K20">
        <v>2</v>
      </c>
      <c r="L20" t="s">
        <v>25</v>
      </c>
      <c r="M20" t="s">
        <v>26</v>
      </c>
      <c r="N20" t="s">
        <v>30</v>
      </c>
      <c r="O20">
        <v>35</v>
      </c>
      <c r="P20">
        <f t="shared" si="1"/>
        <v>141070</v>
      </c>
      <c r="Q20" t="str">
        <f t="shared" si="2"/>
        <v>Dila Andriani</v>
      </c>
      <c r="R20">
        <f t="shared" si="3"/>
        <v>145455</v>
      </c>
      <c r="S20" t="str">
        <f t="shared" si="4"/>
        <v>Irhasri A.Md</v>
      </c>
      <c r="U20" s="3" t="s">
        <v>198</v>
      </c>
      <c r="V20" s="3">
        <f t="shared" si="5"/>
        <v>140269</v>
      </c>
      <c r="W20" s="3" t="s">
        <v>197</v>
      </c>
      <c r="X20" s="3">
        <f t="shared" si="6"/>
        <v>145455</v>
      </c>
      <c r="Y20" t="s">
        <v>178</v>
      </c>
      <c r="AA20" t="s">
        <v>257</v>
      </c>
      <c r="AB20">
        <v>139301</v>
      </c>
    </row>
    <row r="21" spans="1:28" x14ac:dyDescent="0.25">
      <c r="A21" t="str">
        <f t="shared" si="0"/>
        <v>1401051005002B</v>
      </c>
      <c r="B21">
        <v>20</v>
      </c>
      <c r="C21">
        <v>14</v>
      </c>
      <c r="D21" t="s">
        <v>18</v>
      </c>
      <c r="E21" t="s">
        <v>19</v>
      </c>
      <c r="F21" t="s">
        <v>20</v>
      </c>
      <c r="G21" t="s">
        <v>21</v>
      </c>
      <c r="H21" t="s">
        <v>22</v>
      </c>
      <c r="I21" t="s">
        <v>49</v>
      </c>
      <c r="J21" t="s">
        <v>50</v>
      </c>
      <c r="K21">
        <v>2</v>
      </c>
      <c r="L21" t="s">
        <v>28</v>
      </c>
      <c r="M21" t="s">
        <v>29</v>
      </c>
      <c r="N21" t="s">
        <v>30</v>
      </c>
      <c r="O21">
        <v>25</v>
      </c>
      <c r="P21">
        <f t="shared" si="1"/>
        <v>141070</v>
      </c>
      <c r="Q21" t="str">
        <f t="shared" si="2"/>
        <v>Dila Andriani</v>
      </c>
      <c r="R21">
        <f t="shared" si="3"/>
        <v>145455</v>
      </c>
      <c r="S21" t="str">
        <f t="shared" si="4"/>
        <v>Irhasri A.Md</v>
      </c>
      <c r="U21" s="3" t="s">
        <v>199</v>
      </c>
      <c r="V21" s="3">
        <f t="shared" si="5"/>
        <v>139786</v>
      </c>
      <c r="W21" s="3" t="s">
        <v>193</v>
      </c>
      <c r="X21" s="3">
        <f t="shared" si="6"/>
        <v>145455</v>
      </c>
      <c r="Y21" t="s">
        <v>178</v>
      </c>
      <c r="AA21" t="s">
        <v>258</v>
      </c>
      <c r="AB21">
        <v>139306</v>
      </c>
    </row>
    <row r="22" spans="1:28" x14ac:dyDescent="0.25">
      <c r="A22" t="str">
        <f t="shared" si="0"/>
        <v>1401051005002B</v>
      </c>
      <c r="B22">
        <v>21</v>
      </c>
      <c r="C22">
        <v>14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  <c r="I22" t="s">
        <v>49</v>
      </c>
      <c r="J22" t="s">
        <v>50</v>
      </c>
      <c r="K22">
        <v>2</v>
      </c>
      <c r="L22" t="s">
        <v>31</v>
      </c>
      <c r="M22" t="s">
        <v>51</v>
      </c>
      <c r="N22" t="s">
        <v>30</v>
      </c>
      <c r="O22">
        <v>21</v>
      </c>
      <c r="P22">
        <f t="shared" si="1"/>
        <v>141070</v>
      </c>
      <c r="Q22" t="str">
        <f t="shared" si="2"/>
        <v>Dila Andriani</v>
      </c>
      <c r="R22">
        <f t="shared" si="3"/>
        <v>145455</v>
      </c>
      <c r="S22" t="str">
        <f t="shared" si="4"/>
        <v>Irhasri A.Md</v>
      </c>
      <c r="U22" s="3" t="s">
        <v>200</v>
      </c>
      <c r="V22" s="3">
        <f t="shared" si="5"/>
        <v>140269</v>
      </c>
      <c r="W22" s="3" t="s">
        <v>197</v>
      </c>
      <c r="X22" s="3">
        <f t="shared" si="6"/>
        <v>145455</v>
      </c>
      <c r="Y22" t="s">
        <v>178</v>
      </c>
      <c r="AA22" t="s">
        <v>259</v>
      </c>
      <c r="AB22">
        <v>139330</v>
      </c>
    </row>
    <row r="23" spans="1:28" x14ac:dyDescent="0.25">
      <c r="A23" t="str">
        <f t="shared" si="0"/>
        <v>1401051005002B</v>
      </c>
      <c r="B23">
        <v>22</v>
      </c>
      <c r="C23">
        <v>14</v>
      </c>
      <c r="D23" t="s">
        <v>18</v>
      </c>
      <c r="E23" t="s">
        <v>19</v>
      </c>
      <c r="F23" t="s">
        <v>20</v>
      </c>
      <c r="G23" t="s">
        <v>21</v>
      </c>
      <c r="H23" t="s">
        <v>22</v>
      </c>
      <c r="I23" t="s">
        <v>49</v>
      </c>
      <c r="J23" t="s">
        <v>50</v>
      </c>
      <c r="K23">
        <v>2</v>
      </c>
      <c r="L23" t="s">
        <v>33</v>
      </c>
      <c r="M23" t="s">
        <v>34</v>
      </c>
      <c r="N23" t="s">
        <v>30</v>
      </c>
      <c r="O23">
        <v>30</v>
      </c>
      <c r="P23">
        <f t="shared" si="1"/>
        <v>141070</v>
      </c>
      <c r="Q23" t="str">
        <f t="shared" si="2"/>
        <v>Dila Andriani</v>
      </c>
      <c r="R23">
        <f t="shared" si="3"/>
        <v>145455</v>
      </c>
      <c r="S23" t="str">
        <f t="shared" si="4"/>
        <v>Irhasri A.Md</v>
      </c>
      <c r="U23" s="3" t="s">
        <v>201</v>
      </c>
      <c r="V23" s="3">
        <f t="shared" si="5"/>
        <v>140269</v>
      </c>
      <c r="W23" s="3" t="s">
        <v>197</v>
      </c>
      <c r="X23" s="3">
        <f t="shared" si="6"/>
        <v>145455</v>
      </c>
      <c r="Y23" t="s">
        <v>178</v>
      </c>
      <c r="AA23" t="s">
        <v>260</v>
      </c>
      <c r="AB23">
        <v>139359</v>
      </c>
    </row>
    <row r="24" spans="1:28" x14ac:dyDescent="0.25">
      <c r="A24" t="str">
        <f t="shared" si="0"/>
        <v>1401051005003B</v>
      </c>
      <c r="B24">
        <v>23</v>
      </c>
      <c r="C24">
        <v>14</v>
      </c>
      <c r="D24" t="s">
        <v>18</v>
      </c>
      <c r="E24" t="s">
        <v>19</v>
      </c>
      <c r="F24" t="s">
        <v>20</v>
      </c>
      <c r="G24" t="s">
        <v>21</v>
      </c>
      <c r="H24" t="s">
        <v>22</v>
      </c>
      <c r="I24" t="s">
        <v>49</v>
      </c>
      <c r="J24" t="s">
        <v>50</v>
      </c>
      <c r="K24">
        <v>2</v>
      </c>
      <c r="L24" t="s">
        <v>36</v>
      </c>
      <c r="M24" t="s">
        <v>52</v>
      </c>
      <c r="N24" t="s">
        <v>35</v>
      </c>
      <c r="O24">
        <v>26</v>
      </c>
      <c r="P24">
        <f t="shared" si="1"/>
        <v>141070</v>
      </c>
      <c r="Q24" t="str">
        <f t="shared" si="2"/>
        <v>Dila Andriani</v>
      </c>
      <c r="R24">
        <f t="shared" si="3"/>
        <v>145455</v>
      </c>
      <c r="S24" t="str">
        <f t="shared" si="4"/>
        <v>Irhasri A.Md</v>
      </c>
      <c r="U24" s="3" t="s">
        <v>202</v>
      </c>
      <c r="V24" s="3">
        <f t="shared" si="5"/>
        <v>140269</v>
      </c>
      <c r="W24" s="3" t="s">
        <v>197</v>
      </c>
      <c r="X24" s="3">
        <f t="shared" si="6"/>
        <v>145455</v>
      </c>
      <c r="Y24" t="s">
        <v>178</v>
      </c>
      <c r="AA24" t="s">
        <v>261</v>
      </c>
      <c r="AB24">
        <v>139406</v>
      </c>
    </row>
    <row r="25" spans="1:28" x14ac:dyDescent="0.25">
      <c r="A25" t="str">
        <f t="shared" si="0"/>
        <v>1401051005003B</v>
      </c>
      <c r="B25">
        <v>24</v>
      </c>
      <c r="C25">
        <v>14</v>
      </c>
      <c r="D25" t="s">
        <v>18</v>
      </c>
      <c r="E25" t="s">
        <v>19</v>
      </c>
      <c r="F25" t="s">
        <v>20</v>
      </c>
      <c r="G25" t="s">
        <v>21</v>
      </c>
      <c r="H25" t="s">
        <v>22</v>
      </c>
      <c r="I25" t="s">
        <v>49</v>
      </c>
      <c r="J25" t="s">
        <v>50</v>
      </c>
      <c r="K25">
        <v>2</v>
      </c>
      <c r="L25" t="s">
        <v>38</v>
      </c>
      <c r="M25" t="s">
        <v>39</v>
      </c>
      <c r="N25" t="s">
        <v>35</v>
      </c>
      <c r="O25">
        <v>35</v>
      </c>
      <c r="P25">
        <f t="shared" si="1"/>
        <v>141070</v>
      </c>
      <c r="Q25" t="str">
        <f t="shared" si="2"/>
        <v>Dila Andriani</v>
      </c>
      <c r="R25">
        <f t="shared" si="3"/>
        <v>145455</v>
      </c>
      <c r="S25" t="str">
        <f t="shared" si="4"/>
        <v>Irhasri A.Md</v>
      </c>
      <c r="U25" s="3" t="s">
        <v>203</v>
      </c>
      <c r="V25" s="3">
        <f t="shared" si="5"/>
        <v>140269</v>
      </c>
      <c r="W25" s="3" t="s">
        <v>197</v>
      </c>
      <c r="X25" s="3">
        <f t="shared" si="6"/>
        <v>145455</v>
      </c>
      <c r="Y25" t="s">
        <v>178</v>
      </c>
      <c r="AA25" t="s">
        <v>262</v>
      </c>
      <c r="AB25">
        <v>139450</v>
      </c>
    </row>
    <row r="26" spans="1:28" x14ac:dyDescent="0.25">
      <c r="A26" t="str">
        <f t="shared" si="0"/>
        <v>1401051005003B</v>
      </c>
      <c r="B26">
        <v>25</v>
      </c>
      <c r="C26">
        <v>14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  <c r="I26" t="s">
        <v>49</v>
      </c>
      <c r="J26" t="s">
        <v>50</v>
      </c>
      <c r="K26">
        <v>2</v>
      </c>
      <c r="L26" t="s">
        <v>53</v>
      </c>
      <c r="M26" t="s">
        <v>54</v>
      </c>
      <c r="N26" t="s">
        <v>35</v>
      </c>
      <c r="O26">
        <v>23</v>
      </c>
      <c r="P26">
        <f t="shared" si="1"/>
        <v>141070</v>
      </c>
      <c r="Q26" t="str">
        <f t="shared" si="2"/>
        <v>Dila Andriani</v>
      </c>
      <c r="R26">
        <f t="shared" si="3"/>
        <v>145455</v>
      </c>
      <c r="S26" t="str">
        <f t="shared" si="4"/>
        <v>Irhasri A.Md</v>
      </c>
      <c r="U26" s="3" t="s">
        <v>204</v>
      </c>
      <c r="V26" s="3">
        <f t="shared" si="5"/>
        <v>140269</v>
      </c>
      <c r="W26" s="3" t="s">
        <v>197</v>
      </c>
      <c r="X26" s="3">
        <f t="shared" si="6"/>
        <v>145455</v>
      </c>
      <c r="Y26" t="s">
        <v>178</v>
      </c>
      <c r="AA26" t="s">
        <v>263</v>
      </c>
      <c r="AB26">
        <v>139454</v>
      </c>
    </row>
    <row r="27" spans="1:28" x14ac:dyDescent="0.25">
      <c r="A27" t="str">
        <f t="shared" si="0"/>
        <v>1401051005001B</v>
      </c>
      <c r="B27">
        <v>26</v>
      </c>
      <c r="C27">
        <v>14</v>
      </c>
      <c r="D27" t="s">
        <v>18</v>
      </c>
      <c r="E27" t="s">
        <v>19</v>
      </c>
      <c r="F27" t="s">
        <v>20</v>
      </c>
      <c r="G27" t="s">
        <v>21</v>
      </c>
      <c r="H27" t="s">
        <v>22</v>
      </c>
      <c r="I27" t="s">
        <v>49</v>
      </c>
      <c r="J27" t="s">
        <v>50</v>
      </c>
      <c r="K27">
        <v>2</v>
      </c>
      <c r="L27" t="s">
        <v>55</v>
      </c>
      <c r="M27" t="s">
        <v>56</v>
      </c>
      <c r="N27" t="s">
        <v>27</v>
      </c>
      <c r="O27">
        <v>33</v>
      </c>
      <c r="P27">
        <f t="shared" si="1"/>
        <v>141070</v>
      </c>
      <c r="Q27" t="str">
        <f t="shared" si="2"/>
        <v>Dila Andriani</v>
      </c>
      <c r="R27">
        <f t="shared" si="3"/>
        <v>145455</v>
      </c>
      <c r="S27" t="str">
        <f t="shared" si="4"/>
        <v>Irhasri A.Md</v>
      </c>
      <c r="U27" s="3" t="s">
        <v>205</v>
      </c>
      <c r="V27" s="3">
        <f t="shared" si="5"/>
        <v>140269</v>
      </c>
      <c r="W27" s="3" t="s">
        <v>197</v>
      </c>
      <c r="X27" s="3">
        <f t="shared" si="6"/>
        <v>145455</v>
      </c>
      <c r="Y27" t="s">
        <v>178</v>
      </c>
      <c r="AA27" t="s">
        <v>264</v>
      </c>
      <c r="AB27">
        <v>139524</v>
      </c>
    </row>
    <row r="28" spans="1:28" x14ac:dyDescent="0.25">
      <c r="A28" t="str">
        <f t="shared" si="0"/>
        <v>1401051005001B</v>
      </c>
      <c r="B28">
        <v>27</v>
      </c>
      <c r="C28">
        <v>14</v>
      </c>
      <c r="D28" t="s">
        <v>18</v>
      </c>
      <c r="E28" t="s">
        <v>19</v>
      </c>
      <c r="F28" t="s">
        <v>20</v>
      </c>
      <c r="G28" t="s">
        <v>21</v>
      </c>
      <c r="H28" t="s">
        <v>22</v>
      </c>
      <c r="I28" t="s">
        <v>49</v>
      </c>
      <c r="J28" t="s">
        <v>50</v>
      </c>
      <c r="K28">
        <v>2</v>
      </c>
      <c r="L28" t="s">
        <v>57</v>
      </c>
      <c r="M28" t="s">
        <v>58</v>
      </c>
      <c r="N28" t="s">
        <v>27</v>
      </c>
      <c r="O28">
        <v>43</v>
      </c>
      <c r="P28">
        <f t="shared" si="1"/>
        <v>141070</v>
      </c>
      <c r="Q28" t="str">
        <f t="shared" si="2"/>
        <v>Dila Andriani</v>
      </c>
      <c r="R28">
        <f t="shared" si="3"/>
        <v>145455</v>
      </c>
      <c r="S28" t="str">
        <f t="shared" si="4"/>
        <v>Irhasri A.Md</v>
      </c>
      <c r="U28" s="3" t="s">
        <v>206</v>
      </c>
      <c r="V28" s="3">
        <f t="shared" si="5"/>
        <v>140269</v>
      </c>
      <c r="W28" s="3" t="s">
        <v>197</v>
      </c>
      <c r="X28" s="3">
        <f t="shared" si="6"/>
        <v>145455</v>
      </c>
      <c r="Y28" t="s">
        <v>178</v>
      </c>
      <c r="AA28" t="s">
        <v>265</v>
      </c>
      <c r="AB28">
        <v>139566</v>
      </c>
    </row>
    <row r="29" spans="1:28" x14ac:dyDescent="0.25">
      <c r="A29" t="str">
        <f t="shared" si="0"/>
        <v>1401051006002B</v>
      </c>
      <c r="B29">
        <v>28</v>
      </c>
      <c r="C29">
        <v>14</v>
      </c>
      <c r="D29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59</v>
      </c>
      <c r="J29" t="s">
        <v>60</v>
      </c>
      <c r="K29">
        <v>2</v>
      </c>
      <c r="L29" t="s">
        <v>25</v>
      </c>
      <c r="M29" t="s">
        <v>26</v>
      </c>
      <c r="N29" t="s">
        <v>30</v>
      </c>
      <c r="O29">
        <v>40</v>
      </c>
      <c r="P29">
        <f t="shared" si="1"/>
        <v>141070</v>
      </c>
      <c r="Q29" t="str">
        <f t="shared" si="2"/>
        <v>Dila Andriani</v>
      </c>
      <c r="R29">
        <f t="shared" si="3"/>
        <v>145455</v>
      </c>
      <c r="S29" t="str">
        <f t="shared" si="4"/>
        <v>Irhasri A.Md</v>
      </c>
      <c r="U29" s="3" t="s">
        <v>207</v>
      </c>
      <c r="V29" s="3">
        <f t="shared" si="5"/>
        <v>139786</v>
      </c>
      <c r="W29" s="3" t="s">
        <v>193</v>
      </c>
      <c r="X29" s="3">
        <f t="shared" si="6"/>
        <v>145455</v>
      </c>
      <c r="Y29" t="s">
        <v>178</v>
      </c>
      <c r="AA29" t="s">
        <v>266</v>
      </c>
      <c r="AB29">
        <v>139578</v>
      </c>
    </row>
    <row r="30" spans="1:28" x14ac:dyDescent="0.25">
      <c r="A30" t="str">
        <f t="shared" si="0"/>
        <v>1401051006002B</v>
      </c>
      <c r="B30">
        <v>29</v>
      </c>
      <c r="C30">
        <v>14</v>
      </c>
      <c r="D30" t="s">
        <v>18</v>
      </c>
      <c r="E30" t="s">
        <v>19</v>
      </c>
      <c r="F30" t="s">
        <v>20</v>
      </c>
      <c r="G30" t="s">
        <v>21</v>
      </c>
      <c r="H30" t="s">
        <v>22</v>
      </c>
      <c r="I30" t="s">
        <v>59</v>
      </c>
      <c r="J30" t="s">
        <v>60</v>
      </c>
      <c r="K30">
        <v>2</v>
      </c>
      <c r="L30" t="s">
        <v>28</v>
      </c>
      <c r="M30" t="s">
        <v>29</v>
      </c>
      <c r="N30" t="s">
        <v>30</v>
      </c>
      <c r="O30">
        <v>21</v>
      </c>
      <c r="P30">
        <f t="shared" si="1"/>
        <v>141070</v>
      </c>
      <c r="Q30" t="str">
        <f t="shared" si="2"/>
        <v>Dila Andriani</v>
      </c>
      <c r="R30">
        <f t="shared" si="3"/>
        <v>145455</v>
      </c>
      <c r="S30" t="str">
        <f t="shared" si="4"/>
        <v>Irhasri A.Md</v>
      </c>
      <c r="U30" s="3" t="s">
        <v>208</v>
      </c>
      <c r="V30" s="3">
        <f t="shared" si="5"/>
        <v>139786</v>
      </c>
      <c r="W30" s="3" t="s">
        <v>193</v>
      </c>
      <c r="X30" s="3">
        <f t="shared" si="6"/>
        <v>145455</v>
      </c>
      <c r="Y30" t="s">
        <v>178</v>
      </c>
      <c r="AA30" t="s">
        <v>267</v>
      </c>
      <c r="AB30">
        <v>139604</v>
      </c>
    </row>
    <row r="31" spans="1:28" x14ac:dyDescent="0.25">
      <c r="A31" t="str">
        <f t="shared" si="0"/>
        <v>1401051006002B</v>
      </c>
      <c r="B31">
        <v>30</v>
      </c>
      <c r="C31">
        <v>14</v>
      </c>
      <c r="D31" t="s">
        <v>18</v>
      </c>
      <c r="E31" t="s">
        <v>19</v>
      </c>
      <c r="F31" t="s">
        <v>20</v>
      </c>
      <c r="G31" t="s">
        <v>21</v>
      </c>
      <c r="H31" t="s">
        <v>22</v>
      </c>
      <c r="I31" t="s">
        <v>59</v>
      </c>
      <c r="J31" t="s">
        <v>60</v>
      </c>
      <c r="K31">
        <v>2</v>
      </c>
      <c r="L31" t="s">
        <v>31</v>
      </c>
      <c r="M31" t="s">
        <v>32</v>
      </c>
      <c r="N31" t="s">
        <v>30</v>
      </c>
      <c r="O31">
        <v>25</v>
      </c>
      <c r="P31">
        <f t="shared" si="1"/>
        <v>141070</v>
      </c>
      <c r="Q31" t="str">
        <f t="shared" si="2"/>
        <v>Dila Andriani</v>
      </c>
      <c r="R31">
        <f t="shared" si="3"/>
        <v>145455</v>
      </c>
      <c r="S31" t="str">
        <f t="shared" si="4"/>
        <v>Irhasri A.Md</v>
      </c>
      <c r="U31" s="3" t="s">
        <v>209</v>
      </c>
      <c r="V31" s="3">
        <f t="shared" si="5"/>
        <v>139786</v>
      </c>
      <c r="W31" s="3" t="s">
        <v>193</v>
      </c>
      <c r="X31" s="3">
        <f t="shared" si="6"/>
        <v>145455</v>
      </c>
      <c r="Y31" t="s">
        <v>178</v>
      </c>
      <c r="AA31" t="s">
        <v>268</v>
      </c>
      <c r="AB31">
        <v>139611</v>
      </c>
    </row>
    <row r="32" spans="1:28" x14ac:dyDescent="0.25">
      <c r="A32" t="str">
        <f t="shared" si="0"/>
        <v>1401051006002B</v>
      </c>
      <c r="B32">
        <v>31</v>
      </c>
      <c r="C32">
        <v>14</v>
      </c>
      <c r="D32" t="s">
        <v>18</v>
      </c>
      <c r="E32" t="s">
        <v>19</v>
      </c>
      <c r="F32" t="s">
        <v>20</v>
      </c>
      <c r="G32" t="s">
        <v>21</v>
      </c>
      <c r="H32" t="s">
        <v>22</v>
      </c>
      <c r="I32" t="s">
        <v>59</v>
      </c>
      <c r="J32" t="s">
        <v>60</v>
      </c>
      <c r="K32">
        <v>2</v>
      </c>
      <c r="L32" t="s">
        <v>33</v>
      </c>
      <c r="M32" t="s">
        <v>34</v>
      </c>
      <c r="N32" t="s">
        <v>30</v>
      </c>
      <c r="O32">
        <v>45</v>
      </c>
      <c r="P32">
        <f t="shared" si="1"/>
        <v>141070</v>
      </c>
      <c r="Q32" t="str">
        <f t="shared" si="2"/>
        <v>Dila Andriani</v>
      </c>
      <c r="R32">
        <f t="shared" si="3"/>
        <v>145455</v>
      </c>
      <c r="S32" t="str">
        <f t="shared" si="4"/>
        <v>Irhasri A.Md</v>
      </c>
      <c r="U32" s="3" t="s">
        <v>210</v>
      </c>
      <c r="V32" s="3">
        <f t="shared" si="5"/>
        <v>139786</v>
      </c>
      <c r="W32" s="3" t="s">
        <v>193</v>
      </c>
      <c r="X32" s="3">
        <f t="shared" si="6"/>
        <v>145455</v>
      </c>
      <c r="Y32" t="s">
        <v>178</v>
      </c>
      <c r="AA32" t="s">
        <v>269</v>
      </c>
      <c r="AB32">
        <v>139612</v>
      </c>
    </row>
    <row r="33" spans="1:28" x14ac:dyDescent="0.25">
      <c r="A33" t="str">
        <f t="shared" si="0"/>
        <v>1401051006001B</v>
      </c>
      <c r="B33">
        <v>32</v>
      </c>
      <c r="C33">
        <v>14</v>
      </c>
      <c r="D33" t="s">
        <v>18</v>
      </c>
      <c r="E33" t="s">
        <v>19</v>
      </c>
      <c r="F33" t="s">
        <v>20</v>
      </c>
      <c r="G33" t="s">
        <v>21</v>
      </c>
      <c r="H33" t="s">
        <v>22</v>
      </c>
      <c r="I33" t="s">
        <v>59</v>
      </c>
      <c r="J33" t="s">
        <v>60</v>
      </c>
      <c r="K33">
        <v>2</v>
      </c>
      <c r="L33" t="s">
        <v>36</v>
      </c>
      <c r="M33" t="s">
        <v>37</v>
      </c>
      <c r="N33" t="s">
        <v>27</v>
      </c>
      <c r="O33">
        <v>39</v>
      </c>
      <c r="P33">
        <f t="shared" si="1"/>
        <v>141070</v>
      </c>
      <c r="Q33" t="str">
        <f t="shared" si="2"/>
        <v>Dila Andriani</v>
      </c>
      <c r="R33">
        <f t="shared" si="3"/>
        <v>145455</v>
      </c>
      <c r="S33" t="str">
        <f t="shared" si="4"/>
        <v>Irhasri A.Md</v>
      </c>
      <c r="U33" s="3" t="s">
        <v>211</v>
      </c>
      <c r="V33" s="3">
        <f t="shared" si="5"/>
        <v>139786</v>
      </c>
      <c r="W33" s="3" t="s">
        <v>193</v>
      </c>
      <c r="X33" s="3">
        <f t="shared" si="6"/>
        <v>145455</v>
      </c>
      <c r="Y33" t="s">
        <v>178</v>
      </c>
      <c r="AA33" t="s">
        <v>270</v>
      </c>
      <c r="AB33">
        <v>139620</v>
      </c>
    </row>
    <row r="34" spans="1:28" x14ac:dyDescent="0.25">
      <c r="A34" t="str">
        <f t="shared" si="0"/>
        <v>1401051006001B</v>
      </c>
      <c r="B34">
        <v>33</v>
      </c>
      <c r="C34">
        <v>14</v>
      </c>
      <c r="D34" t="s">
        <v>18</v>
      </c>
      <c r="E34" t="s">
        <v>19</v>
      </c>
      <c r="F34" t="s">
        <v>20</v>
      </c>
      <c r="G34" t="s">
        <v>21</v>
      </c>
      <c r="H34" t="s">
        <v>22</v>
      </c>
      <c r="I34" t="s">
        <v>59</v>
      </c>
      <c r="J34" t="s">
        <v>60</v>
      </c>
      <c r="K34">
        <v>2</v>
      </c>
      <c r="L34" t="s">
        <v>38</v>
      </c>
      <c r="M34" t="s">
        <v>39</v>
      </c>
      <c r="N34" t="s">
        <v>27</v>
      </c>
      <c r="O34">
        <v>65</v>
      </c>
      <c r="P34">
        <f t="shared" si="1"/>
        <v>141070</v>
      </c>
      <c r="Q34" t="str">
        <f t="shared" si="2"/>
        <v>Dila Andriani</v>
      </c>
      <c r="R34">
        <f t="shared" si="3"/>
        <v>145455</v>
      </c>
      <c r="S34" t="str">
        <f t="shared" si="4"/>
        <v>Irhasri A.Md</v>
      </c>
      <c r="U34" s="3" t="s">
        <v>212</v>
      </c>
      <c r="V34" s="3">
        <f t="shared" si="5"/>
        <v>139786</v>
      </c>
      <c r="W34" s="3" t="s">
        <v>193</v>
      </c>
      <c r="X34" s="3">
        <f t="shared" si="6"/>
        <v>145455</v>
      </c>
      <c r="Y34" t="s">
        <v>178</v>
      </c>
      <c r="AA34" t="s">
        <v>271</v>
      </c>
      <c r="AB34">
        <v>139629</v>
      </c>
    </row>
    <row r="35" spans="1:28" x14ac:dyDescent="0.25">
      <c r="A35" t="str">
        <f t="shared" si="0"/>
        <v>1401051007003B</v>
      </c>
      <c r="B35">
        <v>34</v>
      </c>
      <c r="C35">
        <v>14</v>
      </c>
      <c r="D35" t="s">
        <v>18</v>
      </c>
      <c r="E35" t="s">
        <v>19</v>
      </c>
      <c r="F35" t="s">
        <v>20</v>
      </c>
      <c r="G35" t="s">
        <v>21</v>
      </c>
      <c r="H35" t="s">
        <v>22</v>
      </c>
      <c r="I35" t="s">
        <v>61</v>
      </c>
      <c r="J35" t="s">
        <v>62</v>
      </c>
      <c r="K35">
        <v>2</v>
      </c>
      <c r="L35" t="s">
        <v>25</v>
      </c>
      <c r="M35" t="s">
        <v>26</v>
      </c>
      <c r="N35" t="s">
        <v>35</v>
      </c>
      <c r="O35">
        <v>59</v>
      </c>
      <c r="P35">
        <f t="shared" si="1"/>
        <v>139786</v>
      </c>
      <c r="Q35" t="str">
        <f t="shared" si="2"/>
        <v>Memeng Fauzi</v>
      </c>
      <c r="R35">
        <f t="shared" si="3"/>
        <v>145455</v>
      </c>
      <c r="S35" t="str">
        <f t="shared" si="4"/>
        <v>Irhasri A.Md</v>
      </c>
      <c r="U35" s="3" t="s">
        <v>213</v>
      </c>
      <c r="V35" s="3">
        <f t="shared" si="5"/>
        <v>139786</v>
      </c>
      <c r="W35" s="3" t="s">
        <v>193</v>
      </c>
      <c r="X35" s="3">
        <f t="shared" si="6"/>
        <v>145455</v>
      </c>
      <c r="Y35" t="s">
        <v>178</v>
      </c>
      <c r="AA35" t="s">
        <v>272</v>
      </c>
      <c r="AB35">
        <v>139786</v>
      </c>
    </row>
    <row r="36" spans="1:28" x14ac:dyDescent="0.25">
      <c r="A36" t="str">
        <f t="shared" si="0"/>
        <v>1401051007003B</v>
      </c>
      <c r="B36">
        <v>35</v>
      </c>
      <c r="C36">
        <v>14</v>
      </c>
      <c r="D36" t="s">
        <v>18</v>
      </c>
      <c r="E36" t="s">
        <v>19</v>
      </c>
      <c r="F36" t="s">
        <v>20</v>
      </c>
      <c r="G36" t="s">
        <v>21</v>
      </c>
      <c r="H36" t="s">
        <v>22</v>
      </c>
      <c r="I36" t="s">
        <v>61</v>
      </c>
      <c r="J36" t="s">
        <v>62</v>
      </c>
      <c r="K36">
        <v>2</v>
      </c>
      <c r="L36" t="s">
        <v>28</v>
      </c>
      <c r="M36" t="s">
        <v>29</v>
      </c>
      <c r="N36" t="s">
        <v>35</v>
      </c>
      <c r="O36">
        <v>62</v>
      </c>
      <c r="P36">
        <f t="shared" si="1"/>
        <v>139786</v>
      </c>
      <c r="Q36" t="str">
        <f t="shared" si="2"/>
        <v>Memeng Fauzi</v>
      </c>
      <c r="R36">
        <f t="shared" si="3"/>
        <v>145455</v>
      </c>
      <c r="S36" t="str">
        <f t="shared" si="4"/>
        <v>Irhasri A.Md</v>
      </c>
      <c r="U36" s="3" t="s">
        <v>214</v>
      </c>
      <c r="V36" s="3">
        <f t="shared" si="5"/>
        <v>139786</v>
      </c>
      <c r="W36" s="3" t="s">
        <v>193</v>
      </c>
      <c r="X36" s="3">
        <f t="shared" si="6"/>
        <v>145455</v>
      </c>
      <c r="Y36" t="s">
        <v>178</v>
      </c>
      <c r="AA36" t="s">
        <v>273</v>
      </c>
      <c r="AB36">
        <v>139813</v>
      </c>
    </row>
    <row r="37" spans="1:28" x14ac:dyDescent="0.25">
      <c r="A37" t="str">
        <f t="shared" si="0"/>
        <v>1401051007002B</v>
      </c>
      <c r="B37">
        <v>36</v>
      </c>
      <c r="C37">
        <v>14</v>
      </c>
      <c r="D37" t="s">
        <v>18</v>
      </c>
      <c r="E37" t="s">
        <v>19</v>
      </c>
      <c r="F37" t="s">
        <v>20</v>
      </c>
      <c r="G37" t="s">
        <v>21</v>
      </c>
      <c r="H37" t="s">
        <v>22</v>
      </c>
      <c r="I37" t="s">
        <v>61</v>
      </c>
      <c r="J37" t="s">
        <v>62</v>
      </c>
      <c r="K37">
        <v>2</v>
      </c>
      <c r="L37" t="s">
        <v>31</v>
      </c>
      <c r="M37" t="s">
        <v>32</v>
      </c>
      <c r="N37" t="s">
        <v>30</v>
      </c>
      <c r="O37">
        <v>47</v>
      </c>
      <c r="P37">
        <f t="shared" si="1"/>
        <v>139786</v>
      </c>
      <c r="Q37" t="str">
        <f t="shared" si="2"/>
        <v>Memeng Fauzi</v>
      </c>
      <c r="R37">
        <f t="shared" si="3"/>
        <v>145455</v>
      </c>
      <c r="S37" t="str">
        <f t="shared" si="4"/>
        <v>Irhasri A.Md</v>
      </c>
      <c r="U37" s="3" t="s">
        <v>215</v>
      </c>
      <c r="V37" s="3">
        <f t="shared" si="5"/>
        <v>139786</v>
      </c>
      <c r="W37" s="3" t="s">
        <v>193</v>
      </c>
      <c r="X37" s="3">
        <f t="shared" si="6"/>
        <v>145455</v>
      </c>
      <c r="Y37" t="s">
        <v>178</v>
      </c>
      <c r="AA37" t="s">
        <v>274</v>
      </c>
      <c r="AB37">
        <v>139890</v>
      </c>
    </row>
    <row r="38" spans="1:28" x14ac:dyDescent="0.25">
      <c r="A38" t="str">
        <f t="shared" si="0"/>
        <v>1401051007002B</v>
      </c>
      <c r="B38">
        <v>37</v>
      </c>
      <c r="C38">
        <v>14</v>
      </c>
      <c r="D38" t="s">
        <v>18</v>
      </c>
      <c r="E38" t="s">
        <v>19</v>
      </c>
      <c r="F38" t="s">
        <v>20</v>
      </c>
      <c r="G38" t="s">
        <v>21</v>
      </c>
      <c r="H38" t="s">
        <v>22</v>
      </c>
      <c r="I38" t="s">
        <v>61</v>
      </c>
      <c r="J38" t="s">
        <v>62</v>
      </c>
      <c r="K38">
        <v>2</v>
      </c>
      <c r="L38" t="s">
        <v>33</v>
      </c>
      <c r="M38" t="s">
        <v>34</v>
      </c>
      <c r="N38" t="s">
        <v>30</v>
      </c>
      <c r="O38">
        <v>46</v>
      </c>
      <c r="P38">
        <f t="shared" si="1"/>
        <v>139786</v>
      </c>
      <c r="Q38" t="str">
        <f t="shared" si="2"/>
        <v>Memeng Fauzi</v>
      </c>
      <c r="R38">
        <f t="shared" si="3"/>
        <v>145455</v>
      </c>
      <c r="S38" t="str">
        <f t="shared" si="4"/>
        <v>Irhasri A.Md</v>
      </c>
      <c r="U38" s="3" t="s">
        <v>216</v>
      </c>
      <c r="V38" s="3">
        <f t="shared" si="5"/>
        <v>139786</v>
      </c>
      <c r="W38" s="3" t="s">
        <v>193</v>
      </c>
      <c r="X38" s="3">
        <f t="shared" si="6"/>
        <v>145455</v>
      </c>
      <c r="Y38" t="s">
        <v>178</v>
      </c>
      <c r="AA38" t="s">
        <v>275</v>
      </c>
      <c r="AB38">
        <v>140214</v>
      </c>
    </row>
    <row r="39" spans="1:28" x14ac:dyDescent="0.25">
      <c r="A39" t="str">
        <f t="shared" si="0"/>
        <v>1401051007001B</v>
      </c>
      <c r="B39">
        <v>38</v>
      </c>
      <c r="C39">
        <v>14</v>
      </c>
      <c r="D39" t="s">
        <v>18</v>
      </c>
      <c r="E39" t="s">
        <v>19</v>
      </c>
      <c r="F39" t="s">
        <v>20</v>
      </c>
      <c r="G39" t="s">
        <v>21</v>
      </c>
      <c r="H39" t="s">
        <v>22</v>
      </c>
      <c r="I39" t="s">
        <v>61</v>
      </c>
      <c r="J39" t="s">
        <v>62</v>
      </c>
      <c r="K39">
        <v>2</v>
      </c>
      <c r="L39" t="s">
        <v>36</v>
      </c>
      <c r="M39" t="s">
        <v>37</v>
      </c>
      <c r="N39" t="s">
        <v>27</v>
      </c>
      <c r="O39">
        <v>56</v>
      </c>
      <c r="P39">
        <f t="shared" si="1"/>
        <v>139786</v>
      </c>
      <c r="Q39" t="str">
        <f t="shared" si="2"/>
        <v>Memeng Fauzi</v>
      </c>
      <c r="R39">
        <f t="shared" si="3"/>
        <v>145455</v>
      </c>
      <c r="S39" t="str">
        <f t="shared" si="4"/>
        <v>Irhasri A.Md</v>
      </c>
      <c r="U39" s="3" t="s">
        <v>217</v>
      </c>
      <c r="V39" s="3">
        <f t="shared" si="5"/>
        <v>139786</v>
      </c>
      <c r="W39" s="3" t="s">
        <v>193</v>
      </c>
      <c r="X39" s="3">
        <f t="shared" si="6"/>
        <v>145455</v>
      </c>
      <c r="Y39" t="s">
        <v>178</v>
      </c>
      <c r="AA39" t="s">
        <v>276</v>
      </c>
      <c r="AB39">
        <v>140227</v>
      </c>
    </row>
    <row r="40" spans="1:28" x14ac:dyDescent="0.25">
      <c r="A40" t="str">
        <f t="shared" si="0"/>
        <v>1401051007001B</v>
      </c>
      <c r="B40">
        <v>39</v>
      </c>
      <c r="C40">
        <v>14</v>
      </c>
      <c r="D40" t="s">
        <v>18</v>
      </c>
      <c r="E40" t="s">
        <v>19</v>
      </c>
      <c r="F40" t="s">
        <v>20</v>
      </c>
      <c r="G40" t="s">
        <v>21</v>
      </c>
      <c r="H40" t="s">
        <v>22</v>
      </c>
      <c r="I40" t="s">
        <v>61</v>
      </c>
      <c r="J40" t="s">
        <v>62</v>
      </c>
      <c r="K40">
        <v>2</v>
      </c>
      <c r="L40" t="s">
        <v>38</v>
      </c>
      <c r="M40" t="s">
        <v>39</v>
      </c>
      <c r="N40" t="s">
        <v>27</v>
      </c>
      <c r="O40">
        <v>52</v>
      </c>
      <c r="P40">
        <f t="shared" si="1"/>
        <v>139786</v>
      </c>
      <c r="Q40" t="str">
        <f t="shared" si="2"/>
        <v>Memeng Fauzi</v>
      </c>
      <c r="R40">
        <f t="shared" si="3"/>
        <v>145455</v>
      </c>
      <c r="S40" t="str">
        <f t="shared" si="4"/>
        <v>Irhasri A.Md</v>
      </c>
      <c r="U40" s="3" t="s">
        <v>218</v>
      </c>
      <c r="V40" s="3">
        <f t="shared" si="5"/>
        <v>140269</v>
      </c>
      <c r="W40" s="3" t="s">
        <v>197</v>
      </c>
      <c r="X40" s="3">
        <f t="shared" si="6"/>
        <v>145455</v>
      </c>
      <c r="Y40" t="s">
        <v>178</v>
      </c>
      <c r="AA40" t="s">
        <v>277</v>
      </c>
      <c r="AB40">
        <v>140269</v>
      </c>
    </row>
    <row r="41" spans="1:28" x14ac:dyDescent="0.25">
      <c r="A41" t="str">
        <f t="shared" si="0"/>
        <v>1401051008001B</v>
      </c>
      <c r="B41">
        <v>40</v>
      </c>
      <c r="C41">
        <v>14</v>
      </c>
      <c r="D41" t="s">
        <v>18</v>
      </c>
      <c r="E41" t="s">
        <v>19</v>
      </c>
      <c r="F41" t="s">
        <v>20</v>
      </c>
      <c r="G41" t="s">
        <v>21</v>
      </c>
      <c r="H41" t="s">
        <v>22</v>
      </c>
      <c r="I41" t="s">
        <v>63</v>
      </c>
      <c r="J41" t="s">
        <v>64</v>
      </c>
      <c r="K41">
        <v>2</v>
      </c>
      <c r="L41" t="s">
        <v>25</v>
      </c>
      <c r="M41" t="s">
        <v>26</v>
      </c>
      <c r="N41" t="s">
        <v>27</v>
      </c>
      <c r="O41">
        <v>18</v>
      </c>
      <c r="P41">
        <f t="shared" si="1"/>
        <v>140269</v>
      </c>
      <c r="Q41" t="str">
        <f t="shared" si="2"/>
        <v>Asmanar</v>
      </c>
      <c r="R41">
        <f t="shared" si="3"/>
        <v>145455</v>
      </c>
      <c r="S41" t="str">
        <f t="shared" si="4"/>
        <v>Irhasri A.Md</v>
      </c>
      <c r="U41" s="3" t="s">
        <v>219</v>
      </c>
      <c r="V41" s="3">
        <f t="shared" si="5"/>
        <v>140269</v>
      </c>
      <c r="W41" s="3" t="s">
        <v>197</v>
      </c>
      <c r="X41" s="3">
        <f t="shared" si="6"/>
        <v>145455</v>
      </c>
      <c r="Y41" t="s">
        <v>178</v>
      </c>
      <c r="AA41" t="s">
        <v>278</v>
      </c>
      <c r="AB41">
        <v>140277</v>
      </c>
    </row>
    <row r="42" spans="1:28" x14ac:dyDescent="0.25">
      <c r="A42" t="str">
        <f t="shared" si="0"/>
        <v>1401051008001B</v>
      </c>
      <c r="B42">
        <v>41</v>
      </c>
      <c r="C42">
        <v>14</v>
      </c>
      <c r="D42" t="s">
        <v>18</v>
      </c>
      <c r="E42" t="s">
        <v>19</v>
      </c>
      <c r="F42" t="s">
        <v>20</v>
      </c>
      <c r="G42" t="s">
        <v>21</v>
      </c>
      <c r="H42" t="s">
        <v>22</v>
      </c>
      <c r="I42" t="s">
        <v>63</v>
      </c>
      <c r="J42" t="s">
        <v>64</v>
      </c>
      <c r="K42">
        <v>2</v>
      </c>
      <c r="L42" t="s">
        <v>28</v>
      </c>
      <c r="M42" t="s">
        <v>29</v>
      </c>
      <c r="N42" t="s">
        <v>27</v>
      </c>
      <c r="O42">
        <v>50</v>
      </c>
      <c r="P42">
        <f t="shared" si="1"/>
        <v>140269</v>
      </c>
      <c r="Q42" t="str">
        <f t="shared" si="2"/>
        <v>Asmanar</v>
      </c>
      <c r="R42">
        <f t="shared" si="3"/>
        <v>145455</v>
      </c>
      <c r="S42" t="str">
        <f t="shared" si="4"/>
        <v>Irhasri A.Md</v>
      </c>
      <c r="U42" s="3" t="s">
        <v>220</v>
      </c>
      <c r="V42" s="3">
        <f t="shared" si="5"/>
        <v>140269</v>
      </c>
      <c r="W42" s="3" t="s">
        <v>197</v>
      </c>
      <c r="X42" s="3">
        <f t="shared" si="6"/>
        <v>145455</v>
      </c>
      <c r="Y42" t="s">
        <v>178</v>
      </c>
      <c r="AA42" t="s">
        <v>279</v>
      </c>
      <c r="AB42">
        <v>140452</v>
      </c>
    </row>
    <row r="43" spans="1:28" x14ac:dyDescent="0.25">
      <c r="A43" t="str">
        <f t="shared" si="0"/>
        <v>1401051008001B</v>
      </c>
      <c r="B43">
        <v>42</v>
      </c>
      <c r="C43">
        <v>14</v>
      </c>
      <c r="D43" t="s">
        <v>18</v>
      </c>
      <c r="E43" t="s">
        <v>19</v>
      </c>
      <c r="F43" t="s">
        <v>20</v>
      </c>
      <c r="G43" t="s">
        <v>21</v>
      </c>
      <c r="H43" t="s">
        <v>22</v>
      </c>
      <c r="I43" t="s">
        <v>63</v>
      </c>
      <c r="J43" t="s">
        <v>64</v>
      </c>
      <c r="K43">
        <v>2</v>
      </c>
      <c r="L43" t="s">
        <v>31</v>
      </c>
      <c r="M43" t="s">
        <v>65</v>
      </c>
      <c r="N43" t="s">
        <v>27</v>
      </c>
      <c r="O43">
        <v>21</v>
      </c>
      <c r="P43">
        <f t="shared" si="1"/>
        <v>140269</v>
      </c>
      <c r="Q43" t="str">
        <f t="shared" si="2"/>
        <v>Asmanar</v>
      </c>
      <c r="R43">
        <f t="shared" si="3"/>
        <v>145455</v>
      </c>
      <c r="S43" t="str">
        <f t="shared" si="4"/>
        <v>Irhasri A.Md</v>
      </c>
      <c r="U43" s="3" t="s">
        <v>221</v>
      </c>
      <c r="V43" s="3">
        <f t="shared" si="5"/>
        <v>139612</v>
      </c>
      <c r="W43" s="3" t="s">
        <v>222</v>
      </c>
      <c r="X43" s="3">
        <f t="shared" si="6"/>
        <v>145455</v>
      </c>
      <c r="Y43" t="s">
        <v>178</v>
      </c>
      <c r="AA43" t="s">
        <v>280</v>
      </c>
      <c r="AB43">
        <v>140797</v>
      </c>
    </row>
    <row r="44" spans="1:28" x14ac:dyDescent="0.25">
      <c r="A44" t="str">
        <f t="shared" si="0"/>
        <v>1401051008001B</v>
      </c>
      <c r="B44">
        <v>43</v>
      </c>
      <c r="C44">
        <v>14</v>
      </c>
      <c r="D44" t="s">
        <v>18</v>
      </c>
      <c r="E44" t="s">
        <v>19</v>
      </c>
      <c r="F44" t="s">
        <v>20</v>
      </c>
      <c r="G44" t="s">
        <v>21</v>
      </c>
      <c r="H44" t="s">
        <v>22</v>
      </c>
      <c r="I44" t="s">
        <v>63</v>
      </c>
      <c r="J44" t="s">
        <v>64</v>
      </c>
      <c r="K44">
        <v>2</v>
      </c>
      <c r="L44" t="s">
        <v>33</v>
      </c>
      <c r="M44" t="s">
        <v>42</v>
      </c>
      <c r="N44" t="s">
        <v>27</v>
      </c>
      <c r="O44">
        <v>42</v>
      </c>
      <c r="P44">
        <f t="shared" si="1"/>
        <v>140269</v>
      </c>
      <c r="Q44" t="str">
        <f t="shared" si="2"/>
        <v>Asmanar</v>
      </c>
      <c r="R44">
        <f t="shared" si="3"/>
        <v>145455</v>
      </c>
      <c r="S44" t="str">
        <f t="shared" si="4"/>
        <v>Irhasri A.Md</v>
      </c>
      <c r="U44" s="3" t="s">
        <v>223</v>
      </c>
      <c r="V44" s="3">
        <f t="shared" si="5"/>
        <v>139612</v>
      </c>
      <c r="W44" s="3" t="s">
        <v>222</v>
      </c>
      <c r="X44" s="3">
        <f t="shared" si="6"/>
        <v>145455</v>
      </c>
      <c r="Y44" t="s">
        <v>178</v>
      </c>
      <c r="AA44" t="s">
        <v>281</v>
      </c>
      <c r="AB44">
        <v>140942</v>
      </c>
    </row>
    <row r="45" spans="1:28" x14ac:dyDescent="0.25">
      <c r="A45" t="str">
        <f t="shared" si="0"/>
        <v>1401051008002B</v>
      </c>
      <c r="B45">
        <v>44</v>
      </c>
      <c r="C45">
        <v>14</v>
      </c>
      <c r="D45" t="s">
        <v>18</v>
      </c>
      <c r="E45" t="s">
        <v>19</v>
      </c>
      <c r="F45" t="s">
        <v>20</v>
      </c>
      <c r="G45" t="s">
        <v>21</v>
      </c>
      <c r="H45" t="s">
        <v>22</v>
      </c>
      <c r="I45" t="s">
        <v>63</v>
      </c>
      <c r="J45" t="s">
        <v>64</v>
      </c>
      <c r="K45">
        <v>2</v>
      </c>
      <c r="L45" t="s">
        <v>36</v>
      </c>
      <c r="M45" t="s">
        <v>66</v>
      </c>
      <c r="N45" t="s">
        <v>30</v>
      </c>
      <c r="O45">
        <v>25</v>
      </c>
      <c r="P45">
        <f t="shared" si="1"/>
        <v>140269</v>
      </c>
      <c r="Q45" t="str">
        <f t="shared" si="2"/>
        <v>Asmanar</v>
      </c>
      <c r="R45">
        <f t="shared" si="3"/>
        <v>145455</v>
      </c>
      <c r="S45" t="str">
        <f t="shared" si="4"/>
        <v>Irhasri A.Md</v>
      </c>
      <c r="U45" s="3" t="s">
        <v>224</v>
      </c>
      <c r="V45" s="3">
        <f t="shared" si="5"/>
        <v>139612</v>
      </c>
      <c r="W45" s="3" t="s">
        <v>222</v>
      </c>
      <c r="X45" s="3">
        <f t="shared" si="6"/>
        <v>145455</v>
      </c>
      <c r="Y45" t="s">
        <v>178</v>
      </c>
      <c r="AA45" t="s">
        <v>282</v>
      </c>
      <c r="AB45">
        <v>140947</v>
      </c>
    </row>
    <row r="46" spans="1:28" x14ac:dyDescent="0.25">
      <c r="A46" t="str">
        <f t="shared" si="0"/>
        <v>1401051009001B</v>
      </c>
      <c r="B46">
        <v>45</v>
      </c>
      <c r="C46">
        <v>14</v>
      </c>
      <c r="D46" t="s">
        <v>18</v>
      </c>
      <c r="E46" t="s">
        <v>19</v>
      </c>
      <c r="F46" t="s">
        <v>20</v>
      </c>
      <c r="G46" t="s">
        <v>21</v>
      </c>
      <c r="H46" t="s">
        <v>22</v>
      </c>
      <c r="I46" t="s">
        <v>67</v>
      </c>
      <c r="J46" t="s">
        <v>68</v>
      </c>
      <c r="K46">
        <v>2</v>
      </c>
      <c r="L46" t="s">
        <v>25</v>
      </c>
      <c r="M46" t="s">
        <v>26</v>
      </c>
      <c r="N46" t="s">
        <v>27</v>
      </c>
      <c r="O46">
        <v>20</v>
      </c>
      <c r="P46">
        <f t="shared" si="1"/>
        <v>139786</v>
      </c>
      <c r="Q46" t="str">
        <f t="shared" si="2"/>
        <v>Memeng Fauzi</v>
      </c>
      <c r="R46">
        <f t="shared" si="3"/>
        <v>145455</v>
      </c>
      <c r="S46" t="str">
        <f t="shared" si="4"/>
        <v>Irhasri A.Md</v>
      </c>
      <c r="U46" s="3" t="s">
        <v>225</v>
      </c>
      <c r="V46" s="3">
        <f t="shared" si="5"/>
        <v>139612</v>
      </c>
      <c r="W46" s="3" t="s">
        <v>222</v>
      </c>
      <c r="X46" s="3">
        <f t="shared" si="6"/>
        <v>145455</v>
      </c>
      <c r="Y46" t="s">
        <v>178</v>
      </c>
      <c r="AA46" t="s">
        <v>283</v>
      </c>
      <c r="AB46">
        <v>141070</v>
      </c>
    </row>
    <row r="47" spans="1:28" x14ac:dyDescent="0.25">
      <c r="A47" t="str">
        <f t="shared" si="0"/>
        <v>1401051009001B</v>
      </c>
      <c r="B47">
        <v>46</v>
      </c>
      <c r="C47">
        <v>14</v>
      </c>
      <c r="D47" t="s">
        <v>18</v>
      </c>
      <c r="E47" t="s">
        <v>19</v>
      </c>
      <c r="F47" t="s">
        <v>20</v>
      </c>
      <c r="G47" t="s">
        <v>21</v>
      </c>
      <c r="H47" t="s">
        <v>22</v>
      </c>
      <c r="I47" t="s">
        <v>67</v>
      </c>
      <c r="J47" t="s">
        <v>68</v>
      </c>
      <c r="K47">
        <v>2</v>
      </c>
      <c r="L47" t="s">
        <v>28</v>
      </c>
      <c r="M47" t="s">
        <v>42</v>
      </c>
      <c r="N47" t="s">
        <v>27</v>
      </c>
      <c r="O47">
        <v>52</v>
      </c>
      <c r="P47">
        <f t="shared" si="1"/>
        <v>139786</v>
      </c>
      <c r="Q47" t="str">
        <f t="shared" si="2"/>
        <v>Memeng Fauzi</v>
      </c>
      <c r="R47">
        <f t="shared" si="3"/>
        <v>145455</v>
      </c>
      <c r="S47" t="str">
        <f t="shared" si="4"/>
        <v>Irhasri A.Md</v>
      </c>
      <c r="U47" s="3" t="s">
        <v>226</v>
      </c>
      <c r="V47" s="3">
        <f t="shared" si="5"/>
        <v>139612</v>
      </c>
      <c r="W47" s="3" t="s">
        <v>222</v>
      </c>
      <c r="X47" s="3">
        <f t="shared" si="6"/>
        <v>145455</v>
      </c>
      <c r="Y47" t="s">
        <v>178</v>
      </c>
      <c r="AA47" t="s">
        <v>284</v>
      </c>
      <c r="AB47">
        <v>141081</v>
      </c>
    </row>
    <row r="48" spans="1:28" x14ac:dyDescent="0.25">
      <c r="A48" t="str">
        <f t="shared" si="0"/>
        <v>1401051009001B</v>
      </c>
      <c r="B48">
        <v>47</v>
      </c>
      <c r="C48">
        <v>14</v>
      </c>
      <c r="D48" t="s">
        <v>18</v>
      </c>
      <c r="E48" t="s">
        <v>19</v>
      </c>
      <c r="F48" t="s">
        <v>20</v>
      </c>
      <c r="G48" t="s">
        <v>21</v>
      </c>
      <c r="H48" t="s">
        <v>22</v>
      </c>
      <c r="I48" t="s">
        <v>67</v>
      </c>
      <c r="J48" t="s">
        <v>68</v>
      </c>
      <c r="K48">
        <v>2</v>
      </c>
      <c r="L48" t="s">
        <v>31</v>
      </c>
      <c r="M48" t="s">
        <v>43</v>
      </c>
      <c r="N48" t="s">
        <v>27</v>
      </c>
      <c r="O48">
        <v>48</v>
      </c>
      <c r="P48">
        <f t="shared" si="1"/>
        <v>139786</v>
      </c>
      <c r="Q48" t="str">
        <f t="shared" si="2"/>
        <v>Memeng Fauzi</v>
      </c>
      <c r="R48">
        <f t="shared" si="3"/>
        <v>145455</v>
      </c>
      <c r="S48" t="str">
        <f t="shared" si="4"/>
        <v>Irhasri A.Md</v>
      </c>
      <c r="U48" s="3" t="s">
        <v>227</v>
      </c>
      <c r="V48" s="3">
        <f t="shared" si="5"/>
        <v>139612</v>
      </c>
      <c r="W48" s="3" t="s">
        <v>222</v>
      </c>
      <c r="X48" s="3">
        <f t="shared" si="6"/>
        <v>145455</v>
      </c>
      <c r="Y48" t="s">
        <v>178</v>
      </c>
      <c r="AA48" t="s">
        <v>285</v>
      </c>
      <c r="AB48">
        <v>141296</v>
      </c>
    </row>
    <row r="49" spans="1:28" x14ac:dyDescent="0.25">
      <c r="A49" t="str">
        <f t="shared" si="0"/>
        <v>1401051010001B</v>
      </c>
      <c r="B49">
        <v>48</v>
      </c>
      <c r="C49">
        <v>14</v>
      </c>
      <c r="D49" t="s">
        <v>18</v>
      </c>
      <c r="E49" t="s">
        <v>19</v>
      </c>
      <c r="F49" t="s">
        <v>20</v>
      </c>
      <c r="G49" t="s">
        <v>21</v>
      </c>
      <c r="H49" t="s">
        <v>22</v>
      </c>
      <c r="I49" t="s">
        <v>69</v>
      </c>
      <c r="J49" t="s">
        <v>70</v>
      </c>
      <c r="K49">
        <v>2</v>
      </c>
      <c r="L49" t="s">
        <v>25</v>
      </c>
      <c r="M49" t="s">
        <v>26</v>
      </c>
      <c r="N49" t="s">
        <v>27</v>
      </c>
      <c r="O49">
        <v>30</v>
      </c>
      <c r="P49">
        <f t="shared" si="1"/>
        <v>140269</v>
      </c>
      <c r="Q49" t="str">
        <f t="shared" si="2"/>
        <v>Asmanar</v>
      </c>
      <c r="R49">
        <f t="shared" si="3"/>
        <v>145455</v>
      </c>
      <c r="S49" t="str">
        <f t="shared" si="4"/>
        <v>Irhasri A.Md</v>
      </c>
      <c r="U49" s="3" t="s">
        <v>228</v>
      </c>
      <c r="V49" s="3">
        <f t="shared" si="5"/>
        <v>139612</v>
      </c>
      <c r="W49" s="3" t="s">
        <v>222</v>
      </c>
      <c r="X49" s="3">
        <f t="shared" si="6"/>
        <v>145455</v>
      </c>
      <c r="Y49" t="s">
        <v>178</v>
      </c>
      <c r="AA49" t="s">
        <v>286</v>
      </c>
      <c r="AB49">
        <v>141334</v>
      </c>
    </row>
    <row r="50" spans="1:28" x14ac:dyDescent="0.25">
      <c r="A50" t="str">
        <f t="shared" si="0"/>
        <v>1401051010001B</v>
      </c>
      <c r="B50">
        <v>49</v>
      </c>
      <c r="C50">
        <v>14</v>
      </c>
      <c r="D50" t="s">
        <v>18</v>
      </c>
      <c r="E50" t="s">
        <v>19</v>
      </c>
      <c r="F50" t="s">
        <v>20</v>
      </c>
      <c r="G50" t="s">
        <v>21</v>
      </c>
      <c r="H50" t="s">
        <v>22</v>
      </c>
      <c r="I50" t="s">
        <v>69</v>
      </c>
      <c r="J50" t="s">
        <v>70</v>
      </c>
      <c r="K50">
        <v>2</v>
      </c>
      <c r="L50" t="s">
        <v>28</v>
      </c>
      <c r="M50" t="s">
        <v>29</v>
      </c>
      <c r="N50" t="s">
        <v>27</v>
      </c>
      <c r="O50">
        <v>25</v>
      </c>
      <c r="P50">
        <f t="shared" si="1"/>
        <v>140269</v>
      </c>
      <c r="Q50" t="str">
        <f t="shared" si="2"/>
        <v>Asmanar</v>
      </c>
      <c r="R50">
        <f t="shared" si="3"/>
        <v>145455</v>
      </c>
      <c r="S50" t="str">
        <f t="shared" si="4"/>
        <v>Irhasri A.Md</v>
      </c>
      <c r="U50" s="3" t="s">
        <v>229</v>
      </c>
      <c r="V50" s="3">
        <f t="shared" si="5"/>
        <v>139612</v>
      </c>
      <c r="W50" s="3" t="s">
        <v>222</v>
      </c>
      <c r="X50" s="3">
        <f t="shared" si="6"/>
        <v>145455</v>
      </c>
      <c r="Y50" t="s">
        <v>178</v>
      </c>
      <c r="AA50" t="s">
        <v>287</v>
      </c>
      <c r="AB50">
        <v>141409</v>
      </c>
    </row>
    <row r="51" spans="1:28" x14ac:dyDescent="0.25">
      <c r="A51" t="str">
        <f t="shared" si="0"/>
        <v>1401051010001B</v>
      </c>
      <c r="B51">
        <v>50</v>
      </c>
      <c r="C51">
        <v>14</v>
      </c>
      <c r="D51" t="s">
        <v>18</v>
      </c>
      <c r="E51" t="s">
        <v>19</v>
      </c>
      <c r="F51" t="s">
        <v>20</v>
      </c>
      <c r="G51" t="s">
        <v>21</v>
      </c>
      <c r="H51" t="s">
        <v>22</v>
      </c>
      <c r="I51" t="s">
        <v>69</v>
      </c>
      <c r="J51" t="s">
        <v>70</v>
      </c>
      <c r="K51">
        <v>2</v>
      </c>
      <c r="L51" t="s">
        <v>31</v>
      </c>
      <c r="M51" t="s">
        <v>32</v>
      </c>
      <c r="N51" t="s">
        <v>27</v>
      </c>
      <c r="O51">
        <v>51</v>
      </c>
      <c r="P51">
        <f t="shared" si="1"/>
        <v>140269</v>
      </c>
      <c r="Q51" t="str">
        <f t="shared" si="2"/>
        <v>Asmanar</v>
      </c>
      <c r="R51">
        <f t="shared" si="3"/>
        <v>145455</v>
      </c>
      <c r="S51" t="str">
        <f t="shared" si="4"/>
        <v>Irhasri A.Md</v>
      </c>
      <c r="U51" s="3" t="s">
        <v>230</v>
      </c>
      <c r="V51" s="3">
        <f t="shared" si="5"/>
        <v>139612</v>
      </c>
      <c r="W51" s="3" t="s">
        <v>222</v>
      </c>
      <c r="X51" s="3">
        <f t="shared" si="6"/>
        <v>145455</v>
      </c>
      <c r="Y51" t="s">
        <v>178</v>
      </c>
      <c r="AA51" t="s">
        <v>288</v>
      </c>
      <c r="AB51">
        <v>141424</v>
      </c>
    </row>
    <row r="52" spans="1:28" x14ac:dyDescent="0.25">
      <c r="A52" t="str">
        <f t="shared" si="0"/>
        <v>1401051010002B</v>
      </c>
      <c r="B52">
        <v>51</v>
      </c>
      <c r="C52">
        <v>14</v>
      </c>
      <c r="D52" t="s">
        <v>18</v>
      </c>
      <c r="E52" t="s">
        <v>19</v>
      </c>
      <c r="F52" t="s">
        <v>20</v>
      </c>
      <c r="G52" t="s">
        <v>21</v>
      </c>
      <c r="H52" t="s">
        <v>22</v>
      </c>
      <c r="I52" t="s">
        <v>69</v>
      </c>
      <c r="J52" t="s">
        <v>70</v>
      </c>
      <c r="K52">
        <v>2</v>
      </c>
      <c r="L52" t="s">
        <v>33</v>
      </c>
      <c r="M52" t="s">
        <v>34</v>
      </c>
      <c r="N52" t="s">
        <v>30</v>
      </c>
      <c r="O52">
        <v>21</v>
      </c>
      <c r="P52">
        <f t="shared" si="1"/>
        <v>140269</v>
      </c>
      <c r="Q52" t="str">
        <f t="shared" si="2"/>
        <v>Asmanar</v>
      </c>
      <c r="R52">
        <f t="shared" si="3"/>
        <v>145455</v>
      </c>
      <c r="S52" t="str">
        <f t="shared" si="4"/>
        <v>Irhasri A.Md</v>
      </c>
      <c r="U52" s="3" t="s">
        <v>231</v>
      </c>
      <c r="V52" s="3">
        <f t="shared" si="5"/>
        <v>139612</v>
      </c>
      <c r="W52" s="3" t="s">
        <v>222</v>
      </c>
      <c r="X52" s="3">
        <f t="shared" si="6"/>
        <v>145455</v>
      </c>
      <c r="Y52" t="s">
        <v>178</v>
      </c>
      <c r="AA52" t="s">
        <v>289</v>
      </c>
      <c r="AB52">
        <v>141586</v>
      </c>
    </row>
    <row r="53" spans="1:28" x14ac:dyDescent="0.25">
      <c r="A53" t="str">
        <f t="shared" si="0"/>
        <v>1401051010002B</v>
      </c>
      <c r="B53">
        <v>52</v>
      </c>
      <c r="C53">
        <v>14</v>
      </c>
      <c r="D53" t="s">
        <v>18</v>
      </c>
      <c r="E53" t="s">
        <v>19</v>
      </c>
      <c r="F53" t="s">
        <v>20</v>
      </c>
      <c r="G53" t="s">
        <v>21</v>
      </c>
      <c r="H53" t="s">
        <v>22</v>
      </c>
      <c r="I53" t="s">
        <v>69</v>
      </c>
      <c r="J53" t="s">
        <v>70</v>
      </c>
      <c r="K53">
        <v>2</v>
      </c>
      <c r="L53" t="s">
        <v>36</v>
      </c>
      <c r="M53" t="s">
        <v>37</v>
      </c>
      <c r="N53" t="s">
        <v>30</v>
      </c>
      <c r="O53">
        <v>33</v>
      </c>
      <c r="P53">
        <f t="shared" si="1"/>
        <v>140269</v>
      </c>
      <c r="Q53" t="str">
        <f t="shared" si="2"/>
        <v>Asmanar</v>
      </c>
      <c r="R53">
        <f t="shared" si="3"/>
        <v>145455</v>
      </c>
      <c r="S53" t="str">
        <f t="shared" si="4"/>
        <v>Irhasri A.Md</v>
      </c>
      <c r="U53" s="3" t="s">
        <v>232</v>
      </c>
      <c r="V53" s="3">
        <f t="shared" si="5"/>
        <v>139612</v>
      </c>
      <c r="W53" s="3" t="s">
        <v>222</v>
      </c>
      <c r="X53" s="3">
        <f t="shared" si="6"/>
        <v>145455</v>
      </c>
      <c r="Y53" t="s">
        <v>178</v>
      </c>
      <c r="AA53" t="s">
        <v>290</v>
      </c>
      <c r="AB53">
        <v>141636</v>
      </c>
    </row>
    <row r="54" spans="1:28" x14ac:dyDescent="0.25">
      <c r="A54" t="str">
        <f t="shared" si="0"/>
        <v>1401051010002B</v>
      </c>
      <c r="B54">
        <v>53</v>
      </c>
      <c r="C54">
        <v>14</v>
      </c>
      <c r="D54" t="s">
        <v>18</v>
      </c>
      <c r="E54" t="s">
        <v>19</v>
      </c>
      <c r="F54" t="s">
        <v>20</v>
      </c>
      <c r="G54" t="s">
        <v>21</v>
      </c>
      <c r="H54" t="s">
        <v>22</v>
      </c>
      <c r="I54" t="s">
        <v>69</v>
      </c>
      <c r="J54" t="s">
        <v>70</v>
      </c>
      <c r="K54">
        <v>2</v>
      </c>
      <c r="L54" t="s">
        <v>38</v>
      </c>
      <c r="M54" t="s">
        <v>39</v>
      </c>
      <c r="N54" t="s">
        <v>30</v>
      </c>
      <c r="O54">
        <v>23</v>
      </c>
      <c r="P54">
        <f t="shared" si="1"/>
        <v>140269</v>
      </c>
      <c r="Q54" t="str">
        <f t="shared" si="2"/>
        <v>Asmanar</v>
      </c>
      <c r="R54">
        <f t="shared" si="3"/>
        <v>145455</v>
      </c>
      <c r="S54" t="str">
        <f t="shared" si="4"/>
        <v>Irhasri A.Md</v>
      </c>
      <c r="U54" s="3" t="s">
        <v>233</v>
      </c>
      <c r="V54" s="3">
        <f t="shared" si="5"/>
        <v>139612</v>
      </c>
      <c r="W54" s="3" t="s">
        <v>222</v>
      </c>
      <c r="X54" s="3">
        <f t="shared" si="6"/>
        <v>145455</v>
      </c>
      <c r="Y54" t="s">
        <v>178</v>
      </c>
      <c r="AA54" t="s">
        <v>291</v>
      </c>
      <c r="AB54">
        <v>142646</v>
      </c>
    </row>
    <row r="55" spans="1:28" x14ac:dyDescent="0.25">
      <c r="A55" t="str">
        <f t="shared" si="0"/>
        <v>1401051011002B</v>
      </c>
      <c r="B55">
        <v>54</v>
      </c>
      <c r="C55">
        <v>14</v>
      </c>
      <c r="D55" t="s">
        <v>18</v>
      </c>
      <c r="E55" t="s">
        <v>19</v>
      </c>
      <c r="F55" t="s">
        <v>20</v>
      </c>
      <c r="G55" t="s">
        <v>21</v>
      </c>
      <c r="H55" t="s">
        <v>22</v>
      </c>
      <c r="I55" t="s">
        <v>71</v>
      </c>
      <c r="J55" t="s">
        <v>72</v>
      </c>
      <c r="K55">
        <v>2</v>
      </c>
      <c r="L55" t="s">
        <v>25</v>
      </c>
      <c r="M55" t="s">
        <v>73</v>
      </c>
      <c r="N55" t="s">
        <v>30</v>
      </c>
      <c r="O55">
        <v>35</v>
      </c>
      <c r="P55">
        <f t="shared" si="1"/>
        <v>140269</v>
      </c>
      <c r="Q55" t="str">
        <f t="shared" si="2"/>
        <v>Asmanar</v>
      </c>
      <c r="R55">
        <f t="shared" si="3"/>
        <v>145455</v>
      </c>
      <c r="S55" t="str">
        <f t="shared" si="4"/>
        <v>Irhasri A.Md</v>
      </c>
      <c r="U55" s="3" t="s">
        <v>234</v>
      </c>
      <c r="V55" s="3">
        <f t="shared" si="5"/>
        <v>139612</v>
      </c>
      <c r="W55" s="3" t="s">
        <v>222</v>
      </c>
      <c r="X55" s="3">
        <f t="shared" si="6"/>
        <v>145455</v>
      </c>
      <c r="Y55" t="s">
        <v>178</v>
      </c>
      <c r="AA55" t="s">
        <v>292</v>
      </c>
      <c r="AB55">
        <v>142705</v>
      </c>
    </row>
    <row r="56" spans="1:28" x14ac:dyDescent="0.25">
      <c r="A56" t="str">
        <f t="shared" si="0"/>
        <v>1401051011002B</v>
      </c>
      <c r="B56">
        <v>55</v>
      </c>
      <c r="C56">
        <v>14</v>
      </c>
      <c r="D56" t="s">
        <v>18</v>
      </c>
      <c r="E56" t="s">
        <v>19</v>
      </c>
      <c r="F56" t="s">
        <v>20</v>
      </c>
      <c r="G56" t="s">
        <v>21</v>
      </c>
      <c r="H56" t="s">
        <v>22</v>
      </c>
      <c r="I56" t="s">
        <v>71</v>
      </c>
      <c r="J56" t="s">
        <v>72</v>
      </c>
      <c r="K56">
        <v>2</v>
      </c>
      <c r="L56" t="s">
        <v>28</v>
      </c>
      <c r="M56" t="s">
        <v>74</v>
      </c>
      <c r="N56" t="s">
        <v>30</v>
      </c>
      <c r="O56">
        <v>31</v>
      </c>
      <c r="P56">
        <f t="shared" si="1"/>
        <v>140269</v>
      </c>
      <c r="Q56" t="str">
        <f t="shared" si="2"/>
        <v>Asmanar</v>
      </c>
      <c r="R56">
        <f t="shared" si="3"/>
        <v>145455</v>
      </c>
      <c r="S56" t="str">
        <f t="shared" si="4"/>
        <v>Irhasri A.Md</v>
      </c>
      <c r="AA56" t="s">
        <v>293</v>
      </c>
      <c r="AB56">
        <v>142759</v>
      </c>
    </row>
    <row r="57" spans="1:28" x14ac:dyDescent="0.25">
      <c r="A57" t="str">
        <f t="shared" si="0"/>
        <v>1401051011001B</v>
      </c>
      <c r="B57">
        <v>56</v>
      </c>
      <c r="C57">
        <v>14</v>
      </c>
      <c r="D57" t="s">
        <v>18</v>
      </c>
      <c r="E57" t="s">
        <v>19</v>
      </c>
      <c r="F57" t="s">
        <v>20</v>
      </c>
      <c r="G57" t="s">
        <v>21</v>
      </c>
      <c r="H57" t="s">
        <v>22</v>
      </c>
      <c r="I57" t="s">
        <v>71</v>
      </c>
      <c r="J57" t="s">
        <v>72</v>
      </c>
      <c r="K57">
        <v>2</v>
      </c>
      <c r="L57" t="s">
        <v>31</v>
      </c>
      <c r="M57" t="s">
        <v>75</v>
      </c>
      <c r="N57" t="s">
        <v>27</v>
      </c>
      <c r="O57">
        <v>27</v>
      </c>
      <c r="P57">
        <f t="shared" si="1"/>
        <v>140269</v>
      </c>
      <c r="Q57" t="str">
        <f t="shared" si="2"/>
        <v>Asmanar</v>
      </c>
      <c r="R57">
        <f t="shared" si="3"/>
        <v>145455</v>
      </c>
      <c r="S57" t="str">
        <f t="shared" si="4"/>
        <v>Irhasri A.Md</v>
      </c>
      <c r="AA57" t="s">
        <v>294</v>
      </c>
      <c r="AB57">
        <v>142760</v>
      </c>
    </row>
    <row r="58" spans="1:28" x14ac:dyDescent="0.25">
      <c r="A58" t="str">
        <f t="shared" si="0"/>
        <v>1401051011001B</v>
      </c>
      <c r="B58">
        <v>57</v>
      </c>
      <c r="C58">
        <v>14</v>
      </c>
      <c r="D58" t="s">
        <v>18</v>
      </c>
      <c r="E58" t="s">
        <v>19</v>
      </c>
      <c r="F58" t="s">
        <v>20</v>
      </c>
      <c r="G58" t="s">
        <v>21</v>
      </c>
      <c r="H58" t="s">
        <v>22</v>
      </c>
      <c r="I58" t="s">
        <v>71</v>
      </c>
      <c r="J58" t="s">
        <v>72</v>
      </c>
      <c r="K58">
        <v>2</v>
      </c>
      <c r="L58" t="s">
        <v>33</v>
      </c>
      <c r="M58" t="s">
        <v>76</v>
      </c>
      <c r="N58" t="s">
        <v>27</v>
      </c>
      <c r="O58">
        <v>39</v>
      </c>
      <c r="P58">
        <f t="shared" si="1"/>
        <v>140269</v>
      </c>
      <c r="Q58" t="str">
        <f t="shared" si="2"/>
        <v>Asmanar</v>
      </c>
      <c r="R58">
        <f t="shared" si="3"/>
        <v>145455</v>
      </c>
      <c r="S58" t="str">
        <f t="shared" si="4"/>
        <v>Irhasri A.Md</v>
      </c>
      <c r="AA58" t="s">
        <v>295</v>
      </c>
      <c r="AB58">
        <v>142809</v>
      </c>
    </row>
    <row r="59" spans="1:28" x14ac:dyDescent="0.25">
      <c r="A59" t="str">
        <f t="shared" si="0"/>
        <v>1401051011001B</v>
      </c>
      <c r="B59">
        <v>58</v>
      </c>
      <c r="C59">
        <v>14</v>
      </c>
      <c r="D59" t="s">
        <v>18</v>
      </c>
      <c r="E59" t="s">
        <v>19</v>
      </c>
      <c r="F59" t="s">
        <v>20</v>
      </c>
      <c r="G59" t="s">
        <v>21</v>
      </c>
      <c r="H59" t="s">
        <v>22</v>
      </c>
      <c r="I59" t="s">
        <v>71</v>
      </c>
      <c r="J59" t="s">
        <v>72</v>
      </c>
      <c r="K59">
        <v>2</v>
      </c>
      <c r="L59" t="s">
        <v>36</v>
      </c>
      <c r="M59" t="s">
        <v>77</v>
      </c>
      <c r="N59" t="s">
        <v>27</v>
      </c>
      <c r="O59">
        <v>25</v>
      </c>
      <c r="P59">
        <f t="shared" si="1"/>
        <v>140269</v>
      </c>
      <c r="Q59" t="str">
        <f t="shared" si="2"/>
        <v>Asmanar</v>
      </c>
      <c r="R59">
        <f t="shared" si="3"/>
        <v>145455</v>
      </c>
      <c r="S59" t="str">
        <f t="shared" si="4"/>
        <v>Irhasri A.Md</v>
      </c>
      <c r="AA59" t="s">
        <v>296</v>
      </c>
      <c r="AB59">
        <v>143696</v>
      </c>
    </row>
    <row r="60" spans="1:28" x14ac:dyDescent="0.25">
      <c r="A60" t="str">
        <f t="shared" si="0"/>
        <v>1401051011001B</v>
      </c>
      <c r="B60">
        <v>59</v>
      </c>
      <c r="C60">
        <v>14</v>
      </c>
      <c r="D60" t="s">
        <v>18</v>
      </c>
      <c r="E60" t="s">
        <v>19</v>
      </c>
      <c r="F60" t="s">
        <v>20</v>
      </c>
      <c r="G60" t="s">
        <v>21</v>
      </c>
      <c r="H60" t="s">
        <v>22</v>
      </c>
      <c r="I60" t="s">
        <v>71</v>
      </c>
      <c r="J60" t="s">
        <v>72</v>
      </c>
      <c r="K60">
        <v>2</v>
      </c>
      <c r="L60" t="s">
        <v>38</v>
      </c>
      <c r="M60" t="s">
        <v>78</v>
      </c>
      <c r="N60" t="s">
        <v>27</v>
      </c>
      <c r="O60">
        <v>30</v>
      </c>
      <c r="P60">
        <f t="shared" si="1"/>
        <v>140269</v>
      </c>
      <c r="Q60" t="str">
        <f t="shared" si="2"/>
        <v>Asmanar</v>
      </c>
      <c r="R60">
        <f t="shared" si="3"/>
        <v>145455</v>
      </c>
      <c r="S60" t="str">
        <f t="shared" si="4"/>
        <v>Irhasri A.Md</v>
      </c>
      <c r="AA60" t="s">
        <v>297</v>
      </c>
      <c r="AB60">
        <v>144746</v>
      </c>
    </row>
    <row r="61" spans="1:28" x14ac:dyDescent="0.25">
      <c r="A61" t="str">
        <f t="shared" si="0"/>
        <v>1401051012001B</v>
      </c>
      <c r="B61">
        <v>60</v>
      </c>
      <c r="C61">
        <v>14</v>
      </c>
      <c r="D61" t="s">
        <v>18</v>
      </c>
      <c r="E61" t="s">
        <v>19</v>
      </c>
      <c r="F61" t="s">
        <v>20</v>
      </c>
      <c r="G61" t="s">
        <v>21</v>
      </c>
      <c r="H61" t="s">
        <v>22</v>
      </c>
      <c r="I61" t="s">
        <v>79</v>
      </c>
      <c r="J61" t="s">
        <v>80</v>
      </c>
      <c r="K61">
        <v>2</v>
      </c>
      <c r="L61" t="s">
        <v>25</v>
      </c>
      <c r="M61" t="s">
        <v>26</v>
      </c>
      <c r="N61" t="s">
        <v>27</v>
      </c>
      <c r="O61">
        <v>17</v>
      </c>
      <c r="P61">
        <f t="shared" si="1"/>
        <v>140269</v>
      </c>
      <c r="Q61" t="str">
        <f t="shared" si="2"/>
        <v>Asmanar</v>
      </c>
      <c r="R61">
        <f t="shared" si="3"/>
        <v>145455</v>
      </c>
      <c r="S61" t="str">
        <f t="shared" si="4"/>
        <v>Irhasri A.Md</v>
      </c>
      <c r="AA61" t="s">
        <v>298</v>
      </c>
      <c r="AB61">
        <v>144889</v>
      </c>
    </row>
    <row r="62" spans="1:28" x14ac:dyDescent="0.25">
      <c r="A62" t="str">
        <f t="shared" si="0"/>
        <v>1401051012001B</v>
      </c>
      <c r="B62">
        <v>61</v>
      </c>
      <c r="C62">
        <v>14</v>
      </c>
      <c r="D62" t="s">
        <v>18</v>
      </c>
      <c r="E62" t="s">
        <v>19</v>
      </c>
      <c r="F62" t="s">
        <v>20</v>
      </c>
      <c r="G62" t="s">
        <v>21</v>
      </c>
      <c r="H62" t="s">
        <v>22</v>
      </c>
      <c r="I62" t="s">
        <v>79</v>
      </c>
      <c r="J62" t="s">
        <v>80</v>
      </c>
      <c r="K62">
        <v>2</v>
      </c>
      <c r="L62" t="s">
        <v>28</v>
      </c>
      <c r="M62" t="s">
        <v>29</v>
      </c>
      <c r="N62" t="s">
        <v>27</v>
      </c>
      <c r="O62">
        <v>23</v>
      </c>
      <c r="P62">
        <f t="shared" si="1"/>
        <v>140269</v>
      </c>
      <c r="Q62" t="str">
        <f t="shared" si="2"/>
        <v>Asmanar</v>
      </c>
      <c r="R62">
        <f t="shared" si="3"/>
        <v>145455</v>
      </c>
      <c r="S62" t="str">
        <f t="shared" si="4"/>
        <v>Irhasri A.Md</v>
      </c>
      <c r="AA62" t="s">
        <v>299</v>
      </c>
      <c r="AB62">
        <v>145017</v>
      </c>
    </row>
    <row r="63" spans="1:28" x14ac:dyDescent="0.25">
      <c r="A63" t="str">
        <f t="shared" si="0"/>
        <v>1401051012001B</v>
      </c>
      <c r="B63">
        <v>62</v>
      </c>
      <c r="C63">
        <v>14</v>
      </c>
      <c r="D63" t="s">
        <v>18</v>
      </c>
      <c r="E63" t="s">
        <v>19</v>
      </c>
      <c r="F63" t="s">
        <v>20</v>
      </c>
      <c r="G63" t="s">
        <v>21</v>
      </c>
      <c r="H63" t="s">
        <v>22</v>
      </c>
      <c r="I63" t="s">
        <v>79</v>
      </c>
      <c r="J63" t="s">
        <v>80</v>
      </c>
      <c r="K63">
        <v>2</v>
      </c>
      <c r="L63" t="s">
        <v>31</v>
      </c>
      <c r="M63" t="s">
        <v>32</v>
      </c>
      <c r="N63" t="s">
        <v>27</v>
      </c>
      <c r="O63">
        <v>53</v>
      </c>
      <c r="P63">
        <f t="shared" si="1"/>
        <v>140269</v>
      </c>
      <c r="Q63" t="str">
        <f t="shared" si="2"/>
        <v>Asmanar</v>
      </c>
      <c r="R63">
        <f t="shared" si="3"/>
        <v>145455</v>
      </c>
      <c r="S63" t="str">
        <f t="shared" si="4"/>
        <v>Irhasri A.Md</v>
      </c>
      <c r="AA63" t="s">
        <v>178</v>
      </c>
      <c r="AB63">
        <v>145455</v>
      </c>
    </row>
    <row r="64" spans="1:28" x14ac:dyDescent="0.25">
      <c r="A64" t="str">
        <f t="shared" si="0"/>
        <v>1401051012001B</v>
      </c>
      <c r="B64">
        <v>63</v>
      </c>
      <c r="C64">
        <v>14</v>
      </c>
      <c r="D64" t="s">
        <v>18</v>
      </c>
      <c r="E64" t="s">
        <v>19</v>
      </c>
      <c r="F64" t="s">
        <v>20</v>
      </c>
      <c r="G64" t="s">
        <v>21</v>
      </c>
      <c r="H64" t="s">
        <v>22</v>
      </c>
      <c r="I64" t="s">
        <v>79</v>
      </c>
      <c r="J64" t="s">
        <v>80</v>
      </c>
      <c r="K64">
        <v>2</v>
      </c>
      <c r="L64" t="s">
        <v>33</v>
      </c>
      <c r="M64" t="s">
        <v>34</v>
      </c>
      <c r="N64" t="s">
        <v>27</v>
      </c>
      <c r="O64">
        <v>35</v>
      </c>
      <c r="P64">
        <f t="shared" si="1"/>
        <v>140269</v>
      </c>
      <c r="Q64" t="str">
        <f t="shared" si="2"/>
        <v>Asmanar</v>
      </c>
      <c r="R64">
        <f t="shared" si="3"/>
        <v>145455</v>
      </c>
      <c r="S64" t="str">
        <f t="shared" si="4"/>
        <v>Irhasri A.Md</v>
      </c>
      <c r="AA64" t="s">
        <v>300</v>
      </c>
      <c r="AB64">
        <v>145492</v>
      </c>
    </row>
    <row r="65" spans="1:28" x14ac:dyDescent="0.25">
      <c r="A65" t="str">
        <f t="shared" si="0"/>
        <v>1401051012002B</v>
      </c>
      <c r="B65">
        <v>64</v>
      </c>
      <c r="C65">
        <v>14</v>
      </c>
      <c r="D65" t="s">
        <v>18</v>
      </c>
      <c r="E65" t="s">
        <v>19</v>
      </c>
      <c r="F65" t="s">
        <v>20</v>
      </c>
      <c r="G65" t="s">
        <v>21</v>
      </c>
      <c r="H65" t="s">
        <v>22</v>
      </c>
      <c r="I65" t="s">
        <v>79</v>
      </c>
      <c r="J65" t="s">
        <v>80</v>
      </c>
      <c r="K65">
        <v>2</v>
      </c>
      <c r="L65" t="s">
        <v>36</v>
      </c>
      <c r="M65" t="s">
        <v>37</v>
      </c>
      <c r="N65" t="s">
        <v>30</v>
      </c>
      <c r="O65">
        <v>47</v>
      </c>
      <c r="P65">
        <f t="shared" si="1"/>
        <v>140269</v>
      </c>
      <c r="Q65" t="str">
        <f t="shared" si="2"/>
        <v>Asmanar</v>
      </c>
      <c r="R65">
        <f t="shared" si="3"/>
        <v>145455</v>
      </c>
      <c r="S65" t="str">
        <f t="shared" si="4"/>
        <v>Irhasri A.Md</v>
      </c>
      <c r="AA65" t="s">
        <v>301</v>
      </c>
      <c r="AB65">
        <v>145505</v>
      </c>
    </row>
    <row r="66" spans="1:28" x14ac:dyDescent="0.25">
      <c r="A66" t="str">
        <f t="shared" si="0"/>
        <v>1401051012002B</v>
      </c>
      <c r="B66">
        <v>65</v>
      </c>
      <c r="C66">
        <v>14</v>
      </c>
      <c r="D66" t="s">
        <v>18</v>
      </c>
      <c r="E66" t="s">
        <v>19</v>
      </c>
      <c r="F66" t="s">
        <v>20</v>
      </c>
      <c r="G66" t="s">
        <v>21</v>
      </c>
      <c r="H66" t="s">
        <v>22</v>
      </c>
      <c r="I66" t="s">
        <v>79</v>
      </c>
      <c r="J66" t="s">
        <v>80</v>
      </c>
      <c r="K66">
        <v>2</v>
      </c>
      <c r="L66" t="s">
        <v>38</v>
      </c>
      <c r="M66" t="s">
        <v>39</v>
      </c>
      <c r="N66" t="s">
        <v>30</v>
      </c>
      <c r="O66">
        <v>35</v>
      </c>
      <c r="P66">
        <f t="shared" si="1"/>
        <v>140269</v>
      </c>
      <c r="Q66" t="str">
        <f t="shared" si="2"/>
        <v>Asmanar</v>
      </c>
      <c r="R66">
        <f t="shared" si="3"/>
        <v>145455</v>
      </c>
      <c r="S66" t="str">
        <f t="shared" si="4"/>
        <v>Irhasri A.Md</v>
      </c>
      <c r="AA66" t="s">
        <v>302</v>
      </c>
      <c r="AB66">
        <v>145507</v>
      </c>
    </row>
    <row r="67" spans="1:28" x14ac:dyDescent="0.25">
      <c r="A67" t="str">
        <f t="shared" ref="A67:A130" si="7">_xlfn.CONCAT(C67,E67,G67,I67,N67)</f>
        <v>1401051012002B</v>
      </c>
      <c r="B67">
        <v>66</v>
      </c>
      <c r="C67">
        <v>14</v>
      </c>
      <c r="D67" t="s">
        <v>18</v>
      </c>
      <c r="E67" t="s">
        <v>19</v>
      </c>
      <c r="F67" t="s">
        <v>20</v>
      </c>
      <c r="G67" t="s">
        <v>21</v>
      </c>
      <c r="H67" t="s">
        <v>22</v>
      </c>
      <c r="I67" t="s">
        <v>79</v>
      </c>
      <c r="J67" t="s">
        <v>80</v>
      </c>
      <c r="K67">
        <v>2</v>
      </c>
      <c r="L67" t="s">
        <v>53</v>
      </c>
      <c r="M67" t="s">
        <v>81</v>
      </c>
      <c r="N67" t="s">
        <v>30</v>
      </c>
      <c r="O67">
        <v>46</v>
      </c>
      <c r="P67">
        <f t="shared" ref="P67:P130" si="8">VLOOKUP($A67,$U$2:$Y$55,2,FALSE)</f>
        <v>140269</v>
      </c>
      <c r="Q67" t="str">
        <f t="shared" ref="Q67:Q130" si="9">VLOOKUP($A67,$U$2:$Y$55,3,FALSE)</f>
        <v>Asmanar</v>
      </c>
      <c r="R67">
        <f t="shared" ref="R67:R130" si="10">VLOOKUP($A67,$U$2:$Y$55,4,FALSE)</f>
        <v>145455</v>
      </c>
      <c r="S67" t="str">
        <f t="shared" ref="S67:S130" si="11">VLOOKUP($A67,$U$2:$Y$55,5,FALSE)</f>
        <v>Irhasri A.Md</v>
      </c>
      <c r="AA67" t="s">
        <v>303</v>
      </c>
      <c r="AB67">
        <v>145510</v>
      </c>
    </row>
    <row r="68" spans="1:28" x14ac:dyDescent="0.25">
      <c r="A68" t="str">
        <f t="shared" si="7"/>
        <v>1401051012002B</v>
      </c>
      <c r="B68">
        <v>67</v>
      </c>
      <c r="C68">
        <v>14</v>
      </c>
      <c r="D68" t="s">
        <v>18</v>
      </c>
      <c r="E68" t="s">
        <v>19</v>
      </c>
      <c r="F68" t="s">
        <v>20</v>
      </c>
      <c r="G68" t="s">
        <v>21</v>
      </c>
      <c r="H68" t="s">
        <v>22</v>
      </c>
      <c r="I68" t="s">
        <v>79</v>
      </c>
      <c r="J68" t="s">
        <v>80</v>
      </c>
      <c r="K68">
        <v>2</v>
      </c>
      <c r="L68" t="s">
        <v>55</v>
      </c>
      <c r="M68" t="s">
        <v>82</v>
      </c>
      <c r="N68" t="s">
        <v>30</v>
      </c>
      <c r="O68">
        <v>32</v>
      </c>
      <c r="P68">
        <f t="shared" si="8"/>
        <v>140269</v>
      </c>
      <c r="Q68" t="str">
        <f t="shared" si="9"/>
        <v>Asmanar</v>
      </c>
      <c r="R68">
        <f t="shared" si="10"/>
        <v>145455</v>
      </c>
      <c r="S68" t="str">
        <f t="shared" si="11"/>
        <v>Irhasri A.Md</v>
      </c>
      <c r="AA68" t="s">
        <v>304</v>
      </c>
      <c r="AB68">
        <v>145511</v>
      </c>
    </row>
    <row r="69" spans="1:28" x14ac:dyDescent="0.25">
      <c r="A69" t="str">
        <f t="shared" si="7"/>
        <v>1401051013001B</v>
      </c>
      <c r="B69">
        <v>68</v>
      </c>
      <c r="C69">
        <v>14</v>
      </c>
      <c r="D69" t="s">
        <v>18</v>
      </c>
      <c r="E69" t="s">
        <v>19</v>
      </c>
      <c r="F69" t="s">
        <v>20</v>
      </c>
      <c r="G69" t="s">
        <v>21</v>
      </c>
      <c r="H69" t="s">
        <v>22</v>
      </c>
      <c r="I69" t="s">
        <v>83</v>
      </c>
      <c r="J69" t="s">
        <v>84</v>
      </c>
      <c r="K69">
        <v>2</v>
      </c>
      <c r="L69" t="s">
        <v>25</v>
      </c>
      <c r="M69" t="s">
        <v>26</v>
      </c>
      <c r="N69" t="s">
        <v>27</v>
      </c>
      <c r="O69">
        <v>21</v>
      </c>
      <c r="P69">
        <f t="shared" si="8"/>
        <v>140269</v>
      </c>
      <c r="Q69" t="str">
        <f t="shared" si="9"/>
        <v>Asmanar</v>
      </c>
      <c r="R69">
        <f t="shared" si="10"/>
        <v>145455</v>
      </c>
      <c r="S69" t="str">
        <f t="shared" si="11"/>
        <v>Irhasri A.Md</v>
      </c>
      <c r="AA69" t="s">
        <v>305</v>
      </c>
      <c r="AB69">
        <v>145517</v>
      </c>
    </row>
    <row r="70" spans="1:28" x14ac:dyDescent="0.25">
      <c r="A70" t="str">
        <f t="shared" si="7"/>
        <v>1401051013001B</v>
      </c>
      <c r="B70">
        <v>69</v>
      </c>
      <c r="C70">
        <v>14</v>
      </c>
      <c r="D70" t="s">
        <v>18</v>
      </c>
      <c r="E70" t="s">
        <v>19</v>
      </c>
      <c r="F70" t="s">
        <v>20</v>
      </c>
      <c r="G70" t="s">
        <v>21</v>
      </c>
      <c r="H70" t="s">
        <v>22</v>
      </c>
      <c r="I70" t="s">
        <v>83</v>
      </c>
      <c r="J70" t="s">
        <v>84</v>
      </c>
      <c r="K70">
        <v>2</v>
      </c>
      <c r="L70" t="s">
        <v>28</v>
      </c>
      <c r="M70" t="s">
        <v>29</v>
      </c>
      <c r="N70" t="s">
        <v>27</v>
      </c>
      <c r="O70">
        <v>24</v>
      </c>
      <c r="P70">
        <f t="shared" si="8"/>
        <v>140269</v>
      </c>
      <c r="Q70" t="str">
        <f t="shared" si="9"/>
        <v>Asmanar</v>
      </c>
      <c r="R70">
        <f t="shared" si="10"/>
        <v>145455</v>
      </c>
      <c r="S70" t="str">
        <f t="shared" si="11"/>
        <v>Irhasri A.Md</v>
      </c>
      <c r="AA70" t="s">
        <v>306</v>
      </c>
      <c r="AB70">
        <v>145518</v>
      </c>
    </row>
    <row r="71" spans="1:28" x14ac:dyDescent="0.25">
      <c r="A71" t="str">
        <f t="shared" si="7"/>
        <v>1401051013001B</v>
      </c>
      <c r="B71">
        <v>70</v>
      </c>
      <c r="C71">
        <v>14</v>
      </c>
      <c r="D71" t="s">
        <v>18</v>
      </c>
      <c r="E71" t="s">
        <v>19</v>
      </c>
      <c r="F71" t="s">
        <v>20</v>
      </c>
      <c r="G71" t="s">
        <v>21</v>
      </c>
      <c r="H71" t="s">
        <v>22</v>
      </c>
      <c r="I71" t="s">
        <v>83</v>
      </c>
      <c r="J71" t="s">
        <v>84</v>
      </c>
      <c r="K71">
        <v>2</v>
      </c>
      <c r="L71" t="s">
        <v>31</v>
      </c>
      <c r="M71" t="s">
        <v>32</v>
      </c>
      <c r="N71" t="s">
        <v>27</v>
      </c>
      <c r="O71">
        <v>23</v>
      </c>
      <c r="P71">
        <f t="shared" si="8"/>
        <v>140269</v>
      </c>
      <c r="Q71" t="str">
        <f t="shared" si="9"/>
        <v>Asmanar</v>
      </c>
      <c r="R71">
        <f t="shared" si="10"/>
        <v>145455</v>
      </c>
      <c r="S71" t="str">
        <f t="shared" si="11"/>
        <v>Irhasri A.Md</v>
      </c>
      <c r="AA71" t="s">
        <v>307</v>
      </c>
      <c r="AB71">
        <v>145519</v>
      </c>
    </row>
    <row r="72" spans="1:28" x14ac:dyDescent="0.25">
      <c r="A72" t="str">
        <f t="shared" si="7"/>
        <v>1401051013001B</v>
      </c>
      <c r="B72">
        <v>71</v>
      </c>
      <c r="C72">
        <v>14</v>
      </c>
      <c r="D72" t="s">
        <v>18</v>
      </c>
      <c r="E72" t="s">
        <v>19</v>
      </c>
      <c r="F72" t="s">
        <v>20</v>
      </c>
      <c r="G72" t="s">
        <v>21</v>
      </c>
      <c r="H72" t="s">
        <v>22</v>
      </c>
      <c r="I72" t="s">
        <v>83</v>
      </c>
      <c r="J72" t="s">
        <v>84</v>
      </c>
      <c r="K72">
        <v>2</v>
      </c>
      <c r="L72" t="s">
        <v>33</v>
      </c>
      <c r="M72" t="s">
        <v>34</v>
      </c>
      <c r="N72" t="s">
        <v>27</v>
      </c>
      <c r="O72">
        <v>22</v>
      </c>
      <c r="P72">
        <f t="shared" si="8"/>
        <v>140269</v>
      </c>
      <c r="Q72" t="str">
        <f t="shared" si="9"/>
        <v>Asmanar</v>
      </c>
      <c r="R72">
        <f t="shared" si="10"/>
        <v>145455</v>
      </c>
      <c r="S72" t="str">
        <f t="shared" si="11"/>
        <v>Irhasri A.Md</v>
      </c>
      <c r="AA72" t="s">
        <v>308</v>
      </c>
      <c r="AB72">
        <v>145522</v>
      </c>
    </row>
    <row r="73" spans="1:28" x14ac:dyDescent="0.25">
      <c r="A73" t="str">
        <f t="shared" si="7"/>
        <v>1401051013001B</v>
      </c>
      <c r="B73">
        <v>72</v>
      </c>
      <c r="C73">
        <v>14</v>
      </c>
      <c r="D73" t="s">
        <v>18</v>
      </c>
      <c r="E73" t="s">
        <v>19</v>
      </c>
      <c r="F73" t="s">
        <v>20</v>
      </c>
      <c r="G73" t="s">
        <v>21</v>
      </c>
      <c r="H73" t="s">
        <v>22</v>
      </c>
      <c r="I73" t="s">
        <v>83</v>
      </c>
      <c r="J73" t="s">
        <v>84</v>
      </c>
      <c r="K73">
        <v>2</v>
      </c>
      <c r="L73" t="s">
        <v>36</v>
      </c>
      <c r="M73" t="s">
        <v>37</v>
      </c>
      <c r="N73" t="s">
        <v>27</v>
      </c>
      <c r="O73">
        <v>17</v>
      </c>
      <c r="P73">
        <f t="shared" si="8"/>
        <v>140269</v>
      </c>
      <c r="Q73" t="str">
        <f t="shared" si="9"/>
        <v>Asmanar</v>
      </c>
      <c r="R73">
        <f t="shared" si="10"/>
        <v>145455</v>
      </c>
      <c r="S73" t="str">
        <f t="shared" si="11"/>
        <v>Irhasri A.Md</v>
      </c>
      <c r="AA73" t="s">
        <v>309</v>
      </c>
      <c r="AB73">
        <v>145525</v>
      </c>
    </row>
    <row r="74" spans="1:28" x14ac:dyDescent="0.25">
      <c r="A74" t="str">
        <f t="shared" si="7"/>
        <v>1401051013001B</v>
      </c>
      <c r="B74">
        <v>73</v>
      </c>
      <c r="C74">
        <v>14</v>
      </c>
      <c r="D74" t="s">
        <v>18</v>
      </c>
      <c r="E74" t="s">
        <v>19</v>
      </c>
      <c r="F74" t="s">
        <v>20</v>
      </c>
      <c r="G74" t="s">
        <v>21</v>
      </c>
      <c r="H74" t="s">
        <v>22</v>
      </c>
      <c r="I74" t="s">
        <v>83</v>
      </c>
      <c r="J74" t="s">
        <v>84</v>
      </c>
      <c r="K74">
        <v>2</v>
      </c>
      <c r="L74" t="s">
        <v>38</v>
      </c>
      <c r="M74" t="s">
        <v>39</v>
      </c>
      <c r="N74" t="s">
        <v>27</v>
      </c>
      <c r="O74">
        <v>29</v>
      </c>
      <c r="P74">
        <f t="shared" si="8"/>
        <v>140269</v>
      </c>
      <c r="Q74" t="str">
        <f t="shared" si="9"/>
        <v>Asmanar</v>
      </c>
      <c r="R74">
        <f t="shared" si="10"/>
        <v>145455</v>
      </c>
      <c r="S74" t="str">
        <f t="shared" si="11"/>
        <v>Irhasri A.Md</v>
      </c>
      <c r="AA74" t="s">
        <v>310</v>
      </c>
      <c r="AB74">
        <v>146417</v>
      </c>
    </row>
    <row r="75" spans="1:28" x14ac:dyDescent="0.25">
      <c r="A75" t="str">
        <f t="shared" si="7"/>
        <v>1401051014011B</v>
      </c>
      <c r="B75">
        <v>74</v>
      </c>
      <c r="C75">
        <v>14</v>
      </c>
      <c r="D75" t="s">
        <v>18</v>
      </c>
      <c r="E75" t="s">
        <v>19</v>
      </c>
      <c r="F75" t="s">
        <v>20</v>
      </c>
      <c r="G75" t="s">
        <v>21</v>
      </c>
      <c r="H75" t="s">
        <v>22</v>
      </c>
      <c r="I75" t="s">
        <v>85</v>
      </c>
      <c r="J75" t="s">
        <v>86</v>
      </c>
      <c r="K75">
        <v>2</v>
      </c>
      <c r="L75" t="s">
        <v>25</v>
      </c>
      <c r="M75" t="s">
        <v>87</v>
      </c>
      <c r="N75" t="s">
        <v>88</v>
      </c>
      <c r="O75">
        <v>33</v>
      </c>
      <c r="P75">
        <f t="shared" si="8"/>
        <v>139786</v>
      </c>
      <c r="Q75" t="str">
        <f t="shared" si="9"/>
        <v>Memeng Fauzi</v>
      </c>
      <c r="R75">
        <f t="shared" si="10"/>
        <v>145455</v>
      </c>
      <c r="S75" t="str">
        <f t="shared" si="11"/>
        <v>Irhasri A.Md</v>
      </c>
      <c r="AA75" s="1" t="s">
        <v>311</v>
      </c>
      <c r="AB75">
        <v>147360</v>
      </c>
    </row>
    <row r="76" spans="1:28" x14ac:dyDescent="0.25">
      <c r="A76" t="str">
        <f t="shared" si="7"/>
        <v>1401051014011B</v>
      </c>
      <c r="B76">
        <v>75</v>
      </c>
      <c r="C76">
        <v>14</v>
      </c>
      <c r="D76" t="s">
        <v>18</v>
      </c>
      <c r="E76" t="s">
        <v>19</v>
      </c>
      <c r="F76" t="s">
        <v>20</v>
      </c>
      <c r="G76" t="s">
        <v>21</v>
      </c>
      <c r="H76" t="s">
        <v>22</v>
      </c>
      <c r="I76" t="s">
        <v>85</v>
      </c>
      <c r="J76" t="s">
        <v>86</v>
      </c>
      <c r="K76">
        <v>2</v>
      </c>
      <c r="L76" t="s">
        <v>28</v>
      </c>
      <c r="M76" t="s">
        <v>89</v>
      </c>
      <c r="N76" t="s">
        <v>88</v>
      </c>
      <c r="O76">
        <v>42</v>
      </c>
      <c r="P76">
        <f t="shared" si="8"/>
        <v>139786</v>
      </c>
      <c r="Q76" t="str">
        <f t="shared" si="9"/>
        <v>Memeng Fauzi</v>
      </c>
      <c r="R76">
        <f t="shared" si="10"/>
        <v>145455</v>
      </c>
      <c r="S76" t="str">
        <f t="shared" si="11"/>
        <v>Irhasri A.Md</v>
      </c>
      <c r="AA76" t="s">
        <v>312</v>
      </c>
      <c r="AB76">
        <v>147596</v>
      </c>
    </row>
    <row r="77" spans="1:28" x14ac:dyDescent="0.25">
      <c r="A77" t="str">
        <f t="shared" si="7"/>
        <v>1401051014010B</v>
      </c>
      <c r="B77">
        <v>76</v>
      </c>
      <c r="C77">
        <v>14</v>
      </c>
      <c r="D77" t="s">
        <v>18</v>
      </c>
      <c r="E77" t="s">
        <v>19</v>
      </c>
      <c r="F77" t="s">
        <v>20</v>
      </c>
      <c r="G77" t="s">
        <v>21</v>
      </c>
      <c r="H77" t="s">
        <v>22</v>
      </c>
      <c r="I77" t="s">
        <v>85</v>
      </c>
      <c r="J77" t="s">
        <v>86</v>
      </c>
      <c r="K77">
        <v>2</v>
      </c>
      <c r="L77" t="s">
        <v>31</v>
      </c>
      <c r="M77" t="s">
        <v>90</v>
      </c>
      <c r="N77" t="s">
        <v>91</v>
      </c>
      <c r="O77">
        <v>50</v>
      </c>
      <c r="P77">
        <f t="shared" si="8"/>
        <v>139786</v>
      </c>
      <c r="Q77" t="str">
        <f t="shared" si="9"/>
        <v>Memeng Fauzi</v>
      </c>
      <c r="R77">
        <f t="shared" si="10"/>
        <v>145455</v>
      </c>
      <c r="S77" t="str">
        <f t="shared" si="11"/>
        <v>Irhasri A.Md</v>
      </c>
      <c r="AA77" t="s">
        <v>313</v>
      </c>
      <c r="AB77">
        <v>147797</v>
      </c>
    </row>
    <row r="78" spans="1:28" x14ac:dyDescent="0.25">
      <c r="A78" t="str">
        <f t="shared" si="7"/>
        <v>1401051014010B</v>
      </c>
      <c r="B78">
        <v>77</v>
      </c>
      <c r="C78">
        <v>14</v>
      </c>
      <c r="D78" t="s">
        <v>18</v>
      </c>
      <c r="E78" t="s">
        <v>19</v>
      </c>
      <c r="F78" t="s">
        <v>20</v>
      </c>
      <c r="G78" t="s">
        <v>21</v>
      </c>
      <c r="H78" t="s">
        <v>22</v>
      </c>
      <c r="I78" t="s">
        <v>85</v>
      </c>
      <c r="J78" t="s">
        <v>86</v>
      </c>
      <c r="K78">
        <v>2</v>
      </c>
      <c r="L78" t="s">
        <v>33</v>
      </c>
      <c r="M78" t="s">
        <v>92</v>
      </c>
      <c r="N78" t="s">
        <v>91</v>
      </c>
      <c r="O78">
        <v>29</v>
      </c>
      <c r="P78">
        <f t="shared" si="8"/>
        <v>139786</v>
      </c>
      <c r="Q78" t="str">
        <f t="shared" si="9"/>
        <v>Memeng Fauzi</v>
      </c>
      <c r="R78">
        <f t="shared" si="10"/>
        <v>145455</v>
      </c>
      <c r="S78" t="str">
        <f t="shared" si="11"/>
        <v>Irhasri A.Md</v>
      </c>
      <c r="AA78" t="s">
        <v>314</v>
      </c>
      <c r="AB78">
        <v>147893</v>
      </c>
    </row>
    <row r="79" spans="1:28" x14ac:dyDescent="0.25">
      <c r="A79" t="str">
        <f t="shared" si="7"/>
        <v>1401051014010B</v>
      </c>
      <c r="B79">
        <v>78</v>
      </c>
      <c r="C79">
        <v>14</v>
      </c>
      <c r="D79" t="s">
        <v>18</v>
      </c>
      <c r="E79" t="s">
        <v>19</v>
      </c>
      <c r="F79" t="s">
        <v>20</v>
      </c>
      <c r="G79" t="s">
        <v>21</v>
      </c>
      <c r="H79" t="s">
        <v>22</v>
      </c>
      <c r="I79" t="s">
        <v>85</v>
      </c>
      <c r="J79" t="s">
        <v>86</v>
      </c>
      <c r="K79">
        <v>2</v>
      </c>
      <c r="L79" t="s">
        <v>36</v>
      </c>
      <c r="M79" t="s">
        <v>93</v>
      </c>
      <c r="N79" t="s">
        <v>91</v>
      </c>
      <c r="O79">
        <v>33</v>
      </c>
      <c r="P79">
        <f t="shared" si="8"/>
        <v>139786</v>
      </c>
      <c r="Q79" t="str">
        <f t="shared" si="9"/>
        <v>Memeng Fauzi</v>
      </c>
      <c r="R79">
        <f t="shared" si="10"/>
        <v>145455</v>
      </c>
      <c r="S79" t="str">
        <f t="shared" si="11"/>
        <v>Irhasri A.Md</v>
      </c>
      <c r="AA79" t="s">
        <v>315</v>
      </c>
      <c r="AB79">
        <v>147963</v>
      </c>
    </row>
    <row r="80" spans="1:28" x14ac:dyDescent="0.25">
      <c r="A80" t="str">
        <f t="shared" si="7"/>
        <v>1401051014004B</v>
      </c>
      <c r="B80">
        <v>79</v>
      </c>
      <c r="C80">
        <v>14</v>
      </c>
      <c r="D80" t="s">
        <v>18</v>
      </c>
      <c r="E80" t="s">
        <v>19</v>
      </c>
      <c r="F80" t="s">
        <v>20</v>
      </c>
      <c r="G80" t="s">
        <v>21</v>
      </c>
      <c r="H80" t="s">
        <v>22</v>
      </c>
      <c r="I80" t="s">
        <v>85</v>
      </c>
      <c r="J80" t="s">
        <v>86</v>
      </c>
      <c r="K80">
        <v>2</v>
      </c>
      <c r="L80" t="s">
        <v>38</v>
      </c>
      <c r="M80" t="s">
        <v>94</v>
      </c>
      <c r="N80" t="s">
        <v>95</v>
      </c>
      <c r="O80">
        <v>32</v>
      </c>
      <c r="P80">
        <f t="shared" si="8"/>
        <v>139786</v>
      </c>
      <c r="Q80" t="str">
        <f t="shared" si="9"/>
        <v>Memeng Fauzi</v>
      </c>
      <c r="R80">
        <f t="shared" si="10"/>
        <v>145455</v>
      </c>
      <c r="S80" t="str">
        <f t="shared" si="11"/>
        <v>Irhasri A.Md</v>
      </c>
      <c r="AA80" t="s">
        <v>316</v>
      </c>
      <c r="AB80">
        <v>148096</v>
      </c>
    </row>
    <row r="81" spans="1:28" x14ac:dyDescent="0.25">
      <c r="A81" t="str">
        <f t="shared" si="7"/>
        <v>1401051014004B</v>
      </c>
      <c r="B81">
        <v>80</v>
      </c>
      <c r="C81">
        <v>14</v>
      </c>
      <c r="D81" t="s">
        <v>18</v>
      </c>
      <c r="E81" t="s">
        <v>19</v>
      </c>
      <c r="F81" t="s">
        <v>20</v>
      </c>
      <c r="G81" t="s">
        <v>21</v>
      </c>
      <c r="H81" t="s">
        <v>22</v>
      </c>
      <c r="I81" t="s">
        <v>85</v>
      </c>
      <c r="J81" t="s">
        <v>86</v>
      </c>
      <c r="K81">
        <v>2</v>
      </c>
      <c r="L81" t="s">
        <v>53</v>
      </c>
      <c r="M81" t="s">
        <v>96</v>
      </c>
      <c r="N81" t="s">
        <v>95</v>
      </c>
      <c r="O81">
        <v>33</v>
      </c>
      <c r="P81">
        <f t="shared" si="8"/>
        <v>139786</v>
      </c>
      <c r="Q81" t="str">
        <f t="shared" si="9"/>
        <v>Memeng Fauzi</v>
      </c>
      <c r="R81">
        <f t="shared" si="10"/>
        <v>145455</v>
      </c>
      <c r="S81" t="str">
        <f t="shared" si="11"/>
        <v>Irhasri A.Md</v>
      </c>
      <c r="AA81" t="s">
        <v>317</v>
      </c>
      <c r="AB81">
        <v>150630</v>
      </c>
    </row>
    <row r="82" spans="1:28" x14ac:dyDescent="0.25">
      <c r="A82" t="str">
        <f t="shared" si="7"/>
        <v>1401051014005B</v>
      </c>
      <c r="B82">
        <v>81</v>
      </c>
      <c r="C82">
        <v>14</v>
      </c>
      <c r="D82" t="s">
        <v>18</v>
      </c>
      <c r="E82" t="s">
        <v>19</v>
      </c>
      <c r="F82" t="s">
        <v>20</v>
      </c>
      <c r="G82" t="s">
        <v>21</v>
      </c>
      <c r="H82" t="s">
        <v>22</v>
      </c>
      <c r="I82" t="s">
        <v>85</v>
      </c>
      <c r="J82" t="s">
        <v>86</v>
      </c>
      <c r="K82">
        <v>2</v>
      </c>
      <c r="L82" t="s">
        <v>55</v>
      </c>
      <c r="M82" t="s">
        <v>97</v>
      </c>
      <c r="N82" t="s">
        <v>98</v>
      </c>
      <c r="O82">
        <v>39</v>
      </c>
      <c r="P82">
        <f t="shared" si="8"/>
        <v>139786</v>
      </c>
      <c r="Q82" t="str">
        <f t="shared" si="9"/>
        <v>Memeng Fauzi</v>
      </c>
      <c r="R82">
        <f t="shared" si="10"/>
        <v>145455</v>
      </c>
      <c r="S82" t="str">
        <f t="shared" si="11"/>
        <v>Irhasri A.Md</v>
      </c>
      <c r="AA82" t="s">
        <v>318</v>
      </c>
      <c r="AB82">
        <v>151556</v>
      </c>
    </row>
    <row r="83" spans="1:28" x14ac:dyDescent="0.25">
      <c r="A83" t="str">
        <f t="shared" si="7"/>
        <v>1401051014004B</v>
      </c>
      <c r="B83">
        <v>82</v>
      </c>
      <c r="C83">
        <v>14</v>
      </c>
      <c r="D83" t="s">
        <v>18</v>
      </c>
      <c r="E83" t="s">
        <v>19</v>
      </c>
      <c r="F83" t="s">
        <v>20</v>
      </c>
      <c r="G83" t="s">
        <v>21</v>
      </c>
      <c r="H83" t="s">
        <v>22</v>
      </c>
      <c r="I83" t="s">
        <v>85</v>
      </c>
      <c r="J83" t="s">
        <v>86</v>
      </c>
      <c r="K83">
        <v>2</v>
      </c>
      <c r="L83" t="s">
        <v>57</v>
      </c>
      <c r="M83" t="s">
        <v>99</v>
      </c>
      <c r="N83" t="s">
        <v>95</v>
      </c>
      <c r="O83">
        <v>18</v>
      </c>
      <c r="P83">
        <f t="shared" si="8"/>
        <v>139786</v>
      </c>
      <c r="Q83" t="str">
        <f t="shared" si="9"/>
        <v>Memeng Fauzi</v>
      </c>
      <c r="R83">
        <f t="shared" si="10"/>
        <v>145455</v>
      </c>
      <c r="S83" t="str">
        <f t="shared" si="11"/>
        <v>Irhasri A.Md</v>
      </c>
      <c r="AA83" t="s">
        <v>319</v>
      </c>
      <c r="AB83">
        <v>151645</v>
      </c>
    </row>
    <row r="84" spans="1:28" x14ac:dyDescent="0.25">
      <c r="A84" t="str">
        <f t="shared" si="7"/>
        <v>1401051014004B</v>
      </c>
      <c r="B84">
        <v>83</v>
      </c>
      <c r="C84">
        <v>14</v>
      </c>
      <c r="D84" t="s">
        <v>18</v>
      </c>
      <c r="E84" t="s">
        <v>19</v>
      </c>
      <c r="F84" t="s">
        <v>20</v>
      </c>
      <c r="G84" t="s">
        <v>21</v>
      </c>
      <c r="H84" t="s">
        <v>22</v>
      </c>
      <c r="I84" t="s">
        <v>85</v>
      </c>
      <c r="J84" t="s">
        <v>86</v>
      </c>
      <c r="K84">
        <v>2</v>
      </c>
      <c r="L84" t="s">
        <v>100</v>
      </c>
      <c r="M84" t="s">
        <v>101</v>
      </c>
      <c r="N84" t="s">
        <v>95</v>
      </c>
      <c r="O84">
        <v>38</v>
      </c>
      <c r="P84">
        <f t="shared" si="8"/>
        <v>139786</v>
      </c>
      <c r="Q84" t="str">
        <f t="shared" si="9"/>
        <v>Memeng Fauzi</v>
      </c>
      <c r="R84">
        <f t="shared" si="10"/>
        <v>145455</v>
      </c>
      <c r="S84" t="str">
        <f t="shared" si="11"/>
        <v>Irhasri A.Md</v>
      </c>
      <c r="AA84" t="s">
        <v>320</v>
      </c>
      <c r="AB84">
        <v>151690</v>
      </c>
    </row>
    <row r="85" spans="1:28" x14ac:dyDescent="0.25">
      <c r="A85" t="str">
        <f t="shared" si="7"/>
        <v>1401051014005B</v>
      </c>
      <c r="B85">
        <v>84</v>
      </c>
      <c r="C85">
        <v>14</v>
      </c>
      <c r="D85" t="s">
        <v>18</v>
      </c>
      <c r="E85" t="s">
        <v>19</v>
      </c>
      <c r="F85" t="s">
        <v>20</v>
      </c>
      <c r="G85" t="s">
        <v>21</v>
      </c>
      <c r="H85" t="s">
        <v>22</v>
      </c>
      <c r="I85" t="s">
        <v>85</v>
      </c>
      <c r="J85" t="s">
        <v>86</v>
      </c>
      <c r="K85">
        <v>2</v>
      </c>
      <c r="L85" t="s">
        <v>102</v>
      </c>
      <c r="M85" t="s">
        <v>103</v>
      </c>
      <c r="N85" t="s">
        <v>98</v>
      </c>
      <c r="O85">
        <v>34</v>
      </c>
      <c r="P85">
        <f t="shared" si="8"/>
        <v>139786</v>
      </c>
      <c r="Q85" t="str">
        <f t="shared" si="9"/>
        <v>Memeng Fauzi</v>
      </c>
      <c r="R85">
        <f t="shared" si="10"/>
        <v>145455</v>
      </c>
      <c r="S85" t="str">
        <f t="shared" si="11"/>
        <v>Irhasri A.Md</v>
      </c>
      <c r="AA85" t="s">
        <v>321</v>
      </c>
      <c r="AB85">
        <v>152098</v>
      </c>
    </row>
    <row r="86" spans="1:28" x14ac:dyDescent="0.25">
      <c r="A86" t="str">
        <f t="shared" si="7"/>
        <v>1401051014005B</v>
      </c>
      <c r="B86">
        <v>85</v>
      </c>
      <c r="C86">
        <v>14</v>
      </c>
      <c r="D86" t="s">
        <v>18</v>
      </c>
      <c r="E86" t="s">
        <v>19</v>
      </c>
      <c r="F86" t="s">
        <v>20</v>
      </c>
      <c r="G86" t="s">
        <v>21</v>
      </c>
      <c r="H86" t="s">
        <v>22</v>
      </c>
      <c r="I86" t="s">
        <v>85</v>
      </c>
      <c r="J86" t="s">
        <v>86</v>
      </c>
      <c r="K86">
        <v>2</v>
      </c>
      <c r="L86" t="s">
        <v>104</v>
      </c>
      <c r="M86" t="s">
        <v>105</v>
      </c>
      <c r="N86" t="s">
        <v>98</v>
      </c>
      <c r="O86">
        <v>39</v>
      </c>
      <c r="P86">
        <f t="shared" si="8"/>
        <v>139786</v>
      </c>
      <c r="Q86" t="str">
        <f t="shared" si="9"/>
        <v>Memeng Fauzi</v>
      </c>
      <c r="R86">
        <f t="shared" si="10"/>
        <v>145455</v>
      </c>
      <c r="S86" t="str">
        <f t="shared" si="11"/>
        <v>Irhasri A.Md</v>
      </c>
      <c r="AA86" t="s">
        <v>322</v>
      </c>
      <c r="AB86">
        <v>152253</v>
      </c>
    </row>
    <row r="87" spans="1:28" x14ac:dyDescent="0.25">
      <c r="A87" t="str">
        <f t="shared" si="7"/>
        <v>1401051014006B</v>
      </c>
      <c r="B87">
        <v>86</v>
      </c>
      <c r="C87">
        <v>14</v>
      </c>
      <c r="D87" t="s">
        <v>18</v>
      </c>
      <c r="E87" t="s">
        <v>19</v>
      </c>
      <c r="F87" t="s">
        <v>20</v>
      </c>
      <c r="G87" t="s">
        <v>21</v>
      </c>
      <c r="H87" t="s">
        <v>22</v>
      </c>
      <c r="I87" t="s">
        <v>85</v>
      </c>
      <c r="J87" t="s">
        <v>86</v>
      </c>
      <c r="K87">
        <v>2</v>
      </c>
      <c r="L87" t="s">
        <v>106</v>
      </c>
      <c r="M87" t="s">
        <v>107</v>
      </c>
      <c r="N87" t="s">
        <v>108</v>
      </c>
      <c r="O87">
        <v>24</v>
      </c>
      <c r="P87">
        <f t="shared" si="8"/>
        <v>139786</v>
      </c>
      <c r="Q87" t="str">
        <f t="shared" si="9"/>
        <v>Memeng Fauzi</v>
      </c>
      <c r="R87">
        <f t="shared" si="10"/>
        <v>145455</v>
      </c>
      <c r="S87" t="str">
        <f t="shared" si="11"/>
        <v>Irhasri A.Md</v>
      </c>
      <c r="AA87" t="s">
        <v>323</v>
      </c>
      <c r="AB87">
        <v>152511</v>
      </c>
    </row>
    <row r="88" spans="1:28" x14ac:dyDescent="0.25">
      <c r="A88" t="str">
        <f t="shared" si="7"/>
        <v>1401051014006B</v>
      </c>
      <c r="B88">
        <v>87</v>
      </c>
      <c r="C88">
        <v>14</v>
      </c>
      <c r="D88" t="s">
        <v>18</v>
      </c>
      <c r="E88" t="s">
        <v>19</v>
      </c>
      <c r="F88" t="s">
        <v>20</v>
      </c>
      <c r="G88" t="s">
        <v>21</v>
      </c>
      <c r="H88" t="s">
        <v>22</v>
      </c>
      <c r="I88" t="s">
        <v>85</v>
      </c>
      <c r="J88" t="s">
        <v>86</v>
      </c>
      <c r="K88">
        <v>2</v>
      </c>
      <c r="L88" t="s">
        <v>109</v>
      </c>
      <c r="M88" t="s">
        <v>110</v>
      </c>
      <c r="N88" t="s">
        <v>108</v>
      </c>
      <c r="O88">
        <v>49</v>
      </c>
      <c r="P88">
        <f t="shared" si="8"/>
        <v>139786</v>
      </c>
      <c r="Q88" t="str">
        <f t="shared" si="9"/>
        <v>Memeng Fauzi</v>
      </c>
      <c r="R88">
        <f t="shared" si="10"/>
        <v>145455</v>
      </c>
      <c r="S88" t="str">
        <f t="shared" si="11"/>
        <v>Irhasri A.Md</v>
      </c>
      <c r="AA88" t="s">
        <v>324</v>
      </c>
      <c r="AB88">
        <v>154487</v>
      </c>
    </row>
    <row r="89" spans="1:28" x14ac:dyDescent="0.25">
      <c r="A89" t="str">
        <f t="shared" si="7"/>
        <v>1401051014009B</v>
      </c>
      <c r="B89">
        <v>88</v>
      </c>
      <c r="C89">
        <v>14</v>
      </c>
      <c r="D89" t="s">
        <v>18</v>
      </c>
      <c r="E89" t="s">
        <v>19</v>
      </c>
      <c r="F89" t="s">
        <v>20</v>
      </c>
      <c r="G89" t="s">
        <v>21</v>
      </c>
      <c r="H89" t="s">
        <v>22</v>
      </c>
      <c r="I89" t="s">
        <v>85</v>
      </c>
      <c r="J89" t="s">
        <v>86</v>
      </c>
      <c r="K89">
        <v>2</v>
      </c>
      <c r="L89" t="s">
        <v>111</v>
      </c>
      <c r="M89" t="s">
        <v>112</v>
      </c>
      <c r="N89" t="s">
        <v>113</v>
      </c>
      <c r="O89">
        <v>59</v>
      </c>
      <c r="P89">
        <f t="shared" si="8"/>
        <v>139786</v>
      </c>
      <c r="Q89" t="str">
        <f t="shared" si="9"/>
        <v>Memeng Fauzi</v>
      </c>
      <c r="R89">
        <f t="shared" si="10"/>
        <v>145455</v>
      </c>
      <c r="S89" t="str">
        <f t="shared" si="11"/>
        <v>Irhasri A.Md</v>
      </c>
      <c r="AA89" t="s">
        <v>325</v>
      </c>
      <c r="AB89">
        <v>163819</v>
      </c>
    </row>
    <row r="90" spans="1:28" x14ac:dyDescent="0.25">
      <c r="A90" t="str">
        <f t="shared" si="7"/>
        <v>1401051014002B</v>
      </c>
      <c r="B90">
        <v>89</v>
      </c>
      <c r="C90">
        <v>14</v>
      </c>
      <c r="D90" t="s">
        <v>18</v>
      </c>
      <c r="E90" t="s">
        <v>19</v>
      </c>
      <c r="F90" t="s">
        <v>20</v>
      </c>
      <c r="G90" t="s">
        <v>21</v>
      </c>
      <c r="H90" t="s">
        <v>22</v>
      </c>
      <c r="I90" t="s">
        <v>85</v>
      </c>
      <c r="J90" t="s">
        <v>86</v>
      </c>
      <c r="K90">
        <v>2</v>
      </c>
      <c r="L90" t="s">
        <v>114</v>
      </c>
      <c r="M90" t="s">
        <v>115</v>
      </c>
      <c r="N90" t="s">
        <v>30</v>
      </c>
      <c r="O90">
        <v>43</v>
      </c>
      <c r="P90">
        <f t="shared" si="8"/>
        <v>139786</v>
      </c>
      <c r="Q90" t="str">
        <f t="shared" si="9"/>
        <v>Memeng Fauzi</v>
      </c>
      <c r="R90">
        <f t="shared" si="10"/>
        <v>145455</v>
      </c>
      <c r="S90" t="str">
        <f t="shared" si="11"/>
        <v>Irhasri A.Md</v>
      </c>
      <c r="AA90" t="s">
        <v>326</v>
      </c>
      <c r="AB90">
        <v>163846</v>
      </c>
    </row>
    <row r="91" spans="1:28" x14ac:dyDescent="0.25">
      <c r="A91" t="str">
        <f t="shared" si="7"/>
        <v>1401051014002B</v>
      </c>
      <c r="B91">
        <v>90</v>
      </c>
      <c r="C91">
        <v>14</v>
      </c>
      <c r="D91" t="s">
        <v>18</v>
      </c>
      <c r="E91" t="s">
        <v>19</v>
      </c>
      <c r="F91" t="s">
        <v>20</v>
      </c>
      <c r="G91" t="s">
        <v>21</v>
      </c>
      <c r="H91" t="s">
        <v>22</v>
      </c>
      <c r="I91" t="s">
        <v>85</v>
      </c>
      <c r="J91" t="s">
        <v>86</v>
      </c>
      <c r="K91">
        <v>2</v>
      </c>
      <c r="L91" t="s">
        <v>116</v>
      </c>
      <c r="M91" t="s">
        <v>117</v>
      </c>
      <c r="N91" t="s">
        <v>30</v>
      </c>
      <c r="O91">
        <v>36</v>
      </c>
      <c r="P91">
        <f t="shared" si="8"/>
        <v>139786</v>
      </c>
      <c r="Q91" t="str">
        <f t="shared" si="9"/>
        <v>Memeng Fauzi</v>
      </c>
      <c r="R91">
        <f t="shared" si="10"/>
        <v>145455</v>
      </c>
      <c r="S91" t="str">
        <f t="shared" si="11"/>
        <v>Irhasri A.Md</v>
      </c>
      <c r="AA91" t="s">
        <v>327</v>
      </c>
      <c r="AB91">
        <v>164008</v>
      </c>
    </row>
    <row r="92" spans="1:28" x14ac:dyDescent="0.25">
      <c r="A92" t="str">
        <f t="shared" si="7"/>
        <v>1401051014002B</v>
      </c>
      <c r="B92">
        <v>91</v>
      </c>
      <c r="C92">
        <v>14</v>
      </c>
      <c r="D92" t="s">
        <v>18</v>
      </c>
      <c r="E92" t="s">
        <v>19</v>
      </c>
      <c r="F92" t="s">
        <v>20</v>
      </c>
      <c r="G92" t="s">
        <v>21</v>
      </c>
      <c r="H92" t="s">
        <v>22</v>
      </c>
      <c r="I92" t="s">
        <v>85</v>
      </c>
      <c r="J92" t="s">
        <v>86</v>
      </c>
      <c r="K92">
        <v>2</v>
      </c>
      <c r="L92" t="s">
        <v>118</v>
      </c>
      <c r="M92" t="s">
        <v>119</v>
      </c>
      <c r="N92" t="s">
        <v>30</v>
      </c>
      <c r="O92">
        <v>37</v>
      </c>
      <c r="P92">
        <f t="shared" si="8"/>
        <v>139786</v>
      </c>
      <c r="Q92" t="str">
        <f t="shared" si="9"/>
        <v>Memeng Fauzi</v>
      </c>
      <c r="R92">
        <f t="shared" si="10"/>
        <v>145455</v>
      </c>
      <c r="S92" t="str">
        <f t="shared" si="11"/>
        <v>Irhasri A.Md</v>
      </c>
      <c r="AA92" t="s">
        <v>328</v>
      </c>
      <c r="AB92">
        <v>164127</v>
      </c>
    </row>
    <row r="93" spans="1:28" x14ac:dyDescent="0.25">
      <c r="A93" t="str">
        <f t="shared" si="7"/>
        <v>1401051014003B</v>
      </c>
      <c r="B93">
        <v>92</v>
      </c>
      <c r="C93">
        <v>14</v>
      </c>
      <c r="D93" t="s">
        <v>18</v>
      </c>
      <c r="E93" t="s">
        <v>19</v>
      </c>
      <c r="F93" t="s">
        <v>20</v>
      </c>
      <c r="G93" t="s">
        <v>21</v>
      </c>
      <c r="H93" t="s">
        <v>22</v>
      </c>
      <c r="I93" t="s">
        <v>85</v>
      </c>
      <c r="J93" t="s">
        <v>86</v>
      </c>
      <c r="K93">
        <v>2</v>
      </c>
      <c r="L93" t="s">
        <v>120</v>
      </c>
      <c r="M93" t="s">
        <v>121</v>
      </c>
      <c r="N93" t="s">
        <v>35</v>
      </c>
      <c r="O93">
        <v>54</v>
      </c>
      <c r="P93">
        <f t="shared" si="8"/>
        <v>139786</v>
      </c>
      <c r="Q93" t="str">
        <f t="shared" si="9"/>
        <v>Memeng Fauzi</v>
      </c>
      <c r="R93">
        <f t="shared" si="10"/>
        <v>145455</v>
      </c>
      <c r="S93" t="str">
        <f t="shared" si="11"/>
        <v>Irhasri A.Md</v>
      </c>
      <c r="AA93" t="s">
        <v>329</v>
      </c>
      <c r="AB93">
        <v>164985</v>
      </c>
    </row>
    <row r="94" spans="1:28" x14ac:dyDescent="0.25">
      <c r="A94" t="str">
        <f t="shared" si="7"/>
        <v>1401051014006B</v>
      </c>
      <c r="B94">
        <v>93</v>
      </c>
      <c r="C94">
        <v>14</v>
      </c>
      <c r="D94" t="s">
        <v>18</v>
      </c>
      <c r="E94" t="s">
        <v>19</v>
      </c>
      <c r="F94" t="s">
        <v>20</v>
      </c>
      <c r="G94" t="s">
        <v>21</v>
      </c>
      <c r="H94" t="s">
        <v>22</v>
      </c>
      <c r="I94" t="s">
        <v>85</v>
      </c>
      <c r="J94" t="s">
        <v>86</v>
      </c>
      <c r="K94">
        <v>2</v>
      </c>
      <c r="L94" t="s">
        <v>122</v>
      </c>
      <c r="M94" t="s">
        <v>123</v>
      </c>
      <c r="N94" t="s">
        <v>108</v>
      </c>
      <c r="O94">
        <v>32</v>
      </c>
      <c r="P94">
        <f t="shared" si="8"/>
        <v>139786</v>
      </c>
      <c r="Q94" t="str">
        <f t="shared" si="9"/>
        <v>Memeng Fauzi</v>
      </c>
      <c r="R94">
        <f t="shared" si="10"/>
        <v>145455</v>
      </c>
      <c r="S94" t="str">
        <f t="shared" si="11"/>
        <v>Irhasri A.Md</v>
      </c>
      <c r="AA94" t="s">
        <v>330</v>
      </c>
      <c r="AB94">
        <v>164989</v>
      </c>
    </row>
    <row r="95" spans="1:28" x14ac:dyDescent="0.25">
      <c r="A95" t="str">
        <f t="shared" si="7"/>
        <v>1401051014007B</v>
      </c>
      <c r="B95">
        <v>94</v>
      </c>
      <c r="C95">
        <v>14</v>
      </c>
      <c r="D95" t="s">
        <v>18</v>
      </c>
      <c r="E95" t="s">
        <v>19</v>
      </c>
      <c r="F95" t="s">
        <v>20</v>
      </c>
      <c r="G95" t="s">
        <v>21</v>
      </c>
      <c r="H95" t="s">
        <v>22</v>
      </c>
      <c r="I95" t="s">
        <v>85</v>
      </c>
      <c r="J95" t="s">
        <v>86</v>
      </c>
      <c r="K95">
        <v>2</v>
      </c>
      <c r="L95" t="s">
        <v>124</v>
      </c>
      <c r="M95" t="s">
        <v>125</v>
      </c>
      <c r="N95" t="s">
        <v>126</v>
      </c>
      <c r="O95">
        <v>46</v>
      </c>
      <c r="P95">
        <f t="shared" si="8"/>
        <v>139786</v>
      </c>
      <c r="Q95" t="str">
        <f t="shared" si="9"/>
        <v>Memeng Fauzi</v>
      </c>
      <c r="R95">
        <f t="shared" si="10"/>
        <v>145455</v>
      </c>
      <c r="S95" t="str">
        <f t="shared" si="11"/>
        <v>Irhasri A.Md</v>
      </c>
      <c r="AA95" t="s">
        <v>331</v>
      </c>
      <c r="AB95">
        <v>166733</v>
      </c>
    </row>
    <row r="96" spans="1:28" x14ac:dyDescent="0.25">
      <c r="A96" t="str">
        <f t="shared" si="7"/>
        <v>1401051014008B</v>
      </c>
      <c r="B96">
        <v>95</v>
      </c>
      <c r="C96">
        <v>14</v>
      </c>
      <c r="D96" t="s">
        <v>18</v>
      </c>
      <c r="E96" t="s">
        <v>19</v>
      </c>
      <c r="F96" t="s">
        <v>20</v>
      </c>
      <c r="G96" t="s">
        <v>21</v>
      </c>
      <c r="H96" t="s">
        <v>22</v>
      </c>
      <c r="I96" t="s">
        <v>85</v>
      </c>
      <c r="J96" t="s">
        <v>86</v>
      </c>
      <c r="K96">
        <v>2</v>
      </c>
      <c r="L96" t="s">
        <v>127</v>
      </c>
      <c r="M96" t="s">
        <v>128</v>
      </c>
      <c r="N96" t="s">
        <v>129</v>
      </c>
      <c r="O96">
        <v>28</v>
      </c>
      <c r="P96">
        <f t="shared" si="8"/>
        <v>139786</v>
      </c>
      <c r="Q96" t="str">
        <f t="shared" si="9"/>
        <v>Memeng Fauzi</v>
      </c>
      <c r="R96">
        <f t="shared" si="10"/>
        <v>145455</v>
      </c>
      <c r="S96" t="str">
        <f t="shared" si="11"/>
        <v>Irhasri A.Md</v>
      </c>
      <c r="AA96" t="s">
        <v>332</v>
      </c>
      <c r="AB96">
        <v>167732</v>
      </c>
    </row>
    <row r="97" spans="1:28" x14ac:dyDescent="0.25">
      <c r="A97" t="str">
        <f t="shared" si="7"/>
        <v>1401051014008B</v>
      </c>
      <c r="B97">
        <v>96</v>
      </c>
      <c r="C97">
        <v>14</v>
      </c>
      <c r="D97" t="s">
        <v>18</v>
      </c>
      <c r="E97" t="s">
        <v>19</v>
      </c>
      <c r="F97" t="s">
        <v>20</v>
      </c>
      <c r="G97" t="s">
        <v>21</v>
      </c>
      <c r="H97" t="s">
        <v>22</v>
      </c>
      <c r="I97" t="s">
        <v>85</v>
      </c>
      <c r="J97" t="s">
        <v>86</v>
      </c>
      <c r="K97">
        <v>2</v>
      </c>
      <c r="L97" t="s">
        <v>130</v>
      </c>
      <c r="M97" t="s">
        <v>131</v>
      </c>
      <c r="N97" t="s">
        <v>129</v>
      </c>
      <c r="O97">
        <v>55</v>
      </c>
      <c r="P97">
        <f t="shared" si="8"/>
        <v>139786</v>
      </c>
      <c r="Q97" t="str">
        <f t="shared" si="9"/>
        <v>Memeng Fauzi</v>
      </c>
      <c r="R97">
        <f t="shared" si="10"/>
        <v>145455</v>
      </c>
      <c r="S97" t="str">
        <f t="shared" si="11"/>
        <v>Irhasri A.Md</v>
      </c>
      <c r="AA97" t="s">
        <v>333</v>
      </c>
      <c r="AB97">
        <v>170018</v>
      </c>
    </row>
    <row r="98" spans="1:28" x14ac:dyDescent="0.25">
      <c r="A98" t="str">
        <f t="shared" si="7"/>
        <v>1401051014008B</v>
      </c>
      <c r="B98">
        <v>97</v>
      </c>
      <c r="C98">
        <v>14</v>
      </c>
      <c r="D98" t="s">
        <v>18</v>
      </c>
      <c r="E98" t="s">
        <v>19</v>
      </c>
      <c r="F98" t="s">
        <v>20</v>
      </c>
      <c r="G98" t="s">
        <v>21</v>
      </c>
      <c r="H98" t="s">
        <v>22</v>
      </c>
      <c r="I98" t="s">
        <v>85</v>
      </c>
      <c r="J98" t="s">
        <v>86</v>
      </c>
      <c r="K98">
        <v>2</v>
      </c>
      <c r="L98" t="s">
        <v>132</v>
      </c>
      <c r="M98" t="s">
        <v>133</v>
      </c>
      <c r="N98" t="s">
        <v>129</v>
      </c>
      <c r="O98">
        <v>40</v>
      </c>
      <c r="P98">
        <f t="shared" si="8"/>
        <v>139786</v>
      </c>
      <c r="Q98" t="str">
        <f t="shared" si="9"/>
        <v>Memeng Fauzi</v>
      </c>
      <c r="R98">
        <f t="shared" si="10"/>
        <v>145455</v>
      </c>
      <c r="S98" t="str">
        <f t="shared" si="11"/>
        <v>Irhasri A.Md</v>
      </c>
      <c r="AA98" t="s">
        <v>334</v>
      </c>
      <c r="AB98">
        <v>170929</v>
      </c>
    </row>
    <row r="99" spans="1:28" x14ac:dyDescent="0.25">
      <c r="A99" t="str">
        <f t="shared" si="7"/>
        <v>1401051014001B</v>
      </c>
      <c r="B99">
        <v>98</v>
      </c>
      <c r="C99">
        <v>14</v>
      </c>
      <c r="D99" t="s">
        <v>18</v>
      </c>
      <c r="E99" t="s">
        <v>19</v>
      </c>
      <c r="F99" t="s">
        <v>20</v>
      </c>
      <c r="G99" t="s">
        <v>21</v>
      </c>
      <c r="H99" t="s">
        <v>22</v>
      </c>
      <c r="I99" t="s">
        <v>85</v>
      </c>
      <c r="J99" t="s">
        <v>86</v>
      </c>
      <c r="K99">
        <v>2</v>
      </c>
      <c r="L99" t="s">
        <v>134</v>
      </c>
      <c r="M99" t="s">
        <v>135</v>
      </c>
      <c r="N99" t="s">
        <v>27</v>
      </c>
      <c r="O99">
        <v>11</v>
      </c>
      <c r="P99">
        <f t="shared" si="8"/>
        <v>139786</v>
      </c>
      <c r="Q99" t="str">
        <f t="shared" si="9"/>
        <v>Memeng Fauzi</v>
      </c>
      <c r="R99">
        <f t="shared" si="10"/>
        <v>145455</v>
      </c>
      <c r="S99" t="str">
        <f t="shared" si="11"/>
        <v>Irhasri A.Md</v>
      </c>
      <c r="AA99" t="s">
        <v>335</v>
      </c>
      <c r="AB99">
        <v>171455</v>
      </c>
    </row>
    <row r="100" spans="1:28" x14ac:dyDescent="0.25">
      <c r="A100" t="str">
        <f t="shared" si="7"/>
        <v>1401051014007B</v>
      </c>
      <c r="B100">
        <v>99</v>
      </c>
      <c r="C100">
        <v>14</v>
      </c>
      <c r="D100" t="s">
        <v>18</v>
      </c>
      <c r="E100" t="s">
        <v>19</v>
      </c>
      <c r="F100" t="s">
        <v>20</v>
      </c>
      <c r="G100" t="s">
        <v>21</v>
      </c>
      <c r="H100" t="s">
        <v>22</v>
      </c>
      <c r="I100" t="s">
        <v>85</v>
      </c>
      <c r="J100" t="s">
        <v>86</v>
      </c>
      <c r="K100">
        <v>2</v>
      </c>
      <c r="L100" t="s">
        <v>136</v>
      </c>
      <c r="M100" t="s">
        <v>137</v>
      </c>
      <c r="N100" t="s">
        <v>126</v>
      </c>
      <c r="O100">
        <v>55</v>
      </c>
      <c r="P100">
        <f t="shared" si="8"/>
        <v>139786</v>
      </c>
      <c r="Q100" t="str">
        <f t="shared" si="9"/>
        <v>Memeng Fauzi</v>
      </c>
      <c r="R100">
        <f t="shared" si="10"/>
        <v>145455</v>
      </c>
      <c r="S100" t="str">
        <f t="shared" si="11"/>
        <v>Irhasri A.Md</v>
      </c>
      <c r="AA100" t="s">
        <v>336</v>
      </c>
      <c r="AB100">
        <v>172421</v>
      </c>
    </row>
    <row r="101" spans="1:28" x14ac:dyDescent="0.25">
      <c r="A101" t="str">
        <f t="shared" si="7"/>
        <v>1401051014007B</v>
      </c>
      <c r="B101">
        <v>100</v>
      </c>
      <c r="C101">
        <v>14</v>
      </c>
      <c r="D101" t="s">
        <v>18</v>
      </c>
      <c r="E101" t="s">
        <v>19</v>
      </c>
      <c r="F101" t="s">
        <v>20</v>
      </c>
      <c r="G101" t="s">
        <v>21</v>
      </c>
      <c r="H101" t="s">
        <v>22</v>
      </c>
      <c r="I101" t="s">
        <v>85</v>
      </c>
      <c r="J101" t="s">
        <v>86</v>
      </c>
      <c r="K101">
        <v>2</v>
      </c>
      <c r="L101" t="s">
        <v>138</v>
      </c>
      <c r="M101" t="s">
        <v>139</v>
      </c>
      <c r="N101" t="s">
        <v>126</v>
      </c>
      <c r="O101">
        <v>26</v>
      </c>
      <c r="P101">
        <f t="shared" si="8"/>
        <v>139786</v>
      </c>
      <c r="Q101" t="str">
        <f t="shared" si="9"/>
        <v>Memeng Fauzi</v>
      </c>
      <c r="R101">
        <f t="shared" si="10"/>
        <v>145455</v>
      </c>
      <c r="S101" t="str">
        <f t="shared" si="11"/>
        <v>Irhasri A.Md</v>
      </c>
    </row>
    <row r="102" spans="1:28" x14ac:dyDescent="0.25">
      <c r="A102" t="str">
        <f t="shared" si="7"/>
        <v>1401051014001B</v>
      </c>
      <c r="B102">
        <v>101</v>
      </c>
      <c r="C102">
        <v>14</v>
      </c>
      <c r="D102" t="s">
        <v>18</v>
      </c>
      <c r="E102" t="s">
        <v>19</v>
      </c>
      <c r="F102" t="s">
        <v>20</v>
      </c>
      <c r="G102" t="s">
        <v>21</v>
      </c>
      <c r="H102" t="s">
        <v>22</v>
      </c>
      <c r="I102" t="s">
        <v>85</v>
      </c>
      <c r="J102" t="s">
        <v>86</v>
      </c>
      <c r="K102">
        <v>2</v>
      </c>
      <c r="L102" t="s">
        <v>140</v>
      </c>
      <c r="M102" t="s">
        <v>141</v>
      </c>
      <c r="N102" t="s">
        <v>27</v>
      </c>
      <c r="O102">
        <v>50</v>
      </c>
      <c r="P102">
        <f t="shared" si="8"/>
        <v>139786</v>
      </c>
      <c r="Q102" t="str">
        <f t="shared" si="9"/>
        <v>Memeng Fauzi</v>
      </c>
      <c r="R102">
        <f t="shared" si="10"/>
        <v>145455</v>
      </c>
      <c r="S102" t="str">
        <f t="shared" si="11"/>
        <v>Irhasri A.Md</v>
      </c>
    </row>
    <row r="103" spans="1:28" x14ac:dyDescent="0.25">
      <c r="A103" t="str">
        <f t="shared" si="7"/>
        <v>1401051015001B</v>
      </c>
      <c r="B103">
        <v>102</v>
      </c>
      <c r="C103">
        <v>14</v>
      </c>
      <c r="D103" t="s">
        <v>18</v>
      </c>
      <c r="E103" t="s">
        <v>19</v>
      </c>
      <c r="F103" t="s">
        <v>20</v>
      </c>
      <c r="G103" t="s">
        <v>21</v>
      </c>
      <c r="H103" t="s">
        <v>22</v>
      </c>
      <c r="I103" t="s">
        <v>142</v>
      </c>
      <c r="J103" t="s">
        <v>143</v>
      </c>
      <c r="K103">
        <v>2</v>
      </c>
      <c r="L103" t="s">
        <v>25</v>
      </c>
      <c r="M103" t="s">
        <v>73</v>
      </c>
      <c r="N103" t="s">
        <v>27</v>
      </c>
      <c r="O103">
        <v>48</v>
      </c>
      <c r="P103">
        <f t="shared" si="8"/>
        <v>140269</v>
      </c>
      <c r="Q103" t="str">
        <f t="shared" si="9"/>
        <v>Asmanar</v>
      </c>
      <c r="R103">
        <f t="shared" si="10"/>
        <v>145455</v>
      </c>
      <c r="S103" t="str">
        <f t="shared" si="11"/>
        <v>Irhasri A.Md</v>
      </c>
    </row>
    <row r="104" spans="1:28" x14ac:dyDescent="0.25">
      <c r="A104" t="str">
        <f t="shared" si="7"/>
        <v>1401051015001B</v>
      </c>
      <c r="B104">
        <v>103</v>
      </c>
      <c r="C104">
        <v>14</v>
      </c>
      <c r="D104" t="s">
        <v>18</v>
      </c>
      <c r="E104" t="s">
        <v>19</v>
      </c>
      <c r="F104" t="s">
        <v>20</v>
      </c>
      <c r="G104" t="s">
        <v>21</v>
      </c>
      <c r="H104" t="s">
        <v>22</v>
      </c>
      <c r="I104" t="s">
        <v>142</v>
      </c>
      <c r="J104" t="s">
        <v>143</v>
      </c>
      <c r="K104">
        <v>2</v>
      </c>
      <c r="L104" t="s">
        <v>28</v>
      </c>
      <c r="M104" t="s">
        <v>74</v>
      </c>
      <c r="N104" t="s">
        <v>27</v>
      </c>
      <c r="O104">
        <v>66</v>
      </c>
      <c r="P104">
        <f t="shared" si="8"/>
        <v>140269</v>
      </c>
      <c r="Q104" t="str">
        <f t="shared" si="9"/>
        <v>Asmanar</v>
      </c>
      <c r="R104">
        <f t="shared" si="10"/>
        <v>145455</v>
      </c>
      <c r="S104" t="str">
        <f t="shared" si="11"/>
        <v>Irhasri A.Md</v>
      </c>
    </row>
    <row r="105" spans="1:28" x14ac:dyDescent="0.25">
      <c r="A105" t="str">
        <f t="shared" si="7"/>
        <v>1401051015002B</v>
      </c>
      <c r="B105">
        <v>104</v>
      </c>
      <c r="C105">
        <v>14</v>
      </c>
      <c r="D105" t="s">
        <v>18</v>
      </c>
      <c r="E105" t="s">
        <v>19</v>
      </c>
      <c r="F105" t="s">
        <v>20</v>
      </c>
      <c r="G105" t="s">
        <v>21</v>
      </c>
      <c r="H105" t="s">
        <v>22</v>
      </c>
      <c r="I105" t="s">
        <v>142</v>
      </c>
      <c r="J105" t="s">
        <v>143</v>
      </c>
      <c r="K105">
        <v>2</v>
      </c>
      <c r="L105" t="s">
        <v>31</v>
      </c>
      <c r="M105" t="s">
        <v>75</v>
      </c>
      <c r="N105" t="s">
        <v>30</v>
      </c>
      <c r="O105">
        <v>52</v>
      </c>
      <c r="P105">
        <f t="shared" si="8"/>
        <v>140269</v>
      </c>
      <c r="Q105" t="str">
        <f t="shared" si="9"/>
        <v>Asmanar</v>
      </c>
      <c r="R105">
        <f t="shared" si="10"/>
        <v>145455</v>
      </c>
      <c r="S105" t="str">
        <f t="shared" si="11"/>
        <v>Irhasri A.Md</v>
      </c>
    </row>
    <row r="106" spans="1:28" x14ac:dyDescent="0.25">
      <c r="A106" t="str">
        <f t="shared" si="7"/>
        <v>1401051015002B</v>
      </c>
      <c r="B106">
        <v>105</v>
      </c>
      <c r="C106">
        <v>14</v>
      </c>
      <c r="D106" t="s">
        <v>18</v>
      </c>
      <c r="E106" t="s">
        <v>19</v>
      </c>
      <c r="F106" t="s">
        <v>20</v>
      </c>
      <c r="G106" t="s">
        <v>21</v>
      </c>
      <c r="H106" t="s">
        <v>22</v>
      </c>
      <c r="I106" t="s">
        <v>142</v>
      </c>
      <c r="J106" t="s">
        <v>143</v>
      </c>
      <c r="K106">
        <v>2</v>
      </c>
      <c r="L106" t="s">
        <v>33</v>
      </c>
      <c r="M106" t="s">
        <v>76</v>
      </c>
      <c r="N106" t="s">
        <v>30</v>
      </c>
      <c r="O106">
        <v>69</v>
      </c>
      <c r="P106">
        <f t="shared" si="8"/>
        <v>140269</v>
      </c>
      <c r="Q106" t="str">
        <f t="shared" si="9"/>
        <v>Asmanar</v>
      </c>
      <c r="R106">
        <f t="shared" si="10"/>
        <v>145455</v>
      </c>
      <c r="S106" t="str">
        <f t="shared" si="11"/>
        <v>Irhasri A.Md</v>
      </c>
    </row>
    <row r="107" spans="1:28" x14ac:dyDescent="0.25">
      <c r="A107" t="str">
        <f t="shared" si="7"/>
        <v>1401051015003B</v>
      </c>
      <c r="B107">
        <v>106</v>
      </c>
      <c r="C107">
        <v>14</v>
      </c>
      <c r="D107" t="s">
        <v>18</v>
      </c>
      <c r="E107" t="s">
        <v>19</v>
      </c>
      <c r="F107" t="s">
        <v>20</v>
      </c>
      <c r="G107" t="s">
        <v>21</v>
      </c>
      <c r="H107" t="s">
        <v>22</v>
      </c>
      <c r="I107" t="s">
        <v>142</v>
      </c>
      <c r="J107" t="s">
        <v>143</v>
      </c>
      <c r="K107">
        <v>2</v>
      </c>
      <c r="L107" t="s">
        <v>36</v>
      </c>
      <c r="M107" t="s">
        <v>77</v>
      </c>
      <c r="N107" t="s">
        <v>35</v>
      </c>
      <c r="O107">
        <v>21</v>
      </c>
      <c r="P107">
        <f t="shared" si="8"/>
        <v>140269</v>
      </c>
      <c r="Q107" t="str">
        <f t="shared" si="9"/>
        <v>Asmanar</v>
      </c>
      <c r="R107">
        <f t="shared" si="10"/>
        <v>145455</v>
      </c>
      <c r="S107" t="str">
        <f t="shared" si="11"/>
        <v>Irhasri A.Md</v>
      </c>
    </row>
    <row r="108" spans="1:28" x14ac:dyDescent="0.25">
      <c r="A108" t="str">
        <f t="shared" si="7"/>
        <v>1401051016003B</v>
      </c>
      <c r="B108">
        <v>107</v>
      </c>
      <c r="C108">
        <v>14</v>
      </c>
      <c r="D108" t="s">
        <v>18</v>
      </c>
      <c r="E108" t="s">
        <v>19</v>
      </c>
      <c r="F108" t="s">
        <v>20</v>
      </c>
      <c r="G108" t="s">
        <v>21</v>
      </c>
      <c r="H108" t="s">
        <v>22</v>
      </c>
      <c r="I108" t="s">
        <v>144</v>
      </c>
      <c r="J108" t="s">
        <v>145</v>
      </c>
      <c r="K108">
        <v>2</v>
      </c>
      <c r="L108" t="s">
        <v>25</v>
      </c>
      <c r="M108" t="s">
        <v>146</v>
      </c>
      <c r="N108" t="s">
        <v>35</v>
      </c>
      <c r="O108">
        <v>82</v>
      </c>
      <c r="P108">
        <f t="shared" si="8"/>
        <v>139612</v>
      </c>
      <c r="Q108" t="str">
        <f t="shared" si="9"/>
        <v>Wika Susanti</v>
      </c>
      <c r="R108">
        <f t="shared" si="10"/>
        <v>145455</v>
      </c>
      <c r="S108" t="str">
        <f t="shared" si="11"/>
        <v>Irhasri A.Md</v>
      </c>
    </row>
    <row r="109" spans="1:28" x14ac:dyDescent="0.25">
      <c r="A109" t="str">
        <f t="shared" si="7"/>
        <v>1401051016002B</v>
      </c>
      <c r="B109">
        <v>108</v>
      </c>
      <c r="C109">
        <v>14</v>
      </c>
      <c r="D109" t="s">
        <v>18</v>
      </c>
      <c r="E109" t="s">
        <v>19</v>
      </c>
      <c r="F109" t="s">
        <v>20</v>
      </c>
      <c r="G109" t="s">
        <v>21</v>
      </c>
      <c r="H109" t="s">
        <v>22</v>
      </c>
      <c r="I109" t="s">
        <v>144</v>
      </c>
      <c r="J109" t="s">
        <v>145</v>
      </c>
      <c r="K109">
        <v>2</v>
      </c>
      <c r="L109" t="s">
        <v>28</v>
      </c>
      <c r="M109" t="s">
        <v>147</v>
      </c>
      <c r="N109" t="s">
        <v>30</v>
      </c>
      <c r="O109">
        <v>52</v>
      </c>
      <c r="P109">
        <f t="shared" si="8"/>
        <v>139612</v>
      </c>
      <c r="Q109" t="str">
        <f t="shared" si="9"/>
        <v>Wika Susanti</v>
      </c>
      <c r="R109">
        <f t="shared" si="10"/>
        <v>145455</v>
      </c>
      <c r="S109" t="str">
        <f t="shared" si="11"/>
        <v>Irhasri A.Md</v>
      </c>
    </row>
    <row r="110" spans="1:28" x14ac:dyDescent="0.25">
      <c r="A110" t="str">
        <f t="shared" si="7"/>
        <v>1401051016001B</v>
      </c>
      <c r="B110">
        <v>109</v>
      </c>
      <c r="C110">
        <v>14</v>
      </c>
      <c r="D110" t="s">
        <v>18</v>
      </c>
      <c r="E110" t="s">
        <v>19</v>
      </c>
      <c r="F110" t="s">
        <v>20</v>
      </c>
      <c r="G110" t="s">
        <v>21</v>
      </c>
      <c r="H110" t="s">
        <v>22</v>
      </c>
      <c r="I110" t="s">
        <v>144</v>
      </c>
      <c r="J110" t="s">
        <v>145</v>
      </c>
      <c r="K110">
        <v>2</v>
      </c>
      <c r="L110" t="s">
        <v>31</v>
      </c>
      <c r="M110" t="s">
        <v>148</v>
      </c>
      <c r="N110" t="s">
        <v>27</v>
      </c>
      <c r="O110">
        <v>63</v>
      </c>
      <c r="P110">
        <f t="shared" si="8"/>
        <v>139612</v>
      </c>
      <c r="Q110" t="str">
        <f t="shared" si="9"/>
        <v>Wika Susanti</v>
      </c>
      <c r="R110">
        <f t="shared" si="10"/>
        <v>145455</v>
      </c>
      <c r="S110" t="str">
        <f t="shared" si="11"/>
        <v>Irhasri A.Md</v>
      </c>
    </row>
    <row r="111" spans="1:28" x14ac:dyDescent="0.25">
      <c r="A111" t="str">
        <f t="shared" si="7"/>
        <v>1401051016002B</v>
      </c>
      <c r="B111">
        <v>110</v>
      </c>
      <c r="C111">
        <v>14</v>
      </c>
      <c r="D111" t="s">
        <v>18</v>
      </c>
      <c r="E111" t="s">
        <v>19</v>
      </c>
      <c r="F111" t="s">
        <v>20</v>
      </c>
      <c r="G111" t="s">
        <v>21</v>
      </c>
      <c r="H111" t="s">
        <v>22</v>
      </c>
      <c r="I111" t="s">
        <v>144</v>
      </c>
      <c r="J111" t="s">
        <v>145</v>
      </c>
      <c r="K111">
        <v>2</v>
      </c>
      <c r="L111" t="s">
        <v>33</v>
      </c>
      <c r="M111" t="s">
        <v>149</v>
      </c>
      <c r="N111" t="s">
        <v>30</v>
      </c>
      <c r="O111">
        <v>38</v>
      </c>
      <c r="P111">
        <f t="shared" si="8"/>
        <v>139612</v>
      </c>
      <c r="Q111" t="str">
        <f t="shared" si="9"/>
        <v>Wika Susanti</v>
      </c>
      <c r="R111">
        <f t="shared" si="10"/>
        <v>145455</v>
      </c>
      <c r="S111" t="str">
        <f t="shared" si="11"/>
        <v>Irhasri A.Md</v>
      </c>
    </row>
    <row r="112" spans="1:28" x14ac:dyDescent="0.25">
      <c r="A112" t="str">
        <f t="shared" si="7"/>
        <v>1401051016004B</v>
      </c>
      <c r="B112">
        <v>111</v>
      </c>
      <c r="C112">
        <v>14</v>
      </c>
      <c r="D112" t="s">
        <v>18</v>
      </c>
      <c r="E112" t="s">
        <v>19</v>
      </c>
      <c r="F112" t="s">
        <v>20</v>
      </c>
      <c r="G112" t="s">
        <v>21</v>
      </c>
      <c r="H112" t="s">
        <v>22</v>
      </c>
      <c r="I112" t="s">
        <v>144</v>
      </c>
      <c r="J112" t="s">
        <v>145</v>
      </c>
      <c r="K112">
        <v>2</v>
      </c>
      <c r="L112" t="s">
        <v>36</v>
      </c>
      <c r="M112" t="s">
        <v>150</v>
      </c>
      <c r="N112" t="s">
        <v>95</v>
      </c>
      <c r="O112">
        <v>44</v>
      </c>
      <c r="P112">
        <f t="shared" si="8"/>
        <v>139612</v>
      </c>
      <c r="Q112" t="str">
        <f t="shared" si="9"/>
        <v>Wika Susanti</v>
      </c>
      <c r="R112">
        <f t="shared" si="10"/>
        <v>145455</v>
      </c>
      <c r="S112" t="str">
        <f t="shared" si="11"/>
        <v>Irhasri A.Md</v>
      </c>
    </row>
    <row r="113" spans="1:19" x14ac:dyDescent="0.25">
      <c r="A113" t="str">
        <f t="shared" si="7"/>
        <v>1401051016004B</v>
      </c>
      <c r="B113">
        <v>112</v>
      </c>
      <c r="C113">
        <v>14</v>
      </c>
      <c r="D113" t="s">
        <v>18</v>
      </c>
      <c r="E113" t="s">
        <v>19</v>
      </c>
      <c r="F113" t="s">
        <v>20</v>
      </c>
      <c r="G113" t="s">
        <v>21</v>
      </c>
      <c r="H113" t="s">
        <v>22</v>
      </c>
      <c r="I113" t="s">
        <v>144</v>
      </c>
      <c r="J113" t="s">
        <v>145</v>
      </c>
      <c r="K113">
        <v>2</v>
      </c>
      <c r="L113" t="s">
        <v>38</v>
      </c>
      <c r="M113" t="s">
        <v>151</v>
      </c>
      <c r="N113" t="s">
        <v>95</v>
      </c>
      <c r="O113">
        <v>58</v>
      </c>
      <c r="P113">
        <f t="shared" si="8"/>
        <v>139612</v>
      </c>
      <c r="Q113" t="str">
        <f t="shared" si="9"/>
        <v>Wika Susanti</v>
      </c>
      <c r="R113">
        <f t="shared" si="10"/>
        <v>145455</v>
      </c>
      <c r="S113" t="str">
        <f t="shared" si="11"/>
        <v>Irhasri A.Md</v>
      </c>
    </row>
    <row r="114" spans="1:19" x14ac:dyDescent="0.25">
      <c r="A114" t="str">
        <f t="shared" si="7"/>
        <v>1401051016005B</v>
      </c>
      <c r="B114">
        <v>113</v>
      </c>
      <c r="C114">
        <v>14</v>
      </c>
      <c r="D114" t="s">
        <v>18</v>
      </c>
      <c r="E114" t="s">
        <v>19</v>
      </c>
      <c r="F114" t="s">
        <v>20</v>
      </c>
      <c r="G114" t="s">
        <v>21</v>
      </c>
      <c r="H114" t="s">
        <v>22</v>
      </c>
      <c r="I114" t="s">
        <v>144</v>
      </c>
      <c r="J114" t="s">
        <v>145</v>
      </c>
      <c r="K114">
        <v>2</v>
      </c>
      <c r="L114" t="s">
        <v>53</v>
      </c>
      <c r="M114" t="s">
        <v>152</v>
      </c>
      <c r="N114" t="s">
        <v>98</v>
      </c>
      <c r="O114">
        <v>74</v>
      </c>
      <c r="P114">
        <f t="shared" si="8"/>
        <v>139612</v>
      </c>
      <c r="Q114" t="str">
        <f t="shared" si="9"/>
        <v>Wika Susanti</v>
      </c>
      <c r="R114">
        <f t="shared" si="10"/>
        <v>145455</v>
      </c>
      <c r="S114" t="str">
        <f t="shared" si="11"/>
        <v>Irhasri A.Md</v>
      </c>
    </row>
    <row r="115" spans="1:19" x14ac:dyDescent="0.25">
      <c r="A115" t="str">
        <f t="shared" si="7"/>
        <v>1401051016006B</v>
      </c>
      <c r="B115">
        <v>114</v>
      </c>
      <c r="C115">
        <v>14</v>
      </c>
      <c r="D115" t="s">
        <v>18</v>
      </c>
      <c r="E115" t="s">
        <v>19</v>
      </c>
      <c r="F115" t="s">
        <v>20</v>
      </c>
      <c r="G115" t="s">
        <v>21</v>
      </c>
      <c r="H115" t="s">
        <v>22</v>
      </c>
      <c r="I115" t="s">
        <v>144</v>
      </c>
      <c r="J115" t="s">
        <v>145</v>
      </c>
      <c r="K115">
        <v>2</v>
      </c>
      <c r="L115" t="s">
        <v>55</v>
      </c>
      <c r="M115" t="s">
        <v>153</v>
      </c>
      <c r="N115" t="s">
        <v>108</v>
      </c>
      <c r="O115">
        <v>71</v>
      </c>
      <c r="P115">
        <f t="shared" si="8"/>
        <v>139612</v>
      </c>
      <c r="Q115" t="str">
        <f t="shared" si="9"/>
        <v>Wika Susanti</v>
      </c>
      <c r="R115">
        <f t="shared" si="10"/>
        <v>145455</v>
      </c>
      <c r="S115" t="str">
        <f t="shared" si="11"/>
        <v>Irhasri A.Md</v>
      </c>
    </row>
    <row r="116" spans="1:19" x14ac:dyDescent="0.25">
      <c r="A116" t="str">
        <f t="shared" si="7"/>
        <v>1401051016006B</v>
      </c>
      <c r="B116">
        <v>115</v>
      </c>
      <c r="C116">
        <v>14</v>
      </c>
      <c r="D116" t="s">
        <v>18</v>
      </c>
      <c r="E116" t="s">
        <v>19</v>
      </c>
      <c r="F116" t="s">
        <v>20</v>
      </c>
      <c r="G116" t="s">
        <v>21</v>
      </c>
      <c r="H116" t="s">
        <v>22</v>
      </c>
      <c r="I116" t="s">
        <v>144</v>
      </c>
      <c r="J116" t="s">
        <v>145</v>
      </c>
      <c r="K116">
        <v>2</v>
      </c>
      <c r="L116" t="s">
        <v>57</v>
      </c>
      <c r="M116" t="s">
        <v>154</v>
      </c>
      <c r="N116" t="s">
        <v>108</v>
      </c>
      <c r="O116">
        <v>68</v>
      </c>
      <c r="P116">
        <f t="shared" si="8"/>
        <v>139612</v>
      </c>
      <c r="Q116" t="str">
        <f t="shared" si="9"/>
        <v>Wika Susanti</v>
      </c>
      <c r="R116">
        <f t="shared" si="10"/>
        <v>145455</v>
      </c>
      <c r="S116" t="str">
        <f t="shared" si="11"/>
        <v>Irhasri A.Md</v>
      </c>
    </row>
    <row r="117" spans="1:19" x14ac:dyDescent="0.25">
      <c r="A117" t="str">
        <f t="shared" si="7"/>
        <v>1401051016006B</v>
      </c>
      <c r="B117">
        <v>116</v>
      </c>
      <c r="C117">
        <v>14</v>
      </c>
      <c r="D117" t="s">
        <v>18</v>
      </c>
      <c r="E117" t="s">
        <v>19</v>
      </c>
      <c r="F117" t="s">
        <v>20</v>
      </c>
      <c r="G117" t="s">
        <v>21</v>
      </c>
      <c r="H117" t="s">
        <v>22</v>
      </c>
      <c r="I117" t="s">
        <v>144</v>
      </c>
      <c r="J117" t="s">
        <v>145</v>
      </c>
      <c r="K117">
        <v>2</v>
      </c>
      <c r="L117" t="s">
        <v>155</v>
      </c>
      <c r="M117" t="s">
        <v>156</v>
      </c>
      <c r="N117" t="s">
        <v>108</v>
      </c>
      <c r="O117">
        <v>68</v>
      </c>
      <c r="P117">
        <f t="shared" si="8"/>
        <v>139612</v>
      </c>
      <c r="Q117" t="str">
        <f t="shared" si="9"/>
        <v>Wika Susanti</v>
      </c>
      <c r="R117">
        <f t="shared" si="10"/>
        <v>145455</v>
      </c>
      <c r="S117" t="str">
        <f t="shared" si="11"/>
        <v>Irhasri A.Md</v>
      </c>
    </row>
    <row r="118" spans="1:19" x14ac:dyDescent="0.25">
      <c r="A118" t="str">
        <f t="shared" si="7"/>
        <v>1401051016005B</v>
      </c>
      <c r="B118">
        <v>117</v>
      </c>
      <c r="C118">
        <v>14</v>
      </c>
      <c r="D118" t="s">
        <v>18</v>
      </c>
      <c r="E118" t="s">
        <v>19</v>
      </c>
      <c r="F118" t="s">
        <v>20</v>
      </c>
      <c r="G118" t="s">
        <v>21</v>
      </c>
      <c r="H118" t="s">
        <v>22</v>
      </c>
      <c r="I118" t="s">
        <v>144</v>
      </c>
      <c r="J118" t="s">
        <v>145</v>
      </c>
      <c r="K118">
        <v>2</v>
      </c>
      <c r="L118" t="s">
        <v>100</v>
      </c>
      <c r="M118" t="s">
        <v>157</v>
      </c>
      <c r="N118" t="s">
        <v>98</v>
      </c>
      <c r="O118">
        <v>30</v>
      </c>
      <c r="P118">
        <f t="shared" si="8"/>
        <v>139612</v>
      </c>
      <c r="Q118" t="str">
        <f t="shared" si="9"/>
        <v>Wika Susanti</v>
      </c>
      <c r="R118">
        <f t="shared" si="10"/>
        <v>145455</v>
      </c>
      <c r="S118" t="str">
        <f t="shared" si="11"/>
        <v>Irhasri A.Md</v>
      </c>
    </row>
    <row r="119" spans="1:19" x14ac:dyDescent="0.25">
      <c r="A119" t="str">
        <f t="shared" si="7"/>
        <v>1401051017004B</v>
      </c>
      <c r="B119">
        <v>118</v>
      </c>
      <c r="C119">
        <v>14</v>
      </c>
      <c r="D119" t="s">
        <v>18</v>
      </c>
      <c r="E119" t="s">
        <v>19</v>
      </c>
      <c r="F119" t="s">
        <v>20</v>
      </c>
      <c r="G119" t="s">
        <v>21</v>
      </c>
      <c r="H119" t="s">
        <v>22</v>
      </c>
      <c r="I119" t="s">
        <v>158</v>
      </c>
      <c r="J119" t="s">
        <v>159</v>
      </c>
      <c r="K119">
        <v>2</v>
      </c>
      <c r="L119" t="s">
        <v>25</v>
      </c>
      <c r="M119" t="s">
        <v>160</v>
      </c>
      <c r="N119" t="s">
        <v>95</v>
      </c>
      <c r="O119">
        <v>127</v>
      </c>
      <c r="P119">
        <f t="shared" si="8"/>
        <v>139612</v>
      </c>
      <c r="Q119" t="str">
        <f t="shared" si="9"/>
        <v>Wika Susanti</v>
      </c>
      <c r="R119">
        <f t="shared" si="10"/>
        <v>145455</v>
      </c>
      <c r="S119" t="str">
        <f t="shared" si="11"/>
        <v>Irhasri A.Md</v>
      </c>
    </row>
    <row r="120" spans="1:19" x14ac:dyDescent="0.25">
      <c r="A120" t="str">
        <f t="shared" si="7"/>
        <v>1401051017005B</v>
      </c>
      <c r="B120">
        <v>119</v>
      </c>
      <c r="C120">
        <v>14</v>
      </c>
      <c r="D120" t="s">
        <v>18</v>
      </c>
      <c r="E120" t="s">
        <v>19</v>
      </c>
      <c r="F120" t="s">
        <v>20</v>
      </c>
      <c r="G120" t="s">
        <v>21</v>
      </c>
      <c r="H120" t="s">
        <v>22</v>
      </c>
      <c r="I120" t="s">
        <v>158</v>
      </c>
      <c r="J120" t="s">
        <v>159</v>
      </c>
      <c r="K120">
        <v>2</v>
      </c>
      <c r="L120" t="s">
        <v>28</v>
      </c>
      <c r="M120" t="s">
        <v>161</v>
      </c>
      <c r="N120" t="s">
        <v>98</v>
      </c>
      <c r="O120">
        <v>40</v>
      </c>
      <c r="P120">
        <f t="shared" si="8"/>
        <v>139612</v>
      </c>
      <c r="Q120" t="str">
        <f t="shared" si="9"/>
        <v>Wika Susanti</v>
      </c>
      <c r="R120">
        <f t="shared" si="10"/>
        <v>145455</v>
      </c>
      <c r="S120" t="str">
        <f t="shared" si="11"/>
        <v>Irhasri A.Md</v>
      </c>
    </row>
    <row r="121" spans="1:19" x14ac:dyDescent="0.25">
      <c r="A121" t="str">
        <f t="shared" si="7"/>
        <v>1401051017005B</v>
      </c>
      <c r="B121">
        <v>120</v>
      </c>
      <c r="C121">
        <v>14</v>
      </c>
      <c r="D121" t="s">
        <v>18</v>
      </c>
      <c r="E121" t="s">
        <v>19</v>
      </c>
      <c r="F121" t="s">
        <v>20</v>
      </c>
      <c r="G121" t="s">
        <v>21</v>
      </c>
      <c r="H121" t="s">
        <v>22</v>
      </c>
      <c r="I121" t="s">
        <v>158</v>
      </c>
      <c r="J121" t="s">
        <v>159</v>
      </c>
      <c r="K121">
        <v>2</v>
      </c>
      <c r="L121" t="s">
        <v>31</v>
      </c>
      <c r="M121" t="s">
        <v>162</v>
      </c>
      <c r="N121" t="s">
        <v>98</v>
      </c>
      <c r="O121">
        <v>86</v>
      </c>
      <c r="P121">
        <f t="shared" si="8"/>
        <v>139612</v>
      </c>
      <c r="Q121" t="str">
        <f t="shared" si="9"/>
        <v>Wika Susanti</v>
      </c>
      <c r="R121">
        <f t="shared" si="10"/>
        <v>145455</v>
      </c>
      <c r="S121" t="str">
        <f t="shared" si="11"/>
        <v>Irhasri A.Md</v>
      </c>
    </row>
    <row r="122" spans="1:19" x14ac:dyDescent="0.25">
      <c r="A122" t="str">
        <f t="shared" si="7"/>
        <v>1401051017006B</v>
      </c>
      <c r="B122">
        <v>121</v>
      </c>
      <c r="C122">
        <v>14</v>
      </c>
      <c r="D122" t="s">
        <v>18</v>
      </c>
      <c r="E122" t="s">
        <v>19</v>
      </c>
      <c r="F122" t="s">
        <v>20</v>
      </c>
      <c r="G122" t="s">
        <v>21</v>
      </c>
      <c r="H122" t="s">
        <v>22</v>
      </c>
      <c r="I122" t="s">
        <v>158</v>
      </c>
      <c r="J122" t="s">
        <v>159</v>
      </c>
      <c r="K122">
        <v>2</v>
      </c>
      <c r="L122" t="s">
        <v>33</v>
      </c>
      <c r="M122" t="s">
        <v>163</v>
      </c>
      <c r="N122" t="s">
        <v>108</v>
      </c>
      <c r="O122">
        <v>60</v>
      </c>
      <c r="P122">
        <f t="shared" si="8"/>
        <v>139612</v>
      </c>
      <c r="Q122" t="str">
        <f t="shared" si="9"/>
        <v>Wika Susanti</v>
      </c>
      <c r="R122">
        <f t="shared" si="10"/>
        <v>145455</v>
      </c>
      <c r="S122" t="str">
        <f t="shared" si="11"/>
        <v>Irhasri A.Md</v>
      </c>
    </row>
    <row r="123" spans="1:19" x14ac:dyDescent="0.25">
      <c r="A123" t="str">
        <f t="shared" si="7"/>
        <v>1401051017003B</v>
      </c>
      <c r="B123">
        <v>122</v>
      </c>
      <c r="C123">
        <v>14</v>
      </c>
      <c r="D123" t="s">
        <v>18</v>
      </c>
      <c r="E123" t="s">
        <v>19</v>
      </c>
      <c r="F123" t="s">
        <v>20</v>
      </c>
      <c r="G123" t="s">
        <v>21</v>
      </c>
      <c r="H123" t="s">
        <v>22</v>
      </c>
      <c r="I123" t="s">
        <v>158</v>
      </c>
      <c r="J123" t="s">
        <v>159</v>
      </c>
      <c r="K123">
        <v>2</v>
      </c>
      <c r="L123" t="s">
        <v>36</v>
      </c>
      <c r="M123" t="s">
        <v>164</v>
      </c>
      <c r="N123" t="s">
        <v>35</v>
      </c>
      <c r="O123">
        <v>76</v>
      </c>
      <c r="P123">
        <f t="shared" si="8"/>
        <v>139612</v>
      </c>
      <c r="Q123" t="str">
        <f t="shared" si="9"/>
        <v>Wika Susanti</v>
      </c>
      <c r="R123">
        <f t="shared" si="10"/>
        <v>145455</v>
      </c>
      <c r="S123" t="str">
        <f t="shared" si="11"/>
        <v>Irhasri A.Md</v>
      </c>
    </row>
    <row r="124" spans="1:19" x14ac:dyDescent="0.25">
      <c r="A124" t="str">
        <f t="shared" si="7"/>
        <v>1401051017003B</v>
      </c>
      <c r="B124">
        <v>123</v>
      </c>
      <c r="C124">
        <v>14</v>
      </c>
      <c r="D124" t="s">
        <v>18</v>
      </c>
      <c r="E124" t="s">
        <v>19</v>
      </c>
      <c r="F124" t="s">
        <v>20</v>
      </c>
      <c r="G124" t="s">
        <v>21</v>
      </c>
      <c r="H124" t="s">
        <v>22</v>
      </c>
      <c r="I124" t="s">
        <v>158</v>
      </c>
      <c r="J124" t="s">
        <v>159</v>
      </c>
      <c r="K124">
        <v>2</v>
      </c>
      <c r="L124" t="s">
        <v>38</v>
      </c>
      <c r="M124" t="s">
        <v>165</v>
      </c>
      <c r="N124" t="s">
        <v>35</v>
      </c>
      <c r="O124">
        <v>68</v>
      </c>
      <c r="P124">
        <f t="shared" si="8"/>
        <v>139612</v>
      </c>
      <c r="Q124" t="str">
        <f t="shared" si="9"/>
        <v>Wika Susanti</v>
      </c>
      <c r="R124">
        <f t="shared" si="10"/>
        <v>145455</v>
      </c>
      <c r="S124" t="str">
        <f t="shared" si="11"/>
        <v>Irhasri A.Md</v>
      </c>
    </row>
    <row r="125" spans="1:19" x14ac:dyDescent="0.25">
      <c r="A125" t="str">
        <f t="shared" si="7"/>
        <v>1401051017002B</v>
      </c>
      <c r="B125">
        <v>124</v>
      </c>
      <c r="C125">
        <v>14</v>
      </c>
      <c r="D125" t="s">
        <v>18</v>
      </c>
      <c r="E125" t="s">
        <v>19</v>
      </c>
      <c r="F125" t="s">
        <v>20</v>
      </c>
      <c r="G125" t="s">
        <v>21</v>
      </c>
      <c r="H125" t="s">
        <v>22</v>
      </c>
      <c r="I125" t="s">
        <v>158</v>
      </c>
      <c r="J125" t="s">
        <v>159</v>
      </c>
      <c r="K125">
        <v>2</v>
      </c>
      <c r="L125" t="s">
        <v>53</v>
      </c>
      <c r="M125" t="s">
        <v>166</v>
      </c>
      <c r="N125" t="s">
        <v>30</v>
      </c>
      <c r="O125">
        <v>59</v>
      </c>
      <c r="P125">
        <f t="shared" si="8"/>
        <v>139612</v>
      </c>
      <c r="Q125" t="str">
        <f t="shared" si="9"/>
        <v>Wika Susanti</v>
      </c>
      <c r="R125">
        <f t="shared" si="10"/>
        <v>145455</v>
      </c>
      <c r="S125" t="str">
        <f t="shared" si="11"/>
        <v>Irhasri A.Md</v>
      </c>
    </row>
    <row r="126" spans="1:19" x14ac:dyDescent="0.25">
      <c r="A126" t="str">
        <f t="shared" si="7"/>
        <v>1401051017002B</v>
      </c>
      <c r="B126">
        <v>125</v>
      </c>
      <c r="C126">
        <v>14</v>
      </c>
      <c r="D126" t="s">
        <v>18</v>
      </c>
      <c r="E126" t="s">
        <v>19</v>
      </c>
      <c r="F126" t="s">
        <v>20</v>
      </c>
      <c r="G126" t="s">
        <v>21</v>
      </c>
      <c r="H126" t="s">
        <v>22</v>
      </c>
      <c r="I126" t="s">
        <v>158</v>
      </c>
      <c r="J126" t="s">
        <v>159</v>
      </c>
      <c r="K126">
        <v>2</v>
      </c>
      <c r="L126" t="s">
        <v>55</v>
      </c>
      <c r="M126" t="s">
        <v>167</v>
      </c>
      <c r="N126" t="s">
        <v>30</v>
      </c>
      <c r="O126">
        <v>51</v>
      </c>
      <c r="P126">
        <f t="shared" si="8"/>
        <v>139612</v>
      </c>
      <c r="Q126" t="str">
        <f t="shared" si="9"/>
        <v>Wika Susanti</v>
      </c>
      <c r="R126">
        <f t="shared" si="10"/>
        <v>145455</v>
      </c>
      <c r="S126" t="str">
        <f t="shared" si="11"/>
        <v>Irhasri A.Md</v>
      </c>
    </row>
    <row r="127" spans="1:19" x14ac:dyDescent="0.25">
      <c r="A127" t="str">
        <f t="shared" si="7"/>
        <v>1401051017001B</v>
      </c>
      <c r="B127">
        <v>126</v>
      </c>
      <c r="C127">
        <v>14</v>
      </c>
      <c r="D127" t="s">
        <v>18</v>
      </c>
      <c r="E127" t="s">
        <v>19</v>
      </c>
      <c r="F127" t="s">
        <v>20</v>
      </c>
      <c r="G127" t="s">
        <v>21</v>
      </c>
      <c r="H127" t="s">
        <v>22</v>
      </c>
      <c r="I127" t="s">
        <v>158</v>
      </c>
      <c r="J127" t="s">
        <v>159</v>
      </c>
      <c r="K127">
        <v>2</v>
      </c>
      <c r="L127" t="s">
        <v>57</v>
      </c>
      <c r="M127" t="s">
        <v>168</v>
      </c>
      <c r="N127" t="s">
        <v>27</v>
      </c>
      <c r="O127">
        <v>70</v>
      </c>
      <c r="P127">
        <f t="shared" si="8"/>
        <v>139612</v>
      </c>
      <c r="Q127" t="str">
        <f t="shared" si="9"/>
        <v>Wika Susanti</v>
      </c>
      <c r="R127">
        <f t="shared" si="10"/>
        <v>145455</v>
      </c>
      <c r="S127" t="str">
        <f t="shared" si="11"/>
        <v>Irhasri A.Md</v>
      </c>
    </row>
    <row r="128" spans="1:19" x14ac:dyDescent="0.25">
      <c r="A128" t="str">
        <f t="shared" si="7"/>
        <v>1401051017007B</v>
      </c>
      <c r="B128">
        <v>127</v>
      </c>
      <c r="C128">
        <v>14</v>
      </c>
      <c r="D128" t="s">
        <v>18</v>
      </c>
      <c r="E128" t="s">
        <v>19</v>
      </c>
      <c r="F128" t="s">
        <v>20</v>
      </c>
      <c r="G128" t="s">
        <v>21</v>
      </c>
      <c r="H128" t="s">
        <v>22</v>
      </c>
      <c r="I128" t="s">
        <v>158</v>
      </c>
      <c r="J128" t="s">
        <v>159</v>
      </c>
      <c r="K128">
        <v>2</v>
      </c>
      <c r="L128" t="s">
        <v>100</v>
      </c>
      <c r="M128" t="s">
        <v>169</v>
      </c>
      <c r="N128" t="s">
        <v>126</v>
      </c>
      <c r="O128">
        <v>62</v>
      </c>
      <c r="P128">
        <f t="shared" si="8"/>
        <v>139612</v>
      </c>
      <c r="Q128" t="str">
        <f t="shared" si="9"/>
        <v>Wika Susanti</v>
      </c>
      <c r="R128">
        <f t="shared" si="10"/>
        <v>145455</v>
      </c>
      <c r="S128" t="str">
        <f t="shared" si="11"/>
        <v>Irhasri A.Md</v>
      </c>
    </row>
    <row r="129" spans="1:19" x14ac:dyDescent="0.25">
      <c r="A129" t="str">
        <f t="shared" si="7"/>
        <v>1401051017001B</v>
      </c>
      <c r="B129">
        <v>128</v>
      </c>
      <c r="C129">
        <v>14</v>
      </c>
      <c r="D129" t="s">
        <v>18</v>
      </c>
      <c r="E129" t="s">
        <v>19</v>
      </c>
      <c r="F129" t="s">
        <v>20</v>
      </c>
      <c r="G129" t="s">
        <v>21</v>
      </c>
      <c r="H129" t="s">
        <v>22</v>
      </c>
      <c r="I129" t="s">
        <v>158</v>
      </c>
      <c r="J129" t="s">
        <v>159</v>
      </c>
      <c r="K129">
        <v>2</v>
      </c>
      <c r="L129" t="s">
        <v>100</v>
      </c>
      <c r="M129" t="s">
        <v>169</v>
      </c>
      <c r="N129" t="s">
        <v>27</v>
      </c>
      <c r="O129">
        <v>62</v>
      </c>
      <c r="P129">
        <f t="shared" si="8"/>
        <v>139612</v>
      </c>
      <c r="Q129" t="str">
        <f t="shared" si="9"/>
        <v>Wika Susanti</v>
      </c>
      <c r="R129">
        <f t="shared" si="10"/>
        <v>145455</v>
      </c>
      <c r="S129" t="str">
        <f t="shared" si="11"/>
        <v>Irhasri A.Md</v>
      </c>
    </row>
    <row r="130" spans="1:19" x14ac:dyDescent="0.25">
      <c r="A130" t="str">
        <f t="shared" si="7"/>
        <v>1401051017004B</v>
      </c>
      <c r="B130">
        <v>129</v>
      </c>
      <c r="C130">
        <v>14</v>
      </c>
      <c r="D130" t="s">
        <v>18</v>
      </c>
      <c r="E130" t="s">
        <v>19</v>
      </c>
      <c r="F130" t="s">
        <v>20</v>
      </c>
      <c r="G130" t="s">
        <v>21</v>
      </c>
      <c r="H130" t="s">
        <v>22</v>
      </c>
      <c r="I130" t="s">
        <v>158</v>
      </c>
      <c r="J130" t="s">
        <v>159</v>
      </c>
      <c r="K130">
        <v>2</v>
      </c>
      <c r="L130" t="s">
        <v>100</v>
      </c>
      <c r="M130" t="s">
        <v>169</v>
      </c>
      <c r="N130" t="s">
        <v>95</v>
      </c>
      <c r="O130">
        <v>62</v>
      </c>
      <c r="P130">
        <f t="shared" si="8"/>
        <v>139612</v>
      </c>
      <c r="Q130" t="str">
        <f t="shared" si="9"/>
        <v>Wika Susanti</v>
      </c>
      <c r="R130">
        <f t="shared" si="10"/>
        <v>145455</v>
      </c>
      <c r="S130" t="str">
        <f t="shared" si="11"/>
        <v>Irhasri A.Md</v>
      </c>
    </row>
    <row r="131" spans="1:19" x14ac:dyDescent="0.25">
      <c r="A131" t="str">
        <f t="shared" ref="A131:A133" si="12">_xlfn.CONCAT(C131,E131,G131,I131,N131)</f>
        <v>1401051017001B</v>
      </c>
      <c r="B131">
        <v>130</v>
      </c>
      <c r="C131">
        <v>14</v>
      </c>
      <c r="D131" t="s">
        <v>18</v>
      </c>
      <c r="E131" t="s">
        <v>19</v>
      </c>
      <c r="F131" t="s">
        <v>20</v>
      </c>
      <c r="G131" t="s">
        <v>21</v>
      </c>
      <c r="H131" t="s">
        <v>22</v>
      </c>
      <c r="I131" t="s">
        <v>158</v>
      </c>
      <c r="J131" t="s">
        <v>159</v>
      </c>
      <c r="K131">
        <v>2</v>
      </c>
      <c r="L131" t="s">
        <v>102</v>
      </c>
      <c r="M131" t="s">
        <v>170</v>
      </c>
      <c r="N131" t="s">
        <v>27</v>
      </c>
      <c r="O131">
        <v>66</v>
      </c>
      <c r="P131">
        <f t="shared" ref="P131:P133" si="13">VLOOKUP($A131,$U$2:$Y$55,2,FALSE)</f>
        <v>139612</v>
      </c>
      <c r="Q131" t="str">
        <f t="shared" ref="Q131:Q133" si="14">VLOOKUP($A131,$U$2:$Y$55,3,FALSE)</f>
        <v>Wika Susanti</v>
      </c>
      <c r="R131">
        <f t="shared" ref="R131:R133" si="15">VLOOKUP($A131,$U$2:$Y$55,4,FALSE)</f>
        <v>145455</v>
      </c>
      <c r="S131" t="str">
        <f t="shared" ref="S131:S133" si="16">VLOOKUP($A131,$U$2:$Y$55,5,FALSE)</f>
        <v>Irhasri A.Md</v>
      </c>
    </row>
    <row r="132" spans="1:19" x14ac:dyDescent="0.25">
      <c r="A132" t="str">
        <f t="shared" si="12"/>
        <v>1401051017007B</v>
      </c>
      <c r="B132">
        <v>131</v>
      </c>
      <c r="C132">
        <v>14</v>
      </c>
      <c r="D132" t="s">
        <v>18</v>
      </c>
      <c r="E132" t="s">
        <v>19</v>
      </c>
      <c r="F132" t="s">
        <v>20</v>
      </c>
      <c r="G132" t="s">
        <v>21</v>
      </c>
      <c r="H132" t="s">
        <v>22</v>
      </c>
      <c r="I132" t="s">
        <v>158</v>
      </c>
      <c r="J132" t="s">
        <v>159</v>
      </c>
      <c r="K132">
        <v>2</v>
      </c>
      <c r="L132" t="s">
        <v>102</v>
      </c>
      <c r="M132" t="s">
        <v>170</v>
      </c>
      <c r="N132" t="s">
        <v>126</v>
      </c>
      <c r="O132">
        <v>66</v>
      </c>
      <c r="P132">
        <f t="shared" si="13"/>
        <v>139612</v>
      </c>
      <c r="Q132" t="str">
        <f t="shared" si="14"/>
        <v>Wika Susanti</v>
      </c>
      <c r="R132">
        <f t="shared" si="15"/>
        <v>145455</v>
      </c>
      <c r="S132" t="str">
        <f t="shared" si="16"/>
        <v>Irhasri A.Md</v>
      </c>
    </row>
    <row r="133" spans="1:19" x14ac:dyDescent="0.25">
      <c r="A133" t="str">
        <f t="shared" si="12"/>
        <v>1401051017007B</v>
      </c>
      <c r="B133">
        <v>132</v>
      </c>
      <c r="C133">
        <v>14</v>
      </c>
      <c r="D133" t="s">
        <v>18</v>
      </c>
      <c r="E133" t="s">
        <v>19</v>
      </c>
      <c r="F133" t="s">
        <v>20</v>
      </c>
      <c r="G133" t="s">
        <v>21</v>
      </c>
      <c r="H133" t="s">
        <v>22</v>
      </c>
      <c r="I133" t="s">
        <v>158</v>
      </c>
      <c r="J133" t="s">
        <v>159</v>
      </c>
      <c r="K133">
        <v>2</v>
      </c>
      <c r="L133" t="s">
        <v>104</v>
      </c>
      <c r="M133" t="s">
        <v>171</v>
      </c>
      <c r="N133" t="s">
        <v>126</v>
      </c>
      <c r="O133">
        <v>35</v>
      </c>
      <c r="P133">
        <f t="shared" si="13"/>
        <v>139612</v>
      </c>
      <c r="Q133" t="str">
        <f t="shared" si="14"/>
        <v>Wika Susanti</v>
      </c>
      <c r="R133">
        <f t="shared" si="15"/>
        <v>145455</v>
      </c>
      <c r="S133" t="str">
        <f t="shared" si="16"/>
        <v>Irhasri A.Md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VLOOKUP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BPS</cp:lastModifiedBy>
  <dcterms:created xsi:type="dcterms:W3CDTF">2022-02-28T03:07:53Z</dcterms:created>
  <dcterms:modified xsi:type="dcterms:W3CDTF">2022-02-28T03:12:36Z</dcterms:modified>
  <cp:category/>
</cp:coreProperties>
</file>