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4364_Spring2021/CS4364-Documents/"/>
    </mc:Choice>
  </mc:AlternateContent>
  <xr:revisionPtr revIDLastSave="0" documentId="13_ncr:1_{81A39D0D-23FC-1945-8261-0253CD71585A}" xr6:coauthVersionLast="46" xr6:coauthVersionMax="46" xr10:uidLastSave="{00000000-0000-0000-0000-000000000000}"/>
  <bookViews>
    <workbookView xWindow="380" yWindow="500" windowWidth="28040" windowHeight="16860" xr2:uid="{72AF89CF-CAAA-9247-BCFE-750533808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M1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C14" i="1"/>
  <c r="C13" i="1"/>
  <c r="C12" i="1"/>
  <c r="C11" i="1"/>
  <c r="C10" i="1"/>
  <c r="F5" i="1" s="1"/>
  <c r="C9" i="1"/>
  <c r="C8" i="1"/>
  <c r="C7" i="1"/>
  <c r="C6" i="1"/>
  <c r="C5" i="1"/>
  <c r="C4" i="1"/>
  <c r="C3" i="1"/>
  <c r="M9" i="1" s="1"/>
  <c r="M4" i="1" l="1"/>
  <c r="M10" i="1"/>
  <c r="I4" i="1"/>
  <c r="K6" i="1"/>
  <c r="H9" i="1"/>
  <c r="J11" i="1"/>
  <c r="L13" i="1"/>
  <c r="M7" i="1"/>
  <c r="J3" i="1"/>
  <c r="L5" i="1"/>
  <c r="I8" i="1"/>
  <c r="K10" i="1"/>
  <c r="H13" i="1"/>
  <c r="K3" i="1"/>
  <c r="L4" i="1"/>
  <c r="I7" i="1"/>
  <c r="J8" i="1"/>
  <c r="K9" i="1"/>
  <c r="L10" i="1"/>
  <c r="H12" i="1"/>
  <c r="J14" i="1"/>
  <c r="L3" i="1"/>
  <c r="H5" i="1"/>
  <c r="I6" i="1"/>
  <c r="J7" i="1"/>
  <c r="K8" i="1"/>
  <c r="L9" i="1"/>
  <c r="H11" i="1"/>
  <c r="I12" i="1"/>
  <c r="J13" i="1"/>
  <c r="K14" i="1"/>
  <c r="F6" i="1"/>
  <c r="M5" i="1"/>
  <c r="M11" i="1"/>
  <c r="H3" i="1"/>
  <c r="J5" i="1"/>
  <c r="L7" i="1"/>
  <c r="I10" i="1"/>
  <c r="K12" i="1"/>
  <c r="F8" i="1"/>
  <c r="K4" i="1"/>
  <c r="H7" i="1"/>
  <c r="J9" i="1"/>
  <c r="L11" i="1"/>
  <c r="I14" i="1"/>
  <c r="H6" i="1"/>
  <c r="I13" i="1"/>
  <c r="H4" i="1"/>
  <c r="I5" i="1"/>
  <c r="J6" i="1"/>
  <c r="K7" i="1"/>
  <c r="L8" i="1"/>
  <c r="H10" i="1"/>
  <c r="I11" i="1"/>
  <c r="J12" i="1"/>
  <c r="K13" i="1"/>
  <c r="L14" i="1"/>
  <c r="F7" i="1"/>
  <c r="M6" i="1"/>
  <c r="M12" i="1"/>
  <c r="I3" i="1"/>
  <c r="J4" i="1"/>
  <c r="K5" i="1"/>
  <c r="L6" i="1"/>
  <c r="H8" i="1"/>
  <c r="I9" i="1"/>
  <c r="J10" i="1"/>
  <c r="K11" i="1"/>
  <c r="L12" i="1"/>
  <c r="H14" i="1"/>
  <c r="F9" i="1"/>
  <c r="M8" i="1"/>
  <c r="M14" i="1"/>
  <c r="F4" i="1"/>
  <c r="M3" i="1"/>
</calcChain>
</file>

<file path=xl/sharedStrings.xml><?xml version="1.0" encoding="utf-8"?>
<sst xmlns="http://schemas.openxmlformats.org/spreadsheetml/2006/main" count="26" uniqueCount="25">
  <si>
    <t>AACGC$</t>
  </si>
  <si>
    <t>GAGCC#</t>
  </si>
  <si>
    <t>ACGC$A</t>
  </si>
  <si>
    <t>CGC$AA</t>
  </si>
  <si>
    <t>GC$AAC</t>
  </si>
  <si>
    <t>C$AACG</t>
  </si>
  <si>
    <t>$AACGC</t>
  </si>
  <si>
    <t>AGCC#G</t>
  </si>
  <si>
    <t>GCC#GA</t>
  </si>
  <si>
    <t>CC#GAG</t>
  </si>
  <si>
    <t>C#GAGC</t>
  </si>
  <si>
    <t>#GAGCC</t>
  </si>
  <si>
    <t>BWT</t>
  </si>
  <si>
    <t>OCC('#',i)</t>
  </si>
  <si>
    <t>OCC('$',i)</t>
  </si>
  <si>
    <t>OCC('A',i)</t>
  </si>
  <si>
    <t>OCC('C',i)</t>
  </si>
  <si>
    <t>OCC('T',i)</t>
  </si>
  <si>
    <t>OCC('G',i)</t>
  </si>
  <si>
    <t>C</t>
  </si>
  <si>
    <t>#</t>
  </si>
  <si>
    <t>$</t>
  </si>
  <si>
    <t>A</t>
  </si>
  <si>
    <t>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</si>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</sst>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textRotation="45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78C-21DF-074D-9310-A61527CBB324}">
  <dimension ref="A1:N17"/>
  <sheetViews>
    <sheetView tabSelected="1" workbookViewId="0">
      <selection activeCell="A14" sqref="A3:A14"/>
    </sheetView>
  </sheetViews>
  <sheetFormatPr baseColWidth="10" defaultRowHeight="16" x14ac:dyDescent="0.2"/>
  <cols>
    <col min="3" max="3" width="5.1640625" bestFit="1" customWidth="1"/>
    <col min="4" max="6" width="5.1640625" customWidth="1"/>
    <col min="8" max="13" width="6.5" customWidth="1"/>
  </cols>
  <sheetData>
    <row r="1" spans="1:14" ht="3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48" x14ac:dyDescent="0.2">
      <c r="A2" s="1"/>
      <c r="B2" s="1"/>
      <c r="C2" s="2" t="s">
        <v>12</v>
      </c>
      <c r="D2" s="2"/>
      <c r="E2" s="1"/>
      <c r="F2" s="1"/>
      <c r="G2" s="1"/>
      <c r="H2" s="3" t="s">
        <v>13</v>
      </c>
      <c r="I2" s="3" t="s">
        <v>14</v>
      </c>
      <c r="J2" s="3" t="s">
        <v>15</v>
      </c>
      <c r="K2" s="3" t="s">
        <v>16</v>
      </c>
      <c r="L2" s="3" t="s">
        <v>18</v>
      </c>
      <c r="M2" s="3" t="s">
        <v>17</v>
      </c>
      <c r="N2" s="1"/>
    </row>
    <row r="3" spans="1:14" x14ac:dyDescent="0.2">
      <c r="A3" s="1" t="s">
        <v>11</v>
      </c>
      <c r="B3" s="1">
        <v>0</v>
      </c>
      <c r="C3" s="4" t="str">
        <f>RIGHT(A3,1)</f>
        <v>C</v>
      </c>
      <c r="D3" s="1"/>
      <c r="E3" s="5" t="s">
        <v>19</v>
      </c>
      <c r="F3" s="5"/>
      <c r="G3" s="1">
        <v>0</v>
      </c>
      <c r="H3" s="4">
        <f>COUNTIF($C3:$C$3,"=#")</f>
        <v>0</v>
      </c>
      <c r="I3" s="4">
        <f>COUNTIF($C3:$C$3,"=$")</f>
        <v>0</v>
      </c>
      <c r="J3" s="4">
        <f>COUNTIF($C3:$C$3,"=A")</f>
        <v>0</v>
      </c>
      <c r="K3" s="4">
        <f>COUNTIF($C3:$C$3,"=C")</f>
        <v>1</v>
      </c>
      <c r="L3" s="4">
        <f>COUNTIF($C3:$C$3,"=G")</f>
        <v>0</v>
      </c>
      <c r="M3" s="4">
        <f>COUNTIF($C3:$C$3,"=T")</f>
        <v>0</v>
      </c>
      <c r="N3" s="1"/>
    </row>
    <row r="4" spans="1:14" x14ac:dyDescent="0.2">
      <c r="A4" s="1" t="s">
        <v>6</v>
      </c>
      <c r="B4" s="1">
        <f>B3+1</f>
        <v>1</v>
      </c>
      <c r="C4" s="4" t="str">
        <f t="shared" ref="C4:C14" si="0">RIGHT(A4,1)</f>
        <v>C</v>
      </c>
      <c r="D4" s="1"/>
      <c r="E4" s="4" t="s">
        <v>20</v>
      </c>
      <c r="F4" s="4">
        <f t="shared" ref="F4:F9" si="1">COUNTIF($C$3:$C$14,"&lt;" &amp; E4)</f>
        <v>0</v>
      </c>
      <c r="G4" s="1">
        <f>G3+1</f>
        <v>1</v>
      </c>
      <c r="H4" s="4">
        <f>COUNTIF($C$3:$C4,"=#")</f>
        <v>0</v>
      </c>
      <c r="I4" s="4">
        <f>COUNTIF($C$3:$C4,"=$")</f>
        <v>0</v>
      </c>
      <c r="J4" s="4">
        <f>COUNTIF($C$3:$C4,"=A")</f>
        <v>0</v>
      </c>
      <c r="K4" s="4">
        <f>COUNTIF($C$3:$C4,"=C")</f>
        <v>2</v>
      </c>
      <c r="L4" s="4">
        <f>COUNTIF($C$3:$C4,"=G")</f>
        <v>0</v>
      </c>
      <c r="M4" s="4">
        <f>COUNTIF($C$3:$C4,"=T")</f>
        <v>0</v>
      </c>
      <c r="N4" s="1"/>
    </row>
    <row r="5" spans="1:14" x14ac:dyDescent="0.2">
      <c r="A5" s="1" t="s">
        <v>0</v>
      </c>
      <c r="B5" s="1">
        <f t="shared" ref="B5:B14" si="2">B4+1</f>
        <v>2</v>
      </c>
      <c r="C5" s="4" t="str">
        <f t="shared" si="0"/>
        <v>$</v>
      </c>
      <c r="D5" s="1"/>
      <c r="E5" s="4" t="s">
        <v>21</v>
      </c>
      <c r="F5" s="4">
        <f t="shared" si="1"/>
        <v>1</v>
      </c>
      <c r="G5" s="1">
        <f t="shared" ref="G5:G14" si="3">G4+1</f>
        <v>2</v>
      </c>
      <c r="H5" s="4">
        <f>COUNTIF($C$3:$C5,"=#")</f>
        <v>0</v>
      </c>
      <c r="I5" s="4">
        <f>COUNTIF($C$3:$C5,"=$")</f>
        <v>1</v>
      </c>
      <c r="J5" s="4">
        <f>COUNTIF($C$3:$C5,"=A")</f>
        <v>0</v>
      </c>
      <c r="K5" s="4">
        <f>COUNTIF($C$3:$C5,"=C")</f>
        <v>2</v>
      </c>
      <c r="L5" s="4">
        <f>COUNTIF($C$3:$C5,"=G")</f>
        <v>0</v>
      </c>
      <c r="M5" s="4">
        <f>COUNTIF($C$3:$C5,"=T")</f>
        <v>0</v>
      </c>
      <c r="N5" s="1"/>
    </row>
    <row r="6" spans="1:14" x14ac:dyDescent="0.2">
      <c r="A6" s="1" t="s">
        <v>2</v>
      </c>
      <c r="B6" s="1">
        <f t="shared" si="2"/>
        <v>3</v>
      </c>
      <c r="C6" s="4" t="str">
        <f t="shared" si="0"/>
        <v>A</v>
      </c>
      <c r="D6" s="1"/>
      <c r="E6" s="4" t="s">
        <v>22</v>
      </c>
      <c r="F6" s="4">
        <f t="shared" si="1"/>
        <v>2</v>
      </c>
      <c r="G6" s="1">
        <f t="shared" si="3"/>
        <v>3</v>
      </c>
      <c r="H6" s="4">
        <f>COUNTIF($C$3:$C6,"=#")</f>
        <v>0</v>
      </c>
      <c r="I6" s="4">
        <f>COUNTIF($C$3:$C6,"=$")</f>
        <v>1</v>
      </c>
      <c r="J6" s="4">
        <f>COUNTIF($C$3:$C6,"=A")</f>
        <v>1</v>
      </c>
      <c r="K6" s="4">
        <f>COUNTIF($C$3:$C6,"=C")</f>
        <v>2</v>
      </c>
      <c r="L6" s="4">
        <f>COUNTIF($C$3:$C6,"=G")</f>
        <v>0</v>
      </c>
      <c r="M6" s="4">
        <f>COUNTIF($C$3:$C6,"=T")</f>
        <v>0</v>
      </c>
      <c r="N6" s="1"/>
    </row>
    <row r="7" spans="1:14" x14ac:dyDescent="0.2">
      <c r="A7" s="1" t="s">
        <v>7</v>
      </c>
      <c r="B7" s="1">
        <f t="shared" si="2"/>
        <v>4</v>
      </c>
      <c r="C7" s="4" t="str">
        <f t="shared" si="0"/>
        <v>G</v>
      </c>
      <c r="D7" s="1"/>
      <c r="E7" s="4" t="s">
        <v>19</v>
      </c>
      <c r="F7" s="4">
        <f t="shared" si="1"/>
        <v>5</v>
      </c>
      <c r="G7" s="1">
        <f t="shared" si="3"/>
        <v>4</v>
      </c>
      <c r="H7" s="4">
        <f>COUNTIF($C$3:$C7,"=#")</f>
        <v>0</v>
      </c>
      <c r="I7" s="4">
        <f>COUNTIF($C$3:$C7,"=$")</f>
        <v>1</v>
      </c>
      <c r="J7" s="4">
        <f>COUNTIF($C$3:$C7,"=A")</f>
        <v>1</v>
      </c>
      <c r="K7" s="4">
        <f>COUNTIF($C$3:$C7,"=C")</f>
        <v>2</v>
      </c>
      <c r="L7" s="4">
        <f>COUNTIF($C$3:$C7,"=G")</f>
        <v>1</v>
      </c>
      <c r="M7" s="4">
        <f>COUNTIF($C$3:$C7,"=T")</f>
        <v>0</v>
      </c>
      <c r="N7" s="1"/>
    </row>
    <row r="8" spans="1:14" x14ac:dyDescent="0.2">
      <c r="A8" s="1" t="s">
        <v>10</v>
      </c>
      <c r="B8" s="1">
        <f t="shared" si="2"/>
        <v>5</v>
      </c>
      <c r="C8" s="4" t="str">
        <f t="shared" si="0"/>
        <v>C</v>
      </c>
      <c r="D8" s="1"/>
      <c r="E8" s="4" t="s">
        <v>23</v>
      </c>
      <c r="F8" s="4">
        <f t="shared" si="1"/>
        <v>9</v>
      </c>
      <c r="G8" s="1">
        <f t="shared" si="3"/>
        <v>5</v>
      </c>
      <c r="H8" s="4">
        <f>COUNTIF($C$3:$C8,"=#")</f>
        <v>0</v>
      </c>
      <c r="I8" s="4">
        <f>COUNTIF($C$3:$C8,"=$")</f>
        <v>1</v>
      </c>
      <c r="J8" s="4">
        <f>COUNTIF($C$3:$C8,"=A")</f>
        <v>1</v>
      </c>
      <c r="K8" s="4">
        <f>COUNTIF($C$3:$C8,"=C")</f>
        <v>3</v>
      </c>
      <c r="L8" s="4">
        <f>COUNTIF($C$3:$C8,"=G")</f>
        <v>1</v>
      </c>
      <c r="M8" s="4">
        <f>COUNTIF($C$3:$C8,"=T")</f>
        <v>0</v>
      </c>
      <c r="N8" s="1"/>
    </row>
    <row r="9" spans="1:14" x14ac:dyDescent="0.2">
      <c r="A9" s="1" t="s">
        <v>5</v>
      </c>
      <c r="B9" s="1">
        <f t="shared" si="2"/>
        <v>6</v>
      </c>
      <c r="C9" s="4" t="str">
        <f t="shared" si="0"/>
        <v>G</v>
      </c>
      <c r="D9" s="1"/>
      <c r="E9" s="4" t="s">
        <v>24</v>
      </c>
      <c r="F9" s="4">
        <f t="shared" si="1"/>
        <v>12</v>
      </c>
      <c r="G9" s="1">
        <f t="shared" si="3"/>
        <v>6</v>
      </c>
      <c r="H9" s="4">
        <f>COUNTIF($C$3:$C9,"=#")</f>
        <v>0</v>
      </c>
      <c r="I9" s="4">
        <f>COUNTIF($C$3:$C9,"=$")</f>
        <v>1</v>
      </c>
      <c r="J9" s="4">
        <f>COUNTIF($C$3:$C9,"=A")</f>
        <v>1</v>
      </c>
      <c r="K9" s="4">
        <f>COUNTIF($C$3:$C9,"=C")</f>
        <v>3</v>
      </c>
      <c r="L9" s="4">
        <f>COUNTIF($C$3:$C9,"=G")</f>
        <v>2</v>
      </c>
      <c r="M9" s="4">
        <f>COUNTIF($C$3:$C9,"=T")</f>
        <v>0</v>
      </c>
      <c r="N9" s="1"/>
    </row>
    <row r="10" spans="1:14" x14ac:dyDescent="0.2">
      <c r="A10" s="1" t="s">
        <v>9</v>
      </c>
      <c r="B10" s="1">
        <f t="shared" si="2"/>
        <v>7</v>
      </c>
      <c r="C10" s="4" t="str">
        <f t="shared" si="0"/>
        <v>G</v>
      </c>
      <c r="D10" s="1"/>
      <c r="E10" s="1"/>
      <c r="F10" s="1"/>
      <c r="G10" s="1">
        <f t="shared" si="3"/>
        <v>7</v>
      </c>
      <c r="H10" s="4">
        <f>COUNTIF($C$3:$C10,"=#")</f>
        <v>0</v>
      </c>
      <c r="I10" s="4">
        <f>COUNTIF($C$3:$C10,"=$")</f>
        <v>1</v>
      </c>
      <c r="J10" s="4">
        <f>COUNTIF($C$3:$C10,"=A")</f>
        <v>1</v>
      </c>
      <c r="K10" s="4">
        <f>COUNTIF($C$3:$C10,"=C")</f>
        <v>3</v>
      </c>
      <c r="L10" s="4">
        <f>COUNTIF($C$3:$C10,"=G")</f>
        <v>3</v>
      </c>
      <c r="M10" s="4">
        <f>COUNTIF($C$3:$C10,"=T")</f>
        <v>0</v>
      </c>
      <c r="N10" s="1"/>
    </row>
    <row r="11" spans="1:14" x14ac:dyDescent="0.2">
      <c r="A11" s="1" t="s">
        <v>3</v>
      </c>
      <c r="B11" s="1">
        <f t="shared" si="2"/>
        <v>8</v>
      </c>
      <c r="C11" s="4" t="str">
        <f t="shared" si="0"/>
        <v>A</v>
      </c>
      <c r="D11" s="1"/>
      <c r="E11" s="1"/>
      <c r="F11" s="1"/>
      <c r="G11" s="1">
        <f t="shared" si="3"/>
        <v>8</v>
      </c>
      <c r="H11" s="4">
        <f>COUNTIF($C$3:$C11,"=#")</f>
        <v>0</v>
      </c>
      <c r="I11" s="4">
        <f>COUNTIF($C$3:$C11,"=$")</f>
        <v>1</v>
      </c>
      <c r="J11" s="4">
        <f>COUNTIF($C$3:$C11,"=A")</f>
        <v>2</v>
      </c>
      <c r="K11" s="4">
        <f>COUNTIF($C$3:$C11,"=C")</f>
        <v>3</v>
      </c>
      <c r="L11" s="4">
        <f>COUNTIF($C$3:$C11,"=G")</f>
        <v>3</v>
      </c>
      <c r="M11" s="4">
        <f>COUNTIF($C$3:$C11,"=T")</f>
        <v>0</v>
      </c>
      <c r="N11" s="1"/>
    </row>
    <row r="12" spans="1:14" x14ac:dyDescent="0.2">
      <c r="A12" s="1" t="s">
        <v>1</v>
      </c>
      <c r="B12" s="1">
        <f t="shared" si="2"/>
        <v>9</v>
      </c>
      <c r="C12" s="4" t="str">
        <f t="shared" si="0"/>
        <v>#</v>
      </c>
      <c r="D12" s="1"/>
      <c r="E12" s="1"/>
      <c r="F12" s="1"/>
      <c r="G12" s="1">
        <f t="shared" si="3"/>
        <v>9</v>
      </c>
      <c r="H12" s="4">
        <f>COUNTIF($C$3:$C12,"=#")</f>
        <v>1</v>
      </c>
      <c r="I12" s="4">
        <f>COUNTIF($C$3:$C12,"=$")</f>
        <v>1</v>
      </c>
      <c r="J12" s="4">
        <f>COUNTIF($C$3:$C12,"=A")</f>
        <v>2</v>
      </c>
      <c r="K12" s="4">
        <f>COUNTIF($C$3:$C12,"=C")</f>
        <v>3</v>
      </c>
      <c r="L12" s="4">
        <f>COUNTIF($C$3:$C12,"=G")</f>
        <v>3</v>
      </c>
      <c r="M12" s="4">
        <f>COUNTIF($C$3:$C12,"=T")</f>
        <v>0</v>
      </c>
      <c r="N12" s="1"/>
    </row>
    <row r="13" spans="1:14" x14ac:dyDescent="0.2">
      <c r="A13" s="1" t="s">
        <v>4</v>
      </c>
      <c r="B13" s="1">
        <f t="shared" si="2"/>
        <v>10</v>
      </c>
      <c r="C13" s="4" t="str">
        <f t="shared" si="0"/>
        <v>C</v>
      </c>
      <c r="D13" s="1"/>
      <c r="E13" s="1"/>
      <c r="F13" s="1"/>
      <c r="G13" s="1">
        <f t="shared" si="3"/>
        <v>10</v>
      </c>
      <c r="H13" s="4">
        <f>COUNTIF($C$3:$C13,"=#")</f>
        <v>1</v>
      </c>
      <c r="I13" s="4">
        <f>COUNTIF($C$3:$C13,"=$")</f>
        <v>1</v>
      </c>
      <c r="J13" s="4">
        <f>COUNTIF($C$3:$C13,"=A")</f>
        <v>2</v>
      </c>
      <c r="K13" s="4">
        <f>COUNTIF($C$3:$C13,"=C")</f>
        <v>4</v>
      </c>
      <c r="L13" s="4">
        <f>COUNTIF($C$3:$C13,"=G")</f>
        <v>3</v>
      </c>
      <c r="M13" s="4">
        <f>COUNTIF($C$3:$C13,"=T")</f>
        <v>0</v>
      </c>
      <c r="N13" s="1"/>
    </row>
    <row r="14" spans="1:14" x14ac:dyDescent="0.2">
      <c r="A14" s="1" t="s">
        <v>8</v>
      </c>
      <c r="B14" s="1">
        <f t="shared" si="2"/>
        <v>11</v>
      </c>
      <c r="C14" s="4" t="str">
        <f t="shared" si="0"/>
        <v>A</v>
      </c>
      <c r="D14" s="1"/>
      <c r="E14" s="1"/>
      <c r="F14" s="1"/>
      <c r="G14" s="1">
        <f t="shared" si="3"/>
        <v>11</v>
      </c>
      <c r="H14" s="4">
        <f>COUNTIF($C$3:$C14,"=#")</f>
        <v>1</v>
      </c>
      <c r="I14" s="4">
        <f>COUNTIF($C$3:$C14,"=$")</f>
        <v>1</v>
      </c>
      <c r="J14" s="4">
        <f>COUNTIF($C$3:$C14,"=A")</f>
        <v>3</v>
      </c>
      <c r="K14" s="4">
        <f>COUNTIF($C$3:$C14,"=C")</f>
        <v>4</v>
      </c>
      <c r="L14" s="4">
        <f>COUNTIF($C$3:$C14,"=G")</f>
        <v>3</v>
      </c>
      <c r="M14" s="4">
        <f>COUNTIF($C$3:$C14,"=T")</f>
        <v>0</v>
      </c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sortState xmlns:xlrd2="http://schemas.microsoft.com/office/spreadsheetml/2017/richdata2" ref="A3:A14">
    <sortCondition ref="A3"/>
  </sortState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2021-03-02T16:01:56Z</dcterms:created>
  <dcterms:modified xsi:type="dcterms:W3CDTF">2021-03-04T20:36:14Z</dcterms:modified>
</cp:coreProperties>
</file>