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etting" sheetId="1" r:id="rId4"/>
    <sheet name="Payroll" sheetId="2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<sst xmlns="http://schemas.openxmlformats.org/spreadsheetml/2006/main" uniqueCount="54">
  <si>
    <t>SETTING</t>
  </si>
  <si>
    <t>Setting Id</t>
  </si>
  <si>
    <t>55477d1d0daa9a9b782b3bced4905aa8</t>
  </si>
  <si>
    <t>Company</t>
  </si>
  <si>
    <t>Willow Baby &amp; Kids</t>
  </si>
  <si>
    <t>Periode</t>
  </si>
  <si>
    <t>Tanggal Awal</t>
  </si>
  <si>
    <t>Tanggal Akhir</t>
  </si>
  <si>
    <t>User</t>
  </si>
  <si>
    <t>wsdm admin</t>
  </si>
  <si>
    <t>Divisi</t>
  </si>
  <si>
    <t>Version</t>
  </si>
  <si>
    <t>Semua Divisi</t>
  </si>
  <si>
    <t>NO</t>
  </si>
  <si>
    <t>NIP</t>
  </si>
  <si>
    <t>NAMA</t>
  </si>
  <si>
    <t>NAMA LENGKAP</t>
  </si>
  <si>
    <t>JABATAN</t>
  </si>
  <si>
    <t>DIVISI</t>
  </si>
  <si>
    <t>LOKASI</t>
  </si>
  <si>
    <t>ID</t>
  </si>
  <si>
    <t>GAJI BERSIH</t>
  </si>
  <si>
    <t>PINJAMAN</t>
  </si>
  <si>
    <t>BPJS</t>
  </si>
  <si>
    <t>TAKE HOME PAY</t>
  </si>
  <si>
    <t>NOTE</t>
  </si>
  <si>
    <t>Aga</t>
  </si>
  <si>
    <t>Reaga Rista</t>
  </si>
  <si>
    <t>Delivery Mobil</t>
  </si>
  <si>
    <t>Warehouse Division</t>
  </si>
  <si>
    <t>Office</t>
  </si>
  <si>
    <t>TOTAL</t>
  </si>
  <si>
    <t>Agus</t>
  </si>
  <si>
    <t>Andika</t>
  </si>
  <si>
    <t>Angga</t>
  </si>
  <si>
    <t>Diah</t>
  </si>
  <si>
    <t>Hendru</t>
  </si>
  <si>
    <t>Novita</t>
  </si>
  <si>
    <t>Nurul</t>
  </si>
  <si>
    <t>Yuyun</t>
  </si>
  <si>
    <t>Agus Setyawan</t>
  </si>
  <si>
    <t>Candra Andika</t>
  </si>
  <si>
    <t>Angga Julianto</t>
  </si>
  <si>
    <t>Diah Safitri</t>
  </si>
  <si>
    <t>Hendro</t>
  </si>
  <si>
    <t>Novita Sari</t>
  </si>
  <si>
    <t>Nurul Choiriyah</t>
  </si>
  <si>
    <t>Yuyun Kusrini</t>
  </si>
  <si>
    <t>Helper Gudang</t>
  </si>
  <si>
    <t>Admin Logistik</t>
  </si>
  <si>
    <t>Admin Gudang Toko</t>
  </si>
  <si>
    <t>Stock Opname</t>
  </si>
  <si>
    <t>Kepala Gudang</t>
  </si>
  <si>
    <t>Willow Store - Citraland</t>
  </si>
</sst>
</file>

<file path=xl/styles.xml><?xml version="1.0" encoding="utf-8"?>
<styleSheet xmlns="http://schemas.openxmlformats.org/spreadsheetml/2006/main" xml:space="preserve">
  <numFmts count="3">
    <numFmt numFmtId="164" formatCode="[$-409]dd\-mmm\-yy;@"/>
    <numFmt numFmtId="165" formatCode="[$-409]mmm\-yy;@"/>
    <numFmt numFmtId="166" formatCode="_(* #,##0_);[Red]_(* \(#,##0\);_(* &quot;-&quot;_);_(@_)"/>
  </numFmts>
  <fonts count="8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6"/>
      <color rgb="FF77943C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FFFFFF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77943C"/>
      <name val="Calibri"/>
      <scheme val="minor"/>
    </font>
    <font>
      <b val="1"/>
      <i val="0"/>
      <strike val="0"/>
      <u val="none"/>
      <sz val="16"/>
      <color rgb="FF76933c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9bbb59"/>
        <bgColor rgb="FF9BBB5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0" borderId="2" applyFont="0" applyNumberFormat="0" applyFill="0" applyBorder="1" applyAlignment="0"/>
    <xf xfId="0" fontId="3" numFmtId="16" fillId="2" borderId="1" applyFont="1" applyNumberFormat="1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166" fillId="0" borderId="1" applyFont="0" applyNumberFormat="1" applyFill="0" applyBorder="1" applyAlignment="0"/>
    <xf xfId="0" fontId="5" numFmtId="166" fillId="0" borderId="1" applyFont="1" applyNumberFormat="1" applyFill="0" applyBorder="1" applyAlignment="0"/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6" numFmtId="0" fillId="0" borderId="3" applyFont="1" applyNumberFormat="0" applyFill="0" applyBorder="1" applyAlignment="1">
      <alignment horizontal="right" vertical="bottom" textRotation="0" wrapText="false" shrinkToFit="false"/>
    </xf>
    <xf xfId="0" fontId="6" numFmtId="166" fillId="0" borderId="1" applyFont="1" applyNumberFormat="1" applyFill="0" applyBorder="1" applyAlignment="0"/>
    <xf xfId="0" fontId="7" numFmtId="0" fillId="0" borderId="0" applyFont="1" applyNumberFormat="0" applyFill="0" applyBorder="0" applyAlignment="0"/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" fillId="3" borderId="1" applyFont="1" applyNumberFormat="1" applyFill="1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" customWidth="true" style="0"/>
    <col min="2" max="2" width="18" customWidth="true" style="0"/>
    <col min="5" max="5" width="3.88671875" customWidth="true" style="0"/>
  </cols>
  <sheetData>
    <row r="1" spans="1:5" customHeight="1" ht="21">
      <c r="A1" s="16" t="s">
        <v>0</v>
      </c>
    </row>
    <row r="2" spans="1:5">
      <c r="A2" t="s">
        <v>1</v>
      </c>
      <c r="B2" t="s">
        <v>2</v>
      </c>
    </row>
    <row r="4" spans="1:5">
      <c r="A4" t="s">
        <v>3</v>
      </c>
      <c r="B4" t="s">
        <v>4</v>
      </c>
    </row>
    <row r="5" spans="1:5">
      <c r="A5" t="s">
        <v>5</v>
      </c>
      <c r="B5" s="2">
        <v>45071.0</v>
      </c>
    </row>
    <row r="6" spans="1:5">
      <c r="A6" t="s">
        <v>6</v>
      </c>
      <c r="B6" s="1">
        <v>45042.0</v>
      </c>
    </row>
    <row r="7" spans="1:5">
      <c r="A7" t="s">
        <v>7</v>
      </c>
      <c r="B7" s="1">
        <v>45071.0</v>
      </c>
    </row>
    <row r="9" spans="1:5">
      <c r="A9" t="s">
        <v>8</v>
      </c>
      <c r="B9" t="s">
        <v>9</v>
      </c>
    </row>
    <row r="10" spans="1:5">
      <c r="A10" t="s">
        <v>10</v>
      </c>
      <c r="B10" t="s">
        <v>12</v>
      </c>
    </row>
    <row r="12" spans="1:5">
      <c r="A12" t="s">
        <v>11</v>
      </c>
      <c r="B12">
        <v>1.1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4"/>
  <sheetViews>
    <sheetView tabSelected="0" workbookViewId="0" showGridLines="true" showRowColHeaders="1">
      <pane xSplit="8" ySplit="3" topLeftCell="I4" activePane="bottomRight" state="frozen"/>
      <selection pane="topRight"/>
      <selection pane="bottomLeft"/>
      <selection pane="bottomRight" activeCell="A2" sqref="A2:O3"/>
    </sheetView>
  </sheetViews>
  <sheetFormatPr defaultRowHeight="14.4" outlineLevelRow="0" outlineLevelCol="0"/>
  <cols>
    <col min="1" max="1" width="5" customWidth="true" style="0"/>
    <col min="2" max="2" width="14.33203125" customWidth="true" style="0"/>
    <col min="3" max="3" width="20.6640625" customWidth="true" style="0"/>
    <col min="4" max="4" width="31.88671875" customWidth="true" style="0"/>
    <col min="5" max="5" width="15.109375" customWidth="true" style="0"/>
    <col min="6" max="6" width="12.88671875" customWidth="true" style="0"/>
    <col min="7" max="7" width="6.88671875" customWidth="true" style="0"/>
    <col min="8" max="8" width="5" hidden="true" customWidth="true" style="0"/>
    <col min="9" max="9" width="13.109375" customWidth="true" style="0"/>
    <col min="10" max="10" width="13.109375" customWidth="true" style="0"/>
    <col min="11" max="11" width="13.109375" customWidth="true" style="0"/>
    <col min="12" max="12" width="14.5546875" customWidth="true" style="0"/>
    <col min="13" max="13" width="43.5546875" customWidth="true" style="0"/>
  </cols>
  <sheetData>
    <row r="1" spans="1:13" customHeight="1" ht="21">
      <c r="A1" s="16" t="str">
        <f>UPPER("RINCIAN PENGGAJIAN "&amp;Setting!B4&amp;" PERIODE "&amp;TEXT(Setting!B6, "dd mmmm - ")&amp;TEXT(Setting!B7, "dd mmmm yyyy"))</f>
        <v>0</v>
      </c>
      <c r="B1" s="4"/>
      <c r="M1"/>
    </row>
    <row r="2" spans="1:13" customHeight="1" ht="14.4" s="5" customFormat="1">
      <c r="A2" s="17"/>
      <c r="B2" s="17"/>
      <c r="C2" s="17"/>
      <c r="D2" s="17"/>
      <c r="E2" s="17"/>
      <c r="F2" s="17"/>
      <c r="G2" s="17"/>
      <c r="H2" s="17"/>
      <c r="I2" s="17"/>
      <c r="J2" s="19"/>
      <c r="K2" s="19"/>
      <c r="L2" s="8"/>
      <c r="M2" s="8"/>
    </row>
    <row r="3" spans="1:13" customHeight="1" ht="21" s="3" customFormat="1">
      <c r="A3" s="18" t="s">
        <v>13</v>
      </c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23</v>
      </c>
      <c r="L3" s="9" t="s">
        <v>24</v>
      </c>
      <c r="M3" s="9" t="s">
        <v>25</v>
      </c>
    </row>
    <row r="4" spans="1:13">
      <c r="A4" s="6">
        <v>1</v>
      </c>
      <c r="B4" s="6">
        <v>7201042</v>
      </c>
      <c r="C4" s="6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>
        <v>197</v>
      </c>
      <c r="I4" s="10">
        <v>3300000</v>
      </c>
      <c r="J4" s="10">
        <v>0</v>
      </c>
      <c r="K4" s="10">
        <v>-135763</v>
      </c>
      <c r="L4" s="11" t="str">
        <f>SUM(G4:I4)</f>
        <v>0</v>
      </c>
      <c r="M4" s="6"/>
    </row>
    <row r="5" spans="1:13">
      <c r="A5" s="6">
        <v>2</v>
      </c>
      <c r="B5" s="6">
        <v>7171061</v>
      </c>
      <c r="C5" s="6" t="s">
        <v>32</v>
      </c>
      <c r="D5" s="6" t="s">
        <v>40</v>
      </c>
      <c r="E5" s="6" t="s">
        <v>28</v>
      </c>
      <c r="F5" s="6" t="s">
        <v>29</v>
      </c>
      <c r="G5" s="6" t="s">
        <v>30</v>
      </c>
      <c r="H5" s="6">
        <v>2</v>
      </c>
      <c r="I5" s="10">
        <v>4160000</v>
      </c>
      <c r="J5" s="10"/>
      <c r="K5" s="10">
        <v>-135763</v>
      </c>
      <c r="L5" s="11" t="str">
        <f>SUM(G5:I5)</f>
        <v>0</v>
      </c>
      <c r="M5" s="6"/>
    </row>
    <row r="6" spans="1:13">
      <c r="A6" s="6">
        <v>3</v>
      </c>
      <c r="B6" s="6">
        <v>7191127</v>
      </c>
      <c r="C6" s="6" t="s">
        <v>33</v>
      </c>
      <c r="D6" s="6" t="s">
        <v>41</v>
      </c>
      <c r="E6" s="6" t="s">
        <v>48</v>
      </c>
      <c r="F6" s="6" t="s">
        <v>29</v>
      </c>
      <c r="G6" s="6" t="s">
        <v>30</v>
      </c>
      <c r="H6" s="6">
        <v>118</v>
      </c>
      <c r="I6" s="10">
        <v>2940000</v>
      </c>
      <c r="J6" s="10"/>
      <c r="K6" s="10">
        <v>-135763</v>
      </c>
      <c r="L6" s="11" t="str">
        <f>SUM(G6:I6)</f>
        <v>0</v>
      </c>
      <c r="M6" s="6"/>
    </row>
    <row r="7" spans="1:13">
      <c r="A7" s="6">
        <v>4</v>
      </c>
      <c r="B7" s="6">
        <v>7191235</v>
      </c>
      <c r="C7" s="6" t="s">
        <v>34</v>
      </c>
      <c r="D7" s="6" t="s">
        <v>42</v>
      </c>
      <c r="E7" s="6" t="s">
        <v>28</v>
      </c>
      <c r="F7" s="6" t="s">
        <v>29</v>
      </c>
      <c r="G7" s="6" t="s">
        <v>30</v>
      </c>
      <c r="H7" s="6">
        <v>3</v>
      </c>
      <c r="I7" s="10">
        <v>3450000</v>
      </c>
      <c r="J7" s="10">
        <v>-500000</v>
      </c>
      <c r="K7" s="10">
        <v>-135763</v>
      </c>
      <c r="L7" s="11" t="str">
        <f>SUM(G7:I7)</f>
        <v>0</v>
      </c>
      <c r="M7" s="6"/>
    </row>
    <row r="8" spans="1:13">
      <c r="A8" s="6">
        <v>5</v>
      </c>
      <c r="B8" s="6">
        <v>7181052</v>
      </c>
      <c r="C8" s="6" t="s">
        <v>35</v>
      </c>
      <c r="D8" s="6" t="s">
        <v>43</v>
      </c>
      <c r="E8" s="6" t="s">
        <v>49</v>
      </c>
      <c r="F8" s="6" t="s">
        <v>29</v>
      </c>
      <c r="G8" s="6" t="s">
        <v>30</v>
      </c>
      <c r="H8" s="6">
        <v>13</v>
      </c>
      <c r="I8" s="10">
        <v>3200000</v>
      </c>
      <c r="J8" s="10"/>
      <c r="K8" s="10">
        <v>-135763</v>
      </c>
      <c r="L8" s="11" t="str">
        <f>SUM(G8:I8)</f>
        <v>0</v>
      </c>
      <c r="M8" s="6"/>
    </row>
    <row r="9" spans="1:13">
      <c r="A9" s="6">
        <v>6</v>
      </c>
      <c r="B9" s="6">
        <v>7181028</v>
      </c>
      <c r="C9" s="6" t="s">
        <v>36</v>
      </c>
      <c r="D9" s="6" t="s">
        <v>44</v>
      </c>
      <c r="E9" s="6" t="s">
        <v>50</v>
      </c>
      <c r="F9" s="6" t="s">
        <v>29</v>
      </c>
      <c r="G9" s="6" t="s">
        <v>53</v>
      </c>
      <c r="H9" s="6">
        <v>19</v>
      </c>
      <c r="I9" s="10">
        <v>3680000</v>
      </c>
      <c r="J9" s="10"/>
      <c r="K9" s="10">
        <v>-135763</v>
      </c>
      <c r="L9" s="11" t="str">
        <f>SUM(G9:I9)</f>
        <v>0</v>
      </c>
      <c r="M9" s="6"/>
    </row>
    <row r="10" spans="1:13">
      <c r="A10" s="6">
        <v>7</v>
      </c>
      <c r="B10" s="6">
        <v>7171035</v>
      </c>
      <c r="C10" s="6" t="s">
        <v>37</v>
      </c>
      <c r="D10" s="6" t="s">
        <v>45</v>
      </c>
      <c r="E10" s="6" t="s">
        <v>51</v>
      </c>
      <c r="F10" s="6" t="s">
        <v>29</v>
      </c>
      <c r="G10" s="6" t="s">
        <v>30</v>
      </c>
      <c r="H10" s="6">
        <v>40</v>
      </c>
      <c r="I10" s="10">
        <v>4000000</v>
      </c>
      <c r="J10" s="10"/>
      <c r="K10" s="10">
        <v>-135763</v>
      </c>
      <c r="L10" s="11" t="str">
        <f>SUM(G10:I10)</f>
        <v>0</v>
      </c>
      <c r="M10" s="6"/>
    </row>
    <row r="11" spans="1:13">
      <c r="A11" s="6">
        <v>8</v>
      </c>
      <c r="B11" s="6">
        <v>7221306</v>
      </c>
      <c r="C11" s="6" t="s">
        <v>38</v>
      </c>
      <c r="D11" s="6" t="s">
        <v>46</v>
      </c>
      <c r="E11" s="6" t="s">
        <v>48</v>
      </c>
      <c r="F11" s="6" t="s">
        <v>29</v>
      </c>
      <c r="G11" s="6" t="s">
        <v>30</v>
      </c>
      <c r="H11" s="6">
        <v>334</v>
      </c>
      <c r="I11" s="10">
        <v>2730000</v>
      </c>
      <c r="J11" s="10"/>
      <c r="K11" s="10">
        <v>0</v>
      </c>
      <c r="L11" s="11" t="str">
        <f>SUM(G11:I11)</f>
        <v>0</v>
      </c>
      <c r="M11" s="6"/>
    </row>
    <row r="12" spans="1:13">
      <c r="A12" s="6">
        <v>9</v>
      </c>
      <c r="B12" s="6">
        <v>7141027</v>
      </c>
      <c r="C12" s="6" t="s">
        <v>39</v>
      </c>
      <c r="D12" s="6" t="s">
        <v>47</v>
      </c>
      <c r="E12" s="6" t="s">
        <v>52</v>
      </c>
      <c r="F12" s="6" t="s">
        <v>29</v>
      </c>
      <c r="G12" s="6" t="s">
        <v>30</v>
      </c>
      <c r="H12" s="6">
        <v>63</v>
      </c>
      <c r="I12" s="10">
        <v>5410000</v>
      </c>
      <c r="J12" s="10"/>
      <c r="K12" s="10">
        <v>-135763</v>
      </c>
      <c r="L12" s="11" t="str">
        <f>SUM(G12:I12)</f>
        <v>0</v>
      </c>
      <c r="M12" s="6"/>
    </row>
    <row r="13" spans="1:13">
      <c r="A13" s="6"/>
      <c r="B13" s="6"/>
      <c r="C13" s="6"/>
      <c r="D13" s="6"/>
      <c r="E13" s="6"/>
      <c r="F13" s="6"/>
      <c r="G13" s="6"/>
      <c r="H13" s="6"/>
      <c r="I13" s="10"/>
      <c r="J13" s="10"/>
      <c r="K13" s="10"/>
      <c r="L13" s="11"/>
      <c r="M13" s="6"/>
    </row>
    <row r="14" spans="1:13">
      <c r="A14" s="7"/>
      <c r="B14" s="12"/>
      <c r="C14" s="14" t="s">
        <v>31</v>
      </c>
      <c r="D14" s="14"/>
      <c r="E14" s="12"/>
      <c r="F14" s="12"/>
      <c r="G14" s="12"/>
      <c r="H14" s="13"/>
      <c r="I14" s="15" t="str">
        <f>SUM(I4:I13)</f>
        <v>0</v>
      </c>
      <c r="J14" s="15" t="str">
        <f>SUM(J4:J13)</f>
        <v>0</v>
      </c>
      <c r="K14" s="15" t="str">
        <f>SUM(K4:K13)</f>
        <v>0</v>
      </c>
      <c r="L14" s="15" t="str">
        <f>SUM(L4:L13)</f>
        <v>0</v>
      </c>
      <c r="M14" s="6"/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Payroll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2006-09-16T07:00:00+07:00</dcterms:created>
  <dcterms:modified xsi:type="dcterms:W3CDTF">2023-08-24T12:33:17+07:00</dcterms:modified>
  <dc:title/>
  <dc:description/>
  <dc:subject/>
  <cp:keywords/>
  <cp:category/>
</cp:coreProperties>
</file>