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etting" sheetId="3" r:id="rId1"/>
    <sheet name="Tipe Jadwal" sheetId="1" r:id="rId2"/>
    <sheet name="Jadwal" sheetId="2" r:id="rId3"/>
  </sheets>
  <calcPr calcId="152511"/>
</workbook>
</file>

<file path=xl/calcChain.xml><?xml version="1.0" encoding="utf-8"?>
<calcChain xmlns="http://schemas.openxmlformats.org/spreadsheetml/2006/main">
  <c r="N9" i="2" l="1"/>
  <c r="M9" i="2"/>
  <c r="L9" i="2"/>
  <c r="K9" i="2"/>
  <c r="J9" i="2"/>
  <c r="I9" i="2"/>
  <c r="H9" i="2"/>
  <c r="G9" i="2"/>
  <c r="P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O9" i="2"/>
  <c r="AK8" i="2" l="1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A1" i="2" l="1"/>
  <c r="AI2" i="2" l="1"/>
  <c r="AJ2" i="2"/>
  <c r="AK2" i="2"/>
  <c r="AH2" i="2" l="1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</calcChain>
</file>

<file path=xl/sharedStrings.xml><?xml version="1.0" encoding="utf-8"?>
<sst xmlns="http://schemas.openxmlformats.org/spreadsheetml/2006/main" count="38" uniqueCount="33">
  <si>
    <t>TIPE JADWAL YANG TERSEDIA</t>
  </si>
  <si>
    <t>NAMA</t>
  </si>
  <si>
    <t>JABATAN</t>
  </si>
  <si>
    <t>DIVISI</t>
  </si>
  <si>
    <t>OFF</t>
  </si>
  <si>
    <t>Company</t>
  </si>
  <si>
    <t>Periode</t>
  </si>
  <si>
    <t>Tanggal Awal</t>
  </si>
  <si>
    <t>Tanggal Akhir</t>
  </si>
  <si>
    <t>User</t>
  </si>
  <si>
    <t>Divisi</t>
  </si>
  <si>
    <t>SETTING</t>
  </si>
  <si>
    <t>Setting Id</t>
  </si>
  <si>
    <t>b7950c84f6fc0738368608c9d7716894</t>
  </si>
  <si>
    <t>LOKASI</t>
  </si>
  <si>
    <t>ID</t>
  </si>
  <si>
    <t>NO</t>
  </si>
  <si>
    <t>KODE</t>
  </si>
  <si>
    <t>JAM MASUK</t>
  </si>
  <si>
    <t>JAM KELUAR</t>
  </si>
  <si>
    <t>Willow Baby &amp; Kids</t>
  </si>
  <si>
    <t>Hasian</t>
  </si>
  <si>
    <t>TIPE JADWAL</t>
  </si>
  <si>
    <t>hasian</t>
  </si>
  <si>
    <t>KETENTUAN PENGISIAN FORM</t>
  </si>
  <si>
    <t>Pastikan data jadwal Karyawan yang akan diimport, masih belum ada pada Web HSDM.</t>
  </si>
  <si>
    <t>Import Data Karyawan oleh Supervisor, hanya yang termasuk dalam divisinya.</t>
  </si>
  <si>
    <t>Pengisian Jadwal hanya pada Halaman Jadwal, Tabel Karyawan.</t>
  </si>
  <si>
    <t>Pengisian hanya dengan Kode yang sudah ada pada Halaman Tipe Jadwal.</t>
  </si>
  <si>
    <t>Selain dari itu, jangan mengubah nilai apapun termasuk pada halaman Setting dan Tipe Jadwal.</t>
  </si>
  <si>
    <t>Jangan menambah/mengurangi baris/kolom pada setiap tabel.</t>
  </si>
  <si>
    <t>Jika ada Tipe Jadwal yang kurang, atau Data Karyawan yang belum masuk pada tabel, silahkan menghubungi HRD.</t>
  </si>
  <si>
    <t>Jika gagal melakukan proses import, silahkan download ulang Form Jadwal kembali.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</si>
</sst>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mmm\-yy;@"/>
    <numFmt numFmtId="166" formatCode="[$-409]d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2" xfId="0" applyFont="1" applyBorder="1"/>
    <xf numFmtId="0" fontId="0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166" fontId="1" fillId="2" borderId="2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16" fontId="3" fillId="2" borderId="2" xfId="0" applyNumberFormat="1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0" fillId="0" borderId="3" xfId="0" applyBorder="1"/>
    <xf numFmtId="0" fontId="1" fillId="2" borderId="4" xfId="0" applyFont="1" applyFill="1" applyBorder="1" applyAlignment="1">
      <alignment horizontal="center" vertical="center"/>
    </xf>
    <xf numFmtId="0" fontId="0" fillId="0" borderId="4" xfId="0" applyFont="1" applyBorder="1"/>
    <xf numFmtId="0" fontId="0" fillId="0" borderId="4" xfId="0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D6" sqref="D6"/>
    </sheetView>
  </sheetViews>
  <sheetFormatPr defaultRowHeight="15" x14ac:dyDescent="0.25"/>
  <cols>
    <col min="1" max="1" width="16" customWidth="1"/>
    <col min="2" max="2" width="18" bestFit="1" customWidth="1"/>
    <col min="5" max="5" width="3.85546875" customWidth="1"/>
    <col min="6" max="6" width="5" customWidth="1"/>
  </cols>
  <sheetData>
    <row r="1" spans="1:7" ht="21" x14ac:dyDescent="0.35">
      <c r="A1" s="7" t="s">
        <v>11</v>
      </c>
      <c r="F1" s="7" t="s">
        <v>24</v>
      </c>
    </row>
    <row r="2" spans="1:7" x14ac:dyDescent="0.25">
      <c r="A2" t="s">
        <v>12</v>
      </c>
      <c r="B2" t="s">
        <v>13</v>
      </c>
      <c r="F2">
        <v>1</v>
      </c>
      <c r="G2" s="17" t="s">
        <v>25</v>
      </c>
    </row>
    <row r="3" spans="1:7" x14ac:dyDescent="0.25">
      <c r="F3">
        <v>2</v>
      </c>
      <c r="G3" s="17" t="s">
        <v>26</v>
      </c>
    </row>
    <row r="4" spans="1:7" x14ac:dyDescent="0.25">
      <c r="A4" t="s">
        <v>5</v>
      </c>
      <c r="B4" t="s">
        <v>20</v>
      </c>
      <c r="F4">
        <v>3</v>
      </c>
      <c r="G4" s="17" t="s">
        <v>27</v>
      </c>
    </row>
    <row r="5" spans="1:7" x14ac:dyDescent="0.25">
      <c r="A5" t="s">
        <v>6</v>
      </c>
      <c r="B5" s="2">
        <v>44809</v>
      </c>
      <c r="F5">
        <v>4</v>
      </c>
      <c r="G5" s="17" t="s">
        <v>28</v>
      </c>
    </row>
    <row r="6" spans="1:7" x14ac:dyDescent="0.25">
      <c r="A6" t="s">
        <v>7</v>
      </c>
      <c r="B6" s="1">
        <v>44799</v>
      </c>
      <c r="F6">
        <v>5</v>
      </c>
      <c r="G6" s="17" t="s">
        <v>29</v>
      </c>
    </row>
    <row r="7" spans="1:7" x14ac:dyDescent="0.25">
      <c r="A7" t="s">
        <v>8</v>
      </c>
      <c r="B7" s="1">
        <v>44829</v>
      </c>
      <c r="F7">
        <v>6</v>
      </c>
      <c r="G7" s="17" t="s">
        <v>30</v>
      </c>
    </row>
    <row r="8" spans="1:7" x14ac:dyDescent="0.25">
      <c r="F8">
        <v>7</v>
      </c>
      <c r="G8" s="17" t="s">
        <v>31</v>
      </c>
    </row>
    <row r="9" spans="1:7" x14ac:dyDescent="0.25">
      <c r="A9" t="s">
        <v>9</v>
      </c>
      <c r="B9" t="s">
        <v>23</v>
      </c>
      <c r="F9">
        <v>8</v>
      </c>
      <c r="G9" s="17" t="s">
        <v>32</v>
      </c>
    </row>
    <row r="10" spans="1:7" x14ac:dyDescent="0.25">
      <c r="A10" t="s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RowHeight="15" x14ac:dyDescent="0.25"/>
  <cols>
    <col min="1" max="1" width="11.7109375" customWidth="1"/>
    <col min="2" max="3" width="16.140625" customWidth="1"/>
    <col min="4" max="4" width="7.42578125" hidden="1" customWidth="1"/>
  </cols>
  <sheetData>
    <row r="1" spans="1:4" ht="21" x14ac:dyDescent="0.35">
      <c r="A1" s="7" t="s">
        <v>0</v>
      </c>
    </row>
    <row r="2" spans="1:4" ht="21" customHeight="1" x14ac:dyDescent="0.25">
      <c r="A2" s="14" t="s">
        <v>17</v>
      </c>
      <c r="B2" s="14" t="s">
        <v>18</v>
      </c>
      <c r="C2" s="14" t="s">
        <v>19</v>
      </c>
      <c r="D2" s="14" t="s">
        <v>15</v>
      </c>
    </row>
    <row r="3" spans="1:4" x14ac:dyDescent="0.25">
      <c r="A3" s="15" t="s">
        <v>4</v>
      </c>
      <c r="B3" s="15"/>
      <c r="C3" s="15"/>
      <c r="D3" s="15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pane xSplit="6" ySplit="3" topLeftCell="O4" activePane="bottomRight" state="frozen"/>
      <selection pane="topRight" activeCell="G1" sqref="G1"/>
      <selection pane="bottomLeft" activeCell="A4" sqref="A4"/>
      <selection pane="bottomRight" activeCell="D16" sqref="D16"/>
    </sheetView>
  </sheetViews>
  <sheetFormatPr defaultRowHeight="15" x14ac:dyDescent="0.25"/>
  <cols>
    <col min="1" max="1" width="3.7109375" customWidth="1"/>
    <col min="2" max="2" width="31.85546875" customWidth="1"/>
    <col min="3" max="3" width="15.140625" customWidth="1"/>
    <col min="4" max="4" width="12.85546875" customWidth="1"/>
    <col min="5" max="5" width="6.85546875" customWidth="1"/>
    <col min="6" max="6" width="5" hidden="1" customWidth="1"/>
    <col min="7" max="37" width="4.5703125" customWidth="1"/>
  </cols>
  <sheetData>
    <row r="1" spans="1:37" ht="21" x14ac:dyDescent="0.35">
      <c r="A1" s="7" t="str">
        <f>UPPER("JADWAL OPERASIONAL "&amp;Setting!B4&amp;" PERIODE "&amp;TEXT(Setting!B6, "dd mmmm - ")&amp;TEXT(Setting!B7, "dd mmmm yyyy"))</f>
        <v>JADWAL OPERASIONAL WILLOW BABY &amp; KIDS PERIODE 26 AUGUST - 25 SEPTEMBER 2022</v>
      </c>
    </row>
    <row r="2" spans="1:37" s="12" customFormat="1" ht="12.75" x14ac:dyDescent="0.2">
      <c r="A2" s="9"/>
      <c r="B2" s="9"/>
      <c r="C2" s="9"/>
      <c r="D2" s="9"/>
      <c r="E2" s="9"/>
      <c r="F2" s="9"/>
      <c r="G2" s="9" t="str">
        <f t="shared" ref="G2:AH2" si="0">CHOOSE(WEEKDAY(G3),"MGG","SEN","SEL","RAB","KAM","JUM","SAB")</f>
        <v>JUM</v>
      </c>
      <c r="H2" s="10" t="str">
        <f t="shared" si="0"/>
        <v>SAB</v>
      </c>
      <c r="I2" s="10" t="str">
        <f t="shared" si="0"/>
        <v>MGG</v>
      </c>
      <c r="J2" s="10" t="str">
        <f t="shared" si="0"/>
        <v>SEN</v>
      </c>
      <c r="K2" s="10" t="str">
        <f t="shared" si="0"/>
        <v>SEL</v>
      </c>
      <c r="L2" s="10" t="str">
        <f t="shared" si="0"/>
        <v>RAB</v>
      </c>
      <c r="M2" s="10" t="str">
        <f t="shared" si="0"/>
        <v>KAM</v>
      </c>
      <c r="N2" s="10" t="str">
        <f t="shared" si="0"/>
        <v>JUM</v>
      </c>
      <c r="O2" s="10" t="str">
        <f t="shared" si="0"/>
        <v>SAB</v>
      </c>
      <c r="P2" s="10" t="str">
        <f t="shared" si="0"/>
        <v>MGG</v>
      </c>
      <c r="Q2" s="10" t="str">
        <f t="shared" si="0"/>
        <v>SEN</v>
      </c>
      <c r="R2" s="10" t="str">
        <f t="shared" si="0"/>
        <v>SEL</v>
      </c>
      <c r="S2" s="10" t="str">
        <f t="shared" si="0"/>
        <v>RAB</v>
      </c>
      <c r="T2" s="10" t="str">
        <f t="shared" si="0"/>
        <v>KAM</v>
      </c>
      <c r="U2" s="10" t="str">
        <f t="shared" si="0"/>
        <v>JUM</v>
      </c>
      <c r="V2" s="10" t="str">
        <f t="shared" si="0"/>
        <v>SAB</v>
      </c>
      <c r="W2" s="10" t="str">
        <f t="shared" si="0"/>
        <v>MGG</v>
      </c>
      <c r="X2" s="10" t="str">
        <f t="shared" si="0"/>
        <v>SEN</v>
      </c>
      <c r="Y2" s="10" t="str">
        <f t="shared" si="0"/>
        <v>SEL</v>
      </c>
      <c r="Z2" s="10" t="str">
        <f t="shared" si="0"/>
        <v>RAB</v>
      </c>
      <c r="AA2" s="10" t="str">
        <f t="shared" si="0"/>
        <v>KAM</v>
      </c>
      <c r="AB2" s="10" t="str">
        <f t="shared" si="0"/>
        <v>JUM</v>
      </c>
      <c r="AC2" s="10" t="str">
        <f t="shared" si="0"/>
        <v>SAB</v>
      </c>
      <c r="AD2" s="10" t="str">
        <f t="shared" si="0"/>
        <v>MGG</v>
      </c>
      <c r="AE2" s="10" t="str">
        <f t="shared" si="0"/>
        <v>SEN</v>
      </c>
      <c r="AF2" s="10" t="str">
        <f t="shared" si="0"/>
        <v>SEL</v>
      </c>
      <c r="AG2" s="10" t="str">
        <f t="shared" si="0"/>
        <v>RAB</v>
      </c>
      <c r="AH2" s="10" t="str">
        <f t="shared" si="0"/>
        <v>KAM</v>
      </c>
      <c r="AI2" s="10" t="str">
        <f>IF(AI3="","",CHOOSE(WEEKDAY(AI3),"MGG","SEN","SEL","RAB","KAM","JUM","SAB"))</f>
        <v/>
      </c>
      <c r="AJ2" s="10" t="str">
        <f>IF(AJ3="","",CHOOSE(WEEKDAY(AJ3),"MGG","SEN","SEL","RAB","KAM","JUM","SAB"))</f>
        <v/>
      </c>
      <c r="AK2" s="11" t="str">
        <f>IF(AK3="","",CHOOSE(WEEKDAY(AK3),"MGG","SEN","SEL","RAB","KAM","JUM","SAB"))</f>
        <v/>
      </c>
    </row>
    <row r="3" spans="1:37" s="6" customFormat="1" ht="21" customHeight="1" x14ac:dyDescent="0.25">
      <c r="A3" s="5" t="s">
        <v>16</v>
      </c>
      <c r="B3" s="5" t="s">
        <v>1</v>
      </c>
      <c r="C3" s="5" t="s">
        <v>2</v>
      </c>
      <c r="D3" s="5" t="s">
        <v>3</v>
      </c>
      <c r="E3" s="5" t="s">
        <v>14</v>
      </c>
      <c r="F3" s="5" t="s">
        <v>15</v>
      </c>
      <c r="G3" s="8">
        <v>44799</v>
      </c>
      <c r="H3" s="8">
        <v>44800</v>
      </c>
      <c r="I3" s="8">
        <v>44801</v>
      </c>
      <c r="J3" s="8">
        <v>44802</v>
      </c>
      <c r="K3" s="8">
        <v>44803</v>
      </c>
      <c r="L3" s="8">
        <v>44804</v>
      </c>
      <c r="M3" s="8">
        <v>44805</v>
      </c>
      <c r="N3" s="8">
        <v>44806</v>
      </c>
      <c r="O3" s="8">
        <v>44807</v>
      </c>
      <c r="P3" s="8">
        <v>44808</v>
      </c>
      <c r="Q3" s="8">
        <v>44809</v>
      </c>
      <c r="R3" s="8">
        <v>44810</v>
      </c>
      <c r="S3" s="8">
        <v>44811</v>
      </c>
      <c r="T3" s="8">
        <v>44812</v>
      </c>
      <c r="U3" s="8">
        <v>44813</v>
      </c>
      <c r="V3" s="8">
        <v>44814</v>
      </c>
      <c r="W3" s="8">
        <v>44815</v>
      </c>
      <c r="X3" s="8">
        <v>44816</v>
      </c>
      <c r="Y3" s="8">
        <v>44817</v>
      </c>
      <c r="Z3" s="8">
        <v>44818</v>
      </c>
      <c r="AA3" s="8">
        <v>44819</v>
      </c>
      <c r="AB3" s="8">
        <v>44820</v>
      </c>
      <c r="AC3" s="8">
        <v>44821</v>
      </c>
      <c r="AD3" s="8">
        <v>44822</v>
      </c>
      <c r="AE3" s="8">
        <v>44823</v>
      </c>
      <c r="AF3" s="8">
        <v>44824</v>
      </c>
      <c r="AG3" s="8">
        <v>44825</v>
      </c>
      <c r="AH3" s="8">
        <v>44826</v>
      </c>
      <c r="AI3" s="8"/>
      <c r="AJ3" s="8"/>
      <c r="AK3" s="8"/>
    </row>
    <row r="4" spans="1:37" x14ac:dyDescent="0.25">
      <c r="A4" s="3">
        <v>1</v>
      </c>
      <c r="B4" s="3" t="s">
        <v>21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1:37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7" spans="1:37" ht="21" x14ac:dyDescent="0.35">
      <c r="B7" s="7" t="s">
        <v>22</v>
      </c>
    </row>
    <row r="8" spans="1:37" x14ac:dyDescent="0.25">
      <c r="C8" s="5" t="s">
        <v>18</v>
      </c>
      <c r="D8" s="5" t="s">
        <v>19</v>
      </c>
      <c r="E8" s="5" t="s">
        <v>17</v>
      </c>
      <c r="F8" s="5"/>
      <c r="G8" s="8">
        <f>G3</f>
        <v>44799</v>
      </c>
      <c r="H8" s="8">
        <f t="shared" ref="H8:AH8" si="1">H3</f>
        <v>44800</v>
      </c>
      <c r="I8" s="8">
        <f t="shared" si="1"/>
        <v>44801</v>
      </c>
      <c r="J8" s="8">
        <f t="shared" si="1"/>
        <v>44802</v>
      </c>
      <c r="K8" s="8">
        <f t="shared" si="1"/>
        <v>44803</v>
      </c>
      <c r="L8" s="8">
        <f t="shared" si="1"/>
        <v>44804</v>
      </c>
      <c r="M8" s="8">
        <f t="shared" si="1"/>
        <v>44805</v>
      </c>
      <c r="N8" s="8">
        <f t="shared" si="1"/>
        <v>44806</v>
      </c>
      <c r="O8" s="8">
        <f t="shared" si="1"/>
        <v>44807</v>
      </c>
      <c r="P8" s="8">
        <f t="shared" si="1"/>
        <v>44808</v>
      </c>
      <c r="Q8" s="8">
        <f t="shared" si="1"/>
        <v>44809</v>
      </c>
      <c r="R8" s="8">
        <f t="shared" si="1"/>
        <v>44810</v>
      </c>
      <c r="S8" s="8">
        <f t="shared" si="1"/>
        <v>44811</v>
      </c>
      <c r="T8" s="8">
        <f t="shared" si="1"/>
        <v>44812</v>
      </c>
      <c r="U8" s="8">
        <f t="shared" si="1"/>
        <v>44813</v>
      </c>
      <c r="V8" s="8">
        <f t="shared" si="1"/>
        <v>44814</v>
      </c>
      <c r="W8" s="8">
        <f t="shared" si="1"/>
        <v>44815</v>
      </c>
      <c r="X8" s="8">
        <f t="shared" si="1"/>
        <v>44816</v>
      </c>
      <c r="Y8" s="8">
        <f t="shared" si="1"/>
        <v>44817</v>
      </c>
      <c r="Z8" s="8">
        <f t="shared" si="1"/>
        <v>44818</v>
      </c>
      <c r="AA8" s="8">
        <f t="shared" si="1"/>
        <v>44819</v>
      </c>
      <c r="AB8" s="8">
        <f t="shared" si="1"/>
        <v>44820</v>
      </c>
      <c r="AC8" s="8">
        <f t="shared" si="1"/>
        <v>44821</v>
      </c>
      <c r="AD8" s="8">
        <f t="shared" si="1"/>
        <v>44822</v>
      </c>
      <c r="AE8" s="8">
        <f t="shared" si="1"/>
        <v>44823</v>
      </c>
      <c r="AF8" s="8">
        <f t="shared" si="1"/>
        <v>44824</v>
      </c>
      <c r="AG8" s="8">
        <f t="shared" si="1"/>
        <v>44825</v>
      </c>
      <c r="AH8" s="8">
        <f t="shared" si="1"/>
        <v>44826</v>
      </c>
      <c r="AI8" s="8" t="str">
        <f>IF(AI3="","",AI3)</f>
        <v/>
      </c>
      <c r="AJ8" s="8" t="str">
        <f t="shared" ref="AJ8:AK8" si="2">IF(AJ3="","",AJ3)</f>
        <v/>
      </c>
      <c r="AK8" s="8" t="str">
        <f t="shared" si="2"/>
        <v/>
      </c>
    </row>
    <row r="9" spans="1:37" x14ac:dyDescent="0.25">
      <c r="C9" s="16"/>
      <c r="D9" s="16"/>
      <c r="E9" s="16" t="s">
        <v>4</v>
      </c>
      <c r="F9" s="16"/>
      <c r="G9" s="16">
        <f t="shared" ref="G9:N9" si="3">COUNTIF(G4:G5,$E9)</f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16">
        <f t="shared" si="3"/>
        <v>0</v>
      </c>
      <c r="N9" s="16">
        <f t="shared" si="3"/>
        <v>0</v>
      </c>
      <c r="O9" s="16">
        <f>COUNTIF(O4:O5,$E9)</f>
        <v>0</v>
      </c>
      <c r="P9" s="16">
        <f>COUNTIF(P4:P5,$E9)</f>
        <v>0</v>
      </c>
      <c r="Q9" s="16">
        <f t="shared" ref="Q9:AK9" si="4">COUNTIF(Q4:Q5,$E9)</f>
        <v>0</v>
      </c>
      <c r="R9" s="16">
        <f t="shared" si="4"/>
        <v>0</v>
      </c>
      <c r="S9" s="16">
        <f t="shared" si="4"/>
        <v>0</v>
      </c>
      <c r="T9" s="16">
        <f t="shared" si="4"/>
        <v>0</v>
      </c>
      <c r="U9" s="16">
        <f t="shared" si="4"/>
        <v>0</v>
      </c>
      <c r="V9" s="16">
        <f t="shared" si="4"/>
        <v>0</v>
      </c>
      <c r="W9" s="16">
        <f t="shared" si="4"/>
        <v>0</v>
      </c>
      <c r="X9" s="16">
        <f t="shared" si="4"/>
        <v>0</v>
      </c>
      <c r="Y9" s="16">
        <f t="shared" si="4"/>
        <v>0</v>
      </c>
      <c r="Z9" s="16">
        <f t="shared" si="4"/>
        <v>0</v>
      </c>
      <c r="AA9" s="16">
        <f t="shared" si="4"/>
        <v>0</v>
      </c>
      <c r="AB9" s="16">
        <f t="shared" si="4"/>
        <v>0</v>
      </c>
      <c r="AC9" s="16">
        <f t="shared" si="4"/>
        <v>0</v>
      </c>
      <c r="AD9" s="16">
        <f t="shared" si="4"/>
        <v>0</v>
      </c>
      <c r="AE9" s="16">
        <f t="shared" si="4"/>
        <v>0</v>
      </c>
      <c r="AF9" s="16">
        <f t="shared" si="4"/>
        <v>0</v>
      </c>
      <c r="AG9" s="16">
        <f t="shared" si="4"/>
        <v>0</v>
      </c>
      <c r="AH9" s="16">
        <f t="shared" si="4"/>
        <v>0</v>
      </c>
      <c r="AI9" s="16">
        <f t="shared" si="4"/>
        <v>0</v>
      </c>
      <c r="AJ9" s="16">
        <f t="shared" si="4"/>
        <v>0</v>
      </c>
      <c r="AK9" s="16">
        <f t="shared" si="4"/>
        <v>0</v>
      </c>
    </row>
    <row r="10" spans="1:37" x14ac:dyDescent="0.25"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</row>
    <row r="11" spans="1:37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</vt:lpstr>
      <vt:lpstr>Tipe Jadwal</vt:lpstr>
      <vt:lpstr>Jadwal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2022-08-29T09:38:21Z</dcterms:modified>
</cp:coreProperties>
</file>