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8ed3c5a147d2863/Desktop/GitHub/"/>
    </mc:Choice>
  </mc:AlternateContent>
  <xr:revisionPtr revIDLastSave="38" documentId="8_{3EB83F69-E27A-4762-B56C-54D5C430660A}" xr6:coauthVersionLast="46" xr6:coauthVersionMax="46" xr10:uidLastSave="{CB701A8D-0727-4182-8656-EBF9EFE5D012}"/>
  <bookViews>
    <workbookView xWindow="-108" yWindow="-108" windowWidth="23256" windowHeight="12576" activeTab="2" xr2:uid="{00000000-000D-0000-FFFF-FFFF00000000}"/>
  </bookViews>
  <sheets>
    <sheet name="Web Traffic" sheetId="1" r:id="rId1"/>
    <sheet name="Leads" sheetId="2" r:id="rId2"/>
    <sheet name="LinkLeadsQu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20" i="1"/>
  <c r="E10" i="1"/>
  <c r="E9" i="1"/>
  <c r="E7" i="1"/>
  <c r="E38" i="1"/>
  <c r="E63" i="1"/>
</calcChain>
</file>

<file path=xl/sharedStrings.xml><?xml version="1.0" encoding="utf-8"?>
<sst xmlns="http://schemas.openxmlformats.org/spreadsheetml/2006/main" count="1391" uniqueCount="352">
  <si>
    <t>Date</t>
  </si>
  <si>
    <t>MinuteIndex</t>
  </si>
  <si>
    <t>Hour</t>
  </si>
  <si>
    <t>Minute</t>
  </si>
  <si>
    <t>Keyword</t>
  </si>
  <si>
    <t>Users</t>
  </si>
  <si>
    <t>Sessions</t>
  </si>
  <si>
    <t>AverageSessionDuration</t>
  </si>
  <si>
    <t>BourceRate</t>
  </si>
  <si>
    <t>PagePerSession</t>
  </si>
  <si>
    <t>PhoneCall</t>
  </si>
  <si>
    <t>EnquiryForm</t>
  </si>
  <si>
    <t>QuoteForm</t>
  </si>
  <si>
    <t>ServiceForm</t>
  </si>
  <si>
    <t>LogID</t>
  </si>
  <si>
    <t>(not set)</t>
  </si>
  <si>
    <t>(not provided)</t>
  </si>
  <si>
    <t>freezer to chiller floor heating</t>
  </si>
  <si>
    <t>Devex Systems</t>
  </si>
  <si>
    <t>Hydronic heating sydney</t>
  </si>
  <si>
    <t>Melbourne</t>
  </si>
  <si>
    <t>Bathroom Underfloor Heating</t>
  </si>
  <si>
    <t>Sydney</t>
  </si>
  <si>
    <t>Underfloor Heating</t>
  </si>
  <si>
    <t>Unique ID</t>
  </si>
  <si>
    <t>Lead Type</t>
  </si>
  <si>
    <t>Time</t>
  </si>
  <si>
    <t>Country</t>
  </si>
  <si>
    <t>State</t>
  </si>
  <si>
    <t>City</t>
  </si>
  <si>
    <t>Medium</t>
  </si>
  <si>
    <t>Source</t>
  </si>
  <si>
    <t>Key Words</t>
  </si>
  <si>
    <t>Landing Page</t>
  </si>
  <si>
    <t>Conversion Page</t>
  </si>
  <si>
    <t>C23ERPHT47HXYKKL6CMVCRLDPPSCKXOI</t>
  </si>
  <si>
    <t>Call</t>
  </si>
  <si>
    <t>Australia</t>
  </si>
  <si>
    <t>VIC</t>
  </si>
  <si>
    <t>Mildura</t>
  </si>
  <si>
    <t>organic</t>
  </si>
  <si>
    <t>google</t>
  </si>
  <si>
    <t>NULL</t>
  </si>
  <si>
    <t>/underfloor-heating-melbourne/</t>
  </si>
  <si>
    <t>/quote-request/</t>
  </si>
  <si>
    <t>C24JI2PLQMTNKLYT4TYJ3H6BI6NYOEQY</t>
  </si>
  <si>
    <t>NSW</t>
  </si>
  <si>
    <t>Campbelltown</t>
  </si>
  <si>
    <t>/</t>
  </si>
  <si>
    <t>/x-cable/</t>
  </si>
  <si>
    <t>C25QRX5AS5CM2JX7UWFO5SLKGFYPIPNA</t>
  </si>
  <si>
    <t>Gosford</t>
  </si>
  <si>
    <t>/radiant-floor-heating-the-economical-and-efficient-way-of-heating-your-home-by-devex-systems/</t>
  </si>
  <si>
    <t>C264GKUAFV25GF7MRSUO7SSQ4NJ3PC3I</t>
  </si>
  <si>
    <t>Healesville</t>
  </si>
  <si>
    <t>/efh-specification-installing-guide/</t>
  </si>
  <si>
    <t>C26WTU5LMYJAUFVDYNEVRPOJ6JCCUFFY</t>
  </si>
  <si>
    <t>cpc</t>
  </si>
  <si>
    <t>/electric-underfloor-heating/</t>
  </si>
  <si>
    <t>/general-enquiry/</t>
  </si>
  <si>
    <t>C27IAO7ZKHYPGJQBL2PS2DF6KOTMDTBI</t>
  </si>
  <si>
    <t>C27KLW7C7W5C3UYMCOHHJBN74NDZDNPY</t>
  </si>
  <si>
    <t>C2A5ZGIOR5GX2M3UXSRLCLMW7AA7NMII</t>
  </si>
  <si>
    <t>/contact-us/</t>
  </si>
  <si>
    <t>C2ASF23YPLIN5BSFKJAANFV7JXAXUPNI</t>
  </si>
  <si>
    <t>/electric-in-screed-heating/</t>
  </si>
  <si>
    <t>C2BBDV36AUKII73TU37Q5WYV5542FCWA</t>
  </si>
  <si>
    <t>C2BSIEX7LDUFQH3YGMGGUF4YFI6UW5HI</t>
  </si>
  <si>
    <t>C2BVHSUC4GOBLB7XLLQSUCMIKNST3EGA</t>
  </si>
  <si>
    <t>C2BZCZZA2KGAXAMDLFGVQ3VWAU6Z5TCY</t>
  </si>
  <si>
    <t>C2CE3DPZDGB4W6A7EHPITFGOKK6O6LMQ</t>
  </si>
  <si>
    <t>C2CHGCN5ULPZN2O4V2KBEDDZDF2EEHCA</t>
  </si>
  <si>
    <t>C2CVBH6CORRCTB6TUBNZASXHNNAJXJ3Q</t>
  </si>
  <si>
    <t>C2CZIMYDOLDPZZFKJCOKUWDAFQ5DXBLY</t>
  </si>
  <si>
    <t>C2DR5X4HYCMXWIJJJIC5W4SGXYE5TSWI</t>
  </si>
  <si>
    <t>Warragul</t>
  </si>
  <si>
    <t>C2EC2PIIOMAWY4DSRBYVWZKNG7ABQWRI</t>
  </si>
  <si>
    <t>direct</t>
  </si>
  <si>
    <t>C2EXNYUUZXMIYFIZMRESOWKDXVFFJGCQ</t>
  </si>
  <si>
    <t>CPC</t>
  </si>
  <si>
    <t>Google</t>
  </si>
  <si>
    <t>Devi</t>
  </si>
  <si>
    <t>/thermostat/</t>
  </si>
  <si>
    <t>C2F3JXEZ473GM27HZRTWL6MEIJ6G6BVY</t>
  </si>
  <si>
    <t>C2G4ZTR3FCQNMGKDXMZIG2WCJ3QTRCUI</t>
  </si>
  <si>
    <t>C2GHDVOPJ6UYOH7QA3ZE46U62RWLCC5Y</t>
  </si>
  <si>
    <t>/shop/</t>
  </si>
  <si>
    <t>C2H64Z7EX757FMD5XJKAQJHDWW3UGODY</t>
  </si>
  <si>
    <t>Alexandra</t>
  </si>
  <si>
    <t>C2HRCCGDONPUTAAIECUVBB6N4S2AHB3A</t>
  </si>
  <si>
    <t>/underfloor-heating-hobart/</t>
  </si>
  <si>
    <t>C2IA45B5ZXDIPNTLKOATBD2FQE4K5CJA</t>
  </si>
  <si>
    <t>GMBlisting</t>
  </si>
  <si>
    <t>C2IMCCMG4FALIAKHAZQOO6DSSDSIUYNA</t>
  </si>
  <si>
    <t>google ads</t>
  </si>
  <si>
    <t>C2IWOZNLB6T6GEAIH4QJJHNVHCQVKUAY</t>
  </si>
  <si>
    <t>Hamilton</t>
  </si>
  <si>
    <t>C2K67RA4BSI6BTRKXGFL4S5QATQFCY6Q</t>
  </si>
  <si>
    <t>C2LVC2AI7ZAWRTPRX4MRVVDEWQP26YSQ</t>
  </si>
  <si>
    <t>SA</t>
  </si>
  <si>
    <t>Adelaide</t>
  </si>
  <si>
    <t>C2MQG6S2HGUWLGUTN3EVJTS3SFAFX2WY</t>
  </si>
  <si>
    <t>Eildon</t>
  </si>
  <si>
    <t>/product/xthermostat-ts-500/</t>
  </si>
  <si>
    <t>C2NAULVBACE6LKJKEA3BM67QNWLNQRZY</t>
  </si>
  <si>
    <t>TAS</t>
  </si>
  <si>
    <t>Hobart</t>
  </si>
  <si>
    <t>C2QTIPRYVC2VPPNUMR6PODHAKX3GJ2DQ</t>
  </si>
  <si>
    <t>/underfloor-heating-case-studies/</t>
  </si>
  <si>
    <t>C2RFEFXYYFVPWONB6KGICAFYMHVKQTTI</t>
  </si>
  <si>
    <t>Bega</t>
  </si>
  <si>
    <t>C2S4RDK2TPTZNVE2NGYFX627CT65SKYQ</t>
  </si>
  <si>
    <t>Armidale</t>
  </si>
  <si>
    <t>/thermal-insulation-for-radiant-floor-heating-systems/</t>
  </si>
  <si>
    <t>C2SVMK25X2JYAP4T6Q3EYETVNO755FGA</t>
  </si>
  <si>
    <t>referral</t>
  </si>
  <si>
    <t>app.neilpatel.com</t>
  </si>
  <si>
    <t>/gas-radiant-overhead-tube-heaters/</t>
  </si>
  <si>
    <t>/electric-outdoor-heating-panels/</t>
  </si>
  <si>
    <t>C2T2C3D5QAPN6LX5QDWDXIP37C2INRAQ</t>
  </si>
  <si>
    <t>C2TUWSGBOQ3WN6XJ3I3G6SJMJ5RWPVJQ</t>
  </si>
  <si>
    <t>Newcastle</t>
  </si>
  <si>
    <t>/hydronic-underfloor-heating/</t>
  </si>
  <si>
    <t>C2U5AESAYKYN4T26BYOSX6ZXQHUC7TBA</t>
  </si>
  <si>
    <t>Wollongong</t>
  </si>
  <si>
    <t>C2UKBXZCTHYPFCQICQGFMNEYTZAKT3GQ</t>
  </si>
  <si>
    <t>secure.helpscout.net</t>
  </si>
  <si>
    <t>/coogee-pavilion-sydney-nsw-new/</t>
  </si>
  <si>
    <t>/electric-timber-floor-heating/</t>
  </si>
  <si>
    <t>C2VFUF73GQKNIDQ37UDGM5UHFBS4DYDQ</t>
  </si>
  <si>
    <t>C2VRTW5SBMRQKYMHTIVBJB3T24JNVAEQ</t>
  </si>
  <si>
    <t>C2VZCNPQR4NMQYHOAES3537SE2WHX6JA</t>
  </si>
  <si>
    <t>/under-tile-heating/</t>
  </si>
  <si>
    <t>C2WA4YJV7SOQW42I7TI737IKBHCNKR2I</t>
  </si>
  <si>
    <t>C2WC62H5PV2HECDLOTNJJLZC2K55XQTA</t>
  </si>
  <si>
    <t>/comfortline/</t>
  </si>
  <si>
    <t>C2WWIKJ3ENEZPRVSETHVDFQAUQFURHTQ</t>
  </si>
  <si>
    <t>C2X6QNS3TD5GFUT64HULBAS2AQB6BXKY</t>
  </si>
  <si>
    <t>Nowra</t>
  </si>
  <si>
    <t>C2XEDABOPAESLHHEBF4ROM7MH7C3G4UI</t>
  </si>
  <si>
    <t>C2YC5DORSBHH7WUSZMYZWAWBKIZ4R4CI</t>
  </si>
  <si>
    <t>/product-category/devex-electric-floor-heating/</t>
  </si>
  <si>
    <t>C32D453EHC2NCGNWUSQIAGTBYS4H2OEI</t>
  </si>
  <si>
    <t>bing</t>
  </si>
  <si>
    <t>C32WKHN7U662MP6UT5SXYS7BLMKNFE4A</t>
  </si>
  <si>
    <t>QLD</t>
  </si>
  <si>
    <t>Cairns</t>
  </si>
  <si>
    <t>/refrigeration-heating/</t>
  </si>
  <si>
    <t>C35KIHKO2O56UGRUGM3EQDXQ5RUYEZVI</t>
  </si>
  <si>
    <t>Canberra</t>
  </si>
  <si>
    <t>C35YNJTRZ3KLMAVR42JOPHQYWJSEFL6Y</t>
  </si>
  <si>
    <t>Katoomba</t>
  </si>
  <si>
    <t>/heat-pumps-with-hydronic-heating/</t>
  </si>
  <si>
    <t>C364454M2XCAVTQGOYT4JJTQ7GPS5QMI</t>
  </si>
  <si>
    <t>yellowpages.com.au</t>
  </si>
  <si>
    <t>/devi/</t>
  </si>
  <si>
    <t>C36D4BCUUZPL5HLLFFDTSBZ2ULR7ZDNA</t>
  </si>
  <si>
    <t>/electric-hydronic-under-timber-floor-heating/</t>
  </si>
  <si>
    <t>C36PZ5TNNBN7TNIN65QQEEDEUQAUQ7BI</t>
  </si>
  <si>
    <t>C3772VJ7DORGMCVIWBVANY5SMS25XPZA</t>
  </si>
  <si>
    <t>C37VWWXI6VCKW77BMYMK4QYYAI7PCWLI</t>
  </si>
  <si>
    <t>C3BFSHP3HQZRLDYNG3577QIRY43GMDQI</t>
  </si>
  <si>
    <t>Penrith</t>
  </si>
  <si>
    <t>/xmat/</t>
  </si>
  <si>
    <t>C3BMUFKBZFCIW6VP75LOXFEXYVBFHVPA</t>
  </si>
  <si>
    <t>ahrefs.com</t>
  </si>
  <si>
    <t>C3CK3EALMEETFKRLRFQEEA42OZMWUY6Y</t>
  </si>
  <si>
    <t>C3CT44R7UYIHLO4AC73QXYY4ULNQAERI</t>
  </si>
  <si>
    <t>Mornington Peninsula</t>
  </si>
  <si>
    <t>/review/</t>
  </si>
  <si>
    <t>C3DDDYBLHS26NVYNEJECGT5PRMKX6U2A</t>
  </si>
  <si>
    <t>C3EVJVSISVSZHM6AMEEBR5VNS5IC46YA</t>
  </si>
  <si>
    <t>/quote-request</t>
  </si>
  <si>
    <t>C3FBMSCFF24NU3FDSETYEOYYJMCAUQ2Y</t>
  </si>
  <si>
    <t>/product/xcable-ct-30/</t>
  </si>
  <si>
    <t>C3FJBPE7RZ4AVMKKIFWJ6K2P5Q2MAJVY</t>
  </si>
  <si>
    <t>/product-category/devex-electric-floor-heating/devex-x-mats/</t>
  </si>
  <si>
    <t>C3FMMRWAC2UXRY5DJL6AETAA3HCBLZHI</t>
  </si>
  <si>
    <t>C3GDYXNCGE6CNEJHBAP2X23VG2UCGANA</t>
  </si>
  <si>
    <t>/hydronic-energy-hub/</t>
  </si>
  <si>
    <t>C3GTPE5MCUHIK44XIIDEXDYBOCBIGDKA</t>
  </si>
  <si>
    <t>C3H63RFODOSC3Y5ERH5XXGXUO3VNJP3Y</t>
  </si>
  <si>
    <t>C3HCC4XJYGASRW42UWKSTMPNLI7SRDIA</t>
  </si>
  <si>
    <t>/project-references/</t>
  </si>
  <si>
    <t>C3HDEQ2K4VXAXIT3QBC5XX334YOOV4VY</t>
  </si>
  <si>
    <t>/overhead-heating/</t>
  </si>
  <si>
    <t>C3HL37JSS3RIPVM3ORWVBL4Q6V5C3WCY</t>
  </si>
  <si>
    <t>C3HYKTWRCG24OHQ4NLKJZ4V6SPLJJ4AI</t>
  </si>
  <si>
    <t>C3IFJYO3RCOAM6GERDF6T3QS4J2KHVQA</t>
  </si>
  <si>
    <t>/product/slimline/</t>
  </si>
  <si>
    <t>C3ITSKZXMX72E6ZYX3AVBCLLLDBRIKAA</t>
  </si>
  <si>
    <t>C3JV567TCH6QCYRHWXX23IXFAHJ2NBGA</t>
  </si>
  <si>
    <t>C3K2TZNLFCFGAMDF3LVCVMX5MWSPGBUI</t>
  </si>
  <si>
    <t>C3K4Q6HASC46ZAZ7DNTDVX7ETHKZUFPQ</t>
  </si>
  <si>
    <t>C3KFS7F723CJ4KFC3VQGAYA5DAB7JOIY</t>
  </si>
  <si>
    <t>Geelong</t>
  </si>
  <si>
    <t>C3KOSHJJ6ERXJQHLXU5RXG4WIJ2SW4QQ</t>
  </si>
  <si>
    <t>C3KSCWIV6JONPAWVEF757RG5QJCDCNXI</t>
  </si>
  <si>
    <t>Cooma</t>
  </si>
  <si>
    <t>C3KZTAWLPEE6HSJI6QKOHKOMX7JUIUQQ</t>
  </si>
  <si>
    <t>C3LJS6PLRHKRSVJZPNN35STR3KUJF6MI</t>
  </si>
  <si>
    <t>C3LK6ROJJNFQQGS6JSNOS6PSGBCQ66MQ</t>
  </si>
  <si>
    <t>C3LRU4RJECBRXIW3QDRPUNAKUV274Z2Y</t>
  </si>
  <si>
    <t>Mittagong</t>
  </si>
  <si>
    <t>C3MQRT4BEO34M5NGSY5TW3ABUIQ6XMHI</t>
  </si>
  <si>
    <t>/product-category/devex-electric-floor-heating/devex-x-cables/</t>
  </si>
  <si>
    <t>C3N3RITZDLV7RC6T7CJMDLTRZSV3B2UA</t>
  </si>
  <si>
    <t>C3N4XI6NWDB4O5PQ2KOJPKT755KUPJLY</t>
  </si>
  <si>
    <t>/devimat-and-deviregtouch-thermostat-featured-on-the-block/</t>
  </si>
  <si>
    <t>C3NQDHLIKJPQF74LGZDDWAI3MPBOVA5Q</t>
  </si>
  <si>
    <t>C3O4CAHHENTJT5TY2IOCVTPFMHYRFR3Y</t>
  </si>
  <si>
    <t>C3PHSF2SWZHO4ETTTBLPPCVX7VA34ZXI</t>
  </si>
  <si>
    <t>Bendigo</t>
  </si>
  <si>
    <t>/product/xmat-mg-150/</t>
  </si>
  <si>
    <t>C3PPMAUXJ4X4BDSIRRH4PTPSAIEW5ESA</t>
  </si>
  <si>
    <t>C3Q6BKIPX4WMRF3SMG6FXVIDQ66YCVVY</t>
  </si>
  <si>
    <t>C3QHTCGWQPGQEWEYXIA424EUWQB75EGI</t>
  </si>
  <si>
    <t>/frequently-asked-questions-electric-and-hydronic-floor-heating-systems-by-devex-systems/</t>
  </si>
  <si>
    <t>/in-screed-heating/</t>
  </si>
  <si>
    <t>C3SELLEPYMQXFKGEC3R5WEJBPV6RQ55A</t>
  </si>
  <si>
    <t>C3SQWNQ3UHJKH3PC36XWBOCVMKMADHYQ</t>
  </si>
  <si>
    <t>C3SZMRWFW56YPJO7RF7Q2K7MMD6F7DVY</t>
  </si>
  <si>
    <t>Bathurst</t>
  </si>
  <si>
    <t>/product/comfortline-excel/</t>
  </si>
  <si>
    <t>/electric-gas-overhead-radiant-heating-accessories/</t>
  </si>
  <si>
    <t>C3TQT4M555GVF74RGCS3SMLNHNPNSNLA</t>
  </si>
  <si>
    <t>C5FK4TUXZTT4O4LBJCG6VMGVIANEK4PY</t>
  </si>
  <si>
    <t>C6KAEJXIOQVXTI3VZUFZGXP5SDGPUPZA</t>
  </si>
  <si>
    <t>C7ZHJNHZHYBHVST4ODKD2QJ2EOEXOQII</t>
  </si>
  <si>
    <t>CAEJLGQ7PELMESDJEZZGO4PS4XJDPKSY</t>
  </si>
  <si>
    <t>CAEXHEKB7RVWS7BW3YOXGDQDDDHFAHAY</t>
  </si>
  <si>
    <t>CAQDPH67NVKTEPJIH2XG4D5L72J24NSI</t>
  </si>
  <si>
    <t>CCBND2ZHN33XGHRKY3PJAGM7D7CODBUA</t>
  </si>
  <si>
    <t>CCBPZVDRB7Y3TZWN6LNV77SXEOC6YHWQ</t>
  </si>
  <si>
    <t>CCJZLF3GT4YBY4BLM3N7UW3SKXZQ7VBA</t>
  </si>
  <si>
    <t>CEDBZD2GSEX276FGFYPTVQFOGNTA6IYA</t>
  </si>
  <si>
    <t>CF75DYOVYTUGU23JIUSECQKNHSQ2SCPY</t>
  </si>
  <si>
    <t>CG7JLQUKMQ6JM5BD4TGMEKRCBUY5OL6I</t>
  </si>
  <si>
    <t>CI6DU5MNZFX3BLQ4BFGSATNK4NAZW7FI</t>
  </si>
  <si>
    <t>CJEUWZ2IQNXNHLPJVEFWDEOZ3CO2IQIQ</t>
  </si>
  <si>
    <t>CJYGIGF6BUDDGBRHWV5OVZOS4BDMVGSA</t>
  </si>
  <si>
    <t>CONLMNPHANRJPA6SIVU7TUCC54RJML4Y</t>
  </si>
  <si>
    <t>CQHMMOMHHLFO3UX7D552D5DOJAE77S7Q</t>
  </si>
  <si>
    <t>CTP6SVKKU4RUJRIKWGWPAQF2M52PCRJQ</t>
  </si>
  <si>
    <t>CWX5WRAOGPUZAPABUX7IJJO7LRMAKGMI</t>
  </si>
  <si>
    <t>CXBS6AC53PZTIGJN6SJEPQFSTTTOY6MY</t>
  </si>
  <si>
    <t>CXH5UGMTLZRJ6C3HMKAXNRJZ4JFM3O7Q</t>
  </si>
  <si>
    <t>CY3KDBM6QRCGPOTXJ6CFQSD7MC7OXPCA</t>
  </si>
  <si>
    <t>LeadID</t>
  </si>
  <si>
    <t>ClientID</t>
  </si>
  <si>
    <t>QuoteID</t>
  </si>
  <si>
    <t>35DE001</t>
  </si>
  <si>
    <t xml:space="preserve">DQ116711            </t>
  </si>
  <si>
    <t>3RDG001</t>
  </si>
  <si>
    <t xml:space="preserve">DQ116407            </t>
  </si>
  <si>
    <t>ABOU001</t>
  </si>
  <si>
    <t xml:space="preserve">DQ118092            </t>
  </si>
  <si>
    <t>ADEP001</t>
  </si>
  <si>
    <t xml:space="preserve">DQ116801            </t>
  </si>
  <si>
    <t xml:space="preserve">DQ116818            </t>
  </si>
  <si>
    <t xml:space="preserve">DQ116987            </t>
  </si>
  <si>
    <t>AMAZ001</t>
  </si>
  <si>
    <t xml:space="preserve">DQ117482            </t>
  </si>
  <si>
    <t>ANDR006</t>
  </si>
  <si>
    <t xml:space="preserve">DQ115011            </t>
  </si>
  <si>
    <t>ANTM001</t>
  </si>
  <si>
    <t xml:space="preserve">DQ117057            </t>
  </si>
  <si>
    <t xml:space="preserve">DQ117235            </t>
  </si>
  <si>
    <t xml:space="preserve">DQ117418            </t>
  </si>
  <si>
    <t xml:space="preserve">DQ117577            </t>
  </si>
  <si>
    <t xml:space="preserve">DQ117843            </t>
  </si>
  <si>
    <t xml:space="preserve">DQ118235            </t>
  </si>
  <si>
    <t xml:space="preserve">DQ118240            </t>
  </si>
  <si>
    <t xml:space="preserve">DQ118247            </t>
  </si>
  <si>
    <t>AWMM001</t>
  </si>
  <si>
    <t xml:space="preserve">DQ116647            </t>
  </si>
  <si>
    <t xml:space="preserve">DQ117362            </t>
  </si>
  <si>
    <t xml:space="preserve">DQ117455            </t>
  </si>
  <si>
    <t xml:space="preserve">DQ118148            </t>
  </si>
  <si>
    <t xml:space="preserve">DQ114711            </t>
  </si>
  <si>
    <t xml:space="preserve">DQ115558            </t>
  </si>
  <si>
    <t xml:space="preserve">DQ115619            </t>
  </si>
  <si>
    <t xml:space="preserve">DQ116170            </t>
  </si>
  <si>
    <t xml:space="preserve">DQ116444            </t>
  </si>
  <si>
    <t>AWMM002</t>
  </si>
  <si>
    <t xml:space="preserve">DQ115836            </t>
  </si>
  <si>
    <t xml:space="preserve">DQ116397            </t>
  </si>
  <si>
    <t xml:space="preserve">DQ116715            </t>
  </si>
  <si>
    <t xml:space="preserve">DQ117300            </t>
  </si>
  <si>
    <t xml:space="preserve">DQ115520            </t>
  </si>
  <si>
    <t xml:space="preserve">DQ115706            </t>
  </si>
  <si>
    <t xml:space="preserve">DQ115736            </t>
  </si>
  <si>
    <t xml:space="preserve">DQ115738            </t>
  </si>
  <si>
    <t>AWMM015</t>
  </si>
  <si>
    <t xml:space="preserve">DQ116323            </t>
  </si>
  <si>
    <t>AWMM021</t>
  </si>
  <si>
    <t xml:space="preserve">DQ118103            </t>
  </si>
  <si>
    <t xml:space="preserve">DQ118192            </t>
  </si>
  <si>
    <t>AWMM038</t>
  </si>
  <si>
    <t xml:space="preserve">DQ117830            </t>
  </si>
  <si>
    <t xml:space="preserve">DQ117880            </t>
  </si>
  <si>
    <t xml:space="preserve">DQ117922            </t>
  </si>
  <si>
    <t xml:space="preserve">DQ117927            </t>
  </si>
  <si>
    <t xml:space="preserve">DQ115988            </t>
  </si>
  <si>
    <t xml:space="preserve">DQ116038            </t>
  </si>
  <si>
    <t xml:space="preserve">DQ116273            </t>
  </si>
  <si>
    <t xml:space="preserve">DQ116490            </t>
  </si>
  <si>
    <t xml:space="preserve">DQ116773            </t>
  </si>
  <si>
    <t xml:space="preserve">DQ117829            </t>
  </si>
  <si>
    <t xml:space="preserve">DQ114102            </t>
  </si>
  <si>
    <t xml:space="preserve">DQ114859            </t>
  </si>
  <si>
    <t xml:space="preserve">DQ115278            </t>
  </si>
  <si>
    <t xml:space="preserve">DQ115435            </t>
  </si>
  <si>
    <t xml:space="preserve">DQ115845            </t>
  </si>
  <si>
    <t>BANN001</t>
  </si>
  <si>
    <t xml:space="preserve">DQ117183            </t>
  </si>
  <si>
    <t xml:space="preserve">DQ117201            </t>
  </si>
  <si>
    <t>BARR005</t>
  </si>
  <si>
    <t xml:space="preserve">DQ116322            </t>
  </si>
  <si>
    <t>BODY001</t>
  </si>
  <si>
    <t xml:space="preserve">DQ116886            </t>
  </si>
  <si>
    <t xml:space="preserve">DQ116904            </t>
  </si>
  <si>
    <t>BOUR002</t>
  </si>
  <si>
    <t xml:space="preserve">DQ116543            </t>
  </si>
  <si>
    <t xml:space="preserve">DQ116546            </t>
  </si>
  <si>
    <t>BROA002</t>
  </si>
  <si>
    <t xml:space="preserve">DQ115804            </t>
  </si>
  <si>
    <t>BURK001</t>
  </si>
  <si>
    <t xml:space="preserve">DQ116712            </t>
  </si>
  <si>
    <t xml:space="preserve">DQ116713            </t>
  </si>
  <si>
    <t>C5PR001</t>
  </si>
  <si>
    <t xml:space="preserve">DQ116499            </t>
  </si>
  <si>
    <t>C60U001</t>
  </si>
  <si>
    <t xml:space="preserve">DQ114924            </t>
  </si>
  <si>
    <t xml:space="preserve">DQ114925            </t>
  </si>
  <si>
    <t>CANN001</t>
  </si>
  <si>
    <t xml:space="preserve">DQ115709            </t>
  </si>
  <si>
    <t>CANT001</t>
  </si>
  <si>
    <t xml:space="preserve">DQ114964            </t>
  </si>
  <si>
    <t xml:space="preserve">DQ114974            </t>
  </si>
  <si>
    <t>CETN005</t>
  </si>
  <si>
    <t xml:space="preserve">DQ117785            </t>
  </si>
  <si>
    <t xml:space="preserve">DQ117436            </t>
  </si>
  <si>
    <t xml:space="preserve">DQ117563            </t>
  </si>
  <si>
    <t xml:space="preserve">DQ117573            </t>
  </si>
  <si>
    <t>CETN008</t>
  </si>
  <si>
    <t xml:space="preserve">DQ117661            </t>
  </si>
  <si>
    <t xml:space="preserve">DQ117756            </t>
  </si>
  <si>
    <t xml:space="preserve">DQ117401            </t>
  </si>
  <si>
    <t xml:space="preserve">DQ115655            </t>
  </si>
  <si>
    <t xml:space="preserve">DQ115934            </t>
  </si>
  <si>
    <t xml:space="preserve">DQ117220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</si>
</sst>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zoomScaleNormal="100" workbookViewId="0"/>
  </sheetViews>
  <sheetFormatPr defaultRowHeight="14.4" x14ac:dyDescent="0.3"/>
  <cols>
    <col min="1" max="1" width="10.6640625" bestFit="1" customWidth="1"/>
    <col min="2" max="2" width="12.44140625" bestFit="1" customWidth="1"/>
    <col min="3" max="3" width="5.33203125" bestFit="1" customWidth="1"/>
    <col min="4" max="4" width="6.77734375" bestFit="1" customWidth="1"/>
    <col min="5" max="5" width="255.6640625" style="3" bestFit="1" customWidth="1"/>
    <col min="6" max="6" width="5.5546875" bestFit="1" customWidth="1"/>
    <col min="7" max="7" width="8.5546875" bestFit="1" customWidth="1"/>
    <col min="8" max="8" width="23.109375" bestFit="1" customWidth="1"/>
    <col min="9" max="9" width="11.109375" bestFit="1" customWidth="1"/>
    <col min="10" max="10" width="15.109375" bestFit="1" customWidth="1"/>
    <col min="11" max="11" width="10" bestFit="1" customWidth="1"/>
    <col min="12" max="12" width="12.33203125" bestFit="1" customWidth="1"/>
    <col min="13" max="13" width="11.109375" bestFit="1" customWidth="1"/>
    <col min="14" max="14" width="12" bestFit="1" customWidth="1"/>
    <col min="15" max="15" width="5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44187</v>
      </c>
      <c r="B2">
        <v>764</v>
      </c>
      <c r="C2">
        <v>12</v>
      </c>
      <c r="D2">
        <v>44</v>
      </c>
      <c r="E2" s="3" t="s">
        <v>16</v>
      </c>
      <c r="F2">
        <v>1</v>
      </c>
      <c r="G2">
        <v>1</v>
      </c>
      <c r="H2">
        <v>0</v>
      </c>
      <c r="I2">
        <v>100</v>
      </c>
      <c r="J2">
        <v>1</v>
      </c>
      <c r="K2">
        <v>0</v>
      </c>
      <c r="L2">
        <v>0</v>
      </c>
      <c r="M2">
        <v>0</v>
      </c>
      <c r="N2">
        <v>0</v>
      </c>
      <c r="O2">
        <v>1041</v>
      </c>
    </row>
    <row r="3" spans="1:15" x14ac:dyDescent="0.3">
      <c r="A3" s="1">
        <v>44187</v>
      </c>
      <c r="B3">
        <v>791</v>
      </c>
      <c r="C3">
        <v>13</v>
      </c>
      <c r="D3">
        <v>11</v>
      </c>
      <c r="E3" s="3" t="s">
        <v>16</v>
      </c>
      <c r="F3">
        <v>1</v>
      </c>
      <c r="G3">
        <v>1</v>
      </c>
      <c r="H3">
        <v>0</v>
      </c>
      <c r="I3">
        <v>100</v>
      </c>
      <c r="J3">
        <v>1</v>
      </c>
      <c r="K3">
        <v>0</v>
      </c>
      <c r="L3">
        <v>0</v>
      </c>
      <c r="M3">
        <v>0</v>
      </c>
      <c r="N3">
        <v>0</v>
      </c>
      <c r="O3">
        <v>1041</v>
      </c>
    </row>
    <row r="4" spans="1:15" x14ac:dyDescent="0.3">
      <c r="A4" s="1">
        <v>44187</v>
      </c>
      <c r="B4">
        <v>814</v>
      </c>
      <c r="C4">
        <v>13</v>
      </c>
      <c r="D4">
        <v>34</v>
      </c>
      <c r="E4" s="3" t="s">
        <v>16</v>
      </c>
      <c r="F4">
        <v>1</v>
      </c>
      <c r="G4">
        <v>1</v>
      </c>
      <c r="H4">
        <v>214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1041</v>
      </c>
    </row>
    <row r="5" spans="1:15" x14ac:dyDescent="0.3">
      <c r="A5" s="1">
        <v>44187</v>
      </c>
      <c r="B5">
        <v>815</v>
      </c>
      <c r="C5">
        <v>13</v>
      </c>
      <c r="D5">
        <v>35</v>
      </c>
      <c r="E5" s="3" t="e">
        <f>+underfloor +heating</f>
        <v>#NAME?</v>
      </c>
      <c r="F5">
        <v>1</v>
      </c>
      <c r="G5">
        <v>1</v>
      </c>
      <c r="H5">
        <v>235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1041</v>
      </c>
    </row>
    <row r="6" spans="1:15" x14ac:dyDescent="0.3">
      <c r="A6" s="1">
        <v>44187</v>
      </c>
      <c r="B6">
        <v>816</v>
      </c>
      <c r="C6">
        <v>13</v>
      </c>
      <c r="D6">
        <v>36</v>
      </c>
      <c r="E6" s="3" t="s">
        <v>16</v>
      </c>
      <c r="F6">
        <v>1</v>
      </c>
      <c r="G6">
        <v>1</v>
      </c>
      <c r="H6">
        <v>0</v>
      </c>
      <c r="I6">
        <v>100</v>
      </c>
      <c r="J6">
        <v>1</v>
      </c>
      <c r="K6">
        <v>0</v>
      </c>
      <c r="L6">
        <v>0</v>
      </c>
      <c r="M6">
        <v>0</v>
      </c>
      <c r="N6">
        <v>0</v>
      </c>
      <c r="O6">
        <v>1041</v>
      </c>
    </row>
    <row r="7" spans="1:15" x14ac:dyDescent="0.3">
      <c r="A7" s="1">
        <v>44187</v>
      </c>
      <c r="B7">
        <v>817</v>
      </c>
      <c r="C7">
        <v>13</v>
      </c>
      <c r="D7">
        <v>37</v>
      </c>
      <c r="E7" s="3" t="e">
        <f>+underfloor +heating</f>
        <v>#NAME?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1041</v>
      </c>
    </row>
    <row r="8" spans="1:15" x14ac:dyDescent="0.3">
      <c r="A8" s="1">
        <v>44187</v>
      </c>
      <c r="B8">
        <v>818</v>
      </c>
      <c r="C8">
        <v>13</v>
      </c>
      <c r="D8">
        <v>38</v>
      </c>
      <c r="E8" s="3" t="s">
        <v>16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1041</v>
      </c>
    </row>
    <row r="9" spans="1:15" x14ac:dyDescent="0.3">
      <c r="A9" s="1">
        <v>44187</v>
      </c>
      <c r="B9">
        <v>818</v>
      </c>
      <c r="C9">
        <v>13</v>
      </c>
      <c r="D9">
        <v>38</v>
      </c>
      <c r="E9" s="3" t="e">
        <f>+underfloor +heating</f>
        <v>#NAME?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1041</v>
      </c>
    </row>
    <row r="10" spans="1:15" x14ac:dyDescent="0.3">
      <c r="A10" s="1">
        <v>44187</v>
      </c>
      <c r="B10">
        <v>819</v>
      </c>
      <c r="C10">
        <v>13</v>
      </c>
      <c r="D10">
        <v>39</v>
      </c>
      <c r="E10" s="3" t="e">
        <f>+underfloor +heating</f>
        <v>#NAME?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1041</v>
      </c>
    </row>
    <row r="11" spans="1:15" x14ac:dyDescent="0.3">
      <c r="A11" s="1">
        <v>44187</v>
      </c>
      <c r="B11">
        <v>832</v>
      </c>
      <c r="C11">
        <v>13</v>
      </c>
      <c r="D11">
        <v>52</v>
      </c>
      <c r="E11" s="3" t="s">
        <v>16</v>
      </c>
      <c r="F11">
        <v>1</v>
      </c>
      <c r="G11">
        <v>1</v>
      </c>
      <c r="H11">
        <v>0</v>
      </c>
      <c r="I11">
        <v>100</v>
      </c>
      <c r="J11">
        <v>1</v>
      </c>
      <c r="K11">
        <v>0</v>
      </c>
      <c r="L11">
        <v>0</v>
      </c>
      <c r="M11">
        <v>0</v>
      </c>
      <c r="N11">
        <v>0</v>
      </c>
      <c r="O11">
        <v>1041</v>
      </c>
    </row>
    <row r="12" spans="1:15" x14ac:dyDescent="0.3">
      <c r="A12" s="1">
        <v>44187</v>
      </c>
      <c r="B12">
        <v>842</v>
      </c>
      <c r="C12">
        <v>14</v>
      </c>
      <c r="D12">
        <v>2</v>
      </c>
      <c r="E12" s="3" t="s">
        <v>16</v>
      </c>
      <c r="F12">
        <v>1</v>
      </c>
      <c r="G12">
        <v>1</v>
      </c>
      <c r="H12">
        <v>177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1041</v>
      </c>
    </row>
    <row r="13" spans="1:15" x14ac:dyDescent="0.3">
      <c r="A13" s="1">
        <v>44187</v>
      </c>
      <c r="B13">
        <v>844</v>
      </c>
      <c r="C13">
        <v>14</v>
      </c>
      <c r="D13">
        <v>4</v>
      </c>
      <c r="E13" s="3" t="s">
        <v>16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1041</v>
      </c>
    </row>
    <row r="14" spans="1:15" x14ac:dyDescent="0.3">
      <c r="A14" s="1">
        <v>44187</v>
      </c>
      <c r="B14">
        <v>845</v>
      </c>
      <c r="C14">
        <v>14</v>
      </c>
      <c r="D14">
        <v>5</v>
      </c>
      <c r="E14" s="3" t="s">
        <v>16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1041</v>
      </c>
    </row>
    <row r="15" spans="1:15" x14ac:dyDescent="0.3">
      <c r="A15" s="1">
        <v>44187</v>
      </c>
      <c r="B15">
        <v>887</v>
      </c>
      <c r="C15">
        <v>14</v>
      </c>
      <c r="D15">
        <v>47</v>
      </c>
      <c r="E15" s="3" t="s">
        <v>16</v>
      </c>
      <c r="F15">
        <v>1</v>
      </c>
      <c r="G15">
        <v>1</v>
      </c>
      <c r="H15">
        <v>0</v>
      </c>
      <c r="I15">
        <v>100</v>
      </c>
      <c r="J15">
        <v>1</v>
      </c>
      <c r="K15">
        <v>0</v>
      </c>
      <c r="L15">
        <v>0</v>
      </c>
      <c r="M15">
        <v>0</v>
      </c>
      <c r="N15">
        <v>0</v>
      </c>
      <c r="O15">
        <v>1041</v>
      </c>
    </row>
    <row r="16" spans="1:15" x14ac:dyDescent="0.3">
      <c r="A16" s="1">
        <v>44187</v>
      </c>
      <c r="B16">
        <v>890</v>
      </c>
      <c r="C16">
        <v>14</v>
      </c>
      <c r="D16">
        <v>50</v>
      </c>
      <c r="E16" s="3" t="s">
        <v>15</v>
      </c>
      <c r="F16">
        <v>1</v>
      </c>
      <c r="G16">
        <v>1</v>
      </c>
      <c r="H16">
        <v>0</v>
      </c>
      <c r="I16">
        <v>100</v>
      </c>
      <c r="J16">
        <v>1</v>
      </c>
      <c r="K16">
        <v>0</v>
      </c>
      <c r="L16">
        <v>0</v>
      </c>
      <c r="M16">
        <v>0</v>
      </c>
      <c r="N16">
        <v>0</v>
      </c>
      <c r="O16">
        <v>1041</v>
      </c>
    </row>
    <row r="17" spans="1:15" x14ac:dyDescent="0.3">
      <c r="A17" s="1">
        <v>44187</v>
      </c>
      <c r="B17">
        <v>897</v>
      </c>
      <c r="C17">
        <v>14</v>
      </c>
      <c r="D17">
        <v>57</v>
      </c>
      <c r="E17" s="3" t="s">
        <v>15</v>
      </c>
      <c r="F17">
        <v>1</v>
      </c>
      <c r="G17">
        <v>1</v>
      </c>
      <c r="H17">
        <v>0</v>
      </c>
      <c r="I17">
        <v>100</v>
      </c>
      <c r="J17">
        <v>1</v>
      </c>
      <c r="K17">
        <v>0</v>
      </c>
      <c r="L17">
        <v>0</v>
      </c>
      <c r="M17">
        <v>0</v>
      </c>
      <c r="N17">
        <v>0</v>
      </c>
      <c r="O17">
        <v>1041</v>
      </c>
    </row>
    <row r="18" spans="1:15" x14ac:dyDescent="0.3">
      <c r="A18" s="1">
        <v>44187</v>
      </c>
      <c r="B18">
        <v>1005</v>
      </c>
      <c r="C18">
        <v>16</v>
      </c>
      <c r="D18">
        <v>45</v>
      </c>
      <c r="E18" s="3" t="s">
        <v>16</v>
      </c>
      <c r="F18">
        <v>1</v>
      </c>
      <c r="G18">
        <v>1</v>
      </c>
      <c r="H18">
        <v>0</v>
      </c>
      <c r="I18">
        <v>100</v>
      </c>
      <c r="J18">
        <v>1</v>
      </c>
      <c r="K18">
        <v>0</v>
      </c>
      <c r="L18">
        <v>0</v>
      </c>
      <c r="M18">
        <v>0</v>
      </c>
      <c r="N18">
        <v>0</v>
      </c>
      <c r="O18">
        <v>1041</v>
      </c>
    </row>
    <row r="19" spans="1:15" x14ac:dyDescent="0.3">
      <c r="A19" s="1">
        <v>44187</v>
      </c>
      <c r="B19">
        <v>1041</v>
      </c>
      <c r="C19">
        <v>17</v>
      </c>
      <c r="D19">
        <v>21</v>
      </c>
      <c r="E19" s="3" t="s">
        <v>15</v>
      </c>
      <c r="F19">
        <v>1</v>
      </c>
      <c r="G19">
        <v>1</v>
      </c>
      <c r="H19">
        <v>0</v>
      </c>
      <c r="I19">
        <v>100</v>
      </c>
      <c r="J19">
        <v>1</v>
      </c>
      <c r="K19">
        <v>0</v>
      </c>
      <c r="L19">
        <v>0</v>
      </c>
      <c r="M19">
        <v>0</v>
      </c>
      <c r="N19">
        <v>0</v>
      </c>
      <c r="O19">
        <v>1041</v>
      </c>
    </row>
    <row r="20" spans="1:15" x14ac:dyDescent="0.3">
      <c r="A20" s="1">
        <v>44187</v>
      </c>
      <c r="B20">
        <v>1046</v>
      </c>
      <c r="C20">
        <v>17</v>
      </c>
      <c r="D20">
        <v>26</v>
      </c>
      <c r="E20" s="3" t="e">
        <f>+heated +bathroom +floor +systems</f>
        <v>#NAME?</v>
      </c>
      <c r="F20">
        <v>1</v>
      </c>
      <c r="G20">
        <v>1</v>
      </c>
      <c r="H20">
        <v>0</v>
      </c>
      <c r="I20">
        <v>100</v>
      </c>
      <c r="J20">
        <v>1</v>
      </c>
      <c r="K20">
        <v>0</v>
      </c>
      <c r="L20">
        <v>0</v>
      </c>
      <c r="M20">
        <v>0</v>
      </c>
      <c r="N20">
        <v>0</v>
      </c>
      <c r="O20">
        <v>1041</v>
      </c>
    </row>
    <row r="21" spans="1:15" x14ac:dyDescent="0.3">
      <c r="A21" s="1">
        <v>44187</v>
      </c>
      <c r="B21">
        <v>1064</v>
      </c>
      <c r="C21">
        <v>17</v>
      </c>
      <c r="D21">
        <v>44</v>
      </c>
      <c r="E21" s="3" t="s">
        <v>16</v>
      </c>
      <c r="F21">
        <v>1</v>
      </c>
      <c r="G21">
        <v>1</v>
      </c>
      <c r="H21">
        <v>0</v>
      </c>
      <c r="I21">
        <v>100</v>
      </c>
      <c r="J21">
        <v>1</v>
      </c>
      <c r="K21">
        <v>0</v>
      </c>
      <c r="L21">
        <v>0</v>
      </c>
      <c r="M21">
        <v>0</v>
      </c>
      <c r="N21">
        <v>0</v>
      </c>
      <c r="O21">
        <v>1041</v>
      </c>
    </row>
    <row r="22" spans="1:15" x14ac:dyDescent="0.3">
      <c r="A22" s="1">
        <v>44187</v>
      </c>
      <c r="B22">
        <v>1069</v>
      </c>
      <c r="C22">
        <v>17</v>
      </c>
      <c r="D22">
        <v>49</v>
      </c>
      <c r="E22" s="3" t="s">
        <v>16</v>
      </c>
      <c r="F22">
        <v>1</v>
      </c>
      <c r="G22">
        <v>1</v>
      </c>
      <c r="H22">
        <v>177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1041</v>
      </c>
    </row>
    <row r="23" spans="1:15" x14ac:dyDescent="0.3">
      <c r="A23" s="1">
        <v>44187</v>
      </c>
      <c r="B23">
        <v>1072</v>
      </c>
      <c r="C23">
        <v>17</v>
      </c>
      <c r="D23">
        <v>52</v>
      </c>
      <c r="E23" s="3" t="s">
        <v>16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1041</v>
      </c>
    </row>
    <row r="24" spans="1:15" x14ac:dyDescent="0.3">
      <c r="A24" s="1">
        <v>44187</v>
      </c>
      <c r="B24">
        <v>1080</v>
      </c>
      <c r="C24">
        <v>18</v>
      </c>
      <c r="D24">
        <v>0</v>
      </c>
      <c r="E24" s="3" t="s">
        <v>15</v>
      </c>
      <c r="F24">
        <v>1</v>
      </c>
      <c r="G24">
        <v>1</v>
      </c>
      <c r="H24">
        <v>0</v>
      </c>
      <c r="I24">
        <v>100</v>
      </c>
      <c r="J24">
        <v>1</v>
      </c>
      <c r="K24">
        <v>0</v>
      </c>
      <c r="L24">
        <v>0</v>
      </c>
      <c r="M24">
        <v>0</v>
      </c>
      <c r="N24">
        <v>0</v>
      </c>
      <c r="O24">
        <v>1041</v>
      </c>
    </row>
    <row r="25" spans="1:15" x14ac:dyDescent="0.3">
      <c r="A25" s="1">
        <v>44187</v>
      </c>
      <c r="B25">
        <v>1119</v>
      </c>
      <c r="C25">
        <v>18</v>
      </c>
      <c r="D25">
        <v>39</v>
      </c>
      <c r="E25" s="3" t="s">
        <v>16</v>
      </c>
      <c r="F25">
        <v>1</v>
      </c>
      <c r="G25">
        <v>1</v>
      </c>
      <c r="H25">
        <v>107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1041</v>
      </c>
    </row>
    <row r="26" spans="1:15" x14ac:dyDescent="0.3">
      <c r="A26" s="1">
        <v>44187</v>
      </c>
      <c r="B26">
        <v>1121</v>
      </c>
      <c r="C26">
        <v>18</v>
      </c>
      <c r="D26">
        <v>41</v>
      </c>
      <c r="E26" s="3" t="s">
        <v>16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1041</v>
      </c>
    </row>
    <row r="27" spans="1:15" x14ac:dyDescent="0.3">
      <c r="A27" s="1">
        <v>44187</v>
      </c>
      <c r="B27">
        <v>1136</v>
      </c>
      <c r="C27">
        <v>18</v>
      </c>
      <c r="D27">
        <v>56</v>
      </c>
      <c r="E27" s="3" t="s">
        <v>16</v>
      </c>
      <c r="F27">
        <v>1</v>
      </c>
      <c r="G27">
        <v>1</v>
      </c>
      <c r="H27">
        <v>376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1041</v>
      </c>
    </row>
    <row r="28" spans="1:15" x14ac:dyDescent="0.3">
      <c r="A28" s="1">
        <v>44187</v>
      </c>
      <c r="B28">
        <v>1137</v>
      </c>
      <c r="C28">
        <v>18</v>
      </c>
      <c r="D28">
        <v>57</v>
      </c>
      <c r="E28" s="3" t="s">
        <v>16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1041</v>
      </c>
    </row>
    <row r="29" spans="1:15" x14ac:dyDescent="0.3">
      <c r="A29" s="1">
        <v>44187</v>
      </c>
      <c r="B29">
        <v>1139</v>
      </c>
      <c r="C29">
        <v>18</v>
      </c>
      <c r="D29">
        <v>59</v>
      </c>
      <c r="E29" s="3" t="s">
        <v>16</v>
      </c>
      <c r="F29">
        <v>1</v>
      </c>
      <c r="G29">
        <v>1</v>
      </c>
      <c r="H29">
        <v>96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1041</v>
      </c>
    </row>
    <row r="30" spans="1:15" x14ac:dyDescent="0.3">
      <c r="A30" s="1">
        <v>44187</v>
      </c>
      <c r="B30">
        <v>1140</v>
      </c>
      <c r="C30">
        <v>19</v>
      </c>
      <c r="D30">
        <v>0</v>
      </c>
      <c r="E30" s="3" t="s">
        <v>16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1041</v>
      </c>
    </row>
    <row r="31" spans="1:15" x14ac:dyDescent="0.3">
      <c r="A31" s="1">
        <v>44187</v>
      </c>
      <c r="B31">
        <v>1141</v>
      </c>
      <c r="C31">
        <v>19</v>
      </c>
      <c r="D31">
        <v>1</v>
      </c>
      <c r="E31" s="3" t="s">
        <v>15</v>
      </c>
      <c r="F31">
        <v>1</v>
      </c>
      <c r="G31">
        <v>1</v>
      </c>
      <c r="H31">
        <v>0</v>
      </c>
      <c r="I31">
        <v>100</v>
      </c>
      <c r="J31">
        <v>1</v>
      </c>
      <c r="K31">
        <v>0</v>
      </c>
      <c r="L31">
        <v>0</v>
      </c>
      <c r="M31">
        <v>0</v>
      </c>
      <c r="N31">
        <v>0</v>
      </c>
      <c r="O31">
        <v>1041</v>
      </c>
    </row>
    <row r="32" spans="1:15" x14ac:dyDescent="0.3">
      <c r="A32" s="1">
        <v>44187</v>
      </c>
      <c r="B32">
        <v>1142</v>
      </c>
      <c r="C32">
        <v>19</v>
      </c>
      <c r="D32">
        <v>2</v>
      </c>
      <c r="E32" s="3" t="s">
        <v>16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1041</v>
      </c>
    </row>
    <row r="33" spans="1:15" x14ac:dyDescent="0.3">
      <c r="A33" s="1">
        <v>44187</v>
      </c>
      <c r="B33">
        <v>1161</v>
      </c>
      <c r="C33">
        <v>19</v>
      </c>
      <c r="D33">
        <v>21</v>
      </c>
      <c r="E33" s="3" t="s">
        <v>16</v>
      </c>
      <c r="F33">
        <v>1</v>
      </c>
      <c r="G33">
        <v>1</v>
      </c>
      <c r="H33">
        <v>0</v>
      </c>
      <c r="I33">
        <v>100</v>
      </c>
      <c r="J33">
        <v>1</v>
      </c>
      <c r="K33">
        <v>0</v>
      </c>
      <c r="L33">
        <v>0</v>
      </c>
      <c r="M33">
        <v>0</v>
      </c>
      <c r="N33">
        <v>0</v>
      </c>
      <c r="O33">
        <v>1041</v>
      </c>
    </row>
    <row r="34" spans="1:15" x14ac:dyDescent="0.3">
      <c r="A34" s="1">
        <v>44187</v>
      </c>
      <c r="B34">
        <v>1172</v>
      </c>
      <c r="C34">
        <v>19</v>
      </c>
      <c r="D34">
        <v>32</v>
      </c>
      <c r="E34" s="3" t="s">
        <v>16</v>
      </c>
      <c r="F34">
        <v>1</v>
      </c>
      <c r="G34">
        <v>1</v>
      </c>
      <c r="H34">
        <v>0</v>
      </c>
      <c r="I34">
        <v>100</v>
      </c>
      <c r="J34">
        <v>1</v>
      </c>
      <c r="K34">
        <v>0</v>
      </c>
      <c r="L34">
        <v>0</v>
      </c>
      <c r="M34">
        <v>0</v>
      </c>
      <c r="N34">
        <v>0</v>
      </c>
      <c r="O34">
        <v>1041</v>
      </c>
    </row>
    <row r="35" spans="1:15" x14ac:dyDescent="0.3">
      <c r="A35" s="1">
        <v>44187</v>
      </c>
      <c r="B35">
        <v>1200</v>
      </c>
      <c r="C35">
        <v>20</v>
      </c>
      <c r="D35">
        <v>0</v>
      </c>
      <c r="E35" s="3" t="s">
        <v>15</v>
      </c>
      <c r="F35">
        <v>1</v>
      </c>
      <c r="G35">
        <v>1</v>
      </c>
      <c r="H35">
        <v>0</v>
      </c>
      <c r="I35">
        <v>100</v>
      </c>
      <c r="J35">
        <v>1</v>
      </c>
      <c r="K35">
        <v>0</v>
      </c>
      <c r="L35">
        <v>0</v>
      </c>
      <c r="M35">
        <v>0</v>
      </c>
      <c r="N35">
        <v>0</v>
      </c>
      <c r="O35">
        <v>1041</v>
      </c>
    </row>
    <row r="36" spans="1:15" x14ac:dyDescent="0.3">
      <c r="A36" s="1">
        <v>44187</v>
      </c>
      <c r="B36">
        <v>1223</v>
      </c>
      <c r="C36">
        <v>20</v>
      </c>
      <c r="D36">
        <v>23</v>
      </c>
      <c r="E36" s="3" t="s">
        <v>15</v>
      </c>
      <c r="F36">
        <v>1</v>
      </c>
      <c r="G36">
        <v>1</v>
      </c>
      <c r="H36">
        <v>0</v>
      </c>
      <c r="I36">
        <v>100</v>
      </c>
      <c r="J36">
        <v>1</v>
      </c>
      <c r="K36">
        <v>0</v>
      </c>
      <c r="L36">
        <v>0</v>
      </c>
      <c r="M36">
        <v>0</v>
      </c>
      <c r="N36">
        <v>0</v>
      </c>
      <c r="O36">
        <v>1041</v>
      </c>
    </row>
    <row r="37" spans="1:15" x14ac:dyDescent="0.3">
      <c r="A37" s="1">
        <v>44187</v>
      </c>
      <c r="B37">
        <v>1231</v>
      </c>
      <c r="C37">
        <v>20</v>
      </c>
      <c r="D37">
        <v>31</v>
      </c>
      <c r="E37" s="3" t="s">
        <v>16</v>
      </c>
      <c r="F37">
        <v>2</v>
      </c>
      <c r="G37">
        <v>2</v>
      </c>
      <c r="H37">
        <v>0</v>
      </c>
      <c r="I37">
        <v>100</v>
      </c>
      <c r="J37">
        <v>1</v>
      </c>
      <c r="K37">
        <v>0</v>
      </c>
      <c r="L37">
        <v>0</v>
      </c>
      <c r="M37">
        <v>0</v>
      </c>
      <c r="N37">
        <v>0</v>
      </c>
      <c r="O37">
        <v>1041</v>
      </c>
    </row>
    <row r="38" spans="1:15" x14ac:dyDescent="0.3">
      <c r="A38" s="1">
        <v>44187</v>
      </c>
      <c r="B38">
        <v>1236</v>
      </c>
      <c r="C38">
        <v>20</v>
      </c>
      <c r="D38">
        <v>36</v>
      </c>
      <c r="E38" s="3" t="e">
        <f>+heated +bathroom +floor +systems</f>
        <v>#NAME?</v>
      </c>
      <c r="F38">
        <v>1</v>
      </c>
      <c r="G38">
        <v>1</v>
      </c>
      <c r="H38">
        <v>0</v>
      </c>
      <c r="I38">
        <v>100</v>
      </c>
      <c r="J38">
        <v>1</v>
      </c>
      <c r="K38">
        <v>0</v>
      </c>
      <c r="L38">
        <v>0</v>
      </c>
      <c r="M38">
        <v>0</v>
      </c>
      <c r="N38">
        <v>0</v>
      </c>
      <c r="O38">
        <v>1041</v>
      </c>
    </row>
    <row r="39" spans="1:15" x14ac:dyDescent="0.3">
      <c r="A39" s="1">
        <v>44187</v>
      </c>
      <c r="B39">
        <v>1360</v>
      </c>
      <c r="C39">
        <v>22</v>
      </c>
      <c r="D39">
        <v>40</v>
      </c>
      <c r="E39" s="3" t="s">
        <v>16</v>
      </c>
      <c r="F39">
        <v>1</v>
      </c>
      <c r="G39">
        <v>1</v>
      </c>
      <c r="H39">
        <v>147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1041</v>
      </c>
    </row>
    <row r="40" spans="1:15" x14ac:dyDescent="0.3">
      <c r="A40" s="1">
        <v>44187</v>
      </c>
      <c r="B40">
        <v>1361</v>
      </c>
      <c r="C40">
        <v>22</v>
      </c>
      <c r="D40">
        <v>41</v>
      </c>
      <c r="E40" s="3" t="s">
        <v>16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1041</v>
      </c>
    </row>
    <row r="41" spans="1:15" x14ac:dyDescent="0.3">
      <c r="A41" s="1">
        <v>44187</v>
      </c>
      <c r="B41">
        <v>1362</v>
      </c>
      <c r="C41">
        <v>22</v>
      </c>
      <c r="D41">
        <v>42</v>
      </c>
      <c r="E41" s="3" t="s">
        <v>16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1041</v>
      </c>
    </row>
    <row r="42" spans="1:15" x14ac:dyDescent="0.3">
      <c r="A42" s="1">
        <v>44187</v>
      </c>
      <c r="B42">
        <v>1372</v>
      </c>
      <c r="C42">
        <v>22</v>
      </c>
      <c r="D42">
        <v>52</v>
      </c>
      <c r="E42" s="3" t="s">
        <v>16</v>
      </c>
      <c r="F42">
        <v>1</v>
      </c>
      <c r="G42">
        <v>1</v>
      </c>
      <c r="H42">
        <v>268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1041</v>
      </c>
    </row>
    <row r="43" spans="1:15" x14ac:dyDescent="0.3">
      <c r="A43" s="1">
        <v>44187</v>
      </c>
      <c r="B43">
        <v>1376</v>
      </c>
      <c r="C43">
        <v>22</v>
      </c>
      <c r="D43">
        <v>56</v>
      </c>
      <c r="E43" s="3" t="s">
        <v>16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1041</v>
      </c>
    </row>
    <row r="44" spans="1:15" x14ac:dyDescent="0.3">
      <c r="A44" s="1">
        <v>44188</v>
      </c>
      <c r="B44">
        <v>0</v>
      </c>
      <c r="C44">
        <v>0</v>
      </c>
      <c r="D44">
        <v>0</v>
      </c>
      <c r="E44" s="3" t="s">
        <v>15</v>
      </c>
      <c r="F44">
        <v>1</v>
      </c>
      <c r="G44">
        <v>1</v>
      </c>
      <c r="H44">
        <v>0</v>
      </c>
      <c r="I44">
        <v>100</v>
      </c>
      <c r="J44">
        <v>1</v>
      </c>
      <c r="K44">
        <v>0</v>
      </c>
      <c r="L44">
        <v>0</v>
      </c>
      <c r="M44">
        <v>0</v>
      </c>
      <c r="N44">
        <v>0</v>
      </c>
      <c r="O44">
        <v>1042</v>
      </c>
    </row>
    <row r="45" spans="1:15" x14ac:dyDescent="0.3">
      <c r="A45" s="1">
        <v>44188</v>
      </c>
      <c r="B45">
        <v>11</v>
      </c>
      <c r="C45">
        <v>0</v>
      </c>
      <c r="D45">
        <v>11</v>
      </c>
      <c r="E45" s="3" t="s">
        <v>16</v>
      </c>
      <c r="F45">
        <v>1</v>
      </c>
      <c r="G45">
        <v>1</v>
      </c>
      <c r="H45">
        <v>0</v>
      </c>
      <c r="I45">
        <v>100</v>
      </c>
      <c r="J45">
        <v>1</v>
      </c>
      <c r="K45">
        <v>0</v>
      </c>
      <c r="L45">
        <v>0</v>
      </c>
      <c r="M45">
        <v>0</v>
      </c>
      <c r="N45">
        <v>0</v>
      </c>
      <c r="O45">
        <v>1042</v>
      </c>
    </row>
    <row r="46" spans="1:15" x14ac:dyDescent="0.3">
      <c r="A46" s="1">
        <v>44188</v>
      </c>
      <c r="B46">
        <v>28</v>
      </c>
      <c r="C46">
        <v>0</v>
      </c>
      <c r="D46">
        <v>28</v>
      </c>
      <c r="E46" s="3" t="s">
        <v>15</v>
      </c>
      <c r="F46">
        <v>1</v>
      </c>
      <c r="G46">
        <v>1</v>
      </c>
      <c r="H46">
        <v>0</v>
      </c>
      <c r="I46">
        <v>100</v>
      </c>
      <c r="J46">
        <v>1</v>
      </c>
      <c r="K46">
        <v>0</v>
      </c>
      <c r="L46">
        <v>0</v>
      </c>
      <c r="M46">
        <v>0</v>
      </c>
      <c r="N46">
        <v>0</v>
      </c>
      <c r="O46">
        <v>1042</v>
      </c>
    </row>
    <row r="47" spans="1:15" x14ac:dyDescent="0.3">
      <c r="A47" s="1">
        <v>44188</v>
      </c>
      <c r="B47">
        <v>29</v>
      </c>
      <c r="C47">
        <v>0</v>
      </c>
      <c r="D47">
        <v>29</v>
      </c>
      <c r="E47" s="3" t="s">
        <v>15</v>
      </c>
      <c r="F47">
        <v>1</v>
      </c>
      <c r="G47">
        <v>1</v>
      </c>
      <c r="H47">
        <v>0</v>
      </c>
      <c r="I47">
        <v>100</v>
      </c>
      <c r="J47">
        <v>1</v>
      </c>
      <c r="K47">
        <v>0</v>
      </c>
      <c r="L47">
        <v>0</v>
      </c>
      <c r="M47">
        <v>0</v>
      </c>
      <c r="N47">
        <v>0</v>
      </c>
      <c r="O47">
        <v>1042</v>
      </c>
    </row>
    <row r="48" spans="1:15" x14ac:dyDescent="0.3">
      <c r="A48" s="1">
        <v>44188</v>
      </c>
      <c r="B48">
        <v>30</v>
      </c>
      <c r="C48">
        <v>0</v>
      </c>
      <c r="D48">
        <v>30</v>
      </c>
      <c r="E48" s="3" t="s">
        <v>15</v>
      </c>
      <c r="F48">
        <v>1</v>
      </c>
      <c r="G48">
        <v>1</v>
      </c>
      <c r="H48">
        <v>0</v>
      </c>
      <c r="I48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1042</v>
      </c>
    </row>
    <row r="49" spans="1:15" x14ac:dyDescent="0.3">
      <c r="A49" s="1">
        <v>44188</v>
      </c>
      <c r="B49">
        <v>83</v>
      </c>
      <c r="C49">
        <v>1</v>
      </c>
      <c r="D49">
        <v>23</v>
      </c>
      <c r="E49" s="3" t="s">
        <v>15</v>
      </c>
      <c r="F49">
        <v>1</v>
      </c>
      <c r="G49">
        <v>1</v>
      </c>
      <c r="H49">
        <v>20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1042</v>
      </c>
    </row>
    <row r="50" spans="1:15" x14ac:dyDescent="0.3">
      <c r="A50" s="1">
        <v>44188</v>
      </c>
      <c r="B50">
        <v>142</v>
      </c>
      <c r="C50">
        <v>2</v>
      </c>
      <c r="D50">
        <v>22</v>
      </c>
      <c r="E50" s="3" t="s">
        <v>16</v>
      </c>
      <c r="F50">
        <v>1</v>
      </c>
      <c r="G50">
        <v>1</v>
      </c>
      <c r="H50">
        <v>0</v>
      </c>
      <c r="I50">
        <v>100</v>
      </c>
      <c r="J50">
        <v>1</v>
      </c>
      <c r="K50">
        <v>0</v>
      </c>
      <c r="L50">
        <v>0</v>
      </c>
      <c r="M50">
        <v>0</v>
      </c>
      <c r="N50">
        <v>0</v>
      </c>
      <c r="O50">
        <v>1042</v>
      </c>
    </row>
    <row r="51" spans="1:15" x14ac:dyDescent="0.3">
      <c r="A51" s="1">
        <v>44188</v>
      </c>
      <c r="B51">
        <v>199</v>
      </c>
      <c r="C51">
        <v>3</v>
      </c>
      <c r="D51">
        <v>19</v>
      </c>
      <c r="E51" s="3" t="s">
        <v>16</v>
      </c>
      <c r="F51">
        <v>1</v>
      </c>
      <c r="G51">
        <v>1</v>
      </c>
      <c r="H51">
        <v>368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1042</v>
      </c>
    </row>
    <row r="52" spans="1:15" x14ac:dyDescent="0.3">
      <c r="A52" s="1">
        <v>44188</v>
      </c>
      <c r="B52">
        <v>204</v>
      </c>
      <c r="C52">
        <v>3</v>
      </c>
      <c r="D52">
        <v>24</v>
      </c>
      <c r="E52" s="3" t="s">
        <v>16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1042</v>
      </c>
    </row>
    <row r="53" spans="1:15" x14ac:dyDescent="0.3">
      <c r="A53" s="1">
        <v>44188</v>
      </c>
      <c r="B53">
        <v>205</v>
      </c>
      <c r="C53">
        <v>3</v>
      </c>
      <c r="D53">
        <v>25</v>
      </c>
      <c r="E53" s="3" t="s">
        <v>16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1042</v>
      </c>
    </row>
    <row r="54" spans="1:15" x14ac:dyDescent="0.3">
      <c r="A54" s="1">
        <v>44188</v>
      </c>
      <c r="B54">
        <v>219</v>
      </c>
      <c r="C54">
        <v>3</v>
      </c>
      <c r="D54">
        <v>39</v>
      </c>
      <c r="E54" s="3" t="s">
        <v>16</v>
      </c>
      <c r="F54">
        <v>1</v>
      </c>
      <c r="G54">
        <v>1</v>
      </c>
      <c r="H54">
        <v>0</v>
      </c>
      <c r="I54">
        <v>100</v>
      </c>
      <c r="J54">
        <v>1</v>
      </c>
      <c r="K54">
        <v>0</v>
      </c>
      <c r="L54">
        <v>0</v>
      </c>
      <c r="M54">
        <v>0</v>
      </c>
      <c r="N54">
        <v>0</v>
      </c>
      <c r="O54">
        <v>1042</v>
      </c>
    </row>
    <row r="55" spans="1:15" x14ac:dyDescent="0.3">
      <c r="A55" s="1">
        <v>44188</v>
      </c>
      <c r="B55">
        <v>245</v>
      </c>
      <c r="C55">
        <v>4</v>
      </c>
      <c r="D55">
        <v>5</v>
      </c>
      <c r="E55" s="3" t="s">
        <v>16</v>
      </c>
      <c r="F55">
        <v>1</v>
      </c>
      <c r="G55">
        <v>1</v>
      </c>
      <c r="H55">
        <v>0</v>
      </c>
      <c r="I55">
        <v>100</v>
      </c>
      <c r="J55">
        <v>1</v>
      </c>
      <c r="K55">
        <v>0</v>
      </c>
      <c r="L55">
        <v>0</v>
      </c>
      <c r="M55">
        <v>0</v>
      </c>
      <c r="N55">
        <v>0</v>
      </c>
      <c r="O55">
        <v>1042</v>
      </c>
    </row>
    <row r="56" spans="1:15" x14ac:dyDescent="0.3">
      <c r="A56" s="1">
        <v>44188</v>
      </c>
      <c r="B56">
        <v>349</v>
      </c>
      <c r="C56">
        <v>5</v>
      </c>
      <c r="D56">
        <v>49</v>
      </c>
      <c r="E56" s="3" t="s">
        <v>16</v>
      </c>
      <c r="F56">
        <v>1</v>
      </c>
      <c r="G56">
        <v>1</v>
      </c>
      <c r="H56">
        <v>121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1042</v>
      </c>
    </row>
    <row r="57" spans="1:15" x14ac:dyDescent="0.3">
      <c r="A57" s="1">
        <v>44188</v>
      </c>
      <c r="B57">
        <v>350</v>
      </c>
      <c r="C57">
        <v>5</v>
      </c>
      <c r="D57">
        <v>50</v>
      </c>
      <c r="E57" s="3" t="s">
        <v>16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1042</v>
      </c>
    </row>
    <row r="58" spans="1:15" x14ac:dyDescent="0.3">
      <c r="A58" s="1">
        <v>44188</v>
      </c>
      <c r="B58">
        <v>351</v>
      </c>
      <c r="C58">
        <v>5</v>
      </c>
      <c r="D58">
        <v>51</v>
      </c>
      <c r="E58" s="3" t="s">
        <v>16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1042</v>
      </c>
    </row>
    <row r="59" spans="1:15" x14ac:dyDescent="0.3">
      <c r="A59" s="1">
        <v>44188</v>
      </c>
      <c r="B59">
        <v>360</v>
      </c>
      <c r="C59">
        <v>6</v>
      </c>
      <c r="D59">
        <v>0</v>
      </c>
      <c r="E59" s="3" t="s">
        <v>15</v>
      </c>
      <c r="F59">
        <v>1</v>
      </c>
      <c r="G59">
        <v>1</v>
      </c>
      <c r="H59">
        <v>0</v>
      </c>
      <c r="I59">
        <v>100</v>
      </c>
      <c r="J59">
        <v>1</v>
      </c>
      <c r="K59">
        <v>0</v>
      </c>
      <c r="L59">
        <v>0</v>
      </c>
      <c r="M59">
        <v>0</v>
      </c>
      <c r="N59">
        <v>0</v>
      </c>
      <c r="O59">
        <v>1042</v>
      </c>
    </row>
    <row r="60" spans="1:15" x14ac:dyDescent="0.3">
      <c r="A60" s="1">
        <v>44188</v>
      </c>
      <c r="B60">
        <v>386</v>
      </c>
      <c r="C60">
        <v>6</v>
      </c>
      <c r="D60">
        <v>26</v>
      </c>
      <c r="E60" s="3" t="s">
        <v>16</v>
      </c>
      <c r="F60">
        <v>1</v>
      </c>
      <c r="G60">
        <v>1</v>
      </c>
      <c r="H60">
        <v>0</v>
      </c>
      <c r="I60">
        <v>100</v>
      </c>
      <c r="J60">
        <v>1</v>
      </c>
      <c r="K60">
        <v>0</v>
      </c>
      <c r="L60">
        <v>0</v>
      </c>
      <c r="M60">
        <v>0</v>
      </c>
      <c r="N60">
        <v>0</v>
      </c>
      <c r="O60">
        <v>1042</v>
      </c>
    </row>
    <row r="61" spans="1:15" x14ac:dyDescent="0.3">
      <c r="A61" s="1">
        <v>44188</v>
      </c>
      <c r="B61">
        <v>398</v>
      </c>
      <c r="C61">
        <v>6</v>
      </c>
      <c r="D61">
        <v>38</v>
      </c>
      <c r="E61" s="3" t="s">
        <v>15</v>
      </c>
      <c r="F61">
        <v>1</v>
      </c>
      <c r="G61">
        <v>1</v>
      </c>
      <c r="H61">
        <v>0</v>
      </c>
      <c r="I61">
        <v>100</v>
      </c>
      <c r="J61">
        <v>1</v>
      </c>
      <c r="K61">
        <v>0</v>
      </c>
      <c r="L61">
        <v>0</v>
      </c>
      <c r="M61">
        <v>0</v>
      </c>
      <c r="N61">
        <v>0</v>
      </c>
      <c r="O61">
        <v>1042</v>
      </c>
    </row>
    <row r="62" spans="1:15" x14ac:dyDescent="0.3">
      <c r="A62" s="1">
        <v>44188</v>
      </c>
      <c r="B62">
        <v>464</v>
      </c>
      <c r="C62">
        <v>7</v>
      </c>
      <c r="D62">
        <v>44</v>
      </c>
      <c r="E62" s="3" t="s">
        <v>16</v>
      </c>
      <c r="F62">
        <v>1</v>
      </c>
      <c r="G62">
        <v>1</v>
      </c>
      <c r="H62">
        <v>0</v>
      </c>
      <c r="I62">
        <v>100</v>
      </c>
      <c r="J62">
        <v>1</v>
      </c>
      <c r="K62">
        <v>0</v>
      </c>
      <c r="L62">
        <v>0</v>
      </c>
      <c r="M62">
        <v>0</v>
      </c>
      <c r="N62">
        <v>0</v>
      </c>
      <c r="O62">
        <v>1042</v>
      </c>
    </row>
    <row r="63" spans="1:15" x14ac:dyDescent="0.3">
      <c r="A63" s="1">
        <v>44188</v>
      </c>
      <c r="B63">
        <v>481</v>
      </c>
      <c r="C63">
        <v>8</v>
      </c>
      <c r="D63">
        <v>1</v>
      </c>
      <c r="E63" s="3" t="e">
        <f>+heated +bathroom +floor +systems</f>
        <v>#NAME?</v>
      </c>
      <c r="F63">
        <v>1</v>
      </c>
      <c r="G63">
        <v>1</v>
      </c>
      <c r="H63">
        <v>0</v>
      </c>
      <c r="I63">
        <v>100</v>
      </c>
      <c r="J63">
        <v>1</v>
      </c>
      <c r="K63">
        <v>0</v>
      </c>
      <c r="L63">
        <v>0</v>
      </c>
      <c r="M63">
        <v>0</v>
      </c>
      <c r="N63">
        <v>0</v>
      </c>
      <c r="O63">
        <v>1042</v>
      </c>
    </row>
    <row r="64" spans="1:15" x14ac:dyDescent="0.3">
      <c r="A64" s="1">
        <v>44188</v>
      </c>
      <c r="B64">
        <v>491</v>
      </c>
      <c r="C64">
        <v>8</v>
      </c>
      <c r="D64">
        <v>11</v>
      </c>
      <c r="E64" s="3" t="s">
        <v>16</v>
      </c>
      <c r="F64">
        <v>1</v>
      </c>
      <c r="G64">
        <v>1</v>
      </c>
      <c r="H64">
        <v>90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1042</v>
      </c>
    </row>
    <row r="65" spans="1:15" x14ac:dyDescent="0.3">
      <c r="A65" s="1">
        <v>44188</v>
      </c>
      <c r="B65">
        <v>492</v>
      </c>
      <c r="C65">
        <v>8</v>
      </c>
      <c r="D65">
        <v>12</v>
      </c>
      <c r="E65" s="3" t="s">
        <v>16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1042</v>
      </c>
    </row>
    <row r="66" spans="1:15" x14ac:dyDescent="0.3">
      <c r="A66" s="1">
        <v>44188</v>
      </c>
      <c r="B66">
        <v>496</v>
      </c>
      <c r="C66">
        <v>8</v>
      </c>
      <c r="D66">
        <v>16</v>
      </c>
      <c r="E66" s="3" t="s">
        <v>17</v>
      </c>
      <c r="F66">
        <v>1</v>
      </c>
      <c r="G66">
        <v>1</v>
      </c>
      <c r="H66">
        <v>274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1042</v>
      </c>
    </row>
    <row r="67" spans="1:15" x14ac:dyDescent="0.3">
      <c r="A67" s="1">
        <v>44188</v>
      </c>
      <c r="B67">
        <v>498</v>
      </c>
      <c r="C67">
        <v>8</v>
      </c>
      <c r="D67">
        <v>18</v>
      </c>
      <c r="E67" s="3" t="s">
        <v>17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1042</v>
      </c>
    </row>
    <row r="68" spans="1:15" x14ac:dyDescent="0.3">
      <c r="A68" s="1">
        <v>44188</v>
      </c>
      <c r="B68">
        <v>499</v>
      </c>
      <c r="C68">
        <v>8</v>
      </c>
      <c r="D68">
        <v>19</v>
      </c>
      <c r="E68" s="3" t="s">
        <v>17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1042</v>
      </c>
    </row>
    <row r="69" spans="1:15" x14ac:dyDescent="0.3">
      <c r="A69" s="1">
        <v>44188</v>
      </c>
      <c r="B69">
        <v>501</v>
      </c>
      <c r="C69">
        <v>8</v>
      </c>
      <c r="D69">
        <v>21</v>
      </c>
      <c r="E69" s="3" t="s">
        <v>17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1042</v>
      </c>
    </row>
    <row r="70" spans="1:15" x14ac:dyDescent="0.3">
      <c r="A70" s="1">
        <v>44188</v>
      </c>
      <c r="B70">
        <v>503</v>
      </c>
      <c r="C70">
        <v>8</v>
      </c>
      <c r="D70">
        <v>23</v>
      </c>
      <c r="E70" s="3" t="s">
        <v>16</v>
      </c>
      <c r="F70">
        <v>1</v>
      </c>
      <c r="G70">
        <v>1</v>
      </c>
      <c r="H70">
        <v>12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1042</v>
      </c>
    </row>
    <row r="71" spans="1:15" x14ac:dyDescent="0.3">
      <c r="A71" s="1">
        <v>44188</v>
      </c>
      <c r="B71">
        <v>503</v>
      </c>
      <c r="C71">
        <v>8</v>
      </c>
      <c r="D71">
        <v>23</v>
      </c>
      <c r="E71" s="3" t="s">
        <v>15</v>
      </c>
      <c r="F71">
        <v>1</v>
      </c>
      <c r="G71">
        <v>1</v>
      </c>
      <c r="H71">
        <v>92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1042</v>
      </c>
    </row>
    <row r="72" spans="1:15" x14ac:dyDescent="0.3">
      <c r="A72" s="1">
        <v>44188</v>
      </c>
      <c r="B72">
        <v>504</v>
      </c>
      <c r="C72">
        <v>8</v>
      </c>
      <c r="D72">
        <v>24</v>
      </c>
      <c r="E72" s="3" t="s">
        <v>15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1042</v>
      </c>
    </row>
    <row r="73" spans="1:15" x14ac:dyDescent="0.3">
      <c r="A73" s="1">
        <v>44188</v>
      </c>
      <c r="B73">
        <v>505</v>
      </c>
      <c r="C73">
        <v>8</v>
      </c>
      <c r="D73">
        <v>25</v>
      </c>
      <c r="E73" s="3" t="s">
        <v>15</v>
      </c>
      <c r="F73">
        <v>2</v>
      </c>
      <c r="G73">
        <v>1</v>
      </c>
      <c r="H73">
        <v>0</v>
      </c>
      <c r="I73">
        <v>100</v>
      </c>
      <c r="J73">
        <v>1</v>
      </c>
      <c r="K73">
        <v>1</v>
      </c>
      <c r="L73">
        <v>0</v>
      </c>
      <c r="M73">
        <v>0</v>
      </c>
      <c r="N73">
        <v>0</v>
      </c>
      <c r="O73">
        <v>1042</v>
      </c>
    </row>
    <row r="74" spans="1:15" x14ac:dyDescent="0.3">
      <c r="A74" s="1">
        <v>44188</v>
      </c>
      <c r="B74">
        <v>514</v>
      </c>
      <c r="C74">
        <v>8</v>
      </c>
      <c r="D74">
        <v>34</v>
      </c>
      <c r="E74" s="3" t="s">
        <v>16</v>
      </c>
      <c r="F74">
        <v>1</v>
      </c>
      <c r="G74">
        <v>1</v>
      </c>
      <c r="H74">
        <v>0</v>
      </c>
      <c r="I74">
        <v>100</v>
      </c>
      <c r="J74">
        <v>1</v>
      </c>
      <c r="K74">
        <v>0</v>
      </c>
      <c r="L74">
        <v>0</v>
      </c>
      <c r="M74">
        <v>0</v>
      </c>
      <c r="N74">
        <v>0</v>
      </c>
      <c r="O74">
        <v>1042</v>
      </c>
    </row>
    <row r="75" spans="1:15" x14ac:dyDescent="0.3">
      <c r="A75" s="1">
        <v>44188</v>
      </c>
      <c r="B75">
        <v>605</v>
      </c>
      <c r="C75">
        <v>10</v>
      </c>
      <c r="D75">
        <v>5</v>
      </c>
      <c r="E75" s="3" t="s">
        <v>16</v>
      </c>
      <c r="F75">
        <v>1</v>
      </c>
      <c r="G75">
        <v>1</v>
      </c>
      <c r="H75">
        <v>0</v>
      </c>
      <c r="I75">
        <v>100</v>
      </c>
      <c r="J75">
        <v>1</v>
      </c>
      <c r="K75">
        <v>0</v>
      </c>
      <c r="L75">
        <v>0</v>
      </c>
      <c r="M75">
        <v>0</v>
      </c>
      <c r="N75">
        <v>0</v>
      </c>
      <c r="O75">
        <v>1042</v>
      </c>
    </row>
    <row r="76" spans="1:15" x14ac:dyDescent="0.3">
      <c r="A76" s="1">
        <v>44188</v>
      </c>
      <c r="B76">
        <v>613</v>
      </c>
      <c r="C76">
        <v>10</v>
      </c>
      <c r="D76">
        <v>13</v>
      </c>
      <c r="E76" s="3" t="s">
        <v>16</v>
      </c>
      <c r="F76">
        <v>1</v>
      </c>
      <c r="G76">
        <v>1</v>
      </c>
      <c r="H76">
        <v>441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1042</v>
      </c>
    </row>
    <row r="77" spans="1:15" x14ac:dyDescent="0.3">
      <c r="A77" s="1">
        <v>44188</v>
      </c>
      <c r="B77">
        <v>617</v>
      </c>
      <c r="C77">
        <v>10</v>
      </c>
      <c r="D77">
        <v>17</v>
      </c>
      <c r="E77" s="3" t="s">
        <v>16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1042</v>
      </c>
    </row>
    <row r="78" spans="1:15" x14ac:dyDescent="0.3">
      <c r="A78" s="1">
        <v>44188</v>
      </c>
      <c r="B78">
        <v>620</v>
      </c>
      <c r="C78">
        <v>10</v>
      </c>
      <c r="D78">
        <v>20</v>
      </c>
      <c r="E78" s="3" t="s">
        <v>16</v>
      </c>
      <c r="F78">
        <v>2</v>
      </c>
      <c r="G78">
        <v>1</v>
      </c>
      <c r="H78">
        <v>2179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1042</v>
      </c>
    </row>
    <row r="79" spans="1:15" x14ac:dyDescent="0.3">
      <c r="A79" s="1">
        <v>44188</v>
      </c>
      <c r="B79">
        <v>623</v>
      </c>
      <c r="C79">
        <v>10</v>
      </c>
      <c r="D79">
        <v>23</v>
      </c>
      <c r="E79" s="3" t="s">
        <v>16</v>
      </c>
      <c r="F79">
        <v>1</v>
      </c>
      <c r="G79">
        <v>1</v>
      </c>
      <c r="H79">
        <v>1008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1042</v>
      </c>
    </row>
    <row r="80" spans="1:15" x14ac:dyDescent="0.3">
      <c r="A80" s="1">
        <v>44188</v>
      </c>
      <c r="B80">
        <v>624</v>
      </c>
      <c r="C80">
        <v>10</v>
      </c>
      <c r="D80">
        <v>24</v>
      </c>
      <c r="E80" s="3" t="s">
        <v>16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1042</v>
      </c>
    </row>
    <row r="81" spans="1:15" x14ac:dyDescent="0.3">
      <c r="A81" s="1">
        <v>44188</v>
      </c>
      <c r="B81">
        <v>625</v>
      </c>
      <c r="C81">
        <v>10</v>
      </c>
      <c r="D81">
        <v>25</v>
      </c>
      <c r="E81" s="3" t="s">
        <v>16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1042</v>
      </c>
    </row>
    <row r="82" spans="1:15" x14ac:dyDescent="0.3">
      <c r="A82" s="1">
        <v>44188</v>
      </c>
      <c r="B82">
        <v>628</v>
      </c>
      <c r="C82">
        <v>10</v>
      </c>
      <c r="D82">
        <v>28</v>
      </c>
      <c r="E82" s="3" t="s">
        <v>16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1042</v>
      </c>
    </row>
    <row r="83" spans="1:15" x14ac:dyDescent="0.3">
      <c r="A83" s="1">
        <v>44188</v>
      </c>
      <c r="B83">
        <v>635</v>
      </c>
      <c r="C83">
        <v>10</v>
      </c>
      <c r="D83">
        <v>35</v>
      </c>
      <c r="E83" s="3" t="s">
        <v>16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1042</v>
      </c>
    </row>
    <row r="84" spans="1:15" x14ac:dyDescent="0.3">
      <c r="A84" s="1">
        <v>44188</v>
      </c>
      <c r="B84">
        <v>637</v>
      </c>
      <c r="C84">
        <v>10</v>
      </c>
      <c r="D84">
        <v>37</v>
      </c>
      <c r="E84" s="3" t="s">
        <v>16</v>
      </c>
      <c r="F84">
        <v>1</v>
      </c>
      <c r="G84">
        <v>1</v>
      </c>
      <c r="H84">
        <v>0</v>
      </c>
      <c r="I84">
        <v>100</v>
      </c>
      <c r="J84">
        <v>1</v>
      </c>
      <c r="K84">
        <v>0</v>
      </c>
      <c r="L84">
        <v>0</v>
      </c>
      <c r="M84">
        <v>0</v>
      </c>
      <c r="N84">
        <v>0</v>
      </c>
      <c r="O84">
        <v>1042</v>
      </c>
    </row>
    <row r="85" spans="1:15" x14ac:dyDescent="0.3">
      <c r="A85" s="1">
        <v>44188</v>
      </c>
      <c r="B85">
        <v>640</v>
      </c>
      <c r="C85">
        <v>10</v>
      </c>
      <c r="D85">
        <v>40</v>
      </c>
      <c r="E85" s="3" t="s">
        <v>16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1042</v>
      </c>
    </row>
    <row r="86" spans="1:15" x14ac:dyDescent="0.3">
      <c r="A86" s="1">
        <v>44188</v>
      </c>
      <c r="B86">
        <v>656</v>
      </c>
      <c r="C86">
        <v>10</v>
      </c>
      <c r="D86">
        <v>56</v>
      </c>
      <c r="E86" s="3" t="s">
        <v>16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1042</v>
      </c>
    </row>
    <row r="87" spans="1:15" x14ac:dyDescent="0.3">
      <c r="A87" s="1">
        <v>44188</v>
      </c>
      <c r="B87">
        <v>664</v>
      </c>
      <c r="C87">
        <v>11</v>
      </c>
      <c r="D87">
        <v>4</v>
      </c>
      <c r="E87" s="3" t="s">
        <v>15</v>
      </c>
      <c r="F87">
        <v>1</v>
      </c>
      <c r="G87">
        <v>1</v>
      </c>
      <c r="H87">
        <v>0</v>
      </c>
      <c r="I87">
        <v>100</v>
      </c>
      <c r="J87">
        <v>1</v>
      </c>
      <c r="K87">
        <v>0</v>
      </c>
      <c r="L87">
        <v>0</v>
      </c>
      <c r="M87">
        <v>0</v>
      </c>
      <c r="N87">
        <v>0</v>
      </c>
      <c r="O87">
        <v>1042</v>
      </c>
    </row>
    <row r="88" spans="1:15" x14ac:dyDescent="0.3">
      <c r="A88" s="1">
        <v>44188</v>
      </c>
      <c r="B88">
        <v>720</v>
      </c>
      <c r="C88">
        <v>12</v>
      </c>
      <c r="D88">
        <v>0</v>
      </c>
      <c r="E88" s="3" t="s">
        <v>15</v>
      </c>
      <c r="F88">
        <v>1</v>
      </c>
      <c r="G88">
        <v>1</v>
      </c>
      <c r="H88">
        <v>0</v>
      </c>
      <c r="I88">
        <v>100</v>
      </c>
      <c r="J88">
        <v>1</v>
      </c>
      <c r="K88">
        <v>0</v>
      </c>
      <c r="L88">
        <v>0</v>
      </c>
      <c r="M88">
        <v>0</v>
      </c>
      <c r="N88">
        <v>0</v>
      </c>
      <c r="O88">
        <v>1042</v>
      </c>
    </row>
    <row r="89" spans="1:15" x14ac:dyDescent="0.3">
      <c r="A89" s="1">
        <v>44188</v>
      </c>
      <c r="B89">
        <v>747</v>
      </c>
      <c r="C89">
        <v>12</v>
      </c>
      <c r="D89">
        <v>27</v>
      </c>
      <c r="E89" s="3" t="s">
        <v>16</v>
      </c>
      <c r="F89">
        <v>1</v>
      </c>
      <c r="G89">
        <v>1</v>
      </c>
      <c r="H89">
        <v>0</v>
      </c>
      <c r="I89">
        <v>100</v>
      </c>
      <c r="J89">
        <v>1</v>
      </c>
      <c r="K89">
        <v>0</v>
      </c>
      <c r="L89">
        <v>0</v>
      </c>
      <c r="M89">
        <v>0</v>
      </c>
      <c r="N89">
        <v>0</v>
      </c>
      <c r="O89">
        <v>1042</v>
      </c>
    </row>
    <row r="90" spans="1:15" x14ac:dyDescent="0.3">
      <c r="A90" s="1">
        <v>44188</v>
      </c>
      <c r="B90">
        <v>752</v>
      </c>
      <c r="C90">
        <v>12</v>
      </c>
      <c r="D90">
        <v>32</v>
      </c>
      <c r="E90" s="3" t="s">
        <v>15</v>
      </c>
      <c r="F90">
        <v>1</v>
      </c>
      <c r="G90">
        <v>1</v>
      </c>
      <c r="H90">
        <v>0</v>
      </c>
      <c r="I90">
        <v>100</v>
      </c>
      <c r="J90">
        <v>1</v>
      </c>
      <c r="K90">
        <v>0</v>
      </c>
      <c r="L90">
        <v>0</v>
      </c>
      <c r="M90">
        <v>0</v>
      </c>
      <c r="N90">
        <v>0</v>
      </c>
      <c r="O90">
        <v>1042</v>
      </c>
    </row>
    <row r="91" spans="1:15" x14ac:dyDescent="0.3">
      <c r="A91" s="1">
        <v>44188</v>
      </c>
      <c r="B91">
        <v>755</v>
      </c>
      <c r="C91">
        <v>12</v>
      </c>
      <c r="D91">
        <v>35</v>
      </c>
      <c r="E91" s="3" t="s">
        <v>15</v>
      </c>
      <c r="F91">
        <v>1</v>
      </c>
      <c r="G91">
        <v>1</v>
      </c>
      <c r="H91">
        <v>0</v>
      </c>
      <c r="I91">
        <v>100</v>
      </c>
      <c r="J91">
        <v>1</v>
      </c>
      <c r="K91">
        <v>0</v>
      </c>
      <c r="L91">
        <v>0</v>
      </c>
      <c r="M91">
        <v>0</v>
      </c>
      <c r="N91">
        <v>0</v>
      </c>
      <c r="O91">
        <v>1042</v>
      </c>
    </row>
    <row r="92" spans="1:15" x14ac:dyDescent="0.3">
      <c r="A92" s="1">
        <v>44188</v>
      </c>
      <c r="B92">
        <v>779</v>
      </c>
      <c r="C92">
        <v>12</v>
      </c>
      <c r="D92">
        <v>59</v>
      </c>
      <c r="E92" s="3" t="s">
        <v>16</v>
      </c>
      <c r="F92">
        <v>1</v>
      </c>
      <c r="G92">
        <v>1</v>
      </c>
      <c r="H92">
        <v>0</v>
      </c>
      <c r="I92">
        <v>100</v>
      </c>
      <c r="J92">
        <v>1</v>
      </c>
      <c r="K92">
        <v>0</v>
      </c>
      <c r="L92">
        <v>0</v>
      </c>
      <c r="M92">
        <v>0</v>
      </c>
      <c r="N92">
        <v>0</v>
      </c>
      <c r="O92">
        <v>1042</v>
      </c>
    </row>
    <row r="93" spans="1:15" x14ac:dyDescent="0.3">
      <c r="A93" s="1">
        <v>44188</v>
      </c>
      <c r="B93">
        <v>794</v>
      </c>
      <c r="C93">
        <v>13</v>
      </c>
      <c r="D93">
        <v>14</v>
      </c>
      <c r="E93" s="3" t="s">
        <v>16</v>
      </c>
      <c r="F93">
        <v>1</v>
      </c>
      <c r="G93">
        <v>1</v>
      </c>
      <c r="H93">
        <v>1431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1042</v>
      </c>
    </row>
    <row r="94" spans="1:15" x14ac:dyDescent="0.3">
      <c r="A94" s="1">
        <v>44188</v>
      </c>
      <c r="B94">
        <v>797</v>
      </c>
      <c r="C94">
        <v>13</v>
      </c>
      <c r="D94">
        <v>17</v>
      </c>
      <c r="E94" s="3" t="s">
        <v>16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1042</v>
      </c>
    </row>
    <row r="95" spans="1:15" x14ac:dyDescent="0.3">
      <c r="A95" s="1">
        <v>44188</v>
      </c>
      <c r="B95">
        <v>808</v>
      </c>
      <c r="C95">
        <v>13</v>
      </c>
      <c r="D95">
        <v>28</v>
      </c>
      <c r="E95" s="3" t="s">
        <v>16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1042</v>
      </c>
    </row>
    <row r="96" spans="1:15" x14ac:dyDescent="0.3">
      <c r="A96" s="1">
        <v>44188</v>
      </c>
      <c r="B96">
        <v>810</v>
      </c>
      <c r="C96">
        <v>13</v>
      </c>
      <c r="D96">
        <v>30</v>
      </c>
      <c r="E96" s="3" t="s">
        <v>16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1042</v>
      </c>
    </row>
    <row r="97" spans="1:15" x14ac:dyDescent="0.3">
      <c r="A97" s="1">
        <v>44188</v>
      </c>
      <c r="B97">
        <v>811</v>
      </c>
      <c r="C97">
        <v>13</v>
      </c>
      <c r="D97">
        <v>31</v>
      </c>
      <c r="E97" s="3" t="s">
        <v>16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1042</v>
      </c>
    </row>
    <row r="98" spans="1:15" x14ac:dyDescent="0.3">
      <c r="A98" s="1">
        <v>44188</v>
      </c>
      <c r="B98">
        <v>814</v>
      </c>
      <c r="C98">
        <v>13</v>
      </c>
      <c r="D98">
        <v>34</v>
      </c>
      <c r="E98" s="3" t="s">
        <v>16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1042</v>
      </c>
    </row>
    <row r="99" spans="1:15" x14ac:dyDescent="0.3">
      <c r="A99" s="1">
        <v>44188</v>
      </c>
      <c r="B99">
        <v>816</v>
      </c>
      <c r="C99">
        <v>13</v>
      </c>
      <c r="D99">
        <v>36</v>
      </c>
      <c r="E99" s="3" t="s">
        <v>16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1042</v>
      </c>
    </row>
    <row r="100" spans="1:15" x14ac:dyDescent="0.3">
      <c r="A100" s="1">
        <v>44188</v>
      </c>
      <c r="B100">
        <v>817</v>
      </c>
      <c r="C100">
        <v>13</v>
      </c>
      <c r="D100">
        <v>37</v>
      </c>
      <c r="E100" s="3" t="s">
        <v>16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workbookViewId="0">
      <selection activeCell="Y17" sqref="Y17"/>
    </sheetView>
  </sheetViews>
  <sheetFormatPr defaultRowHeight="14.4" x14ac:dyDescent="0.3"/>
  <cols>
    <col min="1" max="1" width="43.44140625" bestFit="1" customWidth="1"/>
    <col min="2" max="2" width="9.88671875" bestFit="1" customWidth="1"/>
    <col min="3" max="3" width="10.6640625" bestFit="1" customWidth="1"/>
    <col min="4" max="4" width="7.109375" bestFit="1" customWidth="1"/>
    <col min="5" max="5" width="15.44140625" bestFit="1" customWidth="1"/>
    <col min="6" max="6" width="8.5546875" bestFit="1" customWidth="1"/>
    <col min="7" max="7" width="20.88671875" bestFit="1" customWidth="1"/>
    <col min="8" max="8" width="8.5546875" bestFit="1" customWidth="1"/>
    <col min="9" max="9" width="22.44140625" bestFit="1" customWidth="1"/>
    <col min="10" max="10" width="103" bestFit="1" customWidth="1"/>
    <col min="11" max="12" width="255.6640625" bestFit="1" customWidth="1"/>
  </cols>
  <sheetData>
    <row r="1" spans="1:12" x14ac:dyDescent="0.3">
      <c r="A1" t="s">
        <v>24</v>
      </c>
      <c r="B1" t="s">
        <v>25</v>
      </c>
      <c r="C1" t="s">
        <v>0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3">
      <c r="A2" t="s">
        <v>35</v>
      </c>
      <c r="B2" t="s">
        <v>36</v>
      </c>
      <c r="C2" s="1">
        <v>44200</v>
      </c>
      <c r="D2" s="2">
        <v>0.45043981481481482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</row>
    <row r="3" spans="1:12" x14ac:dyDescent="0.3">
      <c r="A3" t="s">
        <v>45</v>
      </c>
      <c r="B3" t="s">
        <v>36</v>
      </c>
      <c r="C3" s="1">
        <v>44116</v>
      </c>
      <c r="D3" s="2">
        <v>0.47120370370370374</v>
      </c>
      <c r="E3" t="s">
        <v>37</v>
      </c>
      <c r="F3" t="s">
        <v>46</v>
      </c>
      <c r="G3" t="s">
        <v>47</v>
      </c>
      <c r="H3" t="s">
        <v>40</v>
      </c>
      <c r="I3" t="s">
        <v>41</v>
      </c>
      <c r="J3" t="s">
        <v>42</v>
      </c>
      <c r="K3" t="s">
        <v>48</v>
      </c>
      <c r="L3" t="s">
        <v>49</v>
      </c>
    </row>
    <row r="4" spans="1:12" x14ac:dyDescent="0.3">
      <c r="A4" t="s">
        <v>50</v>
      </c>
      <c r="B4" t="s">
        <v>36</v>
      </c>
      <c r="C4" s="1">
        <v>43963</v>
      </c>
      <c r="D4" s="2">
        <v>0.44285879629629626</v>
      </c>
      <c r="E4" t="s">
        <v>37</v>
      </c>
      <c r="F4" t="s">
        <v>46</v>
      </c>
      <c r="G4" t="s">
        <v>51</v>
      </c>
      <c r="H4" t="s">
        <v>40</v>
      </c>
      <c r="I4" t="s">
        <v>41</v>
      </c>
      <c r="J4" t="s">
        <v>42</v>
      </c>
      <c r="K4" t="s">
        <v>52</v>
      </c>
      <c r="L4" t="s">
        <v>52</v>
      </c>
    </row>
    <row r="5" spans="1:12" x14ac:dyDescent="0.3">
      <c r="A5" t="s">
        <v>53</v>
      </c>
      <c r="B5" t="s">
        <v>36</v>
      </c>
      <c r="C5" s="1">
        <v>43838</v>
      </c>
      <c r="D5" s="2">
        <v>0.58674768518518516</v>
      </c>
      <c r="E5" t="s">
        <v>37</v>
      </c>
      <c r="F5" t="s">
        <v>38</v>
      </c>
      <c r="G5" t="s">
        <v>54</v>
      </c>
      <c r="H5" t="s">
        <v>40</v>
      </c>
      <c r="I5" t="s">
        <v>41</v>
      </c>
      <c r="J5" t="s">
        <v>42</v>
      </c>
      <c r="K5" t="s">
        <v>48</v>
      </c>
      <c r="L5" t="s">
        <v>55</v>
      </c>
    </row>
    <row r="6" spans="1:12" x14ac:dyDescent="0.3">
      <c r="A6" t="s">
        <v>56</v>
      </c>
      <c r="B6" t="s">
        <v>36</v>
      </c>
      <c r="C6" s="1">
        <v>43718</v>
      </c>
      <c r="D6" s="2">
        <v>0.6665740740740741</v>
      </c>
      <c r="E6" t="s">
        <v>37</v>
      </c>
      <c r="F6" t="s">
        <v>46</v>
      </c>
      <c r="G6" t="s">
        <v>22</v>
      </c>
      <c r="H6" t="s">
        <v>57</v>
      </c>
      <c r="I6" t="s">
        <v>41</v>
      </c>
      <c r="J6" t="s">
        <v>42</v>
      </c>
      <c r="K6" t="s">
        <v>58</v>
      </c>
      <c r="L6" t="s">
        <v>59</v>
      </c>
    </row>
    <row r="7" spans="1:12" x14ac:dyDescent="0.3">
      <c r="A7" t="s">
        <v>60</v>
      </c>
      <c r="B7" t="s">
        <v>36</v>
      </c>
      <c r="C7" s="1">
        <v>43885</v>
      </c>
      <c r="D7" s="2">
        <v>0.68600694444444443</v>
      </c>
      <c r="E7" t="s">
        <v>37</v>
      </c>
      <c r="F7" t="s">
        <v>46</v>
      </c>
      <c r="G7" t="s">
        <v>22</v>
      </c>
      <c r="H7" t="s">
        <v>40</v>
      </c>
      <c r="I7" t="s">
        <v>41</v>
      </c>
      <c r="J7" t="s">
        <v>42</v>
      </c>
      <c r="K7" t="s">
        <v>48</v>
      </c>
      <c r="L7" t="s">
        <v>48</v>
      </c>
    </row>
    <row r="8" spans="1:12" x14ac:dyDescent="0.3">
      <c r="A8" t="s">
        <v>61</v>
      </c>
      <c r="B8" t="s">
        <v>36</v>
      </c>
      <c r="C8" s="1">
        <v>43801</v>
      </c>
      <c r="D8" s="2">
        <v>0.50230324074074073</v>
      </c>
      <c r="E8" t="s">
        <v>37</v>
      </c>
      <c r="F8" t="s">
        <v>46</v>
      </c>
      <c r="G8" t="s">
        <v>22</v>
      </c>
      <c r="H8" t="s">
        <v>40</v>
      </c>
      <c r="I8" t="s">
        <v>41</v>
      </c>
      <c r="J8" t="s">
        <v>42</v>
      </c>
      <c r="K8" t="s">
        <v>48</v>
      </c>
      <c r="L8" t="s">
        <v>48</v>
      </c>
    </row>
    <row r="9" spans="1:12" x14ac:dyDescent="0.3">
      <c r="A9" t="s">
        <v>62</v>
      </c>
      <c r="B9" t="s">
        <v>36</v>
      </c>
      <c r="C9" s="1">
        <v>43790</v>
      </c>
      <c r="D9" s="2">
        <v>0.42962962962962964</v>
      </c>
      <c r="E9" t="s">
        <v>37</v>
      </c>
      <c r="F9" t="s">
        <v>38</v>
      </c>
      <c r="G9" t="s">
        <v>20</v>
      </c>
      <c r="H9" t="s">
        <v>57</v>
      </c>
      <c r="I9" t="s">
        <v>41</v>
      </c>
      <c r="J9" t="s">
        <v>42</v>
      </c>
      <c r="K9" t="s">
        <v>58</v>
      </c>
      <c r="L9" t="s">
        <v>63</v>
      </c>
    </row>
    <row r="10" spans="1:12" x14ac:dyDescent="0.3">
      <c r="A10" t="s">
        <v>64</v>
      </c>
      <c r="B10" t="s">
        <v>36</v>
      </c>
      <c r="C10" s="1">
        <v>44210</v>
      </c>
      <c r="D10" s="2">
        <v>0.58074074074074067</v>
      </c>
      <c r="E10" t="s">
        <v>37</v>
      </c>
      <c r="F10" t="s">
        <v>38</v>
      </c>
      <c r="G10" t="s">
        <v>20</v>
      </c>
      <c r="H10" t="s">
        <v>40</v>
      </c>
      <c r="I10" t="s">
        <v>41</v>
      </c>
      <c r="J10" t="s">
        <v>42</v>
      </c>
      <c r="K10" t="s">
        <v>65</v>
      </c>
      <c r="L10" t="s">
        <v>65</v>
      </c>
    </row>
    <row r="11" spans="1:12" x14ac:dyDescent="0.3">
      <c r="A11" t="s">
        <v>66</v>
      </c>
      <c r="B11" t="s">
        <v>36</v>
      </c>
      <c r="C11" s="1">
        <v>43865</v>
      </c>
      <c r="D11" s="2">
        <v>0.54370370370370369</v>
      </c>
      <c r="E11" t="s">
        <v>37</v>
      </c>
      <c r="F11" t="s">
        <v>38</v>
      </c>
      <c r="G11" t="s">
        <v>20</v>
      </c>
      <c r="H11" t="s">
        <v>40</v>
      </c>
      <c r="I11" t="s">
        <v>41</v>
      </c>
      <c r="J11" t="s">
        <v>42</v>
      </c>
      <c r="K11" t="s">
        <v>48</v>
      </c>
      <c r="L11" t="s">
        <v>58</v>
      </c>
    </row>
    <row r="12" spans="1:12" x14ac:dyDescent="0.3">
      <c r="A12" t="s">
        <v>67</v>
      </c>
      <c r="B12" t="s">
        <v>36</v>
      </c>
      <c r="C12" s="1">
        <v>43887</v>
      </c>
      <c r="D12" s="2">
        <v>0.64148148148148143</v>
      </c>
      <c r="E12" t="s">
        <v>37</v>
      </c>
      <c r="F12" t="s">
        <v>46</v>
      </c>
      <c r="G12" t="s">
        <v>22</v>
      </c>
      <c r="H12" t="s">
        <v>40</v>
      </c>
      <c r="I12" t="s">
        <v>41</v>
      </c>
      <c r="J12" t="s">
        <v>42</v>
      </c>
      <c r="K12" t="s">
        <v>48</v>
      </c>
      <c r="L12" t="s">
        <v>48</v>
      </c>
    </row>
    <row r="13" spans="1:12" x14ac:dyDescent="0.3">
      <c r="A13" t="s">
        <v>68</v>
      </c>
      <c r="B13" t="s">
        <v>36</v>
      </c>
      <c r="C13" s="1">
        <v>44000</v>
      </c>
      <c r="D13" s="2">
        <v>0.63685185185185189</v>
      </c>
      <c r="E13" t="s">
        <v>37</v>
      </c>
      <c r="F13" t="s">
        <v>46</v>
      </c>
      <c r="G13" t="s">
        <v>22</v>
      </c>
      <c r="H13" t="s">
        <v>40</v>
      </c>
      <c r="I13" t="s">
        <v>41</v>
      </c>
      <c r="J13" t="s">
        <v>42</v>
      </c>
      <c r="K13" t="s">
        <v>63</v>
      </c>
      <c r="L13" t="s">
        <v>63</v>
      </c>
    </row>
    <row r="14" spans="1:12" x14ac:dyDescent="0.3">
      <c r="A14" t="s">
        <v>69</v>
      </c>
      <c r="B14" t="s">
        <v>36</v>
      </c>
      <c r="C14" s="1">
        <v>44060</v>
      </c>
      <c r="D14" s="2">
        <v>0.58351851851851855</v>
      </c>
      <c r="E14" t="s">
        <v>37</v>
      </c>
      <c r="F14" t="s">
        <v>46</v>
      </c>
      <c r="G14" t="s">
        <v>22</v>
      </c>
      <c r="H14" t="s">
        <v>40</v>
      </c>
      <c r="I14" t="s">
        <v>41</v>
      </c>
      <c r="J14" t="s">
        <v>42</v>
      </c>
      <c r="K14" t="s">
        <v>63</v>
      </c>
      <c r="L14" t="s">
        <v>44</v>
      </c>
    </row>
    <row r="15" spans="1:12" x14ac:dyDescent="0.3">
      <c r="A15" t="s">
        <v>70</v>
      </c>
      <c r="B15" t="s">
        <v>36</v>
      </c>
      <c r="C15" s="1">
        <v>43683</v>
      </c>
      <c r="D15" s="2">
        <v>0.66797453703703702</v>
      </c>
      <c r="E15" t="s">
        <v>37</v>
      </c>
      <c r="F15" t="s">
        <v>46</v>
      </c>
      <c r="G15" t="s">
        <v>22</v>
      </c>
      <c r="H15" t="s">
        <v>57</v>
      </c>
      <c r="I15" t="s">
        <v>41</v>
      </c>
      <c r="J15" t="s">
        <v>42</v>
      </c>
      <c r="K15" t="s">
        <v>58</v>
      </c>
      <c r="L15" t="s">
        <v>58</v>
      </c>
    </row>
    <row r="16" spans="1:12" x14ac:dyDescent="0.3">
      <c r="A16" t="s">
        <v>71</v>
      </c>
      <c r="B16" t="s">
        <v>36</v>
      </c>
      <c r="C16" s="1">
        <v>43976</v>
      </c>
      <c r="D16" s="2">
        <v>0.47092592592592591</v>
      </c>
      <c r="E16" t="s">
        <v>37</v>
      </c>
      <c r="F16" t="s">
        <v>46</v>
      </c>
      <c r="G16" t="s">
        <v>22</v>
      </c>
      <c r="H16" t="s">
        <v>57</v>
      </c>
      <c r="I16" t="s">
        <v>41</v>
      </c>
      <c r="J16" t="s">
        <v>42</v>
      </c>
      <c r="K16" t="s">
        <v>58</v>
      </c>
      <c r="L16" t="s">
        <v>48</v>
      </c>
    </row>
    <row r="17" spans="1:12" x14ac:dyDescent="0.3">
      <c r="A17" t="s">
        <v>72</v>
      </c>
      <c r="B17" t="s">
        <v>36</v>
      </c>
      <c r="C17" s="1">
        <v>44102</v>
      </c>
      <c r="D17" s="2">
        <v>0.46796296296296297</v>
      </c>
      <c r="E17" t="s">
        <v>37</v>
      </c>
      <c r="F17" t="s">
        <v>46</v>
      </c>
      <c r="G17" t="s">
        <v>22</v>
      </c>
      <c r="H17" t="s">
        <v>40</v>
      </c>
      <c r="I17" t="s">
        <v>41</v>
      </c>
      <c r="J17" t="s">
        <v>42</v>
      </c>
      <c r="K17" t="s">
        <v>48</v>
      </c>
      <c r="L17" t="s">
        <v>63</v>
      </c>
    </row>
    <row r="18" spans="1:12" x14ac:dyDescent="0.3">
      <c r="A18" t="s">
        <v>73</v>
      </c>
      <c r="B18" t="s">
        <v>36</v>
      </c>
      <c r="C18" s="1">
        <v>44027</v>
      </c>
      <c r="D18" s="2">
        <v>0.39833333333333337</v>
      </c>
      <c r="E18" t="s">
        <v>37</v>
      </c>
      <c r="F18" t="s">
        <v>46</v>
      </c>
      <c r="G18" t="s">
        <v>22</v>
      </c>
      <c r="H18" t="s">
        <v>40</v>
      </c>
      <c r="I18" t="s">
        <v>41</v>
      </c>
      <c r="J18" t="s">
        <v>42</v>
      </c>
      <c r="K18" t="s">
        <v>48</v>
      </c>
      <c r="L18" t="s">
        <v>48</v>
      </c>
    </row>
    <row r="19" spans="1:12" x14ac:dyDescent="0.3">
      <c r="A19" t="s">
        <v>74</v>
      </c>
      <c r="B19" t="s">
        <v>36</v>
      </c>
      <c r="C19" s="1">
        <v>43798</v>
      </c>
      <c r="D19" s="2">
        <v>0.5125925925925926</v>
      </c>
      <c r="E19" t="s">
        <v>37</v>
      </c>
      <c r="F19" t="s">
        <v>38</v>
      </c>
      <c r="G19" t="s">
        <v>75</v>
      </c>
      <c r="H19" t="s">
        <v>57</v>
      </c>
      <c r="I19" t="s">
        <v>41</v>
      </c>
      <c r="J19" t="s">
        <v>42</v>
      </c>
      <c r="K19" t="s">
        <v>48</v>
      </c>
      <c r="L19" t="s">
        <v>48</v>
      </c>
    </row>
    <row r="20" spans="1:12" x14ac:dyDescent="0.3">
      <c r="A20" t="s">
        <v>76</v>
      </c>
      <c r="B20" t="s">
        <v>36</v>
      </c>
      <c r="C20" s="1">
        <v>44182</v>
      </c>
      <c r="D20" s="2">
        <v>0.42371527777777779</v>
      </c>
      <c r="E20" t="s">
        <v>37</v>
      </c>
      <c r="F20" t="s">
        <v>46</v>
      </c>
      <c r="G20" t="s">
        <v>22</v>
      </c>
      <c r="H20" t="s">
        <v>77</v>
      </c>
      <c r="I20" t="s">
        <v>15</v>
      </c>
      <c r="J20" t="s">
        <v>42</v>
      </c>
      <c r="K20" t="s">
        <v>48</v>
      </c>
      <c r="L20" t="s">
        <v>48</v>
      </c>
    </row>
    <row r="21" spans="1:12" x14ac:dyDescent="0.3">
      <c r="A21" t="s">
        <v>78</v>
      </c>
      <c r="B21" t="s">
        <v>36</v>
      </c>
      <c r="C21" s="1">
        <v>44069</v>
      </c>
      <c r="D21" s="2">
        <v>0.48427083333333337</v>
      </c>
      <c r="E21" t="s">
        <v>37</v>
      </c>
      <c r="F21" t="s">
        <v>46</v>
      </c>
      <c r="G21" t="s">
        <v>22</v>
      </c>
      <c r="H21" t="s">
        <v>79</v>
      </c>
      <c r="I21" t="s">
        <v>80</v>
      </c>
      <c r="J21" t="s">
        <v>81</v>
      </c>
      <c r="K21" t="s">
        <v>48</v>
      </c>
      <c r="L21" t="s">
        <v>82</v>
      </c>
    </row>
    <row r="22" spans="1:12" x14ac:dyDescent="0.3">
      <c r="A22" t="s">
        <v>83</v>
      </c>
      <c r="B22" t="s">
        <v>36</v>
      </c>
      <c r="C22" s="1">
        <v>43759</v>
      </c>
      <c r="D22" s="2">
        <v>0.50519675925925933</v>
      </c>
      <c r="E22" t="s">
        <v>37</v>
      </c>
      <c r="F22" t="s">
        <v>46</v>
      </c>
      <c r="G22" t="s">
        <v>22</v>
      </c>
      <c r="H22" t="s">
        <v>57</v>
      </c>
      <c r="I22" t="s">
        <v>41</v>
      </c>
      <c r="J22" t="s">
        <v>42</v>
      </c>
      <c r="K22" t="s">
        <v>63</v>
      </c>
      <c r="L22" t="s">
        <v>63</v>
      </c>
    </row>
    <row r="23" spans="1:12" x14ac:dyDescent="0.3">
      <c r="A23" t="s">
        <v>84</v>
      </c>
      <c r="B23" t="s">
        <v>36</v>
      </c>
      <c r="C23" s="1">
        <v>44140</v>
      </c>
      <c r="D23" s="2">
        <v>0.48001157407407408</v>
      </c>
      <c r="E23" t="s">
        <v>37</v>
      </c>
      <c r="F23" t="s">
        <v>38</v>
      </c>
      <c r="G23" t="s">
        <v>20</v>
      </c>
      <c r="H23" t="s">
        <v>79</v>
      </c>
      <c r="I23" t="s">
        <v>80</v>
      </c>
      <c r="J23" t="s">
        <v>18</v>
      </c>
      <c r="K23" t="s">
        <v>48</v>
      </c>
      <c r="L23" t="s">
        <v>58</v>
      </c>
    </row>
    <row r="24" spans="1:12" x14ac:dyDescent="0.3">
      <c r="A24" t="s">
        <v>85</v>
      </c>
      <c r="B24" t="s">
        <v>36</v>
      </c>
      <c r="C24" s="1">
        <v>43809</v>
      </c>
      <c r="D24" s="2">
        <v>0.63853009259259264</v>
      </c>
      <c r="E24" t="s">
        <v>37</v>
      </c>
      <c r="F24" t="s">
        <v>46</v>
      </c>
      <c r="G24" t="s">
        <v>22</v>
      </c>
      <c r="H24" t="s">
        <v>57</v>
      </c>
      <c r="I24" t="s">
        <v>41</v>
      </c>
      <c r="J24" t="s">
        <v>42</v>
      </c>
      <c r="K24" t="s">
        <v>86</v>
      </c>
      <c r="L24" t="s">
        <v>58</v>
      </c>
    </row>
    <row r="25" spans="1:12" x14ac:dyDescent="0.3">
      <c r="A25" t="s">
        <v>87</v>
      </c>
      <c r="B25" t="s">
        <v>36</v>
      </c>
      <c r="C25" s="1">
        <v>44166</v>
      </c>
      <c r="D25" s="2">
        <v>0.47113425925925928</v>
      </c>
      <c r="E25" t="s">
        <v>37</v>
      </c>
      <c r="F25" t="s">
        <v>38</v>
      </c>
      <c r="G25" t="s">
        <v>88</v>
      </c>
      <c r="H25" t="s">
        <v>79</v>
      </c>
      <c r="I25" t="s">
        <v>80</v>
      </c>
      <c r="J25" t="s">
        <v>21</v>
      </c>
      <c r="K25" t="s">
        <v>58</v>
      </c>
      <c r="L25" t="s">
        <v>58</v>
      </c>
    </row>
    <row r="26" spans="1:12" x14ac:dyDescent="0.3">
      <c r="A26" t="s">
        <v>89</v>
      </c>
      <c r="B26" t="s">
        <v>36</v>
      </c>
      <c r="C26" s="1">
        <v>44090</v>
      </c>
      <c r="D26" s="2">
        <v>0.49760416666666668</v>
      </c>
      <c r="E26" t="s">
        <v>37</v>
      </c>
      <c r="F26" t="s">
        <v>38</v>
      </c>
      <c r="G26" t="s">
        <v>20</v>
      </c>
      <c r="H26" t="s">
        <v>40</v>
      </c>
      <c r="I26" t="s">
        <v>41</v>
      </c>
      <c r="J26" t="s">
        <v>42</v>
      </c>
      <c r="K26" t="s">
        <v>90</v>
      </c>
      <c r="L26" t="s">
        <v>90</v>
      </c>
    </row>
    <row r="27" spans="1:12" x14ac:dyDescent="0.3">
      <c r="A27" t="s">
        <v>91</v>
      </c>
      <c r="B27" t="s">
        <v>36</v>
      </c>
      <c r="C27" s="1">
        <v>44040</v>
      </c>
      <c r="D27" s="2">
        <v>0.52724537037037034</v>
      </c>
      <c r="E27" t="s">
        <v>37</v>
      </c>
      <c r="F27" t="s">
        <v>46</v>
      </c>
      <c r="G27" t="s">
        <v>22</v>
      </c>
      <c r="H27" t="s">
        <v>40</v>
      </c>
      <c r="I27" t="s">
        <v>92</v>
      </c>
      <c r="J27" t="s">
        <v>42</v>
      </c>
      <c r="K27" t="s">
        <v>48</v>
      </c>
      <c r="L27" t="s">
        <v>48</v>
      </c>
    </row>
    <row r="28" spans="1:12" x14ac:dyDescent="0.3">
      <c r="A28" t="s">
        <v>93</v>
      </c>
      <c r="B28" t="s">
        <v>36</v>
      </c>
      <c r="C28" s="1">
        <v>43943</v>
      </c>
      <c r="D28" s="2">
        <v>0.50502314814814808</v>
      </c>
      <c r="E28" t="s">
        <v>37</v>
      </c>
      <c r="F28" t="s">
        <v>38</v>
      </c>
      <c r="G28" t="s">
        <v>20</v>
      </c>
      <c r="H28" t="s">
        <v>79</v>
      </c>
      <c r="I28" t="s">
        <v>94</v>
      </c>
      <c r="J28" t="s">
        <v>42</v>
      </c>
      <c r="K28" t="s">
        <v>48</v>
      </c>
      <c r="L28" t="s">
        <v>48</v>
      </c>
    </row>
    <row r="29" spans="1:12" x14ac:dyDescent="0.3">
      <c r="A29" t="s">
        <v>95</v>
      </c>
      <c r="B29" t="s">
        <v>36</v>
      </c>
      <c r="C29" s="1">
        <v>43878</v>
      </c>
      <c r="D29" s="2">
        <v>0.37335648148148143</v>
      </c>
      <c r="E29" t="s">
        <v>37</v>
      </c>
      <c r="F29" t="s">
        <v>38</v>
      </c>
      <c r="G29" t="s">
        <v>96</v>
      </c>
      <c r="H29" t="s">
        <v>57</v>
      </c>
      <c r="I29" t="s">
        <v>41</v>
      </c>
      <c r="J29" t="s">
        <v>42</v>
      </c>
      <c r="K29" t="s">
        <v>48</v>
      </c>
      <c r="L29" t="s">
        <v>48</v>
      </c>
    </row>
    <row r="30" spans="1:12" x14ac:dyDescent="0.3">
      <c r="A30" t="s">
        <v>97</v>
      </c>
      <c r="B30" t="s">
        <v>36</v>
      </c>
      <c r="C30" s="1">
        <v>44014</v>
      </c>
      <c r="D30" s="2">
        <v>0.53613425925925928</v>
      </c>
      <c r="E30" t="s">
        <v>37</v>
      </c>
      <c r="F30" t="s">
        <v>46</v>
      </c>
      <c r="G30" t="s">
        <v>22</v>
      </c>
      <c r="H30" t="s">
        <v>77</v>
      </c>
      <c r="I30" t="s">
        <v>15</v>
      </c>
      <c r="J30" t="s">
        <v>42</v>
      </c>
      <c r="K30" t="s">
        <v>48</v>
      </c>
      <c r="L30" t="s">
        <v>48</v>
      </c>
    </row>
    <row r="31" spans="1:12" x14ac:dyDescent="0.3">
      <c r="A31" t="s">
        <v>98</v>
      </c>
      <c r="B31" t="s">
        <v>36</v>
      </c>
      <c r="C31" s="1">
        <v>44081</v>
      </c>
      <c r="D31" s="2">
        <v>0.41909722222222223</v>
      </c>
      <c r="E31" t="s">
        <v>37</v>
      </c>
      <c r="F31" t="s">
        <v>99</v>
      </c>
      <c r="G31" t="s">
        <v>100</v>
      </c>
      <c r="H31" t="s">
        <v>40</v>
      </c>
      <c r="I31" t="s">
        <v>41</v>
      </c>
      <c r="J31" t="s">
        <v>42</v>
      </c>
      <c r="K31" t="s">
        <v>48</v>
      </c>
      <c r="L31" t="s">
        <v>48</v>
      </c>
    </row>
    <row r="32" spans="1:12" x14ac:dyDescent="0.3">
      <c r="A32" t="s">
        <v>101</v>
      </c>
      <c r="B32" t="s">
        <v>36</v>
      </c>
      <c r="C32" s="1">
        <v>43815</v>
      </c>
      <c r="D32" s="2">
        <v>0.38077546296296294</v>
      </c>
      <c r="E32" t="s">
        <v>37</v>
      </c>
      <c r="F32" t="s">
        <v>38</v>
      </c>
      <c r="G32" t="s">
        <v>102</v>
      </c>
      <c r="H32" t="s">
        <v>40</v>
      </c>
      <c r="I32" t="s">
        <v>41</v>
      </c>
      <c r="J32" t="s">
        <v>42</v>
      </c>
      <c r="K32" t="s">
        <v>103</v>
      </c>
      <c r="L32" t="s">
        <v>103</v>
      </c>
    </row>
    <row r="33" spans="1:12" x14ac:dyDescent="0.3">
      <c r="A33" t="s">
        <v>104</v>
      </c>
      <c r="B33" t="s">
        <v>36</v>
      </c>
      <c r="C33" s="1">
        <v>44104</v>
      </c>
      <c r="D33" s="2">
        <v>0.43244212962962963</v>
      </c>
      <c r="E33" t="s">
        <v>37</v>
      </c>
      <c r="F33" t="s">
        <v>105</v>
      </c>
      <c r="G33" t="s">
        <v>106</v>
      </c>
      <c r="H33" t="s">
        <v>40</v>
      </c>
      <c r="I33" t="s">
        <v>41</v>
      </c>
      <c r="J33" t="s">
        <v>42</v>
      </c>
      <c r="K33" t="s">
        <v>90</v>
      </c>
      <c r="L33" t="s">
        <v>44</v>
      </c>
    </row>
    <row r="34" spans="1:12" x14ac:dyDescent="0.3">
      <c r="A34" t="s">
        <v>107</v>
      </c>
      <c r="B34" t="s">
        <v>36</v>
      </c>
      <c r="C34" s="1">
        <v>44006</v>
      </c>
      <c r="D34" s="2">
        <v>0.50356481481481474</v>
      </c>
      <c r="E34" t="s">
        <v>37</v>
      </c>
      <c r="F34" t="s">
        <v>46</v>
      </c>
      <c r="G34" t="s">
        <v>22</v>
      </c>
      <c r="H34" t="s">
        <v>57</v>
      </c>
      <c r="I34" t="s">
        <v>41</v>
      </c>
      <c r="J34" t="s">
        <v>42</v>
      </c>
      <c r="K34" t="s">
        <v>58</v>
      </c>
      <c r="L34" t="s">
        <v>108</v>
      </c>
    </row>
    <row r="35" spans="1:12" x14ac:dyDescent="0.3">
      <c r="A35" t="s">
        <v>109</v>
      </c>
      <c r="B35" t="s">
        <v>36</v>
      </c>
      <c r="C35" s="1">
        <v>43784</v>
      </c>
      <c r="D35" s="2">
        <v>0.40597222222222223</v>
      </c>
      <c r="E35" t="s">
        <v>37</v>
      </c>
      <c r="F35" t="s">
        <v>46</v>
      </c>
      <c r="G35" t="s">
        <v>110</v>
      </c>
      <c r="H35" t="s">
        <v>40</v>
      </c>
      <c r="I35" t="s">
        <v>41</v>
      </c>
      <c r="J35" t="s">
        <v>42</v>
      </c>
      <c r="K35" t="s">
        <v>58</v>
      </c>
      <c r="L35" t="s">
        <v>58</v>
      </c>
    </row>
    <row r="36" spans="1:12" x14ac:dyDescent="0.3">
      <c r="A36" t="s">
        <v>111</v>
      </c>
      <c r="B36" t="s">
        <v>36</v>
      </c>
      <c r="C36" s="1">
        <v>43838</v>
      </c>
      <c r="D36" s="2">
        <v>0.58967592592592599</v>
      </c>
      <c r="E36" t="s">
        <v>37</v>
      </c>
      <c r="F36" t="s">
        <v>46</v>
      </c>
      <c r="G36" t="s">
        <v>112</v>
      </c>
      <c r="H36" t="s">
        <v>40</v>
      </c>
      <c r="I36" t="s">
        <v>41</v>
      </c>
      <c r="J36" t="s">
        <v>42</v>
      </c>
      <c r="K36" t="s">
        <v>113</v>
      </c>
      <c r="L36" t="s">
        <v>113</v>
      </c>
    </row>
    <row r="37" spans="1:12" x14ac:dyDescent="0.3">
      <c r="A37" t="s">
        <v>114</v>
      </c>
      <c r="B37" t="s">
        <v>36</v>
      </c>
      <c r="C37" s="1">
        <v>43788</v>
      </c>
      <c r="D37" s="2">
        <v>0.48300925925925925</v>
      </c>
      <c r="E37" t="s">
        <v>37</v>
      </c>
      <c r="F37" t="s">
        <v>46</v>
      </c>
      <c r="G37" t="s">
        <v>22</v>
      </c>
      <c r="H37" t="s">
        <v>115</v>
      </c>
      <c r="I37" t="s">
        <v>116</v>
      </c>
      <c r="J37" t="s">
        <v>42</v>
      </c>
      <c r="K37" t="s">
        <v>117</v>
      </c>
      <c r="L37" t="s">
        <v>118</v>
      </c>
    </row>
    <row r="38" spans="1:12" x14ac:dyDescent="0.3">
      <c r="A38" t="s">
        <v>119</v>
      </c>
      <c r="B38" t="s">
        <v>36</v>
      </c>
      <c r="C38" s="1">
        <v>43682</v>
      </c>
      <c r="D38" s="2">
        <v>0.46800925925925929</v>
      </c>
      <c r="E38" t="s">
        <v>37</v>
      </c>
      <c r="F38" t="s">
        <v>46</v>
      </c>
      <c r="G38" t="s">
        <v>22</v>
      </c>
      <c r="H38" t="s">
        <v>57</v>
      </c>
      <c r="I38" t="s">
        <v>41</v>
      </c>
      <c r="J38" t="s">
        <v>42</v>
      </c>
      <c r="K38" t="s">
        <v>58</v>
      </c>
      <c r="L38" t="s">
        <v>63</v>
      </c>
    </row>
    <row r="39" spans="1:12" x14ac:dyDescent="0.3">
      <c r="A39" t="s">
        <v>120</v>
      </c>
      <c r="B39" t="s">
        <v>36</v>
      </c>
      <c r="C39" s="1">
        <v>44021</v>
      </c>
      <c r="D39" s="2">
        <v>0.49319444444444444</v>
      </c>
      <c r="E39" t="s">
        <v>37</v>
      </c>
      <c r="F39" t="s">
        <v>46</v>
      </c>
      <c r="G39" t="s">
        <v>121</v>
      </c>
      <c r="H39" t="s">
        <v>40</v>
      </c>
      <c r="I39" t="s">
        <v>41</v>
      </c>
      <c r="J39" t="s">
        <v>42</v>
      </c>
      <c r="K39" t="s">
        <v>48</v>
      </c>
      <c r="L39" t="s">
        <v>122</v>
      </c>
    </row>
    <row r="40" spans="1:12" x14ac:dyDescent="0.3">
      <c r="A40" t="s">
        <v>123</v>
      </c>
      <c r="B40" t="s">
        <v>36</v>
      </c>
      <c r="C40" s="1">
        <v>44148</v>
      </c>
      <c r="D40" s="2">
        <v>0.44746527777777773</v>
      </c>
      <c r="E40" t="s">
        <v>37</v>
      </c>
      <c r="F40" t="s">
        <v>46</v>
      </c>
      <c r="G40" t="s">
        <v>124</v>
      </c>
      <c r="H40" t="s">
        <v>40</v>
      </c>
      <c r="I40" t="s">
        <v>41</v>
      </c>
      <c r="J40" t="s">
        <v>42</v>
      </c>
      <c r="K40" t="s">
        <v>48</v>
      </c>
      <c r="L40" t="s">
        <v>48</v>
      </c>
    </row>
    <row r="41" spans="1:12" x14ac:dyDescent="0.3">
      <c r="A41" t="s">
        <v>125</v>
      </c>
      <c r="B41" t="s">
        <v>36</v>
      </c>
      <c r="C41" s="1">
        <v>43977</v>
      </c>
      <c r="D41" s="2">
        <v>0.62653935185185183</v>
      </c>
      <c r="E41" t="s">
        <v>37</v>
      </c>
      <c r="F41" t="s">
        <v>46</v>
      </c>
      <c r="G41" t="s">
        <v>22</v>
      </c>
      <c r="H41" t="s">
        <v>115</v>
      </c>
      <c r="I41" t="s">
        <v>126</v>
      </c>
      <c r="J41" t="s">
        <v>42</v>
      </c>
      <c r="K41" t="s">
        <v>127</v>
      </c>
      <c r="L41" t="s">
        <v>128</v>
      </c>
    </row>
    <row r="42" spans="1:12" x14ac:dyDescent="0.3">
      <c r="A42" t="s">
        <v>129</v>
      </c>
      <c r="B42" t="s">
        <v>36</v>
      </c>
      <c r="C42" s="1">
        <v>44004</v>
      </c>
      <c r="D42" s="2">
        <v>0.33765046296296292</v>
      </c>
      <c r="E42" t="s">
        <v>37</v>
      </c>
      <c r="F42" t="s">
        <v>46</v>
      </c>
      <c r="G42" t="s">
        <v>22</v>
      </c>
      <c r="H42" t="s">
        <v>40</v>
      </c>
      <c r="I42" t="s">
        <v>41</v>
      </c>
      <c r="J42" t="s">
        <v>42</v>
      </c>
      <c r="K42" t="s">
        <v>82</v>
      </c>
      <c r="L42" t="s">
        <v>82</v>
      </c>
    </row>
    <row r="43" spans="1:12" x14ac:dyDescent="0.3">
      <c r="A43" t="s">
        <v>130</v>
      </c>
      <c r="B43" t="s">
        <v>36</v>
      </c>
      <c r="C43" s="1">
        <v>43972</v>
      </c>
      <c r="D43" s="2">
        <v>0.55098379629629635</v>
      </c>
      <c r="E43" t="s">
        <v>37</v>
      </c>
      <c r="F43" t="s">
        <v>46</v>
      </c>
      <c r="G43" t="s">
        <v>51</v>
      </c>
      <c r="H43" t="s">
        <v>40</v>
      </c>
      <c r="I43" t="s">
        <v>41</v>
      </c>
      <c r="J43" t="s">
        <v>42</v>
      </c>
      <c r="K43" t="s">
        <v>48</v>
      </c>
      <c r="L43" t="s">
        <v>48</v>
      </c>
    </row>
    <row r="44" spans="1:12" x14ac:dyDescent="0.3">
      <c r="A44" t="s">
        <v>131</v>
      </c>
      <c r="B44" t="s">
        <v>36</v>
      </c>
      <c r="C44" s="1">
        <v>44091</v>
      </c>
      <c r="D44" s="2">
        <v>0.68283564814814823</v>
      </c>
      <c r="E44" t="s">
        <v>37</v>
      </c>
      <c r="F44" t="s">
        <v>46</v>
      </c>
      <c r="G44" t="s">
        <v>22</v>
      </c>
      <c r="H44" t="s">
        <v>77</v>
      </c>
      <c r="I44" t="s">
        <v>15</v>
      </c>
      <c r="J44" t="s">
        <v>42</v>
      </c>
      <c r="K44" t="s">
        <v>48</v>
      </c>
      <c r="L44" t="s">
        <v>132</v>
      </c>
    </row>
    <row r="45" spans="1:12" x14ac:dyDescent="0.3">
      <c r="A45" t="s">
        <v>133</v>
      </c>
      <c r="B45" t="s">
        <v>36</v>
      </c>
      <c r="C45" s="1">
        <v>44029</v>
      </c>
      <c r="D45" s="2">
        <v>0.52876157407407409</v>
      </c>
      <c r="E45" t="s">
        <v>37</v>
      </c>
      <c r="F45" t="s">
        <v>46</v>
      </c>
      <c r="G45" t="s">
        <v>22</v>
      </c>
      <c r="H45" t="s">
        <v>40</v>
      </c>
      <c r="I45" t="s">
        <v>41</v>
      </c>
      <c r="J45" t="s">
        <v>42</v>
      </c>
      <c r="K45" t="s">
        <v>48</v>
      </c>
      <c r="L45" t="s">
        <v>48</v>
      </c>
    </row>
    <row r="46" spans="1:12" x14ac:dyDescent="0.3">
      <c r="A46" t="s">
        <v>134</v>
      </c>
      <c r="B46" t="s">
        <v>36</v>
      </c>
      <c r="C46" s="1">
        <v>44004</v>
      </c>
      <c r="D46" s="2">
        <v>0.50950231481481478</v>
      </c>
      <c r="E46" t="s">
        <v>37</v>
      </c>
      <c r="F46" t="s">
        <v>105</v>
      </c>
      <c r="G46" t="s">
        <v>106</v>
      </c>
      <c r="H46" t="s">
        <v>40</v>
      </c>
      <c r="I46" t="s">
        <v>41</v>
      </c>
      <c r="J46" t="s">
        <v>42</v>
      </c>
      <c r="K46" t="s">
        <v>135</v>
      </c>
      <c r="L46" t="s">
        <v>44</v>
      </c>
    </row>
    <row r="47" spans="1:12" x14ac:dyDescent="0.3">
      <c r="A47" t="s">
        <v>136</v>
      </c>
      <c r="B47" t="s">
        <v>36</v>
      </c>
      <c r="C47" s="1">
        <v>44011</v>
      </c>
      <c r="D47" s="2">
        <v>0.45172453703703702</v>
      </c>
      <c r="E47" t="s">
        <v>37</v>
      </c>
      <c r="F47" t="s">
        <v>46</v>
      </c>
      <c r="G47" t="s">
        <v>22</v>
      </c>
      <c r="H47" t="s">
        <v>57</v>
      </c>
      <c r="I47" t="s">
        <v>41</v>
      </c>
      <c r="J47" t="s">
        <v>42</v>
      </c>
      <c r="K47" t="s">
        <v>63</v>
      </c>
      <c r="L47" t="s">
        <v>63</v>
      </c>
    </row>
    <row r="48" spans="1:12" x14ac:dyDescent="0.3">
      <c r="A48" t="s">
        <v>137</v>
      </c>
      <c r="B48" t="s">
        <v>36</v>
      </c>
      <c r="C48" s="1">
        <v>44018</v>
      </c>
      <c r="D48" s="2">
        <v>0.51840277777777777</v>
      </c>
      <c r="E48" t="s">
        <v>37</v>
      </c>
      <c r="F48" t="s">
        <v>46</v>
      </c>
      <c r="G48" t="s">
        <v>138</v>
      </c>
      <c r="H48" t="s">
        <v>79</v>
      </c>
      <c r="I48" t="s">
        <v>94</v>
      </c>
      <c r="J48" t="s">
        <v>42</v>
      </c>
      <c r="K48" t="s">
        <v>48</v>
      </c>
      <c r="L48" t="s">
        <v>58</v>
      </c>
    </row>
    <row r="49" spans="1:12" x14ac:dyDescent="0.3">
      <c r="A49" t="s">
        <v>139</v>
      </c>
      <c r="B49" t="s">
        <v>36</v>
      </c>
      <c r="C49" s="1">
        <v>44046</v>
      </c>
      <c r="D49" s="2">
        <v>0.42653935185185188</v>
      </c>
      <c r="E49" t="s">
        <v>37</v>
      </c>
      <c r="F49" t="s">
        <v>46</v>
      </c>
      <c r="G49" t="s">
        <v>22</v>
      </c>
      <c r="H49" t="s">
        <v>57</v>
      </c>
      <c r="I49" t="s">
        <v>41</v>
      </c>
      <c r="J49" t="s">
        <v>42</v>
      </c>
      <c r="K49" t="s">
        <v>58</v>
      </c>
      <c r="L49" t="s">
        <v>48</v>
      </c>
    </row>
    <row r="50" spans="1:12" x14ac:dyDescent="0.3">
      <c r="A50" t="s">
        <v>140</v>
      </c>
      <c r="B50" t="s">
        <v>36</v>
      </c>
      <c r="C50" s="1">
        <v>43801</v>
      </c>
      <c r="D50" s="2">
        <v>0.64747685185185189</v>
      </c>
      <c r="E50" t="s">
        <v>37</v>
      </c>
      <c r="F50" t="s">
        <v>46</v>
      </c>
      <c r="G50" t="s">
        <v>22</v>
      </c>
      <c r="H50" t="s">
        <v>40</v>
      </c>
      <c r="I50" t="s">
        <v>41</v>
      </c>
      <c r="J50" t="s">
        <v>42</v>
      </c>
      <c r="K50" t="s">
        <v>141</v>
      </c>
      <c r="L50" t="s">
        <v>48</v>
      </c>
    </row>
    <row r="51" spans="1:12" x14ac:dyDescent="0.3">
      <c r="A51" t="s">
        <v>142</v>
      </c>
      <c r="B51" t="s">
        <v>36</v>
      </c>
      <c r="C51" s="1">
        <v>44035</v>
      </c>
      <c r="D51" s="2">
        <v>0.61479166666666674</v>
      </c>
      <c r="E51" t="s">
        <v>37</v>
      </c>
      <c r="F51" t="s">
        <v>38</v>
      </c>
      <c r="G51" t="s">
        <v>20</v>
      </c>
      <c r="H51" t="s">
        <v>40</v>
      </c>
      <c r="I51" t="s">
        <v>143</v>
      </c>
      <c r="J51" t="s">
        <v>42</v>
      </c>
      <c r="K51" t="s">
        <v>117</v>
      </c>
      <c r="L51" t="s">
        <v>117</v>
      </c>
    </row>
    <row r="52" spans="1:12" x14ac:dyDescent="0.3">
      <c r="A52" t="s">
        <v>144</v>
      </c>
      <c r="B52" t="s">
        <v>36</v>
      </c>
      <c r="C52" s="1">
        <v>44071</v>
      </c>
      <c r="D52" s="2">
        <v>0.37479166666666663</v>
      </c>
      <c r="E52" t="s">
        <v>37</v>
      </c>
      <c r="F52" t="s">
        <v>145</v>
      </c>
      <c r="G52" t="s">
        <v>146</v>
      </c>
      <c r="H52" t="s">
        <v>40</v>
      </c>
      <c r="I52" t="s">
        <v>41</v>
      </c>
      <c r="J52" t="s">
        <v>42</v>
      </c>
      <c r="K52" t="s">
        <v>147</v>
      </c>
      <c r="L52" t="s">
        <v>147</v>
      </c>
    </row>
    <row r="53" spans="1:12" x14ac:dyDescent="0.3">
      <c r="A53" t="s">
        <v>148</v>
      </c>
      <c r="B53" t="s">
        <v>36</v>
      </c>
      <c r="C53" s="1">
        <v>43987</v>
      </c>
      <c r="D53" s="2">
        <v>0.67702546296296295</v>
      </c>
      <c r="E53" t="s">
        <v>37</v>
      </c>
      <c r="F53" t="s">
        <v>46</v>
      </c>
      <c r="G53" t="s">
        <v>149</v>
      </c>
      <c r="H53" t="s">
        <v>57</v>
      </c>
      <c r="I53" t="s">
        <v>41</v>
      </c>
      <c r="J53" t="s">
        <v>42</v>
      </c>
      <c r="K53" t="s">
        <v>63</v>
      </c>
      <c r="L53" t="s">
        <v>63</v>
      </c>
    </row>
    <row r="54" spans="1:12" x14ac:dyDescent="0.3">
      <c r="A54" t="s">
        <v>150</v>
      </c>
      <c r="B54" t="s">
        <v>36</v>
      </c>
      <c r="C54" s="1">
        <v>44054</v>
      </c>
      <c r="D54" s="2">
        <v>0.5096180555555555</v>
      </c>
      <c r="E54" t="s">
        <v>37</v>
      </c>
      <c r="F54" t="s">
        <v>46</v>
      </c>
      <c r="G54" t="s">
        <v>151</v>
      </c>
      <c r="H54" t="s">
        <v>40</v>
      </c>
      <c r="I54" t="s">
        <v>143</v>
      </c>
      <c r="J54" t="s">
        <v>42</v>
      </c>
      <c r="K54" t="s">
        <v>152</v>
      </c>
      <c r="L54" t="s">
        <v>152</v>
      </c>
    </row>
    <row r="55" spans="1:12" x14ac:dyDescent="0.3">
      <c r="A55" t="s">
        <v>153</v>
      </c>
      <c r="B55" t="s">
        <v>36</v>
      </c>
      <c r="C55" s="1">
        <v>43911</v>
      </c>
      <c r="D55" s="2">
        <v>0.40758101851851852</v>
      </c>
      <c r="E55" t="s">
        <v>37</v>
      </c>
      <c r="F55" t="s">
        <v>46</v>
      </c>
      <c r="G55" t="s">
        <v>22</v>
      </c>
      <c r="H55" t="s">
        <v>115</v>
      </c>
      <c r="I55" t="s">
        <v>154</v>
      </c>
      <c r="J55" t="s">
        <v>42</v>
      </c>
      <c r="K55" t="s">
        <v>155</v>
      </c>
      <c r="L55" t="s">
        <v>155</v>
      </c>
    </row>
    <row r="56" spans="1:12" x14ac:dyDescent="0.3">
      <c r="A56" t="s">
        <v>156</v>
      </c>
      <c r="B56" t="s">
        <v>36</v>
      </c>
      <c r="C56" s="1">
        <v>44001</v>
      </c>
      <c r="D56" s="2">
        <v>0.48146990740740742</v>
      </c>
      <c r="E56" t="s">
        <v>37</v>
      </c>
      <c r="F56" t="s">
        <v>46</v>
      </c>
      <c r="G56" t="s">
        <v>22</v>
      </c>
      <c r="H56" t="s">
        <v>40</v>
      </c>
      <c r="I56" t="s">
        <v>41</v>
      </c>
      <c r="J56" t="s">
        <v>42</v>
      </c>
      <c r="K56" t="s">
        <v>157</v>
      </c>
      <c r="L56" t="s">
        <v>157</v>
      </c>
    </row>
    <row r="57" spans="1:12" x14ac:dyDescent="0.3">
      <c r="A57" t="s">
        <v>158</v>
      </c>
      <c r="B57" t="s">
        <v>36</v>
      </c>
      <c r="C57" s="1">
        <v>43963</v>
      </c>
      <c r="D57" s="2">
        <v>0.62665509259259256</v>
      </c>
      <c r="E57" t="s">
        <v>37</v>
      </c>
      <c r="F57" t="s">
        <v>38</v>
      </c>
      <c r="G57" t="s">
        <v>20</v>
      </c>
      <c r="H57" t="s">
        <v>40</v>
      </c>
      <c r="I57" t="s">
        <v>92</v>
      </c>
      <c r="J57" t="s">
        <v>42</v>
      </c>
      <c r="K57" t="s">
        <v>48</v>
      </c>
      <c r="L57" t="s">
        <v>63</v>
      </c>
    </row>
    <row r="58" spans="1:12" x14ac:dyDescent="0.3">
      <c r="A58" t="s">
        <v>159</v>
      </c>
      <c r="B58" t="s">
        <v>36</v>
      </c>
      <c r="C58" s="1">
        <v>44116</v>
      </c>
      <c r="D58" s="2">
        <v>0.41498842592592594</v>
      </c>
      <c r="E58" t="s">
        <v>37</v>
      </c>
      <c r="F58" t="s">
        <v>46</v>
      </c>
      <c r="G58" t="s">
        <v>22</v>
      </c>
      <c r="H58" t="s">
        <v>79</v>
      </c>
      <c r="I58" t="s">
        <v>80</v>
      </c>
      <c r="J58" t="s">
        <v>19</v>
      </c>
      <c r="K58" t="s">
        <v>122</v>
      </c>
      <c r="L58" t="s">
        <v>122</v>
      </c>
    </row>
    <row r="59" spans="1:12" x14ac:dyDescent="0.3">
      <c r="A59" t="s">
        <v>160</v>
      </c>
      <c r="B59" t="s">
        <v>36</v>
      </c>
      <c r="C59" s="1">
        <v>44005</v>
      </c>
      <c r="D59" s="2">
        <v>0.57035879629629627</v>
      </c>
      <c r="E59" t="s">
        <v>37</v>
      </c>
      <c r="F59" t="s">
        <v>38</v>
      </c>
      <c r="G59" t="s">
        <v>20</v>
      </c>
      <c r="H59" t="s">
        <v>57</v>
      </c>
      <c r="I59" t="s">
        <v>41</v>
      </c>
      <c r="J59" t="s">
        <v>42</v>
      </c>
      <c r="K59" t="s">
        <v>58</v>
      </c>
      <c r="L59" t="s">
        <v>44</v>
      </c>
    </row>
    <row r="60" spans="1:12" x14ac:dyDescent="0.3">
      <c r="A60" t="s">
        <v>161</v>
      </c>
      <c r="B60" t="s">
        <v>36</v>
      </c>
      <c r="C60" s="1">
        <v>44214</v>
      </c>
      <c r="D60" s="2">
        <v>0.48898148148148146</v>
      </c>
      <c r="E60" t="s">
        <v>37</v>
      </c>
      <c r="F60" t="s">
        <v>46</v>
      </c>
      <c r="G60" t="s">
        <v>162</v>
      </c>
      <c r="H60" t="s">
        <v>79</v>
      </c>
      <c r="I60" t="s">
        <v>80</v>
      </c>
      <c r="J60" t="s">
        <v>23</v>
      </c>
      <c r="K60" t="s">
        <v>58</v>
      </c>
      <c r="L60" t="s">
        <v>163</v>
      </c>
    </row>
    <row r="61" spans="1:12" x14ac:dyDescent="0.3">
      <c r="A61" t="s">
        <v>164</v>
      </c>
      <c r="B61" t="s">
        <v>36</v>
      </c>
      <c r="C61" s="1">
        <v>43853</v>
      </c>
      <c r="D61" s="2">
        <v>0.4756481481481481</v>
      </c>
      <c r="E61" t="s">
        <v>37</v>
      </c>
      <c r="F61" t="s">
        <v>46</v>
      </c>
      <c r="G61" t="s">
        <v>22</v>
      </c>
      <c r="H61" t="s">
        <v>115</v>
      </c>
      <c r="I61" t="s">
        <v>165</v>
      </c>
      <c r="J61" t="s">
        <v>42</v>
      </c>
      <c r="K61" t="s">
        <v>48</v>
      </c>
      <c r="L61" t="s">
        <v>48</v>
      </c>
    </row>
    <row r="62" spans="1:12" x14ac:dyDescent="0.3">
      <c r="A62" t="s">
        <v>166</v>
      </c>
      <c r="B62" t="s">
        <v>36</v>
      </c>
      <c r="C62" s="1">
        <v>43910</v>
      </c>
      <c r="D62" s="2">
        <v>0.54231481481481481</v>
      </c>
      <c r="E62" t="s">
        <v>37</v>
      </c>
      <c r="F62" t="s">
        <v>46</v>
      </c>
      <c r="G62" t="s">
        <v>22</v>
      </c>
      <c r="H62" t="s">
        <v>40</v>
      </c>
      <c r="I62" t="s">
        <v>41</v>
      </c>
      <c r="J62" t="s">
        <v>42</v>
      </c>
      <c r="K62" t="s">
        <v>48</v>
      </c>
      <c r="L62" t="s">
        <v>141</v>
      </c>
    </row>
    <row r="63" spans="1:12" x14ac:dyDescent="0.3">
      <c r="A63" t="s">
        <v>167</v>
      </c>
      <c r="B63" t="s">
        <v>36</v>
      </c>
      <c r="C63" s="1">
        <v>44146</v>
      </c>
      <c r="D63" s="2">
        <v>0.49490740740740741</v>
      </c>
      <c r="E63" t="s">
        <v>37</v>
      </c>
      <c r="F63" t="s">
        <v>38</v>
      </c>
      <c r="G63" t="s">
        <v>168</v>
      </c>
      <c r="H63" t="s">
        <v>40</v>
      </c>
      <c r="I63" t="s">
        <v>41</v>
      </c>
      <c r="J63" t="s">
        <v>42</v>
      </c>
      <c r="K63" t="s">
        <v>169</v>
      </c>
      <c r="L63" t="s">
        <v>48</v>
      </c>
    </row>
    <row r="64" spans="1:12" x14ac:dyDescent="0.3">
      <c r="A64" t="s">
        <v>170</v>
      </c>
      <c r="B64" t="s">
        <v>36</v>
      </c>
      <c r="C64" s="1">
        <v>43634</v>
      </c>
      <c r="D64" s="2">
        <v>0.54510416666666661</v>
      </c>
      <c r="E64" t="s">
        <v>37</v>
      </c>
      <c r="F64" t="s">
        <v>46</v>
      </c>
      <c r="G64" t="s">
        <v>124</v>
      </c>
      <c r="H64" t="s">
        <v>40</v>
      </c>
      <c r="I64" t="s">
        <v>41</v>
      </c>
      <c r="J64" t="s">
        <v>42</v>
      </c>
      <c r="K64" t="s">
        <v>122</v>
      </c>
      <c r="L64" t="s">
        <v>48</v>
      </c>
    </row>
    <row r="65" spans="1:12" x14ac:dyDescent="0.3">
      <c r="A65" t="s">
        <v>171</v>
      </c>
      <c r="B65" t="s">
        <v>36</v>
      </c>
      <c r="C65" s="1">
        <v>43999</v>
      </c>
      <c r="D65" s="2">
        <v>0.68880787037037028</v>
      </c>
      <c r="E65" t="s">
        <v>37</v>
      </c>
      <c r="F65" t="s">
        <v>46</v>
      </c>
      <c r="G65" t="s">
        <v>22</v>
      </c>
      <c r="H65" t="s">
        <v>40</v>
      </c>
      <c r="I65" t="s">
        <v>41</v>
      </c>
      <c r="J65" t="s">
        <v>42</v>
      </c>
      <c r="K65" t="s">
        <v>48</v>
      </c>
      <c r="L65" t="s">
        <v>172</v>
      </c>
    </row>
    <row r="66" spans="1:12" x14ac:dyDescent="0.3">
      <c r="A66" t="s">
        <v>173</v>
      </c>
      <c r="B66" t="s">
        <v>36</v>
      </c>
      <c r="C66" s="1">
        <v>43850</v>
      </c>
      <c r="D66" s="2">
        <v>0.37343750000000003</v>
      </c>
      <c r="E66" t="s">
        <v>37</v>
      </c>
      <c r="F66" t="s">
        <v>38</v>
      </c>
      <c r="G66" t="s">
        <v>20</v>
      </c>
      <c r="H66" t="s">
        <v>40</v>
      </c>
      <c r="I66" t="s">
        <v>41</v>
      </c>
      <c r="J66" t="s">
        <v>42</v>
      </c>
      <c r="K66" t="s">
        <v>174</v>
      </c>
      <c r="L66" t="s">
        <v>63</v>
      </c>
    </row>
    <row r="67" spans="1:12" x14ac:dyDescent="0.3">
      <c r="A67" t="s">
        <v>175</v>
      </c>
      <c r="B67" t="s">
        <v>36</v>
      </c>
      <c r="C67" s="1">
        <v>43991</v>
      </c>
      <c r="D67" s="2">
        <v>0.46362268518518518</v>
      </c>
      <c r="E67" t="s">
        <v>37</v>
      </c>
      <c r="F67" t="s">
        <v>105</v>
      </c>
      <c r="G67" t="s">
        <v>106</v>
      </c>
      <c r="H67" t="s">
        <v>40</v>
      </c>
      <c r="I67" t="s">
        <v>41</v>
      </c>
      <c r="J67" t="s">
        <v>42</v>
      </c>
      <c r="K67" t="s">
        <v>176</v>
      </c>
      <c r="L67" t="s">
        <v>176</v>
      </c>
    </row>
    <row r="68" spans="1:12" x14ac:dyDescent="0.3">
      <c r="A68" t="s">
        <v>177</v>
      </c>
      <c r="B68" t="s">
        <v>36</v>
      </c>
      <c r="C68" s="1">
        <v>43881</v>
      </c>
      <c r="D68" s="2">
        <v>0.53788194444444437</v>
      </c>
      <c r="E68" t="s">
        <v>37</v>
      </c>
      <c r="F68" t="s">
        <v>46</v>
      </c>
      <c r="G68" t="s">
        <v>22</v>
      </c>
      <c r="H68" t="s">
        <v>40</v>
      </c>
      <c r="I68" t="s">
        <v>41</v>
      </c>
      <c r="J68" t="s">
        <v>42</v>
      </c>
      <c r="K68" t="s">
        <v>63</v>
      </c>
      <c r="L68" t="s">
        <v>63</v>
      </c>
    </row>
    <row r="69" spans="1:12" x14ac:dyDescent="0.3">
      <c r="A69" t="s">
        <v>178</v>
      </c>
      <c r="B69" t="s">
        <v>36</v>
      </c>
      <c r="C69" s="1">
        <v>44035</v>
      </c>
      <c r="D69" s="2">
        <v>0.61473379629629632</v>
      </c>
      <c r="E69" t="s">
        <v>37</v>
      </c>
      <c r="F69" t="s">
        <v>46</v>
      </c>
      <c r="G69" t="s">
        <v>22</v>
      </c>
      <c r="H69" t="s">
        <v>40</v>
      </c>
      <c r="I69" t="s">
        <v>92</v>
      </c>
      <c r="J69" t="s">
        <v>42</v>
      </c>
      <c r="K69" t="s">
        <v>48</v>
      </c>
      <c r="L69" t="s">
        <v>179</v>
      </c>
    </row>
    <row r="70" spans="1:12" x14ac:dyDescent="0.3">
      <c r="A70" t="s">
        <v>180</v>
      </c>
      <c r="B70" t="s">
        <v>36</v>
      </c>
      <c r="C70" s="1">
        <v>43875</v>
      </c>
      <c r="D70" s="2">
        <v>0.70084490740740746</v>
      </c>
      <c r="E70" t="s">
        <v>37</v>
      </c>
      <c r="F70" t="s">
        <v>46</v>
      </c>
      <c r="G70" t="s">
        <v>22</v>
      </c>
      <c r="H70" t="s">
        <v>57</v>
      </c>
      <c r="I70" t="s">
        <v>41</v>
      </c>
      <c r="J70" t="s">
        <v>42</v>
      </c>
      <c r="K70" t="s">
        <v>48</v>
      </c>
      <c r="L70" t="s">
        <v>118</v>
      </c>
    </row>
    <row r="71" spans="1:12" x14ac:dyDescent="0.3">
      <c r="A71" t="s">
        <v>181</v>
      </c>
      <c r="B71" t="s">
        <v>36</v>
      </c>
      <c r="C71" s="1">
        <v>44147</v>
      </c>
      <c r="D71" s="2">
        <v>0.50825231481481481</v>
      </c>
      <c r="E71" t="s">
        <v>37</v>
      </c>
      <c r="F71" t="s">
        <v>46</v>
      </c>
      <c r="G71" t="s">
        <v>22</v>
      </c>
      <c r="H71" t="s">
        <v>40</v>
      </c>
      <c r="I71" t="s">
        <v>41</v>
      </c>
      <c r="J71" t="s">
        <v>42</v>
      </c>
      <c r="K71" t="s">
        <v>48</v>
      </c>
      <c r="L71" t="s">
        <v>48</v>
      </c>
    </row>
    <row r="72" spans="1:12" x14ac:dyDescent="0.3">
      <c r="A72" t="s">
        <v>182</v>
      </c>
      <c r="B72" t="s">
        <v>36</v>
      </c>
      <c r="C72" s="1">
        <v>43992</v>
      </c>
      <c r="D72" s="2">
        <v>0.55991898148148145</v>
      </c>
      <c r="E72" t="s">
        <v>37</v>
      </c>
      <c r="F72" t="s">
        <v>46</v>
      </c>
      <c r="G72" t="s">
        <v>22</v>
      </c>
      <c r="H72" t="s">
        <v>77</v>
      </c>
      <c r="I72" t="s">
        <v>15</v>
      </c>
      <c r="J72" t="s">
        <v>42</v>
      </c>
      <c r="K72" t="s">
        <v>183</v>
      </c>
      <c r="L72" t="s">
        <v>183</v>
      </c>
    </row>
    <row r="73" spans="1:12" x14ac:dyDescent="0.3">
      <c r="A73" t="s">
        <v>184</v>
      </c>
      <c r="B73" t="s">
        <v>36</v>
      </c>
      <c r="C73" s="1">
        <v>44144</v>
      </c>
      <c r="D73" s="2">
        <v>0.31121527777777774</v>
      </c>
      <c r="E73" t="s">
        <v>37</v>
      </c>
      <c r="F73" t="s">
        <v>46</v>
      </c>
      <c r="G73" t="s">
        <v>22</v>
      </c>
      <c r="H73" t="s">
        <v>40</v>
      </c>
      <c r="I73" t="s">
        <v>41</v>
      </c>
      <c r="J73" t="s">
        <v>42</v>
      </c>
      <c r="K73" t="s">
        <v>185</v>
      </c>
      <c r="L73" t="s">
        <v>185</v>
      </c>
    </row>
    <row r="74" spans="1:12" x14ac:dyDescent="0.3">
      <c r="A74" t="s">
        <v>186</v>
      </c>
      <c r="B74" t="s">
        <v>36</v>
      </c>
      <c r="C74" s="1">
        <v>43791</v>
      </c>
      <c r="D74" s="2">
        <v>0.65047453703703706</v>
      </c>
      <c r="E74" t="s">
        <v>37</v>
      </c>
      <c r="F74" t="s">
        <v>46</v>
      </c>
      <c r="G74" t="s">
        <v>121</v>
      </c>
      <c r="H74" t="s">
        <v>40</v>
      </c>
      <c r="I74" t="s">
        <v>41</v>
      </c>
      <c r="J74" t="s">
        <v>42</v>
      </c>
      <c r="K74" t="s">
        <v>176</v>
      </c>
      <c r="L74" t="s">
        <v>176</v>
      </c>
    </row>
    <row r="75" spans="1:12" x14ac:dyDescent="0.3">
      <c r="A75" t="s">
        <v>187</v>
      </c>
      <c r="B75" t="s">
        <v>36</v>
      </c>
      <c r="C75" s="1">
        <v>43864</v>
      </c>
      <c r="D75" s="2">
        <v>0.54233796296296299</v>
      </c>
      <c r="E75" t="s">
        <v>37</v>
      </c>
      <c r="F75" t="s">
        <v>46</v>
      </c>
      <c r="G75" t="s">
        <v>22</v>
      </c>
      <c r="H75" t="s">
        <v>40</v>
      </c>
      <c r="I75" t="s">
        <v>92</v>
      </c>
      <c r="J75" t="s">
        <v>42</v>
      </c>
      <c r="K75" t="s">
        <v>48</v>
      </c>
      <c r="L75" t="s">
        <v>48</v>
      </c>
    </row>
    <row r="76" spans="1:12" x14ac:dyDescent="0.3">
      <c r="A76" t="s">
        <v>188</v>
      </c>
      <c r="B76" t="s">
        <v>36</v>
      </c>
      <c r="C76" s="1">
        <v>43815</v>
      </c>
      <c r="D76" s="2">
        <v>0.31567129629629631</v>
      </c>
      <c r="E76" t="s">
        <v>37</v>
      </c>
      <c r="F76" t="s">
        <v>46</v>
      </c>
      <c r="G76" t="s">
        <v>22</v>
      </c>
      <c r="H76" t="s">
        <v>40</v>
      </c>
      <c r="I76" t="s">
        <v>41</v>
      </c>
      <c r="J76" t="s">
        <v>42</v>
      </c>
      <c r="K76" t="s">
        <v>189</v>
      </c>
      <c r="L76" t="s">
        <v>63</v>
      </c>
    </row>
    <row r="77" spans="1:12" x14ac:dyDescent="0.3">
      <c r="A77" t="s">
        <v>190</v>
      </c>
      <c r="B77" t="s">
        <v>36</v>
      </c>
      <c r="C77" s="1">
        <v>44138</v>
      </c>
      <c r="D77" s="2">
        <v>0.5304861111111111</v>
      </c>
      <c r="E77" t="s">
        <v>37</v>
      </c>
      <c r="F77" t="s">
        <v>46</v>
      </c>
      <c r="G77" t="s">
        <v>51</v>
      </c>
      <c r="H77" t="s">
        <v>40</v>
      </c>
      <c r="I77" t="s">
        <v>41</v>
      </c>
      <c r="J77" t="s">
        <v>42</v>
      </c>
      <c r="K77" t="s">
        <v>63</v>
      </c>
      <c r="L77" t="s">
        <v>63</v>
      </c>
    </row>
    <row r="78" spans="1:12" x14ac:dyDescent="0.3">
      <c r="A78" t="s">
        <v>191</v>
      </c>
      <c r="B78" t="s">
        <v>36</v>
      </c>
      <c r="C78" s="1">
        <v>43909</v>
      </c>
      <c r="D78" s="2">
        <v>0.65937499999999993</v>
      </c>
      <c r="E78" t="s">
        <v>37</v>
      </c>
      <c r="F78" t="s">
        <v>38</v>
      </c>
      <c r="G78" t="s">
        <v>20</v>
      </c>
      <c r="H78" t="s">
        <v>57</v>
      </c>
      <c r="I78" t="s">
        <v>41</v>
      </c>
      <c r="J78" t="s">
        <v>42</v>
      </c>
      <c r="K78" t="s">
        <v>58</v>
      </c>
      <c r="L78" t="s">
        <v>63</v>
      </c>
    </row>
    <row r="79" spans="1:12" x14ac:dyDescent="0.3">
      <c r="A79" t="s">
        <v>192</v>
      </c>
      <c r="B79" t="s">
        <v>36</v>
      </c>
      <c r="C79" s="1">
        <v>44172</v>
      </c>
      <c r="D79" s="2">
        <v>0.32604166666666667</v>
      </c>
      <c r="E79" t="s">
        <v>37</v>
      </c>
      <c r="F79" t="s">
        <v>38</v>
      </c>
      <c r="G79" t="s">
        <v>20</v>
      </c>
      <c r="H79" t="s">
        <v>79</v>
      </c>
      <c r="I79" t="s">
        <v>94</v>
      </c>
      <c r="J79" t="s">
        <v>42</v>
      </c>
      <c r="K79" t="s">
        <v>48</v>
      </c>
      <c r="L79" t="s">
        <v>48</v>
      </c>
    </row>
    <row r="80" spans="1:12" x14ac:dyDescent="0.3">
      <c r="A80" t="s">
        <v>193</v>
      </c>
      <c r="B80" t="s">
        <v>36</v>
      </c>
      <c r="C80" s="1">
        <v>43873</v>
      </c>
      <c r="D80" s="2">
        <v>0.48159722222222223</v>
      </c>
      <c r="E80" t="s">
        <v>37</v>
      </c>
      <c r="F80" t="s">
        <v>46</v>
      </c>
      <c r="G80" t="s">
        <v>22</v>
      </c>
      <c r="H80" t="s">
        <v>77</v>
      </c>
      <c r="I80" t="s">
        <v>15</v>
      </c>
      <c r="J80" t="s">
        <v>42</v>
      </c>
      <c r="K80" t="s">
        <v>118</v>
      </c>
      <c r="L80" t="s">
        <v>118</v>
      </c>
    </row>
    <row r="81" spans="1:12" x14ac:dyDescent="0.3">
      <c r="A81" t="s">
        <v>194</v>
      </c>
      <c r="B81" t="s">
        <v>36</v>
      </c>
      <c r="C81" s="1">
        <v>44152</v>
      </c>
      <c r="D81" s="2">
        <v>0.48011574074074076</v>
      </c>
      <c r="E81" t="s">
        <v>37</v>
      </c>
      <c r="F81" t="s">
        <v>38</v>
      </c>
      <c r="G81" t="s">
        <v>195</v>
      </c>
      <c r="H81" t="s">
        <v>40</v>
      </c>
      <c r="I81" t="s">
        <v>41</v>
      </c>
      <c r="J81" t="s">
        <v>42</v>
      </c>
      <c r="K81" t="s">
        <v>48</v>
      </c>
      <c r="L81" t="s">
        <v>179</v>
      </c>
    </row>
    <row r="82" spans="1:12" x14ac:dyDescent="0.3">
      <c r="A82" t="s">
        <v>196</v>
      </c>
      <c r="B82" t="s">
        <v>36</v>
      </c>
      <c r="C82" s="1">
        <v>43994</v>
      </c>
      <c r="D82" s="2">
        <v>0.71993055555555552</v>
      </c>
      <c r="E82" t="s">
        <v>37</v>
      </c>
      <c r="F82" t="s">
        <v>46</v>
      </c>
      <c r="G82" t="s">
        <v>22</v>
      </c>
      <c r="H82" t="s">
        <v>57</v>
      </c>
      <c r="I82" t="s">
        <v>41</v>
      </c>
      <c r="J82" t="s">
        <v>42</v>
      </c>
      <c r="K82" t="s">
        <v>122</v>
      </c>
      <c r="L82" t="s">
        <v>63</v>
      </c>
    </row>
    <row r="83" spans="1:12" x14ac:dyDescent="0.3">
      <c r="A83" t="s">
        <v>197</v>
      </c>
      <c r="B83" t="s">
        <v>36</v>
      </c>
      <c r="C83" s="1">
        <v>44039</v>
      </c>
      <c r="D83" s="2">
        <v>0.49326388888888889</v>
      </c>
      <c r="E83" t="s">
        <v>37</v>
      </c>
      <c r="F83" t="s">
        <v>46</v>
      </c>
      <c r="G83" t="s">
        <v>198</v>
      </c>
      <c r="H83" t="s">
        <v>77</v>
      </c>
      <c r="I83" t="s">
        <v>15</v>
      </c>
      <c r="J83" t="s">
        <v>42</v>
      </c>
      <c r="K83" t="s">
        <v>48</v>
      </c>
      <c r="L83" t="s">
        <v>63</v>
      </c>
    </row>
    <row r="84" spans="1:12" x14ac:dyDescent="0.3">
      <c r="A84" t="s">
        <v>199</v>
      </c>
      <c r="B84" t="s">
        <v>36</v>
      </c>
      <c r="C84" s="1">
        <v>44102</v>
      </c>
      <c r="D84" s="2">
        <v>0.49474537037037036</v>
      </c>
      <c r="E84" t="s">
        <v>37</v>
      </c>
      <c r="F84" t="s">
        <v>46</v>
      </c>
      <c r="G84" t="s">
        <v>22</v>
      </c>
      <c r="H84" t="s">
        <v>40</v>
      </c>
      <c r="I84" t="s">
        <v>41</v>
      </c>
      <c r="J84" t="s">
        <v>42</v>
      </c>
      <c r="K84" t="s">
        <v>52</v>
      </c>
      <c r="L84" t="s">
        <v>52</v>
      </c>
    </row>
    <row r="85" spans="1:12" x14ac:dyDescent="0.3">
      <c r="A85" t="s">
        <v>200</v>
      </c>
      <c r="B85" t="s">
        <v>36</v>
      </c>
      <c r="C85" s="1">
        <v>44005</v>
      </c>
      <c r="D85" s="2">
        <v>0.49918981481481484</v>
      </c>
      <c r="E85" t="s">
        <v>37</v>
      </c>
      <c r="F85" t="s">
        <v>38</v>
      </c>
      <c r="G85" t="s">
        <v>20</v>
      </c>
      <c r="H85" t="s">
        <v>40</v>
      </c>
      <c r="I85" t="s">
        <v>41</v>
      </c>
      <c r="J85" t="s">
        <v>42</v>
      </c>
      <c r="K85" t="s">
        <v>122</v>
      </c>
      <c r="L85" t="s">
        <v>122</v>
      </c>
    </row>
    <row r="86" spans="1:12" x14ac:dyDescent="0.3">
      <c r="A86" t="s">
        <v>201</v>
      </c>
      <c r="B86" t="s">
        <v>36</v>
      </c>
      <c r="C86" s="1">
        <v>44084</v>
      </c>
      <c r="D86" s="2">
        <v>0.39104166666666668</v>
      </c>
      <c r="E86" t="s">
        <v>37</v>
      </c>
      <c r="F86" t="s">
        <v>46</v>
      </c>
      <c r="G86" t="s">
        <v>22</v>
      </c>
      <c r="H86" t="s">
        <v>77</v>
      </c>
      <c r="I86" t="s">
        <v>15</v>
      </c>
      <c r="J86" t="s">
        <v>42</v>
      </c>
      <c r="K86" t="s">
        <v>58</v>
      </c>
      <c r="L86" t="s">
        <v>58</v>
      </c>
    </row>
    <row r="87" spans="1:12" x14ac:dyDescent="0.3">
      <c r="A87" t="s">
        <v>202</v>
      </c>
      <c r="B87" t="s">
        <v>36</v>
      </c>
      <c r="C87" s="1">
        <v>44014</v>
      </c>
      <c r="D87" s="2">
        <v>0.64883101851851854</v>
      </c>
      <c r="E87" t="s">
        <v>37</v>
      </c>
      <c r="F87" t="s">
        <v>46</v>
      </c>
      <c r="G87" t="s">
        <v>203</v>
      </c>
      <c r="H87" t="s">
        <v>40</v>
      </c>
      <c r="I87" t="s">
        <v>41</v>
      </c>
      <c r="J87" t="s">
        <v>42</v>
      </c>
      <c r="K87" t="s">
        <v>48</v>
      </c>
      <c r="L87" t="s">
        <v>48</v>
      </c>
    </row>
    <row r="88" spans="1:12" x14ac:dyDescent="0.3">
      <c r="A88" t="s">
        <v>204</v>
      </c>
      <c r="B88" t="s">
        <v>36</v>
      </c>
      <c r="C88" s="1">
        <v>43918</v>
      </c>
      <c r="D88" s="2">
        <v>0.54234953703703703</v>
      </c>
      <c r="E88" t="s">
        <v>37</v>
      </c>
      <c r="F88" t="s">
        <v>46</v>
      </c>
      <c r="G88" t="s">
        <v>22</v>
      </c>
      <c r="H88" t="s">
        <v>40</v>
      </c>
      <c r="I88" t="s">
        <v>41</v>
      </c>
      <c r="J88" t="s">
        <v>42</v>
      </c>
      <c r="K88" t="s">
        <v>205</v>
      </c>
      <c r="L88" t="s">
        <v>205</v>
      </c>
    </row>
    <row r="89" spans="1:12" x14ac:dyDescent="0.3">
      <c r="A89" t="s">
        <v>206</v>
      </c>
      <c r="B89" t="s">
        <v>36</v>
      </c>
      <c r="C89" s="1">
        <v>44020</v>
      </c>
      <c r="D89" s="2">
        <v>0.39697916666666666</v>
      </c>
      <c r="E89" t="s">
        <v>37</v>
      </c>
      <c r="F89" t="s">
        <v>46</v>
      </c>
      <c r="G89" t="s">
        <v>22</v>
      </c>
      <c r="H89" t="s">
        <v>57</v>
      </c>
      <c r="I89" t="s">
        <v>41</v>
      </c>
      <c r="J89" t="s">
        <v>42</v>
      </c>
      <c r="K89" t="s">
        <v>58</v>
      </c>
      <c r="L89" t="s">
        <v>58</v>
      </c>
    </row>
    <row r="90" spans="1:12" x14ac:dyDescent="0.3">
      <c r="A90" t="s">
        <v>207</v>
      </c>
      <c r="B90" t="s">
        <v>36</v>
      </c>
      <c r="C90" s="1">
        <v>43781</v>
      </c>
      <c r="D90" s="2">
        <v>0.51123842592592594</v>
      </c>
      <c r="E90" t="s">
        <v>37</v>
      </c>
      <c r="F90" t="s">
        <v>46</v>
      </c>
      <c r="G90" t="s">
        <v>22</v>
      </c>
      <c r="H90" t="s">
        <v>40</v>
      </c>
      <c r="I90" t="s">
        <v>41</v>
      </c>
      <c r="J90" t="s">
        <v>42</v>
      </c>
      <c r="K90" t="s">
        <v>208</v>
      </c>
      <c r="L90" t="s">
        <v>208</v>
      </c>
    </row>
    <row r="91" spans="1:12" x14ac:dyDescent="0.3">
      <c r="A91" t="s">
        <v>209</v>
      </c>
      <c r="B91" t="s">
        <v>36</v>
      </c>
      <c r="C91" s="1">
        <v>43865</v>
      </c>
      <c r="D91" s="2">
        <v>0.63271990740740736</v>
      </c>
      <c r="E91" t="s">
        <v>37</v>
      </c>
      <c r="F91" t="s">
        <v>46</v>
      </c>
      <c r="G91" t="s">
        <v>22</v>
      </c>
      <c r="H91" t="s">
        <v>77</v>
      </c>
      <c r="I91" t="s">
        <v>15</v>
      </c>
      <c r="J91" t="s">
        <v>42</v>
      </c>
      <c r="K91" t="s">
        <v>48</v>
      </c>
      <c r="L91" t="s">
        <v>48</v>
      </c>
    </row>
    <row r="92" spans="1:12" x14ac:dyDescent="0.3">
      <c r="A92" t="s">
        <v>210</v>
      </c>
      <c r="B92" t="s">
        <v>36</v>
      </c>
      <c r="C92" s="1">
        <v>44042</v>
      </c>
      <c r="D92" s="2">
        <v>0.58660879629629636</v>
      </c>
      <c r="E92" t="s">
        <v>37</v>
      </c>
      <c r="F92" t="s">
        <v>38</v>
      </c>
      <c r="G92" t="s">
        <v>20</v>
      </c>
      <c r="H92" t="s">
        <v>40</v>
      </c>
      <c r="I92" t="s">
        <v>41</v>
      </c>
      <c r="J92" t="s">
        <v>42</v>
      </c>
      <c r="K92" t="s">
        <v>48</v>
      </c>
      <c r="L92" t="s">
        <v>43</v>
      </c>
    </row>
    <row r="93" spans="1:12" x14ac:dyDescent="0.3">
      <c r="A93" t="s">
        <v>211</v>
      </c>
      <c r="B93" t="s">
        <v>36</v>
      </c>
      <c r="C93" s="1">
        <v>43924</v>
      </c>
      <c r="D93" s="2">
        <v>0.36753472222222222</v>
      </c>
      <c r="E93" t="s">
        <v>37</v>
      </c>
      <c r="F93" t="s">
        <v>38</v>
      </c>
      <c r="G93" t="s">
        <v>212</v>
      </c>
      <c r="H93" t="s">
        <v>40</v>
      </c>
      <c r="I93" t="s">
        <v>41</v>
      </c>
      <c r="J93" t="s">
        <v>42</v>
      </c>
      <c r="K93" t="s">
        <v>213</v>
      </c>
      <c r="L93" t="s">
        <v>213</v>
      </c>
    </row>
    <row r="94" spans="1:12" x14ac:dyDescent="0.3">
      <c r="A94" t="s">
        <v>214</v>
      </c>
      <c r="B94" t="s">
        <v>36</v>
      </c>
      <c r="C94" s="1">
        <v>43782</v>
      </c>
      <c r="D94" s="2">
        <v>0.56901620370370376</v>
      </c>
      <c r="E94" t="s">
        <v>37</v>
      </c>
      <c r="F94" t="s">
        <v>46</v>
      </c>
      <c r="G94" t="s">
        <v>22</v>
      </c>
      <c r="H94" t="s">
        <v>57</v>
      </c>
      <c r="I94" t="s">
        <v>41</v>
      </c>
      <c r="J94" t="s">
        <v>42</v>
      </c>
      <c r="K94" t="s">
        <v>58</v>
      </c>
      <c r="L94" t="s">
        <v>58</v>
      </c>
    </row>
    <row r="95" spans="1:12" x14ac:dyDescent="0.3">
      <c r="A95" t="s">
        <v>215</v>
      </c>
      <c r="B95" t="s">
        <v>36</v>
      </c>
      <c r="C95" s="1">
        <v>43619</v>
      </c>
      <c r="D95" s="2">
        <v>0.72439814814814818</v>
      </c>
      <c r="E95" t="s">
        <v>37</v>
      </c>
      <c r="F95" t="s">
        <v>38</v>
      </c>
      <c r="G95" t="s">
        <v>20</v>
      </c>
      <c r="H95" t="s">
        <v>57</v>
      </c>
      <c r="I95" t="s">
        <v>41</v>
      </c>
      <c r="J95" t="s">
        <v>42</v>
      </c>
      <c r="K95" t="s">
        <v>58</v>
      </c>
      <c r="L95" t="s">
        <v>58</v>
      </c>
    </row>
    <row r="96" spans="1:12" x14ac:dyDescent="0.3">
      <c r="A96" t="s">
        <v>216</v>
      </c>
      <c r="B96" t="s">
        <v>36</v>
      </c>
      <c r="C96" s="1">
        <v>43993</v>
      </c>
      <c r="D96" s="2">
        <v>0.54069444444444448</v>
      </c>
      <c r="E96" t="s">
        <v>37</v>
      </c>
      <c r="F96" t="s">
        <v>46</v>
      </c>
      <c r="G96" t="s">
        <v>22</v>
      </c>
      <c r="H96" t="s">
        <v>40</v>
      </c>
      <c r="I96" t="s">
        <v>41</v>
      </c>
      <c r="J96" t="s">
        <v>42</v>
      </c>
      <c r="K96" t="s">
        <v>217</v>
      </c>
      <c r="L96" t="s">
        <v>218</v>
      </c>
    </row>
    <row r="97" spans="1:12" x14ac:dyDescent="0.3">
      <c r="A97" t="s">
        <v>219</v>
      </c>
      <c r="B97" t="s">
        <v>36</v>
      </c>
      <c r="C97" s="1">
        <v>44168</v>
      </c>
      <c r="D97" s="2">
        <v>0.40013888888888888</v>
      </c>
      <c r="E97" t="s">
        <v>37</v>
      </c>
      <c r="F97" t="s">
        <v>38</v>
      </c>
      <c r="G97" t="s">
        <v>20</v>
      </c>
      <c r="H97" t="s">
        <v>40</v>
      </c>
      <c r="I97" t="s">
        <v>41</v>
      </c>
      <c r="J97" t="s">
        <v>42</v>
      </c>
      <c r="K97" t="s">
        <v>163</v>
      </c>
      <c r="L97" t="s">
        <v>163</v>
      </c>
    </row>
    <row r="98" spans="1:12" x14ac:dyDescent="0.3">
      <c r="A98" t="s">
        <v>220</v>
      </c>
      <c r="B98" t="s">
        <v>36</v>
      </c>
      <c r="C98" s="1">
        <v>44096</v>
      </c>
      <c r="D98" s="2">
        <v>0.37328703703703708</v>
      </c>
      <c r="E98" t="s">
        <v>37</v>
      </c>
      <c r="F98" t="s">
        <v>38</v>
      </c>
      <c r="G98" t="s">
        <v>20</v>
      </c>
      <c r="H98" t="s">
        <v>77</v>
      </c>
      <c r="I98" t="s">
        <v>15</v>
      </c>
      <c r="J98" t="s">
        <v>42</v>
      </c>
      <c r="K98" t="s">
        <v>48</v>
      </c>
      <c r="L98" t="s">
        <v>58</v>
      </c>
    </row>
    <row r="99" spans="1:12" x14ac:dyDescent="0.3">
      <c r="A99" t="s">
        <v>221</v>
      </c>
      <c r="B99" t="s">
        <v>36</v>
      </c>
      <c r="C99" s="1">
        <v>43986</v>
      </c>
      <c r="D99" s="2">
        <v>0.43847222222222221</v>
      </c>
      <c r="E99" t="s">
        <v>37</v>
      </c>
      <c r="F99" t="s">
        <v>46</v>
      </c>
      <c r="G99" t="s">
        <v>222</v>
      </c>
      <c r="H99" t="s">
        <v>40</v>
      </c>
      <c r="I99" t="s">
        <v>41</v>
      </c>
      <c r="J99" t="s">
        <v>42</v>
      </c>
      <c r="K99" t="s">
        <v>223</v>
      </c>
      <c r="L99" t="s">
        <v>224</v>
      </c>
    </row>
    <row r="100" spans="1:12" x14ac:dyDescent="0.3">
      <c r="A100" t="s">
        <v>225</v>
      </c>
      <c r="B100" t="s">
        <v>36</v>
      </c>
      <c r="C100" s="1">
        <v>44144</v>
      </c>
      <c r="D100" s="2">
        <v>0.39125000000000004</v>
      </c>
      <c r="E100" t="s">
        <v>37</v>
      </c>
      <c r="F100" t="s">
        <v>46</v>
      </c>
      <c r="G100" t="s">
        <v>22</v>
      </c>
      <c r="H100" t="s">
        <v>40</v>
      </c>
      <c r="I100" t="s">
        <v>41</v>
      </c>
      <c r="J100" t="s">
        <v>42</v>
      </c>
      <c r="K100" t="s">
        <v>118</v>
      </c>
      <c r="L10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tabSelected="1" workbookViewId="0">
      <selection activeCell="A101" sqref="A101:XFD1436"/>
    </sheetView>
  </sheetViews>
  <sheetFormatPr defaultRowHeight="14.4" x14ac:dyDescent="0.3"/>
  <cols>
    <col min="1" max="1" width="42.6640625" bestFit="1" customWidth="1"/>
    <col min="2" max="2" width="12.44140625" bestFit="1" customWidth="1"/>
    <col min="3" max="3" width="16" bestFit="1" customWidth="1"/>
  </cols>
  <sheetData>
    <row r="1" spans="1:3" x14ac:dyDescent="0.3">
      <c r="A1" t="s">
        <v>248</v>
      </c>
      <c r="B1" t="s">
        <v>249</v>
      </c>
      <c r="C1" t="s">
        <v>250</v>
      </c>
    </row>
    <row r="2" spans="1:3" x14ac:dyDescent="0.3">
      <c r="A2" t="s">
        <v>240</v>
      </c>
      <c r="B2" t="s">
        <v>251</v>
      </c>
      <c r="C2" t="s">
        <v>252</v>
      </c>
    </row>
    <row r="3" spans="1:3" x14ac:dyDescent="0.3">
      <c r="A3" t="s">
        <v>235</v>
      </c>
      <c r="B3" t="s">
        <v>253</v>
      </c>
      <c r="C3" t="s">
        <v>254</v>
      </c>
    </row>
    <row r="4" spans="1:3" x14ac:dyDescent="0.3">
      <c r="A4" t="s">
        <v>227</v>
      </c>
      <c r="B4" t="s">
        <v>255</v>
      </c>
      <c r="C4" t="s">
        <v>256</v>
      </c>
    </row>
    <row r="5" spans="1:3" x14ac:dyDescent="0.3">
      <c r="A5" t="s">
        <v>69</v>
      </c>
      <c r="B5" t="s">
        <v>257</v>
      </c>
      <c r="C5" t="s">
        <v>258</v>
      </c>
    </row>
    <row r="6" spans="1:3" x14ac:dyDescent="0.3">
      <c r="A6" t="s">
        <v>69</v>
      </c>
      <c r="B6" t="s">
        <v>257</v>
      </c>
      <c r="C6" t="s">
        <v>259</v>
      </c>
    </row>
    <row r="7" spans="1:3" x14ac:dyDescent="0.3">
      <c r="A7" t="s">
        <v>69</v>
      </c>
      <c r="B7" t="s">
        <v>257</v>
      </c>
      <c r="C7" t="s">
        <v>260</v>
      </c>
    </row>
    <row r="8" spans="1:3" x14ac:dyDescent="0.3">
      <c r="A8">
        <v>1153501</v>
      </c>
      <c r="B8" t="s">
        <v>261</v>
      </c>
      <c r="C8" t="s">
        <v>262</v>
      </c>
    </row>
    <row r="9" spans="1:3" x14ac:dyDescent="0.3">
      <c r="A9" t="s">
        <v>245</v>
      </c>
      <c r="B9" t="s">
        <v>261</v>
      </c>
      <c r="C9" t="s">
        <v>262</v>
      </c>
    </row>
    <row r="10" spans="1:3" x14ac:dyDescent="0.3">
      <c r="A10" t="s">
        <v>229</v>
      </c>
      <c r="B10" t="s">
        <v>263</v>
      </c>
      <c r="C10" t="s">
        <v>264</v>
      </c>
    </row>
    <row r="11" spans="1:3" x14ac:dyDescent="0.3">
      <c r="A11">
        <v>785501</v>
      </c>
      <c r="B11" t="s">
        <v>265</v>
      </c>
      <c r="C11" t="s">
        <v>266</v>
      </c>
    </row>
    <row r="12" spans="1:3" x14ac:dyDescent="0.3">
      <c r="A12">
        <v>785501</v>
      </c>
      <c r="B12" t="s">
        <v>265</v>
      </c>
      <c r="C12" t="s">
        <v>267</v>
      </c>
    </row>
    <row r="13" spans="1:3" x14ac:dyDescent="0.3">
      <c r="A13">
        <v>785501</v>
      </c>
      <c r="B13" t="s">
        <v>265</v>
      </c>
      <c r="C13" t="s">
        <v>268</v>
      </c>
    </row>
    <row r="14" spans="1:3" x14ac:dyDescent="0.3">
      <c r="A14">
        <v>785501</v>
      </c>
      <c r="B14" t="s">
        <v>265</v>
      </c>
      <c r="C14" t="s">
        <v>269</v>
      </c>
    </row>
    <row r="15" spans="1:3" x14ac:dyDescent="0.3">
      <c r="A15">
        <v>785501</v>
      </c>
      <c r="B15" t="s">
        <v>265</v>
      </c>
      <c r="C15" t="s">
        <v>270</v>
      </c>
    </row>
    <row r="16" spans="1:3" x14ac:dyDescent="0.3">
      <c r="A16">
        <v>785501</v>
      </c>
      <c r="B16" t="s">
        <v>265</v>
      </c>
      <c r="C16" t="s">
        <v>271</v>
      </c>
    </row>
    <row r="17" spans="1:3" x14ac:dyDescent="0.3">
      <c r="A17">
        <v>785501</v>
      </c>
      <c r="B17" t="s">
        <v>265</v>
      </c>
      <c r="C17" t="s">
        <v>272</v>
      </c>
    </row>
    <row r="18" spans="1:3" x14ac:dyDescent="0.3">
      <c r="A18">
        <v>785501</v>
      </c>
      <c r="B18" t="s">
        <v>265</v>
      </c>
      <c r="C18" t="s">
        <v>273</v>
      </c>
    </row>
    <row r="19" spans="1:3" x14ac:dyDescent="0.3">
      <c r="A19" t="s">
        <v>234</v>
      </c>
      <c r="B19" t="s">
        <v>274</v>
      </c>
      <c r="C19" t="s">
        <v>275</v>
      </c>
    </row>
    <row r="20" spans="1:3" x14ac:dyDescent="0.3">
      <c r="A20" t="s">
        <v>234</v>
      </c>
      <c r="B20" t="s">
        <v>274</v>
      </c>
      <c r="C20" t="s">
        <v>276</v>
      </c>
    </row>
    <row r="21" spans="1:3" x14ac:dyDescent="0.3">
      <c r="A21" t="s">
        <v>234</v>
      </c>
      <c r="B21" t="s">
        <v>274</v>
      </c>
      <c r="C21" t="s">
        <v>277</v>
      </c>
    </row>
    <row r="22" spans="1:3" x14ac:dyDescent="0.3">
      <c r="A22" t="s">
        <v>234</v>
      </c>
      <c r="B22" t="s">
        <v>274</v>
      </c>
      <c r="C22" t="s">
        <v>278</v>
      </c>
    </row>
    <row r="23" spans="1:3" x14ac:dyDescent="0.3">
      <c r="A23" t="s">
        <v>234</v>
      </c>
      <c r="B23" t="s">
        <v>274</v>
      </c>
      <c r="C23" t="s">
        <v>279</v>
      </c>
    </row>
    <row r="24" spans="1:3" x14ac:dyDescent="0.3">
      <c r="A24" t="s">
        <v>234</v>
      </c>
      <c r="B24" t="s">
        <v>274</v>
      </c>
      <c r="C24" t="s">
        <v>280</v>
      </c>
    </row>
    <row r="25" spans="1:3" x14ac:dyDescent="0.3">
      <c r="A25" t="s">
        <v>234</v>
      </c>
      <c r="B25" t="s">
        <v>274</v>
      </c>
      <c r="C25" t="s">
        <v>281</v>
      </c>
    </row>
    <row r="26" spans="1:3" x14ac:dyDescent="0.3">
      <c r="A26" t="s">
        <v>234</v>
      </c>
      <c r="B26" t="s">
        <v>274</v>
      </c>
      <c r="C26" t="s">
        <v>282</v>
      </c>
    </row>
    <row r="27" spans="1:3" x14ac:dyDescent="0.3">
      <c r="A27" t="s">
        <v>234</v>
      </c>
      <c r="B27" t="s">
        <v>274</v>
      </c>
      <c r="C27" t="s">
        <v>283</v>
      </c>
    </row>
    <row r="28" spans="1:3" x14ac:dyDescent="0.3">
      <c r="A28" t="s">
        <v>237</v>
      </c>
      <c r="B28" t="s">
        <v>284</v>
      </c>
      <c r="C28" t="s">
        <v>285</v>
      </c>
    </row>
    <row r="29" spans="1:3" x14ac:dyDescent="0.3">
      <c r="A29" t="s">
        <v>237</v>
      </c>
      <c r="B29" t="s">
        <v>284</v>
      </c>
      <c r="C29" t="s">
        <v>286</v>
      </c>
    </row>
    <row r="30" spans="1:3" x14ac:dyDescent="0.3">
      <c r="A30" t="s">
        <v>237</v>
      </c>
      <c r="B30" t="s">
        <v>284</v>
      </c>
      <c r="C30" t="s">
        <v>287</v>
      </c>
    </row>
    <row r="31" spans="1:3" x14ac:dyDescent="0.3">
      <c r="A31" t="s">
        <v>237</v>
      </c>
      <c r="B31" t="s">
        <v>284</v>
      </c>
      <c r="C31" t="s">
        <v>288</v>
      </c>
    </row>
    <row r="32" spans="1:3" x14ac:dyDescent="0.3">
      <c r="A32" t="s">
        <v>237</v>
      </c>
      <c r="B32" t="s">
        <v>284</v>
      </c>
      <c r="C32" t="s">
        <v>289</v>
      </c>
    </row>
    <row r="33" spans="1:3" x14ac:dyDescent="0.3">
      <c r="A33" t="s">
        <v>237</v>
      </c>
      <c r="B33" t="s">
        <v>284</v>
      </c>
      <c r="C33" t="s">
        <v>290</v>
      </c>
    </row>
    <row r="34" spans="1:3" x14ac:dyDescent="0.3">
      <c r="A34" t="s">
        <v>237</v>
      </c>
      <c r="B34" t="s">
        <v>284</v>
      </c>
      <c r="C34" t="s">
        <v>291</v>
      </c>
    </row>
    <row r="35" spans="1:3" x14ac:dyDescent="0.3">
      <c r="A35" t="s">
        <v>237</v>
      </c>
      <c r="B35" t="s">
        <v>284</v>
      </c>
      <c r="C35" t="s">
        <v>292</v>
      </c>
    </row>
    <row r="36" spans="1:3" x14ac:dyDescent="0.3">
      <c r="A36" t="s">
        <v>242</v>
      </c>
      <c r="B36" t="s">
        <v>284</v>
      </c>
      <c r="C36" t="s">
        <v>285</v>
      </c>
    </row>
    <row r="37" spans="1:3" x14ac:dyDescent="0.3">
      <c r="A37" t="s">
        <v>242</v>
      </c>
      <c r="B37" t="s">
        <v>284</v>
      </c>
      <c r="C37" t="s">
        <v>286</v>
      </c>
    </row>
    <row r="38" spans="1:3" x14ac:dyDescent="0.3">
      <c r="A38" t="s">
        <v>242</v>
      </c>
      <c r="B38" t="s">
        <v>284</v>
      </c>
      <c r="C38" t="s">
        <v>287</v>
      </c>
    </row>
    <row r="39" spans="1:3" x14ac:dyDescent="0.3">
      <c r="A39" t="s">
        <v>242</v>
      </c>
      <c r="B39" t="s">
        <v>284</v>
      </c>
      <c r="C39" t="s">
        <v>288</v>
      </c>
    </row>
    <row r="40" spans="1:3" x14ac:dyDescent="0.3">
      <c r="A40" t="s">
        <v>242</v>
      </c>
      <c r="B40" t="s">
        <v>284</v>
      </c>
      <c r="C40" t="s">
        <v>289</v>
      </c>
    </row>
    <row r="41" spans="1:3" x14ac:dyDescent="0.3">
      <c r="A41" t="s">
        <v>242</v>
      </c>
      <c r="B41" t="s">
        <v>284</v>
      </c>
      <c r="C41" t="s">
        <v>290</v>
      </c>
    </row>
    <row r="42" spans="1:3" x14ac:dyDescent="0.3">
      <c r="A42" t="s">
        <v>242</v>
      </c>
      <c r="B42" t="s">
        <v>284</v>
      </c>
      <c r="C42" t="s">
        <v>291</v>
      </c>
    </row>
    <row r="43" spans="1:3" x14ac:dyDescent="0.3">
      <c r="A43" t="s">
        <v>242</v>
      </c>
      <c r="B43" t="s">
        <v>284</v>
      </c>
      <c r="C43" t="s">
        <v>292</v>
      </c>
    </row>
    <row r="44" spans="1:3" x14ac:dyDescent="0.3">
      <c r="A44" t="s">
        <v>230</v>
      </c>
      <c r="B44" t="s">
        <v>293</v>
      </c>
      <c r="C44" t="s">
        <v>294</v>
      </c>
    </row>
    <row r="45" spans="1:3" x14ac:dyDescent="0.3">
      <c r="A45" t="s">
        <v>238</v>
      </c>
      <c r="B45" t="s">
        <v>293</v>
      </c>
      <c r="C45" t="s">
        <v>294</v>
      </c>
    </row>
    <row r="46" spans="1:3" x14ac:dyDescent="0.3">
      <c r="A46" t="s">
        <v>231</v>
      </c>
      <c r="B46" t="s">
        <v>295</v>
      </c>
      <c r="C46" t="s">
        <v>296</v>
      </c>
    </row>
    <row r="47" spans="1:3" x14ac:dyDescent="0.3">
      <c r="A47" t="s">
        <v>231</v>
      </c>
      <c r="B47" t="s">
        <v>295</v>
      </c>
      <c r="C47" t="s">
        <v>297</v>
      </c>
    </row>
    <row r="48" spans="1:3" x14ac:dyDescent="0.3">
      <c r="A48" t="s">
        <v>247</v>
      </c>
      <c r="B48" t="s">
        <v>295</v>
      </c>
      <c r="C48" t="s">
        <v>296</v>
      </c>
    </row>
    <row r="49" spans="1:3" x14ac:dyDescent="0.3">
      <c r="A49" t="s">
        <v>247</v>
      </c>
      <c r="B49" t="s">
        <v>295</v>
      </c>
      <c r="C49" t="s">
        <v>297</v>
      </c>
    </row>
    <row r="50" spans="1:3" x14ac:dyDescent="0.3">
      <c r="A50" t="s">
        <v>233</v>
      </c>
      <c r="B50" t="s">
        <v>298</v>
      </c>
      <c r="C50" t="s">
        <v>299</v>
      </c>
    </row>
    <row r="51" spans="1:3" x14ac:dyDescent="0.3">
      <c r="A51" t="s">
        <v>233</v>
      </c>
      <c r="B51" t="s">
        <v>298</v>
      </c>
      <c r="C51" t="s">
        <v>300</v>
      </c>
    </row>
    <row r="52" spans="1:3" x14ac:dyDescent="0.3">
      <c r="A52" t="s">
        <v>233</v>
      </c>
      <c r="B52" t="s">
        <v>298</v>
      </c>
      <c r="C52" t="s">
        <v>301</v>
      </c>
    </row>
    <row r="53" spans="1:3" x14ac:dyDescent="0.3">
      <c r="A53" t="s">
        <v>233</v>
      </c>
      <c r="B53" t="s">
        <v>298</v>
      </c>
      <c r="C53" t="s">
        <v>302</v>
      </c>
    </row>
    <row r="54" spans="1:3" x14ac:dyDescent="0.3">
      <c r="A54" t="s">
        <v>233</v>
      </c>
      <c r="B54" t="s">
        <v>298</v>
      </c>
      <c r="C54" t="s">
        <v>303</v>
      </c>
    </row>
    <row r="55" spans="1:3" x14ac:dyDescent="0.3">
      <c r="A55" t="s">
        <v>233</v>
      </c>
      <c r="B55" t="s">
        <v>298</v>
      </c>
      <c r="C55" t="s">
        <v>304</v>
      </c>
    </row>
    <row r="56" spans="1:3" x14ac:dyDescent="0.3">
      <c r="A56" t="s">
        <v>233</v>
      </c>
      <c r="B56" t="s">
        <v>298</v>
      </c>
      <c r="C56" t="s">
        <v>305</v>
      </c>
    </row>
    <row r="57" spans="1:3" x14ac:dyDescent="0.3">
      <c r="A57" t="s">
        <v>233</v>
      </c>
      <c r="B57" t="s">
        <v>298</v>
      </c>
      <c r="C57" t="s">
        <v>306</v>
      </c>
    </row>
    <row r="58" spans="1:3" x14ac:dyDescent="0.3">
      <c r="A58" t="s">
        <v>233</v>
      </c>
      <c r="B58" t="s">
        <v>298</v>
      </c>
      <c r="C58" t="s">
        <v>307</v>
      </c>
    </row>
    <row r="59" spans="1:3" x14ac:dyDescent="0.3">
      <c r="A59" t="s">
        <v>233</v>
      </c>
      <c r="B59" t="s">
        <v>298</v>
      </c>
      <c r="C59" t="s">
        <v>308</v>
      </c>
    </row>
    <row r="60" spans="1:3" x14ac:dyDescent="0.3">
      <c r="A60" t="s">
        <v>233</v>
      </c>
      <c r="B60" t="s">
        <v>298</v>
      </c>
      <c r="C60" t="s">
        <v>309</v>
      </c>
    </row>
    <row r="61" spans="1:3" x14ac:dyDescent="0.3">
      <c r="A61" t="s">
        <v>233</v>
      </c>
      <c r="B61" t="s">
        <v>298</v>
      </c>
      <c r="C61" t="s">
        <v>310</v>
      </c>
    </row>
    <row r="62" spans="1:3" x14ac:dyDescent="0.3">
      <c r="A62" t="s">
        <v>233</v>
      </c>
      <c r="B62" t="s">
        <v>298</v>
      </c>
      <c r="C62" t="s">
        <v>311</v>
      </c>
    </row>
    <row r="63" spans="1:3" x14ac:dyDescent="0.3">
      <c r="A63" t="s">
        <v>233</v>
      </c>
      <c r="B63" t="s">
        <v>298</v>
      </c>
      <c r="C63" t="s">
        <v>312</v>
      </c>
    </row>
    <row r="64" spans="1:3" x14ac:dyDescent="0.3">
      <c r="A64" t="s">
        <v>233</v>
      </c>
      <c r="B64" t="s">
        <v>298</v>
      </c>
      <c r="C64" t="s">
        <v>313</v>
      </c>
    </row>
    <row r="65" spans="1:3" x14ac:dyDescent="0.3">
      <c r="A65">
        <v>1057401</v>
      </c>
      <c r="B65" t="s">
        <v>314</v>
      </c>
      <c r="C65" t="s">
        <v>315</v>
      </c>
    </row>
    <row r="66" spans="1:3" x14ac:dyDescent="0.3">
      <c r="A66">
        <v>1057401</v>
      </c>
      <c r="B66" t="s">
        <v>314</v>
      </c>
      <c r="C66" t="s">
        <v>316</v>
      </c>
    </row>
    <row r="67" spans="1:3" x14ac:dyDescent="0.3">
      <c r="A67" t="s">
        <v>239</v>
      </c>
      <c r="B67" t="s">
        <v>314</v>
      </c>
      <c r="C67" t="s">
        <v>315</v>
      </c>
    </row>
    <row r="68" spans="1:3" x14ac:dyDescent="0.3">
      <c r="A68" t="s">
        <v>239</v>
      </c>
      <c r="B68" t="s">
        <v>314</v>
      </c>
      <c r="C68" t="s">
        <v>316</v>
      </c>
    </row>
    <row r="69" spans="1:3" x14ac:dyDescent="0.3">
      <c r="A69">
        <v>794101</v>
      </c>
      <c r="B69" t="s">
        <v>317</v>
      </c>
      <c r="C69" t="s">
        <v>318</v>
      </c>
    </row>
    <row r="70" spans="1:3" x14ac:dyDescent="0.3">
      <c r="A70" t="s">
        <v>246</v>
      </c>
      <c r="B70" t="s">
        <v>319</v>
      </c>
      <c r="C70" t="s">
        <v>320</v>
      </c>
    </row>
    <row r="71" spans="1:3" x14ac:dyDescent="0.3">
      <c r="A71" t="s">
        <v>246</v>
      </c>
      <c r="B71" t="s">
        <v>319</v>
      </c>
      <c r="C71" t="s">
        <v>321</v>
      </c>
    </row>
    <row r="72" spans="1:3" x14ac:dyDescent="0.3">
      <c r="A72">
        <v>844251</v>
      </c>
      <c r="B72" t="s">
        <v>322</v>
      </c>
      <c r="C72" t="s">
        <v>323</v>
      </c>
    </row>
    <row r="73" spans="1:3" x14ac:dyDescent="0.3">
      <c r="A73">
        <v>844251</v>
      </c>
      <c r="B73" t="s">
        <v>322</v>
      </c>
      <c r="C73" t="s">
        <v>324</v>
      </c>
    </row>
    <row r="74" spans="1:3" x14ac:dyDescent="0.3">
      <c r="A74" t="s">
        <v>228</v>
      </c>
      <c r="B74" t="s">
        <v>325</v>
      </c>
      <c r="C74" t="s">
        <v>326</v>
      </c>
    </row>
    <row r="75" spans="1:3" x14ac:dyDescent="0.3">
      <c r="A75">
        <v>925051</v>
      </c>
      <c r="B75" t="s">
        <v>327</v>
      </c>
      <c r="C75" t="s">
        <v>328</v>
      </c>
    </row>
    <row r="76" spans="1:3" x14ac:dyDescent="0.3">
      <c r="A76">
        <v>925051</v>
      </c>
      <c r="B76" t="s">
        <v>327</v>
      </c>
      <c r="C76" t="s">
        <v>329</v>
      </c>
    </row>
    <row r="77" spans="1:3" x14ac:dyDescent="0.3">
      <c r="A77">
        <v>858501</v>
      </c>
      <c r="B77" t="s">
        <v>330</v>
      </c>
      <c r="C77" t="s">
        <v>331</v>
      </c>
    </row>
    <row r="78" spans="1:3" x14ac:dyDescent="0.3">
      <c r="A78" t="s">
        <v>226</v>
      </c>
      <c r="B78" t="s">
        <v>332</v>
      </c>
      <c r="C78" t="s">
        <v>333</v>
      </c>
    </row>
    <row r="79" spans="1:3" x14ac:dyDescent="0.3">
      <c r="A79" t="s">
        <v>226</v>
      </c>
      <c r="B79" t="s">
        <v>332</v>
      </c>
      <c r="C79" t="s">
        <v>334</v>
      </c>
    </row>
    <row r="80" spans="1:3" x14ac:dyDescent="0.3">
      <c r="A80">
        <v>546101</v>
      </c>
      <c r="B80" t="s">
        <v>335</v>
      </c>
      <c r="C80" t="s">
        <v>336</v>
      </c>
    </row>
    <row r="81" spans="1:3" x14ac:dyDescent="0.3">
      <c r="A81" t="s">
        <v>232</v>
      </c>
      <c r="B81" t="s">
        <v>337</v>
      </c>
      <c r="C81" t="s">
        <v>338</v>
      </c>
    </row>
    <row r="82" spans="1:3" x14ac:dyDescent="0.3">
      <c r="A82" t="s">
        <v>232</v>
      </c>
      <c r="B82" t="s">
        <v>337</v>
      </c>
      <c r="C82" t="s">
        <v>339</v>
      </c>
    </row>
    <row r="83" spans="1:3" x14ac:dyDescent="0.3">
      <c r="A83" t="s">
        <v>241</v>
      </c>
      <c r="B83" t="s">
        <v>340</v>
      </c>
      <c r="C83" t="s">
        <v>341</v>
      </c>
    </row>
    <row r="84" spans="1:3" x14ac:dyDescent="0.3">
      <c r="A84" t="s">
        <v>241</v>
      </c>
      <c r="B84" t="s">
        <v>340</v>
      </c>
      <c r="C84" t="s">
        <v>342</v>
      </c>
    </row>
    <row r="85" spans="1:3" x14ac:dyDescent="0.3">
      <c r="A85" t="s">
        <v>241</v>
      </c>
      <c r="B85" t="s">
        <v>340</v>
      </c>
      <c r="C85" t="s">
        <v>343</v>
      </c>
    </row>
    <row r="86" spans="1:3" x14ac:dyDescent="0.3">
      <c r="A86" t="s">
        <v>241</v>
      </c>
      <c r="B86" t="s">
        <v>340</v>
      </c>
      <c r="C86" t="s">
        <v>344</v>
      </c>
    </row>
    <row r="87" spans="1:3" x14ac:dyDescent="0.3">
      <c r="A87" t="s">
        <v>236</v>
      </c>
      <c r="B87" t="s">
        <v>345</v>
      </c>
      <c r="C87" t="s">
        <v>346</v>
      </c>
    </row>
    <row r="88" spans="1:3" x14ac:dyDescent="0.3">
      <c r="A88" t="s">
        <v>236</v>
      </c>
      <c r="B88" t="s">
        <v>345</v>
      </c>
      <c r="C88" t="s">
        <v>347</v>
      </c>
    </row>
    <row r="89" spans="1:3" x14ac:dyDescent="0.3">
      <c r="A89" t="s">
        <v>243</v>
      </c>
      <c r="B89" t="s">
        <v>345</v>
      </c>
      <c r="C89" t="s">
        <v>348</v>
      </c>
    </row>
    <row r="90" spans="1:3" x14ac:dyDescent="0.3">
      <c r="A90" t="s">
        <v>243</v>
      </c>
      <c r="B90" t="s">
        <v>345</v>
      </c>
      <c r="C90" t="s">
        <v>346</v>
      </c>
    </row>
    <row r="91" spans="1:3" x14ac:dyDescent="0.3">
      <c r="A91" t="s">
        <v>243</v>
      </c>
      <c r="B91" t="s">
        <v>345</v>
      </c>
      <c r="C91" t="s">
        <v>347</v>
      </c>
    </row>
    <row r="92" spans="1:3" x14ac:dyDescent="0.3">
      <c r="A92" t="s">
        <v>243</v>
      </c>
      <c r="B92" t="s">
        <v>345</v>
      </c>
      <c r="C92" t="s">
        <v>349</v>
      </c>
    </row>
    <row r="93" spans="1:3" x14ac:dyDescent="0.3">
      <c r="A93" t="s">
        <v>243</v>
      </c>
      <c r="B93" t="s">
        <v>345</v>
      </c>
      <c r="C93" t="s">
        <v>350</v>
      </c>
    </row>
    <row r="94" spans="1:3" x14ac:dyDescent="0.3">
      <c r="A94" t="s">
        <v>243</v>
      </c>
      <c r="B94" t="s">
        <v>345</v>
      </c>
      <c r="C94" t="s">
        <v>351</v>
      </c>
    </row>
    <row r="95" spans="1:3" x14ac:dyDescent="0.3">
      <c r="A95" t="s">
        <v>244</v>
      </c>
      <c r="B95" t="s">
        <v>345</v>
      </c>
      <c r="C95" t="s">
        <v>348</v>
      </c>
    </row>
    <row r="96" spans="1:3" x14ac:dyDescent="0.3">
      <c r="A96" t="s">
        <v>244</v>
      </c>
      <c r="B96" t="s">
        <v>345</v>
      </c>
      <c r="C96" t="s">
        <v>346</v>
      </c>
    </row>
    <row r="97" spans="1:3" x14ac:dyDescent="0.3">
      <c r="A97" t="s">
        <v>244</v>
      </c>
      <c r="B97" t="s">
        <v>345</v>
      </c>
      <c r="C97" t="s">
        <v>347</v>
      </c>
    </row>
    <row r="98" spans="1:3" x14ac:dyDescent="0.3">
      <c r="A98" t="s">
        <v>244</v>
      </c>
      <c r="B98" t="s">
        <v>345</v>
      </c>
      <c r="C98" t="s">
        <v>349</v>
      </c>
    </row>
    <row r="99" spans="1:3" x14ac:dyDescent="0.3">
      <c r="A99" t="s">
        <v>244</v>
      </c>
      <c r="B99" t="s">
        <v>345</v>
      </c>
      <c r="C99" t="s">
        <v>350</v>
      </c>
    </row>
    <row r="100" spans="1:3" x14ac:dyDescent="0.3">
      <c r="A100" t="s">
        <v>244</v>
      </c>
      <c r="B100" t="s">
        <v>345</v>
      </c>
      <c r="C10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Traffic</vt:lpstr>
      <vt:lpstr>Leads</vt:lpstr>
      <vt:lpstr>LinkLeadsQuotes</vt:lpstr>
    </vt:vector>
  </TitlesOfParts>
  <Company>Devex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Balass</dc:creator>
  <cp:lastModifiedBy>Débora Oliveira</cp:lastModifiedBy>
  <dcterms:created xsi:type="dcterms:W3CDTF">2021-02-05T06:17:18Z</dcterms:created>
  <dcterms:modified xsi:type="dcterms:W3CDTF">2021-04-06T23:49:32Z</dcterms:modified>
</cp:coreProperties>
</file>